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tables\"/>
    </mc:Choice>
  </mc:AlternateContent>
  <xr:revisionPtr revIDLastSave="0" documentId="13_ncr:40009_{D640E95D-F2E3-4E1E-A425-044A5BA26BD5}" xr6:coauthVersionLast="47" xr6:coauthVersionMax="47" xr10:uidLastSave="{00000000-0000-0000-0000-000000000000}"/>
  <bookViews>
    <workbookView xWindow="-108" yWindow="-108" windowWidth="23256" windowHeight="12456" activeTab="2"/>
  </bookViews>
  <sheets>
    <sheet name="major_df" sheetId="1" r:id="rId1"/>
    <sheet name="Sheet1" sheetId="2" r:id="rId2"/>
    <sheet name="Final" sheetId="3" r:id="rId3"/>
  </sheets>
  <calcPr calcId="0"/>
</workbook>
</file>

<file path=xl/calcChain.xml><?xml version="1.0" encoding="utf-8"?>
<calcChain xmlns="http://schemas.openxmlformats.org/spreadsheetml/2006/main">
  <c r="U3" i="1" l="1"/>
  <c r="E2" i="3" a="1"/>
  <c r="E2" i="3" s="1"/>
  <c r="H1977" i="3" a="1"/>
  <c r="H1977" i="3" s="1"/>
  <c r="G1977" i="3" a="1"/>
  <c r="G1977" i="3" s="1"/>
  <c r="F1977" i="3"/>
  <c r="F1977" i="3" a="1"/>
  <c r="E1977" i="3" a="1"/>
  <c r="E1977" i="3" s="1"/>
  <c r="H1976" i="3"/>
  <c r="H1976" i="3" a="1"/>
  <c r="G1976" i="3"/>
  <c r="G1976" i="3" a="1"/>
  <c r="F1976" i="3" a="1"/>
  <c r="F1976" i="3" s="1"/>
  <c r="E1976" i="3" a="1"/>
  <c r="E1976" i="3" s="1"/>
  <c r="H1975" i="3" a="1"/>
  <c r="H1975" i="3" s="1"/>
  <c r="G1975" i="3" a="1"/>
  <c r="G1975" i="3" s="1"/>
  <c r="F1975" i="3" a="1"/>
  <c r="F1975" i="3" s="1"/>
  <c r="E1975" i="3" a="1"/>
  <c r="E1975" i="3" s="1"/>
  <c r="H1974" i="3" a="1"/>
  <c r="H1974" i="3" s="1"/>
  <c r="G1974" i="3" a="1"/>
  <c r="G1974" i="3" s="1"/>
  <c r="F1974" i="3"/>
  <c r="F1974" i="3" a="1"/>
  <c r="E1974" i="3" a="1"/>
  <c r="E1974" i="3" s="1"/>
  <c r="H1973" i="3" a="1"/>
  <c r="H1973" i="3" s="1"/>
  <c r="G1973" i="3" a="1"/>
  <c r="G1973" i="3" s="1"/>
  <c r="F1973" i="3" a="1"/>
  <c r="F1973" i="3" s="1"/>
  <c r="E1973" i="3" a="1"/>
  <c r="E1973" i="3" s="1"/>
  <c r="H1972" i="3" a="1"/>
  <c r="H1972" i="3" s="1"/>
  <c r="G1972" i="3" a="1"/>
  <c r="G1972" i="3" s="1"/>
  <c r="F1972" i="3"/>
  <c r="F1972" i="3" a="1"/>
  <c r="E1972" i="3"/>
  <c r="E1972" i="3" a="1"/>
  <c r="H1971" i="3" a="1"/>
  <c r="H1971" i="3" s="1"/>
  <c r="G1971" i="3" a="1"/>
  <c r="G1971" i="3" s="1"/>
  <c r="F1971" i="3" a="1"/>
  <c r="F1971" i="3" s="1"/>
  <c r="E1971" i="3" a="1"/>
  <c r="E1971" i="3" s="1"/>
  <c r="H1970" i="3" a="1"/>
  <c r="H1970" i="3" s="1"/>
  <c r="G1970" i="3" a="1"/>
  <c r="G1970" i="3" s="1"/>
  <c r="F1970" i="3" a="1"/>
  <c r="F1970" i="3" s="1"/>
  <c r="E1970" i="3" a="1"/>
  <c r="E1970" i="3" s="1"/>
  <c r="H1969" i="3" a="1"/>
  <c r="H1969" i="3" s="1"/>
  <c r="G1969" i="3" a="1"/>
  <c r="G1969" i="3" s="1"/>
  <c r="F1969" i="3" a="1"/>
  <c r="F1969" i="3" s="1"/>
  <c r="E1969" i="3"/>
  <c r="E1969" i="3" a="1"/>
  <c r="H1968" i="3" a="1"/>
  <c r="H1968" i="3" s="1"/>
  <c r="G1968" i="3" a="1"/>
  <c r="G1968" i="3" s="1"/>
  <c r="F1968" i="3"/>
  <c r="F1968" i="3" a="1"/>
  <c r="E1968" i="3" a="1"/>
  <c r="E1968" i="3" s="1"/>
  <c r="H1967" i="3" a="1"/>
  <c r="H1967" i="3" s="1"/>
  <c r="G1967" i="3"/>
  <c r="G1967" i="3" a="1"/>
  <c r="F1967" i="3" a="1"/>
  <c r="F1967" i="3" s="1"/>
  <c r="E1967" i="3" a="1"/>
  <c r="E1967" i="3" s="1"/>
  <c r="H1966" i="3" a="1"/>
  <c r="H1966" i="3" s="1"/>
  <c r="G1966" i="3" a="1"/>
  <c r="G1966" i="3" s="1"/>
  <c r="F1966" i="3"/>
  <c r="F1966" i="3" a="1"/>
  <c r="E1966" i="3"/>
  <c r="E1966" i="3" a="1"/>
  <c r="H1965" i="3" a="1"/>
  <c r="H1965" i="3" s="1"/>
  <c r="G1965" i="3" a="1"/>
  <c r="G1965" i="3" s="1"/>
  <c r="F1965" i="3" a="1"/>
  <c r="F1965" i="3" s="1"/>
  <c r="E1965" i="3" a="1"/>
  <c r="E1965" i="3" s="1"/>
  <c r="H1964" i="3" a="1"/>
  <c r="H1964" i="3" s="1"/>
  <c r="G1964" i="3" a="1"/>
  <c r="G1964" i="3" s="1"/>
  <c r="F1964" i="3" a="1"/>
  <c r="F1964" i="3" s="1"/>
  <c r="E1964" i="3" a="1"/>
  <c r="E1964" i="3" s="1"/>
  <c r="H1963" i="3" a="1"/>
  <c r="H1963" i="3" s="1"/>
  <c r="G1963" i="3" a="1"/>
  <c r="G1963" i="3" s="1"/>
  <c r="F1963" i="3" a="1"/>
  <c r="F1963" i="3" s="1"/>
  <c r="E1963" i="3"/>
  <c r="E1963" i="3" a="1"/>
  <c r="H1962" i="3" a="1"/>
  <c r="H1962" i="3" s="1"/>
  <c r="G1962" i="3" a="1"/>
  <c r="G1962" i="3" s="1"/>
  <c r="F1962" i="3"/>
  <c r="F1962" i="3" a="1"/>
  <c r="E1962" i="3" a="1"/>
  <c r="E1962" i="3" s="1"/>
  <c r="H1961" i="3" a="1"/>
  <c r="H1961" i="3" s="1"/>
  <c r="G1961" i="3"/>
  <c r="G1961" i="3" a="1"/>
  <c r="F1961" i="3" a="1"/>
  <c r="F1961" i="3" s="1"/>
  <c r="E1961" i="3" a="1"/>
  <c r="E1961" i="3" s="1"/>
  <c r="H1960" i="3" a="1"/>
  <c r="H1960" i="3" s="1"/>
  <c r="G1960" i="3" a="1"/>
  <c r="G1960" i="3" s="1"/>
  <c r="F1960" i="3"/>
  <c r="F1960" i="3" a="1"/>
  <c r="E1960" i="3"/>
  <c r="E1960" i="3" a="1"/>
  <c r="H1959" i="3" a="1"/>
  <c r="H1959" i="3" s="1"/>
  <c r="G1959" i="3" a="1"/>
  <c r="G1959" i="3" s="1"/>
  <c r="F1959" i="3" a="1"/>
  <c r="F1959" i="3" s="1"/>
  <c r="E1959" i="3" a="1"/>
  <c r="E1959" i="3" s="1"/>
  <c r="H1958" i="3" a="1"/>
  <c r="H1958" i="3" s="1"/>
  <c r="G1958" i="3" a="1"/>
  <c r="G1958" i="3" s="1"/>
  <c r="F1958" i="3" a="1"/>
  <c r="F1958" i="3" s="1"/>
  <c r="E1958" i="3" a="1"/>
  <c r="E1958" i="3" s="1"/>
  <c r="H1957" i="3" a="1"/>
  <c r="H1957" i="3" s="1"/>
  <c r="G1957" i="3" a="1"/>
  <c r="G1957" i="3" s="1"/>
  <c r="F1957" i="3" a="1"/>
  <c r="F1957" i="3" s="1"/>
  <c r="E1957" i="3"/>
  <c r="E1957" i="3" a="1"/>
  <c r="H1956" i="3" a="1"/>
  <c r="H1956" i="3" s="1"/>
  <c r="G1956" i="3" a="1"/>
  <c r="G1956" i="3" s="1"/>
  <c r="F1956" i="3"/>
  <c r="F1956" i="3" a="1"/>
  <c r="E1956" i="3" a="1"/>
  <c r="E1956" i="3" s="1"/>
  <c r="H1955" i="3" a="1"/>
  <c r="H1955" i="3" s="1"/>
  <c r="G1955" i="3"/>
  <c r="G1955" i="3" a="1"/>
  <c r="F1955" i="3" a="1"/>
  <c r="F1955" i="3" s="1"/>
  <c r="E1955" i="3" a="1"/>
  <c r="E1955" i="3" s="1"/>
  <c r="H1954" i="3" a="1"/>
  <c r="H1954" i="3" s="1"/>
  <c r="G1954" i="3" a="1"/>
  <c r="G1954" i="3" s="1"/>
  <c r="F1954" i="3"/>
  <c r="F1954" i="3" a="1"/>
  <c r="E1954" i="3"/>
  <c r="E1954" i="3" a="1"/>
  <c r="H1953" i="3" a="1"/>
  <c r="H1953" i="3" s="1"/>
  <c r="G1953" i="3" a="1"/>
  <c r="G1953" i="3" s="1"/>
  <c r="F1953" i="3" a="1"/>
  <c r="F1953" i="3" s="1"/>
  <c r="E1953" i="3" a="1"/>
  <c r="E1953" i="3" s="1"/>
  <c r="H1952" i="3" a="1"/>
  <c r="H1952" i="3" s="1"/>
  <c r="G1952" i="3" a="1"/>
  <c r="G1952" i="3" s="1"/>
  <c r="F1952" i="3" a="1"/>
  <c r="F1952" i="3" s="1"/>
  <c r="E1952" i="3" a="1"/>
  <c r="E1952" i="3" s="1"/>
  <c r="H1951" i="3" a="1"/>
  <c r="H1951" i="3" s="1"/>
  <c r="G1951" i="3" a="1"/>
  <c r="G1951" i="3" s="1"/>
  <c r="F1951" i="3" a="1"/>
  <c r="F1951" i="3" s="1"/>
  <c r="E1951" i="3"/>
  <c r="E1951" i="3" a="1"/>
  <c r="H1950" i="3" a="1"/>
  <c r="H1950" i="3" s="1"/>
  <c r="G1950" i="3" a="1"/>
  <c r="G1950" i="3" s="1"/>
  <c r="F1950" i="3"/>
  <c r="F1950" i="3" a="1"/>
  <c r="E1950" i="3" a="1"/>
  <c r="E1950" i="3" s="1"/>
  <c r="H1949" i="3" a="1"/>
  <c r="H1949" i="3" s="1"/>
  <c r="G1949" i="3"/>
  <c r="G1949" i="3" a="1"/>
  <c r="F1949" i="3" a="1"/>
  <c r="F1949" i="3" s="1"/>
  <c r="E1949" i="3" a="1"/>
  <c r="E1949" i="3" s="1"/>
  <c r="H1948" i="3" a="1"/>
  <c r="H1948" i="3" s="1"/>
  <c r="G1948" i="3" a="1"/>
  <c r="G1948" i="3" s="1"/>
  <c r="F1948" i="3"/>
  <c r="F1948" i="3" a="1"/>
  <c r="E1948" i="3"/>
  <c r="E1948" i="3" a="1"/>
  <c r="H1947" i="3" a="1"/>
  <c r="H1947" i="3" s="1"/>
  <c r="G1947" i="3" a="1"/>
  <c r="G1947" i="3" s="1"/>
  <c r="F1947" i="3" a="1"/>
  <c r="F1947" i="3" s="1"/>
  <c r="E1947" i="3" a="1"/>
  <c r="E1947" i="3" s="1"/>
  <c r="H1946" i="3" a="1"/>
  <c r="H1946" i="3" s="1"/>
  <c r="G1946" i="3" a="1"/>
  <c r="G1946" i="3" s="1"/>
  <c r="F1946" i="3" a="1"/>
  <c r="F1946" i="3" s="1"/>
  <c r="E1946" i="3" a="1"/>
  <c r="E1946" i="3" s="1"/>
  <c r="H1945" i="3" a="1"/>
  <c r="H1945" i="3" s="1"/>
  <c r="G1945" i="3" a="1"/>
  <c r="G1945" i="3" s="1"/>
  <c r="F1945" i="3" a="1"/>
  <c r="F1945" i="3" s="1"/>
  <c r="E1945" i="3"/>
  <c r="E1945" i="3" a="1"/>
  <c r="H1944" i="3" a="1"/>
  <c r="H1944" i="3" s="1"/>
  <c r="G1944" i="3" a="1"/>
  <c r="G1944" i="3" s="1"/>
  <c r="F1944" i="3" a="1"/>
  <c r="F1944" i="3" s="1"/>
  <c r="E1944" i="3" a="1"/>
  <c r="E1944" i="3" s="1"/>
  <c r="H1943" i="3" a="1"/>
  <c r="H1943" i="3" s="1"/>
  <c r="G1943" i="3"/>
  <c r="G1943" i="3" a="1"/>
  <c r="F1943" i="3" a="1"/>
  <c r="F1943" i="3" s="1"/>
  <c r="E1943" i="3" a="1"/>
  <c r="E1943" i="3" s="1"/>
  <c r="H1942" i="3" a="1"/>
  <c r="H1942" i="3" s="1"/>
  <c r="G1942" i="3" a="1"/>
  <c r="G1942" i="3" s="1"/>
  <c r="F1942" i="3" a="1"/>
  <c r="F1942" i="3" s="1"/>
  <c r="E1942" i="3"/>
  <c r="E1942" i="3" a="1"/>
  <c r="H1941" i="3" a="1"/>
  <c r="H1941" i="3" s="1"/>
  <c r="G1941" i="3" a="1"/>
  <c r="G1941" i="3" s="1"/>
  <c r="F1941" i="3" a="1"/>
  <c r="F1941" i="3" s="1"/>
  <c r="E1941" i="3" a="1"/>
  <c r="E1941" i="3" s="1"/>
  <c r="H1940" i="3" a="1"/>
  <c r="H1940" i="3" s="1"/>
  <c r="G1940" i="3" a="1"/>
  <c r="G1940" i="3" s="1"/>
  <c r="F1940" i="3" a="1"/>
  <c r="F1940" i="3" s="1"/>
  <c r="E1940" i="3" a="1"/>
  <c r="E1940" i="3" s="1"/>
  <c r="H1939" i="3" a="1"/>
  <c r="H1939" i="3" s="1"/>
  <c r="G1939" i="3" a="1"/>
  <c r="G1939" i="3" s="1"/>
  <c r="F1939" i="3" a="1"/>
  <c r="F1939" i="3" s="1"/>
  <c r="E1939" i="3"/>
  <c r="E1939" i="3" a="1"/>
  <c r="H1938" i="3" a="1"/>
  <c r="H1938" i="3" s="1"/>
  <c r="G1938" i="3" a="1"/>
  <c r="G1938" i="3" s="1"/>
  <c r="F1938" i="3"/>
  <c r="F1938" i="3" a="1"/>
  <c r="E1938" i="3" a="1"/>
  <c r="E1938" i="3" s="1"/>
  <c r="H1937" i="3" a="1"/>
  <c r="H1937" i="3" s="1"/>
  <c r="G1937" i="3"/>
  <c r="G1937" i="3" a="1"/>
  <c r="F1937" i="3" a="1"/>
  <c r="F1937" i="3" s="1"/>
  <c r="E1937" i="3" a="1"/>
  <c r="E1937" i="3" s="1"/>
  <c r="H1936" i="3" a="1"/>
  <c r="H1936" i="3" s="1"/>
  <c r="G1936" i="3" a="1"/>
  <c r="G1936" i="3" s="1"/>
  <c r="F1936" i="3" a="1"/>
  <c r="F1936" i="3" s="1"/>
  <c r="E1936" i="3"/>
  <c r="E1936" i="3" a="1"/>
  <c r="H1935" i="3" a="1"/>
  <c r="H1935" i="3" s="1"/>
  <c r="G1935" i="3" a="1"/>
  <c r="G1935" i="3" s="1"/>
  <c r="F1935" i="3" a="1"/>
  <c r="F1935" i="3" s="1"/>
  <c r="E1935" i="3" a="1"/>
  <c r="E1935" i="3" s="1"/>
  <c r="H1934" i="3" a="1"/>
  <c r="H1934" i="3" s="1"/>
  <c r="G1934" i="3" a="1"/>
  <c r="G1934" i="3" s="1"/>
  <c r="F1934" i="3" a="1"/>
  <c r="F1934" i="3" s="1"/>
  <c r="E1934" i="3" a="1"/>
  <c r="E1934" i="3" s="1"/>
  <c r="H1933" i="3" a="1"/>
  <c r="H1933" i="3" s="1"/>
  <c r="G1933" i="3" a="1"/>
  <c r="G1933" i="3" s="1"/>
  <c r="F1933" i="3" a="1"/>
  <c r="F1933" i="3" s="1"/>
  <c r="E1933" i="3"/>
  <c r="E1933" i="3" a="1"/>
  <c r="H1932" i="3" a="1"/>
  <c r="H1932" i="3" s="1"/>
  <c r="G1932" i="3" a="1"/>
  <c r="G1932" i="3" s="1"/>
  <c r="F1932" i="3"/>
  <c r="F1932" i="3" a="1"/>
  <c r="E1932" i="3" a="1"/>
  <c r="E1932" i="3" s="1"/>
  <c r="H1931" i="3" a="1"/>
  <c r="H1931" i="3" s="1"/>
  <c r="G1931" i="3"/>
  <c r="G1931" i="3" a="1"/>
  <c r="F1931" i="3" a="1"/>
  <c r="F1931" i="3" s="1"/>
  <c r="E1931" i="3" a="1"/>
  <c r="E1931" i="3" s="1"/>
  <c r="H1930" i="3" a="1"/>
  <c r="H1930" i="3" s="1"/>
  <c r="G1930" i="3" a="1"/>
  <c r="G1930" i="3" s="1"/>
  <c r="F1930" i="3"/>
  <c r="F1930" i="3" a="1"/>
  <c r="E1930" i="3"/>
  <c r="E1930" i="3" a="1"/>
  <c r="H1929" i="3" a="1"/>
  <c r="H1929" i="3" s="1"/>
  <c r="G1929" i="3" a="1"/>
  <c r="G1929" i="3" s="1"/>
  <c r="F1929" i="3" a="1"/>
  <c r="F1929" i="3" s="1"/>
  <c r="E1929" i="3" a="1"/>
  <c r="E1929" i="3" s="1"/>
  <c r="H1928" i="3" a="1"/>
  <c r="H1928" i="3" s="1"/>
  <c r="G1928" i="3" a="1"/>
  <c r="G1928" i="3" s="1"/>
  <c r="F1928" i="3" a="1"/>
  <c r="F1928" i="3" s="1"/>
  <c r="E1928" i="3" a="1"/>
  <c r="E1928" i="3" s="1"/>
  <c r="H1927" i="3" a="1"/>
  <c r="H1927" i="3" s="1"/>
  <c r="G1927" i="3" a="1"/>
  <c r="G1927" i="3" s="1"/>
  <c r="F1927" i="3" a="1"/>
  <c r="F1927" i="3" s="1"/>
  <c r="E1927" i="3"/>
  <c r="E1927" i="3" a="1"/>
  <c r="H1926" i="3" a="1"/>
  <c r="H1926" i="3" s="1"/>
  <c r="G1926" i="3" a="1"/>
  <c r="G1926" i="3" s="1"/>
  <c r="F1926" i="3"/>
  <c r="F1926" i="3" a="1"/>
  <c r="E1926" i="3" a="1"/>
  <c r="E1926" i="3" s="1"/>
  <c r="H1925" i="3" a="1"/>
  <c r="H1925" i="3" s="1"/>
  <c r="G1925" i="3"/>
  <c r="G1925" i="3" a="1"/>
  <c r="F1925" i="3" a="1"/>
  <c r="F1925" i="3" s="1"/>
  <c r="E1925" i="3" a="1"/>
  <c r="E1925" i="3" s="1"/>
  <c r="H1924" i="3" a="1"/>
  <c r="H1924" i="3" s="1"/>
  <c r="G1924" i="3" a="1"/>
  <c r="G1924" i="3" s="1"/>
  <c r="F1924" i="3" a="1"/>
  <c r="F1924" i="3" s="1"/>
  <c r="E1924" i="3"/>
  <c r="E1924" i="3" a="1"/>
  <c r="H1923" i="3" a="1"/>
  <c r="H1923" i="3" s="1"/>
  <c r="G1923" i="3" a="1"/>
  <c r="G1923" i="3" s="1"/>
  <c r="F1923" i="3" a="1"/>
  <c r="F1923" i="3" s="1"/>
  <c r="E1923" i="3" a="1"/>
  <c r="E1923" i="3" s="1"/>
  <c r="H1922" i="3" a="1"/>
  <c r="H1922" i="3" s="1"/>
  <c r="G1922" i="3" a="1"/>
  <c r="G1922" i="3" s="1"/>
  <c r="F1922" i="3" a="1"/>
  <c r="F1922" i="3" s="1"/>
  <c r="E1922" i="3" a="1"/>
  <c r="E1922" i="3" s="1"/>
  <c r="H1921" i="3" a="1"/>
  <c r="H1921" i="3" s="1"/>
  <c r="G1921" i="3" a="1"/>
  <c r="G1921" i="3" s="1"/>
  <c r="F1921" i="3" a="1"/>
  <c r="F1921" i="3" s="1"/>
  <c r="E1921" i="3"/>
  <c r="E1921" i="3" a="1"/>
  <c r="H1920" i="3" a="1"/>
  <c r="H1920" i="3" s="1"/>
  <c r="G1920" i="3" a="1"/>
  <c r="G1920" i="3" s="1"/>
  <c r="F1920" i="3"/>
  <c r="F1920" i="3" a="1"/>
  <c r="E1920" i="3" a="1"/>
  <c r="E1920" i="3" s="1"/>
  <c r="H1919" i="3" a="1"/>
  <c r="H1919" i="3" s="1"/>
  <c r="G1919" i="3"/>
  <c r="G1919" i="3" a="1"/>
  <c r="F1919" i="3" a="1"/>
  <c r="F1919" i="3" s="1"/>
  <c r="E1919" i="3" a="1"/>
  <c r="E1919" i="3" s="1"/>
  <c r="H1918" i="3" a="1"/>
  <c r="H1918" i="3" s="1"/>
  <c r="G1918" i="3" a="1"/>
  <c r="G1918" i="3" s="1"/>
  <c r="F1918" i="3" a="1"/>
  <c r="F1918" i="3" s="1"/>
  <c r="E1918" i="3"/>
  <c r="E1918" i="3" a="1"/>
  <c r="H1917" i="3" a="1"/>
  <c r="H1917" i="3" s="1"/>
  <c r="G1917" i="3" a="1"/>
  <c r="G1917" i="3" s="1"/>
  <c r="F1917" i="3" a="1"/>
  <c r="F1917" i="3" s="1"/>
  <c r="E1917" i="3" a="1"/>
  <c r="E1917" i="3" s="1"/>
  <c r="H1916" i="3" a="1"/>
  <c r="H1916" i="3" s="1"/>
  <c r="G1916" i="3" a="1"/>
  <c r="G1916" i="3" s="1"/>
  <c r="F1916" i="3" a="1"/>
  <c r="F1916" i="3" s="1"/>
  <c r="E1916" i="3" a="1"/>
  <c r="E1916" i="3" s="1"/>
  <c r="H1915" i="3" a="1"/>
  <c r="H1915" i="3" s="1"/>
  <c r="G1915" i="3" a="1"/>
  <c r="G1915" i="3" s="1"/>
  <c r="F1915" i="3" a="1"/>
  <c r="F1915" i="3" s="1"/>
  <c r="E1915" i="3"/>
  <c r="E1915" i="3" a="1"/>
  <c r="H1914" i="3" a="1"/>
  <c r="H1914" i="3" s="1"/>
  <c r="G1914" i="3" a="1"/>
  <c r="G1914" i="3" s="1"/>
  <c r="F1914" i="3"/>
  <c r="F1914" i="3" a="1"/>
  <c r="E1914" i="3" a="1"/>
  <c r="E1914" i="3" s="1"/>
  <c r="H1913" i="3" a="1"/>
  <c r="H1913" i="3" s="1"/>
  <c r="G1913" i="3"/>
  <c r="G1913" i="3" a="1"/>
  <c r="F1913" i="3" a="1"/>
  <c r="F1913" i="3" s="1"/>
  <c r="E1913" i="3" a="1"/>
  <c r="E1913" i="3" s="1"/>
  <c r="H1912" i="3" a="1"/>
  <c r="H1912" i="3" s="1"/>
  <c r="G1912" i="3" a="1"/>
  <c r="G1912" i="3" s="1"/>
  <c r="F1912" i="3" a="1"/>
  <c r="F1912" i="3" s="1"/>
  <c r="E1912" i="3"/>
  <c r="E1912" i="3" a="1"/>
  <c r="H1911" i="3" a="1"/>
  <c r="H1911" i="3" s="1"/>
  <c r="G1911" i="3" a="1"/>
  <c r="G1911" i="3" s="1"/>
  <c r="F1911" i="3" a="1"/>
  <c r="F1911" i="3" s="1"/>
  <c r="E1911" i="3" a="1"/>
  <c r="E1911" i="3" s="1"/>
  <c r="H1910" i="3" a="1"/>
  <c r="H1910" i="3" s="1"/>
  <c r="G1910" i="3" a="1"/>
  <c r="G1910" i="3" s="1"/>
  <c r="F1910" i="3" a="1"/>
  <c r="F1910" i="3" s="1"/>
  <c r="E1910" i="3" a="1"/>
  <c r="E1910" i="3" s="1"/>
  <c r="H1909" i="3" a="1"/>
  <c r="H1909" i="3" s="1"/>
  <c r="G1909" i="3" a="1"/>
  <c r="G1909" i="3" s="1"/>
  <c r="F1909" i="3" a="1"/>
  <c r="F1909" i="3" s="1"/>
  <c r="E1909" i="3"/>
  <c r="E1909" i="3" a="1"/>
  <c r="H1908" i="3" a="1"/>
  <c r="H1908" i="3" s="1"/>
  <c r="G1908" i="3" a="1"/>
  <c r="G1908" i="3" s="1"/>
  <c r="F1908" i="3"/>
  <c r="F1908" i="3" a="1"/>
  <c r="E1908" i="3" a="1"/>
  <c r="E1908" i="3" s="1"/>
  <c r="H1907" i="3" a="1"/>
  <c r="H1907" i="3" s="1"/>
  <c r="G1907" i="3"/>
  <c r="G1907" i="3" a="1"/>
  <c r="F1907" i="3" a="1"/>
  <c r="F1907" i="3" s="1"/>
  <c r="E1907" i="3" a="1"/>
  <c r="E1907" i="3" s="1"/>
  <c r="H1906" i="3" a="1"/>
  <c r="H1906" i="3" s="1"/>
  <c r="G1906" i="3" a="1"/>
  <c r="G1906" i="3" s="1"/>
  <c r="F1906" i="3" a="1"/>
  <c r="F1906" i="3" s="1"/>
  <c r="E1906" i="3"/>
  <c r="E1906" i="3" a="1"/>
  <c r="H1905" i="3" a="1"/>
  <c r="H1905" i="3" s="1"/>
  <c r="G1905" i="3" a="1"/>
  <c r="G1905" i="3" s="1"/>
  <c r="F1905" i="3" a="1"/>
  <c r="F1905" i="3" s="1"/>
  <c r="E1905" i="3" a="1"/>
  <c r="E1905" i="3" s="1"/>
  <c r="H1904" i="3" a="1"/>
  <c r="H1904" i="3" s="1"/>
  <c r="G1904" i="3" a="1"/>
  <c r="G1904" i="3" s="1"/>
  <c r="F1904" i="3" a="1"/>
  <c r="F1904" i="3" s="1"/>
  <c r="E1904" i="3" a="1"/>
  <c r="E1904" i="3" s="1"/>
  <c r="H1903" i="3" a="1"/>
  <c r="H1903" i="3" s="1"/>
  <c r="G1903" i="3" a="1"/>
  <c r="G1903" i="3" s="1"/>
  <c r="F1903" i="3" a="1"/>
  <c r="F1903" i="3" s="1"/>
  <c r="E1903" i="3"/>
  <c r="E1903" i="3" a="1"/>
  <c r="H1902" i="3" a="1"/>
  <c r="H1902" i="3" s="1"/>
  <c r="G1902" i="3" a="1"/>
  <c r="G1902" i="3" s="1"/>
  <c r="F1902" i="3"/>
  <c r="F1902" i="3" a="1"/>
  <c r="E1902" i="3" a="1"/>
  <c r="E1902" i="3" s="1"/>
  <c r="H1901" i="3" a="1"/>
  <c r="H1901" i="3" s="1"/>
  <c r="G1901" i="3"/>
  <c r="G1901" i="3" a="1"/>
  <c r="F1901" i="3" a="1"/>
  <c r="F1901" i="3" s="1"/>
  <c r="E1901" i="3" a="1"/>
  <c r="E1901" i="3" s="1"/>
  <c r="H1900" i="3" a="1"/>
  <c r="H1900" i="3" s="1"/>
  <c r="G1900" i="3" a="1"/>
  <c r="G1900" i="3" s="1"/>
  <c r="F1900" i="3" a="1"/>
  <c r="F1900" i="3" s="1"/>
  <c r="E1900" i="3"/>
  <c r="E1900" i="3" a="1"/>
  <c r="H1899" i="3" a="1"/>
  <c r="H1899" i="3" s="1"/>
  <c r="G1899" i="3" a="1"/>
  <c r="G1899" i="3" s="1"/>
  <c r="F1899" i="3" a="1"/>
  <c r="F1899" i="3" s="1"/>
  <c r="E1899" i="3" a="1"/>
  <c r="E1899" i="3" s="1"/>
  <c r="H1898" i="3" a="1"/>
  <c r="H1898" i="3" s="1"/>
  <c r="G1898" i="3" a="1"/>
  <c r="G1898" i="3" s="1"/>
  <c r="F1898" i="3" a="1"/>
  <c r="F1898" i="3" s="1"/>
  <c r="E1898" i="3" a="1"/>
  <c r="E1898" i="3" s="1"/>
  <c r="H1897" i="3" a="1"/>
  <c r="H1897" i="3" s="1"/>
  <c r="G1897" i="3" a="1"/>
  <c r="G1897" i="3" s="1"/>
  <c r="F1897" i="3" a="1"/>
  <c r="F1897" i="3" s="1"/>
  <c r="E1897" i="3"/>
  <c r="E1897" i="3" a="1"/>
  <c r="H1896" i="3" a="1"/>
  <c r="H1896" i="3" s="1"/>
  <c r="G1896" i="3" a="1"/>
  <c r="G1896" i="3" s="1"/>
  <c r="F1896" i="3"/>
  <c r="F1896" i="3" a="1"/>
  <c r="E1896" i="3" a="1"/>
  <c r="E1896" i="3" s="1"/>
  <c r="H1895" i="3" a="1"/>
  <c r="H1895" i="3" s="1"/>
  <c r="G1895" i="3"/>
  <c r="G1895" i="3" a="1"/>
  <c r="F1895" i="3" a="1"/>
  <c r="F1895" i="3" s="1"/>
  <c r="E1895" i="3" a="1"/>
  <c r="E1895" i="3" s="1"/>
  <c r="H1894" i="3" a="1"/>
  <c r="H1894" i="3" s="1"/>
  <c r="G1894" i="3" a="1"/>
  <c r="G1894" i="3" s="1"/>
  <c r="F1894" i="3" a="1"/>
  <c r="F1894" i="3" s="1"/>
  <c r="E1894" i="3"/>
  <c r="E1894" i="3" a="1"/>
  <c r="H1893" i="3" a="1"/>
  <c r="H1893" i="3" s="1"/>
  <c r="G1893" i="3" a="1"/>
  <c r="G1893" i="3" s="1"/>
  <c r="F1893" i="3" a="1"/>
  <c r="F1893" i="3" s="1"/>
  <c r="E1893" i="3" a="1"/>
  <c r="E1893" i="3" s="1"/>
  <c r="H1892" i="3" a="1"/>
  <c r="H1892" i="3" s="1"/>
  <c r="G1892" i="3" a="1"/>
  <c r="G1892" i="3" s="1"/>
  <c r="F1892" i="3" a="1"/>
  <c r="F1892" i="3" s="1"/>
  <c r="E1892" i="3" a="1"/>
  <c r="E1892" i="3" s="1"/>
  <c r="H1891" i="3" a="1"/>
  <c r="H1891" i="3" s="1"/>
  <c r="G1891" i="3" a="1"/>
  <c r="G1891" i="3" s="1"/>
  <c r="F1891" i="3" a="1"/>
  <c r="F1891" i="3" s="1"/>
  <c r="E1891" i="3"/>
  <c r="E1891" i="3" a="1"/>
  <c r="H1890" i="3" a="1"/>
  <c r="H1890" i="3" s="1"/>
  <c r="G1890" i="3" a="1"/>
  <c r="G1890" i="3" s="1"/>
  <c r="F1890" i="3" a="1"/>
  <c r="F1890" i="3" s="1"/>
  <c r="E1890" i="3" a="1"/>
  <c r="E1890" i="3" s="1"/>
  <c r="H1889" i="3" a="1"/>
  <c r="H1889" i="3" s="1"/>
  <c r="G1889" i="3"/>
  <c r="G1889" i="3" a="1"/>
  <c r="F1889" i="3" a="1"/>
  <c r="F1889" i="3" s="1"/>
  <c r="E1889" i="3" a="1"/>
  <c r="E1889" i="3" s="1"/>
  <c r="H1888" i="3" a="1"/>
  <c r="H1888" i="3" s="1"/>
  <c r="G1888" i="3" a="1"/>
  <c r="G1888" i="3" s="1"/>
  <c r="F1888" i="3"/>
  <c r="F1888" i="3" a="1"/>
  <c r="E1888" i="3"/>
  <c r="E1888" i="3" a="1"/>
  <c r="H1887" i="3" a="1"/>
  <c r="H1887" i="3" s="1"/>
  <c r="G1887" i="3" a="1"/>
  <c r="G1887" i="3" s="1"/>
  <c r="F1887" i="3"/>
  <c r="F1887" i="3" a="1"/>
  <c r="E1887" i="3" a="1"/>
  <c r="E1887" i="3" s="1"/>
  <c r="H1886" i="3" a="1"/>
  <c r="H1886" i="3" s="1"/>
  <c r="G1886" i="3" a="1"/>
  <c r="G1886" i="3" s="1"/>
  <c r="F1886" i="3" a="1"/>
  <c r="F1886" i="3" s="1"/>
  <c r="E1886" i="3" a="1"/>
  <c r="E1886" i="3" s="1"/>
  <c r="H1885" i="3" a="1"/>
  <c r="H1885" i="3" s="1"/>
  <c r="G1885" i="3" a="1"/>
  <c r="G1885" i="3" s="1"/>
  <c r="F1885" i="3" a="1"/>
  <c r="F1885" i="3" s="1"/>
  <c r="E1885" i="3"/>
  <c r="E1885" i="3" a="1"/>
  <c r="H1884" i="3" a="1"/>
  <c r="H1884" i="3" s="1"/>
  <c r="G1884" i="3" a="1"/>
  <c r="G1884" i="3" s="1"/>
  <c r="F1884" i="3" a="1"/>
  <c r="F1884" i="3" s="1"/>
  <c r="E1884" i="3" a="1"/>
  <c r="E1884" i="3" s="1"/>
  <c r="H1883" i="3" a="1"/>
  <c r="H1883" i="3" s="1"/>
  <c r="G1883" i="3" a="1"/>
  <c r="G1883" i="3" s="1"/>
  <c r="F1883" i="3" a="1"/>
  <c r="F1883" i="3" s="1"/>
  <c r="E1883" i="3" a="1"/>
  <c r="E1883" i="3" s="1"/>
  <c r="H1882" i="3" a="1"/>
  <c r="H1882" i="3" s="1"/>
  <c r="G1882" i="3" a="1"/>
  <c r="G1882" i="3" s="1"/>
  <c r="F1882" i="3" a="1"/>
  <c r="F1882" i="3" s="1"/>
  <c r="E1882" i="3"/>
  <c r="E1882" i="3" a="1"/>
  <c r="H1881" i="3" a="1"/>
  <c r="H1881" i="3" s="1"/>
  <c r="G1881" i="3" a="1"/>
  <c r="G1881" i="3" s="1"/>
  <c r="F1881" i="3" a="1"/>
  <c r="F1881" i="3" s="1"/>
  <c r="E1881" i="3" a="1"/>
  <c r="E1881" i="3" s="1"/>
  <c r="H1880" i="3" a="1"/>
  <c r="H1880" i="3" s="1"/>
  <c r="G1880" i="3"/>
  <c r="G1880" i="3" a="1"/>
  <c r="F1880" i="3" a="1"/>
  <c r="F1880" i="3" s="1"/>
  <c r="E1880" i="3" a="1"/>
  <c r="E1880" i="3" s="1"/>
  <c r="H1879" i="3" a="1"/>
  <c r="H1879" i="3" s="1"/>
  <c r="G1879" i="3" a="1"/>
  <c r="G1879" i="3" s="1"/>
  <c r="F1879" i="3"/>
  <c r="F1879" i="3" a="1"/>
  <c r="E1879" i="3"/>
  <c r="E1879" i="3" a="1"/>
  <c r="H1878" i="3" a="1"/>
  <c r="H1878" i="3" s="1"/>
  <c r="G1878" i="3" a="1"/>
  <c r="G1878" i="3" s="1"/>
  <c r="F1878" i="3"/>
  <c r="F1878" i="3" a="1"/>
  <c r="E1878" i="3" a="1"/>
  <c r="E1878" i="3" s="1"/>
  <c r="H1877" i="3" a="1"/>
  <c r="H1877" i="3" s="1"/>
  <c r="G1877" i="3" a="1"/>
  <c r="G1877" i="3" s="1"/>
  <c r="F1877" i="3" a="1"/>
  <c r="F1877" i="3" s="1"/>
  <c r="E1877" i="3" a="1"/>
  <c r="E1877" i="3" s="1"/>
  <c r="H1876" i="3" a="1"/>
  <c r="H1876" i="3" s="1"/>
  <c r="G1876" i="3" a="1"/>
  <c r="G1876" i="3" s="1"/>
  <c r="F1876" i="3" a="1"/>
  <c r="F1876" i="3" s="1"/>
  <c r="E1876" i="3"/>
  <c r="E1876" i="3" a="1"/>
  <c r="H1875" i="3" a="1"/>
  <c r="H1875" i="3" s="1"/>
  <c r="G1875" i="3" a="1"/>
  <c r="G1875" i="3" s="1"/>
  <c r="F1875" i="3" a="1"/>
  <c r="F1875" i="3" s="1"/>
  <c r="E1875" i="3" a="1"/>
  <c r="E1875" i="3" s="1"/>
  <c r="H1874" i="3" a="1"/>
  <c r="H1874" i="3" s="1"/>
  <c r="G1874" i="3" a="1"/>
  <c r="G1874" i="3" s="1"/>
  <c r="F1874" i="3" a="1"/>
  <c r="F1874" i="3" s="1"/>
  <c r="E1874" i="3" a="1"/>
  <c r="E1874" i="3" s="1"/>
  <c r="H1873" i="3" a="1"/>
  <c r="H1873" i="3" s="1"/>
  <c r="G1873" i="3" a="1"/>
  <c r="G1873" i="3" s="1"/>
  <c r="F1873" i="3" a="1"/>
  <c r="F1873" i="3" s="1"/>
  <c r="E1873" i="3"/>
  <c r="E1873" i="3" a="1"/>
  <c r="H1872" i="3" a="1"/>
  <c r="H1872" i="3" s="1"/>
  <c r="G1872" i="3" a="1"/>
  <c r="G1872" i="3" s="1"/>
  <c r="F1872" i="3" a="1"/>
  <c r="F1872" i="3" s="1"/>
  <c r="E1872" i="3" a="1"/>
  <c r="E1872" i="3" s="1"/>
  <c r="H1871" i="3" a="1"/>
  <c r="H1871" i="3" s="1"/>
  <c r="G1871" i="3" a="1"/>
  <c r="G1871" i="3" s="1"/>
  <c r="F1871" i="3" a="1"/>
  <c r="F1871" i="3" s="1"/>
  <c r="E1871" i="3" a="1"/>
  <c r="E1871" i="3" s="1"/>
  <c r="H1870" i="3" a="1"/>
  <c r="H1870" i="3" s="1"/>
  <c r="G1870" i="3" a="1"/>
  <c r="G1870" i="3" s="1"/>
  <c r="F1870" i="3"/>
  <c r="F1870" i="3" a="1"/>
  <c r="E1870" i="3"/>
  <c r="E1870" i="3" a="1"/>
  <c r="H1869" i="3" a="1"/>
  <c r="H1869" i="3" s="1"/>
  <c r="G1869" i="3" a="1"/>
  <c r="G1869" i="3" s="1"/>
  <c r="F1869" i="3" a="1"/>
  <c r="F1869" i="3" s="1"/>
  <c r="E1869" i="3" a="1"/>
  <c r="E1869" i="3" s="1"/>
  <c r="H1868" i="3" a="1"/>
  <c r="H1868" i="3" s="1"/>
  <c r="G1868" i="3" a="1"/>
  <c r="G1868" i="3" s="1"/>
  <c r="F1868" i="3" a="1"/>
  <c r="F1868" i="3" s="1"/>
  <c r="E1868" i="3" a="1"/>
  <c r="E1868" i="3" s="1"/>
  <c r="H1867" i="3" a="1"/>
  <c r="H1867" i="3" s="1"/>
  <c r="G1867" i="3" a="1"/>
  <c r="G1867" i="3" s="1"/>
  <c r="F1867" i="3" a="1"/>
  <c r="F1867" i="3" s="1"/>
  <c r="E1867" i="3"/>
  <c r="E1867" i="3" a="1"/>
  <c r="H1866" i="3" a="1"/>
  <c r="H1866" i="3" s="1"/>
  <c r="G1866" i="3" a="1"/>
  <c r="G1866" i="3" s="1"/>
  <c r="F1866" i="3" a="1"/>
  <c r="F1866" i="3" s="1"/>
  <c r="E1866" i="3" a="1"/>
  <c r="E1866" i="3" s="1"/>
  <c r="H1865" i="3" a="1"/>
  <c r="H1865" i="3" s="1"/>
  <c r="G1865" i="3" a="1"/>
  <c r="G1865" i="3" s="1"/>
  <c r="F1865" i="3" a="1"/>
  <c r="F1865" i="3" s="1"/>
  <c r="E1865" i="3" a="1"/>
  <c r="E1865" i="3" s="1"/>
  <c r="H1864" i="3" a="1"/>
  <c r="H1864" i="3" s="1"/>
  <c r="G1864" i="3" a="1"/>
  <c r="G1864" i="3" s="1"/>
  <c r="F1864" i="3" a="1"/>
  <c r="F1864" i="3" s="1"/>
  <c r="E1864" i="3"/>
  <c r="E1864" i="3" a="1"/>
  <c r="H1863" i="3" a="1"/>
  <c r="H1863" i="3" s="1"/>
  <c r="G1863" i="3" a="1"/>
  <c r="G1863" i="3" s="1"/>
  <c r="F1863" i="3" a="1"/>
  <c r="F1863" i="3" s="1"/>
  <c r="E1863" i="3" a="1"/>
  <c r="E1863" i="3" s="1"/>
  <c r="H1862" i="3" a="1"/>
  <c r="H1862" i="3" s="1"/>
  <c r="G1862" i="3" a="1"/>
  <c r="G1862" i="3" s="1"/>
  <c r="F1862" i="3" a="1"/>
  <c r="F1862" i="3" s="1"/>
  <c r="E1862" i="3" a="1"/>
  <c r="E1862" i="3" s="1"/>
  <c r="H1861" i="3" a="1"/>
  <c r="H1861" i="3" s="1"/>
  <c r="G1861" i="3" a="1"/>
  <c r="G1861" i="3" s="1"/>
  <c r="F1861" i="3"/>
  <c r="F1861" i="3" a="1"/>
  <c r="E1861" i="3"/>
  <c r="E1861" i="3" a="1"/>
  <c r="H1860" i="3" a="1"/>
  <c r="H1860" i="3" s="1"/>
  <c r="G1860" i="3" a="1"/>
  <c r="G1860" i="3" s="1"/>
  <c r="F1860" i="3" a="1"/>
  <c r="F1860" i="3" s="1"/>
  <c r="E1860" i="3" a="1"/>
  <c r="E1860" i="3" s="1"/>
  <c r="H1859" i="3" a="1"/>
  <c r="H1859" i="3" s="1"/>
  <c r="G1859" i="3"/>
  <c r="G1859" i="3" a="1"/>
  <c r="F1859" i="3" a="1"/>
  <c r="F1859" i="3" s="1"/>
  <c r="E1859" i="3" a="1"/>
  <c r="E1859" i="3" s="1"/>
  <c r="H1858" i="3" a="1"/>
  <c r="H1858" i="3" s="1"/>
  <c r="G1858" i="3" a="1"/>
  <c r="G1858" i="3" s="1"/>
  <c r="F1858" i="3" a="1"/>
  <c r="F1858" i="3" s="1"/>
  <c r="E1858" i="3" a="1"/>
  <c r="E1858" i="3" s="1"/>
  <c r="H1857" i="3" a="1"/>
  <c r="H1857" i="3" s="1"/>
  <c r="G1857" i="3" a="1"/>
  <c r="G1857" i="3" s="1"/>
  <c r="F1857" i="3"/>
  <c r="F1857" i="3" a="1"/>
  <c r="E1857" i="3" a="1"/>
  <c r="E1857" i="3" s="1"/>
  <c r="H1856" i="3" a="1"/>
  <c r="H1856" i="3" s="1"/>
  <c r="G1856" i="3" a="1"/>
  <c r="G1856" i="3" s="1"/>
  <c r="F1856" i="3" a="1"/>
  <c r="F1856" i="3" s="1"/>
  <c r="E1856" i="3" a="1"/>
  <c r="E1856" i="3" s="1"/>
  <c r="H1855" i="3" a="1"/>
  <c r="H1855" i="3" s="1"/>
  <c r="G1855" i="3" a="1"/>
  <c r="G1855" i="3" s="1"/>
  <c r="F1855" i="3" a="1"/>
  <c r="F1855" i="3" s="1"/>
  <c r="E1855" i="3"/>
  <c r="E1855" i="3" a="1"/>
  <c r="H1854" i="3" a="1"/>
  <c r="H1854" i="3" s="1"/>
  <c r="G1854" i="3" a="1"/>
  <c r="G1854" i="3" s="1"/>
  <c r="F1854" i="3"/>
  <c r="F1854" i="3" a="1"/>
  <c r="E1854" i="3" a="1"/>
  <c r="E1854" i="3" s="1"/>
  <c r="H1853" i="3" a="1"/>
  <c r="H1853" i="3" s="1"/>
  <c r="G1853" i="3" a="1"/>
  <c r="G1853" i="3" s="1"/>
  <c r="F1853" i="3" a="1"/>
  <c r="F1853" i="3" s="1"/>
  <c r="E1853" i="3" a="1"/>
  <c r="E1853" i="3" s="1"/>
  <c r="H1852" i="3" a="1"/>
  <c r="H1852" i="3" s="1"/>
  <c r="G1852" i="3" a="1"/>
  <c r="G1852" i="3" s="1"/>
  <c r="F1852" i="3" a="1"/>
  <c r="F1852" i="3" s="1"/>
  <c r="E1852" i="3" a="1"/>
  <c r="E1852" i="3" s="1"/>
  <c r="H1851" i="3" a="1"/>
  <c r="H1851" i="3" s="1"/>
  <c r="G1851" i="3" a="1"/>
  <c r="G1851" i="3" s="1"/>
  <c r="F1851" i="3" a="1"/>
  <c r="F1851" i="3" s="1"/>
  <c r="E1851" i="3" a="1"/>
  <c r="E1851" i="3" s="1"/>
  <c r="H1850" i="3" a="1"/>
  <c r="H1850" i="3" s="1"/>
  <c r="G1850" i="3" a="1"/>
  <c r="G1850" i="3" s="1"/>
  <c r="F1850" i="3" a="1"/>
  <c r="F1850" i="3" s="1"/>
  <c r="E1850" i="3" a="1"/>
  <c r="E1850" i="3" s="1"/>
  <c r="H1849" i="3" a="1"/>
  <c r="H1849" i="3" s="1"/>
  <c r="G1849" i="3" a="1"/>
  <c r="G1849" i="3" s="1"/>
  <c r="F1849" i="3" a="1"/>
  <c r="F1849" i="3" s="1"/>
  <c r="E1849" i="3"/>
  <c r="E1849" i="3" a="1"/>
  <c r="H1848" i="3"/>
  <c r="H1848" i="3" a="1"/>
  <c r="G1848" i="3"/>
  <c r="G1848" i="3" a="1"/>
  <c r="F1848" i="3" a="1"/>
  <c r="F1848" i="3" s="1"/>
  <c r="E1848" i="3"/>
  <c r="E1848" i="3" a="1"/>
  <c r="H1847" i="3" a="1"/>
  <c r="H1847" i="3" s="1"/>
  <c r="G1847" i="3"/>
  <c r="G1847" i="3" a="1"/>
  <c r="F1847" i="3" a="1"/>
  <c r="F1847" i="3" s="1"/>
  <c r="E1847" i="3" a="1"/>
  <c r="E1847" i="3" s="1"/>
  <c r="H1846" i="3" a="1"/>
  <c r="H1846" i="3" s="1"/>
  <c r="G1846" i="3" a="1"/>
  <c r="G1846" i="3" s="1"/>
  <c r="F1846" i="3" a="1"/>
  <c r="F1846" i="3" s="1"/>
  <c r="E1846" i="3" a="1"/>
  <c r="E1846" i="3" s="1"/>
  <c r="H1845" i="3"/>
  <c r="H1845" i="3" a="1"/>
  <c r="G1845" i="3"/>
  <c r="G1845" i="3" a="1"/>
  <c r="F1845" i="3"/>
  <c r="F1845" i="3" a="1"/>
  <c r="E1845" i="3" a="1"/>
  <c r="E1845" i="3" s="1"/>
  <c r="H1844" i="3" a="1"/>
  <c r="H1844" i="3" s="1"/>
  <c r="G1844" i="3" a="1"/>
  <c r="G1844" i="3" s="1"/>
  <c r="F1844" i="3"/>
  <c r="F1844" i="3" a="1"/>
  <c r="E1844" i="3" a="1"/>
  <c r="E1844" i="3" s="1"/>
  <c r="H1843" i="3" a="1"/>
  <c r="H1843" i="3" s="1"/>
  <c r="G1843" i="3" a="1"/>
  <c r="G1843" i="3" s="1"/>
  <c r="F1843" i="3" a="1"/>
  <c r="F1843" i="3" s="1"/>
  <c r="E1843" i="3"/>
  <c r="E1843" i="3" a="1"/>
  <c r="H1842" i="3" a="1"/>
  <c r="H1842" i="3" s="1"/>
  <c r="G1842" i="3"/>
  <c r="G1842" i="3" a="1"/>
  <c r="F1842" i="3"/>
  <c r="F1842" i="3" a="1"/>
  <c r="E1842" i="3"/>
  <c r="E1842" i="3" a="1"/>
  <c r="H1841" i="3" a="1"/>
  <c r="H1841" i="3" s="1"/>
  <c r="G1841" i="3" a="1"/>
  <c r="G1841" i="3" s="1"/>
  <c r="F1841" i="3" a="1"/>
  <c r="F1841" i="3" s="1"/>
  <c r="E1841" i="3"/>
  <c r="E1841" i="3" a="1"/>
  <c r="H1840" i="3" a="1"/>
  <c r="H1840" i="3" s="1"/>
  <c r="G1840" i="3" a="1"/>
  <c r="G1840" i="3" s="1"/>
  <c r="F1840" i="3" a="1"/>
  <c r="F1840" i="3" s="1"/>
  <c r="E1840" i="3" a="1"/>
  <c r="E1840" i="3" s="1"/>
  <c r="H1839" i="3"/>
  <c r="H1839" i="3" a="1"/>
  <c r="G1839" i="3" a="1"/>
  <c r="G1839" i="3" s="1"/>
  <c r="F1839" i="3"/>
  <c r="F1839" i="3" a="1"/>
  <c r="E1839" i="3"/>
  <c r="E1839" i="3" a="1"/>
  <c r="H1838" i="3" a="1"/>
  <c r="H1838" i="3" s="1"/>
  <c r="G1838" i="3" a="1"/>
  <c r="G1838" i="3" s="1"/>
  <c r="F1838" i="3" a="1"/>
  <c r="F1838" i="3" s="1"/>
  <c r="E1838" i="3" a="1"/>
  <c r="E1838" i="3" s="1"/>
  <c r="H1837" i="3"/>
  <c r="H1837" i="3" a="1"/>
  <c r="G1837" i="3" a="1"/>
  <c r="G1837" i="3" s="1"/>
  <c r="F1837" i="3" a="1"/>
  <c r="F1837" i="3" s="1"/>
  <c r="E1837" i="3"/>
  <c r="E1837" i="3" a="1"/>
  <c r="H1836" i="3" a="1"/>
  <c r="H1836" i="3" s="1"/>
  <c r="G1836" i="3"/>
  <c r="G1836" i="3" a="1"/>
  <c r="F1836" i="3" a="1"/>
  <c r="F1836" i="3" s="1"/>
  <c r="E1836" i="3"/>
  <c r="E1836" i="3" a="1"/>
  <c r="H1835" i="3" a="1"/>
  <c r="H1835" i="3" s="1"/>
  <c r="G1835" i="3" a="1"/>
  <c r="G1835" i="3" s="1"/>
  <c r="F1835" i="3" a="1"/>
  <c r="F1835" i="3" s="1"/>
  <c r="E1835" i="3" a="1"/>
  <c r="E1835" i="3" s="1"/>
  <c r="H1834" i="3" a="1"/>
  <c r="H1834" i="3" s="1"/>
  <c r="G1834" i="3"/>
  <c r="G1834" i="3" a="1"/>
  <c r="F1834" i="3" a="1"/>
  <c r="F1834" i="3" s="1"/>
  <c r="E1834" i="3"/>
  <c r="E1834" i="3" a="1"/>
  <c r="H1833" i="3"/>
  <c r="H1833" i="3" a="1"/>
  <c r="G1833" i="3" a="1"/>
  <c r="G1833" i="3" s="1"/>
  <c r="F1833" i="3"/>
  <c r="F1833" i="3" a="1"/>
  <c r="E1833" i="3" a="1"/>
  <c r="E1833" i="3" s="1"/>
  <c r="H1832" i="3" a="1"/>
  <c r="H1832" i="3" s="1"/>
  <c r="G1832" i="3" a="1"/>
  <c r="G1832" i="3" s="1"/>
  <c r="F1832" i="3" a="1"/>
  <c r="F1832" i="3" s="1"/>
  <c r="E1832" i="3" a="1"/>
  <c r="E1832" i="3" s="1"/>
  <c r="H1831" i="3" a="1"/>
  <c r="H1831" i="3" s="1"/>
  <c r="G1831" i="3" a="1"/>
  <c r="G1831" i="3" s="1"/>
  <c r="F1831" i="3" a="1"/>
  <c r="F1831" i="3" s="1"/>
  <c r="E1831" i="3"/>
  <c r="E1831" i="3" a="1"/>
  <c r="H1830" i="3"/>
  <c r="H1830" i="3" a="1"/>
  <c r="G1830" i="3"/>
  <c r="G1830" i="3" a="1"/>
  <c r="F1830" i="3" a="1"/>
  <c r="F1830" i="3" s="1"/>
  <c r="E1830" i="3"/>
  <c r="E1830" i="3" a="1"/>
  <c r="H1829" i="3" a="1"/>
  <c r="H1829" i="3" s="1"/>
  <c r="G1829" i="3"/>
  <c r="G1829" i="3" a="1"/>
  <c r="F1829" i="3" a="1"/>
  <c r="F1829" i="3" s="1"/>
  <c r="E1829" i="3" a="1"/>
  <c r="E1829" i="3" s="1"/>
  <c r="H1828" i="3" a="1"/>
  <c r="H1828" i="3" s="1"/>
  <c r="G1828" i="3" a="1"/>
  <c r="G1828" i="3" s="1"/>
  <c r="F1828" i="3" a="1"/>
  <c r="F1828" i="3" s="1"/>
  <c r="E1828" i="3" a="1"/>
  <c r="E1828" i="3" s="1"/>
  <c r="H1827" i="3"/>
  <c r="H1827" i="3" a="1"/>
  <c r="G1827" i="3"/>
  <c r="G1827" i="3" a="1"/>
  <c r="F1827" i="3"/>
  <c r="F1827" i="3" a="1"/>
  <c r="E1827" i="3" a="1"/>
  <c r="E1827" i="3" s="1"/>
  <c r="H1826" i="3" a="1"/>
  <c r="H1826" i="3" s="1"/>
  <c r="G1826" i="3" a="1"/>
  <c r="G1826" i="3" s="1"/>
  <c r="F1826" i="3"/>
  <c r="F1826" i="3" a="1"/>
  <c r="E1826" i="3" a="1"/>
  <c r="E1826" i="3" s="1"/>
  <c r="H1825" i="3" a="1"/>
  <c r="H1825" i="3" s="1"/>
  <c r="G1825" i="3" a="1"/>
  <c r="G1825" i="3" s="1"/>
  <c r="F1825" i="3" a="1"/>
  <c r="F1825" i="3" s="1"/>
  <c r="E1825" i="3"/>
  <c r="E1825" i="3" a="1"/>
  <c r="H1824" i="3" a="1"/>
  <c r="H1824" i="3" s="1"/>
  <c r="G1824" i="3"/>
  <c r="G1824" i="3" a="1"/>
  <c r="F1824" i="3"/>
  <c r="F1824" i="3" a="1"/>
  <c r="E1824" i="3"/>
  <c r="E1824" i="3" a="1"/>
  <c r="H1823" i="3" a="1"/>
  <c r="H1823" i="3" s="1"/>
  <c r="G1823" i="3" a="1"/>
  <c r="G1823" i="3" s="1"/>
  <c r="F1823" i="3" a="1"/>
  <c r="F1823" i="3" s="1"/>
  <c r="E1823" i="3"/>
  <c r="E1823" i="3" a="1"/>
  <c r="H1822" i="3" a="1"/>
  <c r="H1822" i="3" s="1"/>
  <c r="G1822" i="3" a="1"/>
  <c r="G1822" i="3" s="1"/>
  <c r="F1822" i="3" a="1"/>
  <c r="F1822" i="3" s="1"/>
  <c r="E1822" i="3" a="1"/>
  <c r="E1822" i="3" s="1"/>
  <c r="H1821" i="3"/>
  <c r="H1821" i="3" a="1"/>
  <c r="G1821" i="3"/>
  <c r="G1821" i="3" a="1"/>
  <c r="F1821" i="3"/>
  <c r="F1821" i="3" a="1"/>
  <c r="E1821" i="3"/>
  <c r="E1821" i="3" a="1"/>
  <c r="H1820" i="3" a="1"/>
  <c r="H1820" i="3" s="1"/>
  <c r="G1820" i="3" a="1"/>
  <c r="G1820" i="3" s="1"/>
  <c r="F1820" i="3" a="1"/>
  <c r="F1820" i="3" s="1"/>
  <c r="E1820" i="3" a="1"/>
  <c r="E1820" i="3" s="1"/>
  <c r="H1819" i="3"/>
  <c r="H1819" i="3" a="1"/>
  <c r="G1819" i="3" a="1"/>
  <c r="G1819" i="3" s="1"/>
  <c r="F1819" i="3" a="1"/>
  <c r="F1819" i="3" s="1"/>
  <c r="E1819" i="3"/>
  <c r="E1819" i="3" a="1"/>
  <c r="H1818" i="3" a="1"/>
  <c r="H1818" i="3" s="1"/>
  <c r="G1818" i="3"/>
  <c r="G1818" i="3" a="1"/>
  <c r="F1818" i="3" a="1"/>
  <c r="F1818" i="3" s="1"/>
  <c r="E1818" i="3"/>
  <c r="E1818" i="3" a="1"/>
  <c r="H1817" i="3" a="1"/>
  <c r="H1817" i="3" s="1"/>
  <c r="G1817" i="3" a="1"/>
  <c r="G1817" i="3" s="1"/>
  <c r="F1817" i="3" a="1"/>
  <c r="F1817" i="3" s="1"/>
  <c r="E1817" i="3" a="1"/>
  <c r="E1817" i="3" s="1"/>
  <c r="H1816" i="3" a="1"/>
  <c r="H1816" i="3" s="1"/>
  <c r="G1816" i="3"/>
  <c r="G1816" i="3" a="1"/>
  <c r="F1816" i="3" a="1"/>
  <c r="F1816" i="3" s="1"/>
  <c r="E1816" i="3"/>
  <c r="E1816" i="3" a="1"/>
  <c r="H1815" i="3"/>
  <c r="H1815" i="3" a="1"/>
  <c r="G1815" i="3" a="1"/>
  <c r="G1815" i="3" s="1"/>
  <c r="F1815" i="3"/>
  <c r="F1815" i="3" a="1"/>
  <c r="E1815" i="3" a="1"/>
  <c r="E1815" i="3" s="1"/>
  <c r="H1814" i="3" a="1"/>
  <c r="H1814" i="3" s="1"/>
  <c r="G1814" i="3" a="1"/>
  <c r="G1814" i="3" s="1"/>
  <c r="F1814" i="3" a="1"/>
  <c r="F1814" i="3" s="1"/>
  <c r="E1814" i="3" a="1"/>
  <c r="E1814" i="3" s="1"/>
  <c r="H1813" i="3" a="1"/>
  <c r="H1813" i="3" s="1"/>
  <c r="G1813" i="3" a="1"/>
  <c r="G1813" i="3" s="1"/>
  <c r="F1813" i="3" a="1"/>
  <c r="F1813" i="3" s="1"/>
  <c r="E1813" i="3"/>
  <c r="E1813" i="3" a="1"/>
  <c r="H1812" i="3"/>
  <c r="H1812" i="3" a="1"/>
  <c r="G1812" i="3"/>
  <c r="G1812" i="3" a="1"/>
  <c r="F1812" i="3" a="1"/>
  <c r="F1812" i="3" s="1"/>
  <c r="E1812" i="3"/>
  <c r="E1812" i="3" a="1"/>
  <c r="H1811" i="3" a="1"/>
  <c r="H1811" i="3" s="1"/>
  <c r="G1811" i="3"/>
  <c r="G1811" i="3" a="1"/>
  <c r="F1811" i="3" a="1"/>
  <c r="F1811" i="3" s="1"/>
  <c r="E1811" i="3" a="1"/>
  <c r="E1811" i="3" s="1"/>
  <c r="H1810" i="3" a="1"/>
  <c r="H1810" i="3" s="1"/>
  <c r="G1810" i="3" a="1"/>
  <c r="G1810" i="3" s="1"/>
  <c r="F1810" i="3" a="1"/>
  <c r="F1810" i="3" s="1"/>
  <c r="E1810" i="3"/>
  <c r="E1810" i="3" a="1"/>
  <c r="H1809" i="3"/>
  <c r="H1809" i="3" a="1"/>
  <c r="G1809" i="3"/>
  <c r="G1809" i="3" a="1"/>
  <c r="F1809" i="3"/>
  <c r="F1809" i="3" a="1"/>
  <c r="E1809" i="3" a="1"/>
  <c r="E1809" i="3" s="1"/>
  <c r="H1808" i="3" a="1"/>
  <c r="H1808" i="3" s="1"/>
  <c r="G1808" i="3" a="1"/>
  <c r="G1808" i="3" s="1"/>
  <c r="F1808" i="3"/>
  <c r="F1808" i="3" a="1"/>
  <c r="E1808" i="3" a="1"/>
  <c r="E1808" i="3" s="1"/>
  <c r="H1807" i="3" a="1"/>
  <c r="H1807" i="3" s="1"/>
  <c r="G1807" i="3" a="1"/>
  <c r="G1807" i="3" s="1"/>
  <c r="F1807" i="3" a="1"/>
  <c r="F1807" i="3" s="1"/>
  <c r="E1807" i="3"/>
  <c r="E1807" i="3" a="1"/>
  <c r="H1806" i="3"/>
  <c r="H1806" i="3" a="1"/>
  <c r="G1806" i="3"/>
  <c r="G1806" i="3" a="1"/>
  <c r="F1806" i="3"/>
  <c r="F1806" i="3" a="1"/>
  <c r="E1806" i="3"/>
  <c r="E1806" i="3" a="1"/>
  <c r="H1805" i="3" a="1"/>
  <c r="H1805" i="3" s="1"/>
  <c r="G1805" i="3" a="1"/>
  <c r="G1805" i="3" s="1"/>
  <c r="F1805" i="3" a="1"/>
  <c r="F1805" i="3" s="1"/>
  <c r="E1805" i="3"/>
  <c r="E1805" i="3" a="1"/>
  <c r="H1804" i="3" a="1"/>
  <c r="H1804" i="3" s="1"/>
  <c r="G1804" i="3" a="1"/>
  <c r="G1804" i="3" s="1"/>
  <c r="F1804" i="3" a="1"/>
  <c r="F1804" i="3" s="1"/>
  <c r="E1804" i="3"/>
  <c r="E1804" i="3" a="1"/>
  <c r="H1803" i="3"/>
  <c r="H1803" i="3" a="1"/>
  <c r="G1803" i="3" a="1"/>
  <c r="G1803" i="3" s="1"/>
  <c r="F1803" i="3"/>
  <c r="F1803" i="3" a="1"/>
  <c r="E1803" i="3"/>
  <c r="E1803" i="3" a="1"/>
  <c r="H1802" i="3" a="1"/>
  <c r="H1802" i="3" s="1"/>
  <c r="G1802" i="3" a="1"/>
  <c r="G1802" i="3" s="1"/>
  <c r="F1802" i="3" a="1"/>
  <c r="F1802" i="3" s="1"/>
  <c r="E1802" i="3" a="1"/>
  <c r="E1802" i="3" s="1"/>
  <c r="H1801" i="3"/>
  <c r="H1801" i="3" a="1"/>
  <c r="G1801" i="3" a="1"/>
  <c r="G1801" i="3" s="1"/>
  <c r="F1801" i="3" a="1"/>
  <c r="F1801" i="3" s="1"/>
  <c r="E1801" i="3"/>
  <c r="E1801" i="3" a="1"/>
  <c r="H1800" i="3"/>
  <c r="H1800" i="3" a="1"/>
  <c r="G1800" i="3"/>
  <c r="G1800" i="3" a="1"/>
  <c r="F1800" i="3" a="1"/>
  <c r="F1800" i="3" s="1"/>
  <c r="E1800" i="3"/>
  <c r="E1800" i="3" a="1"/>
  <c r="H1799" i="3" a="1"/>
  <c r="H1799" i="3" s="1"/>
  <c r="G1799" i="3" a="1"/>
  <c r="G1799" i="3" s="1"/>
  <c r="F1799" i="3" a="1"/>
  <c r="F1799" i="3" s="1"/>
  <c r="E1799" i="3" a="1"/>
  <c r="E1799" i="3" s="1"/>
  <c r="H1798" i="3" a="1"/>
  <c r="H1798" i="3" s="1"/>
  <c r="G1798" i="3"/>
  <c r="G1798" i="3" a="1"/>
  <c r="F1798" i="3" a="1"/>
  <c r="F1798" i="3" s="1"/>
  <c r="E1798" i="3"/>
  <c r="E1798" i="3" a="1"/>
  <c r="H1797" i="3"/>
  <c r="H1797" i="3" a="1"/>
  <c r="G1797" i="3"/>
  <c r="G1797" i="3" a="1"/>
  <c r="F1797" i="3"/>
  <c r="F1797" i="3" a="1"/>
  <c r="E1797" i="3" a="1"/>
  <c r="E1797" i="3" s="1"/>
  <c r="H1796" i="3" a="1"/>
  <c r="H1796" i="3" s="1"/>
  <c r="G1796" i="3" a="1"/>
  <c r="G1796" i="3" s="1"/>
  <c r="F1796" i="3" a="1"/>
  <c r="F1796" i="3" s="1"/>
  <c r="E1796" i="3" a="1"/>
  <c r="E1796" i="3" s="1"/>
  <c r="H1795" i="3" a="1"/>
  <c r="H1795" i="3" s="1"/>
  <c r="G1795" i="3" a="1"/>
  <c r="G1795" i="3" s="1"/>
  <c r="F1795" i="3" a="1"/>
  <c r="F1795" i="3" s="1"/>
  <c r="E1795" i="3"/>
  <c r="E1795" i="3" a="1"/>
  <c r="H1794" i="3"/>
  <c r="H1794" i="3" a="1"/>
  <c r="G1794" i="3"/>
  <c r="G1794" i="3" a="1"/>
  <c r="F1794" i="3"/>
  <c r="F1794" i="3" a="1"/>
  <c r="E1794" i="3"/>
  <c r="E1794" i="3" a="1"/>
  <c r="H1793" i="3" a="1"/>
  <c r="H1793" i="3" s="1"/>
  <c r="G1793" i="3"/>
  <c r="G1793" i="3" a="1"/>
  <c r="F1793" i="3" a="1"/>
  <c r="F1793" i="3" s="1"/>
  <c r="E1793" i="3" a="1"/>
  <c r="E1793" i="3" s="1"/>
  <c r="H1792" i="3" a="1"/>
  <c r="H1792" i="3" s="1"/>
  <c r="G1792" i="3" a="1"/>
  <c r="G1792" i="3" s="1"/>
  <c r="F1792" i="3" a="1"/>
  <c r="F1792" i="3" s="1"/>
  <c r="E1792" i="3" a="1"/>
  <c r="E1792" i="3" s="1"/>
  <c r="H1791" i="3"/>
  <c r="H1791" i="3" a="1"/>
  <c r="G1791" i="3"/>
  <c r="G1791" i="3" a="1"/>
  <c r="F1791" i="3"/>
  <c r="F1791" i="3" a="1"/>
  <c r="E1791" i="3"/>
  <c r="E1791" i="3" a="1"/>
  <c r="H1790" i="3" a="1"/>
  <c r="H1790" i="3" s="1"/>
  <c r="G1790" i="3" a="1"/>
  <c r="G1790" i="3" s="1"/>
  <c r="F1790" i="3"/>
  <c r="F1790" i="3" a="1"/>
  <c r="E1790" i="3" a="1"/>
  <c r="E1790" i="3" s="1"/>
  <c r="H1789" i="3" a="1"/>
  <c r="H1789" i="3" s="1"/>
  <c r="G1789" i="3" a="1"/>
  <c r="G1789" i="3" s="1"/>
  <c r="F1789" i="3" a="1"/>
  <c r="F1789" i="3" s="1"/>
  <c r="E1789" i="3"/>
  <c r="E1789" i="3" a="1"/>
  <c r="H1788" i="3" a="1"/>
  <c r="H1788" i="3" s="1"/>
  <c r="G1788" i="3"/>
  <c r="G1788" i="3" a="1"/>
  <c r="F1788" i="3" a="1"/>
  <c r="F1788" i="3" s="1"/>
  <c r="E1788" i="3"/>
  <c r="E1788" i="3" a="1"/>
  <c r="H1787" i="3" a="1"/>
  <c r="H1787" i="3" s="1"/>
  <c r="G1787" i="3"/>
  <c r="G1787" i="3" a="1"/>
  <c r="F1787" i="3" a="1"/>
  <c r="F1787" i="3" s="1"/>
  <c r="E1787" i="3"/>
  <c r="E1787" i="3" a="1"/>
  <c r="H1786" i="3" a="1"/>
  <c r="H1786" i="3" s="1"/>
  <c r="G1786" i="3" a="1"/>
  <c r="G1786" i="3" s="1"/>
  <c r="F1786" i="3" a="1"/>
  <c r="F1786" i="3" s="1"/>
  <c r="E1786" i="3" a="1"/>
  <c r="E1786" i="3" s="1"/>
  <c r="H1785" i="3"/>
  <c r="H1785" i="3" a="1"/>
  <c r="G1785" i="3" a="1"/>
  <c r="G1785" i="3" s="1"/>
  <c r="F1785" i="3"/>
  <c r="F1785" i="3" a="1"/>
  <c r="E1785" i="3" a="1"/>
  <c r="E1785" i="3" s="1"/>
  <c r="H1784" i="3"/>
  <c r="H1784" i="3" a="1"/>
  <c r="G1784" i="3" a="1"/>
  <c r="G1784" i="3" s="1"/>
  <c r="F1784" i="3"/>
  <c r="F1784" i="3" a="1"/>
  <c r="E1784" i="3" a="1"/>
  <c r="E1784" i="3" s="1"/>
  <c r="H1783" i="3" a="1"/>
  <c r="H1783" i="3" s="1"/>
  <c r="G1783" i="3"/>
  <c r="G1783" i="3" a="1"/>
  <c r="F1783" i="3"/>
  <c r="F1783" i="3" a="1"/>
  <c r="E1783" i="3"/>
  <c r="E1783" i="3" a="1"/>
  <c r="H1782" i="3"/>
  <c r="H1782" i="3" a="1"/>
  <c r="G1782" i="3"/>
  <c r="G1782" i="3" a="1"/>
  <c r="F1782" i="3" a="1"/>
  <c r="F1782" i="3" s="1"/>
  <c r="E1782" i="3" a="1"/>
  <c r="E1782" i="3" s="1"/>
  <c r="H1781" i="3"/>
  <c r="H1781" i="3" a="1"/>
  <c r="G1781" i="3" a="1"/>
  <c r="G1781" i="3" s="1"/>
  <c r="F1781" i="3"/>
  <c r="F1781" i="3" a="1"/>
  <c r="E1781" i="3" a="1"/>
  <c r="E1781" i="3" s="1"/>
  <c r="H1780" i="3" a="1"/>
  <c r="H1780" i="3" s="1"/>
  <c r="G1780" i="3" a="1"/>
  <c r="G1780" i="3" s="1"/>
  <c r="F1780" i="3"/>
  <c r="F1780" i="3" a="1"/>
  <c r="E1780" i="3" a="1"/>
  <c r="E1780" i="3" s="1"/>
  <c r="H1779" i="3"/>
  <c r="H1779" i="3" a="1"/>
  <c r="G1779" i="3"/>
  <c r="G1779" i="3" a="1"/>
  <c r="F1779" i="3" a="1"/>
  <c r="F1779" i="3" s="1"/>
  <c r="E1779" i="3" a="1"/>
  <c r="E1779" i="3" s="1"/>
  <c r="H1778" i="3" a="1"/>
  <c r="H1778" i="3" s="1"/>
  <c r="G1778" i="3" a="1"/>
  <c r="G1778" i="3" s="1"/>
  <c r="F1778" i="3"/>
  <c r="F1778" i="3" a="1"/>
  <c r="E1778" i="3" a="1"/>
  <c r="E1778" i="3" s="1"/>
  <c r="H1777" i="3" a="1"/>
  <c r="H1777" i="3" s="1"/>
  <c r="G1777" i="3"/>
  <c r="G1777" i="3" a="1"/>
  <c r="F1777" i="3" a="1"/>
  <c r="F1777" i="3" s="1"/>
  <c r="E1777" i="3"/>
  <c r="E1777" i="3" a="1"/>
  <c r="H1776" i="3"/>
  <c r="H1776" i="3" a="1"/>
  <c r="G1776" i="3"/>
  <c r="G1776" i="3" a="1"/>
  <c r="F1776" i="3" a="1"/>
  <c r="F1776" i="3" s="1"/>
  <c r="E1776" i="3" a="1"/>
  <c r="E1776" i="3" s="1"/>
  <c r="H1775" i="3" a="1"/>
  <c r="H1775" i="3" s="1"/>
  <c r="G1775" i="3" a="1"/>
  <c r="G1775" i="3" s="1"/>
  <c r="F1775" i="3"/>
  <c r="F1775" i="3" a="1"/>
  <c r="E1775" i="3" a="1"/>
  <c r="E1775" i="3" s="1"/>
  <c r="H1774" i="3" a="1"/>
  <c r="H1774" i="3" s="1"/>
  <c r="G1774" i="3" a="1"/>
  <c r="G1774" i="3" s="1"/>
  <c r="F1774" i="3"/>
  <c r="F1774" i="3" a="1"/>
  <c r="E1774" i="3"/>
  <c r="E1774" i="3" a="1"/>
  <c r="H1773" i="3"/>
  <c r="H1773" i="3" a="1"/>
  <c r="G1773" i="3" a="1"/>
  <c r="G1773" i="3" s="1"/>
  <c r="F1773" i="3" a="1"/>
  <c r="F1773" i="3" s="1"/>
  <c r="E1773" i="3" a="1"/>
  <c r="E1773" i="3" s="1"/>
  <c r="H1772" i="3" a="1"/>
  <c r="H1772" i="3" s="1"/>
  <c r="G1772" i="3" a="1"/>
  <c r="G1772" i="3" s="1"/>
  <c r="F1772" i="3" a="1"/>
  <c r="F1772" i="3" s="1"/>
  <c r="E1772" i="3" a="1"/>
  <c r="E1772" i="3" s="1"/>
  <c r="H1771" i="3" a="1"/>
  <c r="H1771" i="3" s="1"/>
  <c r="G1771" i="3"/>
  <c r="G1771" i="3" a="1"/>
  <c r="F1771" i="3" a="1"/>
  <c r="F1771" i="3" s="1"/>
  <c r="E1771" i="3"/>
  <c r="E1771" i="3" a="1"/>
  <c r="H1770" i="3"/>
  <c r="H1770" i="3" a="1"/>
  <c r="G1770" i="3"/>
  <c r="G1770" i="3" a="1"/>
  <c r="F1770" i="3" a="1"/>
  <c r="F1770" i="3" s="1"/>
  <c r="E1770" i="3" a="1"/>
  <c r="E1770" i="3" s="1"/>
  <c r="H1769" i="3" a="1"/>
  <c r="H1769" i="3" s="1"/>
  <c r="G1769" i="3" a="1"/>
  <c r="G1769" i="3" s="1"/>
  <c r="F1769" i="3" a="1"/>
  <c r="F1769" i="3" s="1"/>
  <c r="E1769" i="3" a="1"/>
  <c r="E1769" i="3" s="1"/>
  <c r="H1768" i="3" a="1"/>
  <c r="H1768" i="3" s="1"/>
  <c r="G1768" i="3" a="1"/>
  <c r="G1768" i="3" s="1"/>
  <c r="F1768" i="3"/>
  <c r="F1768" i="3" a="1"/>
  <c r="E1768" i="3"/>
  <c r="E1768" i="3" a="1"/>
  <c r="H1767" i="3"/>
  <c r="H1767" i="3" a="1"/>
  <c r="G1767" i="3" a="1"/>
  <c r="G1767" i="3" s="1"/>
  <c r="F1767" i="3" a="1"/>
  <c r="F1767" i="3" s="1"/>
  <c r="E1767" i="3" a="1"/>
  <c r="E1767" i="3" s="1"/>
  <c r="H1766" i="3" a="1"/>
  <c r="H1766" i="3" s="1"/>
  <c r="G1766" i="3" a="1"/>
  <c r="G1766" i="3" s="1"/>
  <c r="F1766" i="3" a="1"/>
  <c r="F1766" i="3" s="1"/>
  <c r="E1766" i="3" a="1"/>
  <c r="E1766" i="3" s="1"/>
  <c r="H1765" i="3" a="1"/>
  <c r="H1765" i="3" s="1"/>
  <c r="G1765" i="3"/>
  <c r="G1765" i="3" a="1"/>
  <c r="F1765" i="3" a="1"/>
  <c r="F1765" i="3" s="1"/>
  <c r="E1765" i="3"/>
  <c r="E1765" i="3" a="1"/>
  <c r="H1764" i="3"/>
  <c r="H1764" i="3" a="1"/>
  <c r="G1764" i="3"/>
  <c r="G1764" i="3" a="1"/>
  <c r="F1764" i="3" a="1"/>
  <c r="F1764" i="3" s="1"/>
  <c r="E1764" i="3" a="1"/>
  <c r="E1764" i="3" s="1"/>
  <c r="H1763" i="3" a="1"/>
  <c r="H1763" i="3" s="1"/>
  <c r="G1763" i="3" a="1"/>
  <c r="G1763" i="3" s="1"/>
  <c r="F1763" i="3" a="1"/>
  <c r="F1763" i="3" s="1"/>
  <c r="E1763" i="3" a="1"/>
  <c r="E1763" i="3" s="1"/>
  <c r="H1762" i="3" a="1"/>
  <c r="H1762" i="3" s="1"/>
  <c r="G1762" i="3" a="1"/>
  <c r="G1762" i="3" s="1"/>
  <c r="F1762" i="3"/>
  <c r="F1762" i="3" a="1"/>
  <c r="E1762" i="3" a="1"/>
  <c r="E1762" i="3" s="1"/>
  <c r="H1761" i="3"/>
  <c r="H1761" i="3" a="1"/>
  <c r="G1761" i="3"/>
  <c r="G1761" i="3" a="1"/>
  <c r="F1761" i="3" a="1"/>
  <c r="F1761" i="3" s="1"/>
  <c r="E1761" i="3" a="1"/>
  <c r="E1761" i="3" s="1"/>
  <c r="H1760" i="3" a="1"/>
  <c r="H1760" i="3" s="1"/>
  <c r="G1760" i="3" a="1"/>
  <c r="G1760" i="3" s="1"/>
  <c r="F1760" i="3" a="1"/>
  <c r="F1760" i="3" s="1"/>
  <c r="E1760" i="3" a="1"/>
  <c r="E1760" i="3" s="1"/>
  <c r="H1759" i="3" a="1"/>
  <c r="H1759" i="3" s="1"/>
  <c r="G1759" i="3"/>
  <c r="G1759" i="3" a="1"/>
  <c r="F1759" i="3" a="1"/>
  <c r="F1759" i="3" s="1"/>
  <c r="E1759" i="3"/>
  <c r="E1759" i="3" a="1"/>
  <c r="H1758" i="3" a="1"/>
  <c r="H1758" i="3" s="1"/>
  <c r="G1758" i="3"/>
  <c r="G1758" i="3" a="1"/>
  <c r="F1758" i="3" a="1"/>
  <c r="F1758" i="3" s="1"/>
  <c r="E1758" i="3" a="1"/>
  <c r="E1758" i="3" s="1"/>
  <c r="H1757" i="3" a="1"/>
  <c r="H1757" i="3" s="1"/>
  <c r="G1757" i="3" a="1"/>
  <c r="G1757" i="3" s="1"/>
  <c r="F1757" i="3" a="1"/>
  <c r="F1757" i="3" s="1"/>
  <c r="E1757" i="3" a="1"/>
  <c r="E1757" i="3" s="1"/>
  <c r="H1756" i="3" a="1"/>
  <c r="H1756" i="3" s="1"/>
  <c r="G1756" i="3" a="1"/>
  <c r="G1756" i="3" s="1"/>
  <c r="F1756" i="3"/>
  <c r="F1756" i="3" a="1"/>
  <c r="E1756" i="3" a="1"/>
  <c r="E1756" i="3" s="1"/>
  <c r="H1755" i="3"/>
  <c r="H1755" i="3" a="1"/>
  <c r="G1755" i="3" a="1"/>
  <c r="G1755" i="3" s="1"/>
  <c r="F1755" i="3" a="1"/>
  <c r="F1755" i="3" s="1"/>
  <c r="E1755" i="3" a="1"/>
  <c r="E1755" i="3" s="1"/>
  <c r="H1754" i="3" a="1"/>
  <c r="H1754" i="3" s="1"/>
  <c r="G1754" i="3" a="1"/>
  <c r="G1754" i="3" s="1"/>
  <c r="F1754" i="3" a="1"/>
  <c r="F1754" i="3" s="1"/>
  <c r="E1754" i="3" a="1"/>
  <c r="E1754" i="3" s="1"/>
  <c r="H1753" i="3" a="1"/>
  <c r="H1753" i="3" s="1"/>
  <c r="G1753" i="3"/>
  <c r="G1753" i="3" a="1"/>
  <c r="F1753" i="3" a="1"/>
  <c r="F1753" i="3" s="1"/>
  <c r="E1753" i="3"/>
  <c r="E1753" i="3" a="1"/>
  <c r="H1752" i="3" a="1"/>
  <c r="H1752" i="3" s="1"/>
  <c r="G1752" i="3"/>
  <c r="G1752" i="3" a="1"/>
  <c r="F1752" i="3" a="1"/>
  <c r="F1752" i="3" s="1"/>
  <c r="E1752" i="3" a="1"/>
  <c r="E1752" i="3" s="1"/>
  <c r="H1751" i="3" a="1"/>
  <c r="H1751" i="3" s="1"/>
  <c r="G1751" i="3" a="1"/>
  <c r="G1751" i="3" s="1"/>
  <c r="F1751" i="3" a="1"/>
  <c r="F1751" i="3" s="1"/>
  <c r="E1751" i="3" a="1"/>
  <c r="E1751" i="3" s="1"/>
  <c r="H1750" i="3" a="1"/>
  <c r="H1750" i="3" s="1"/>
  <c r="G1750" i="3" a="1"/>
  <c r="G1750" i="3" s="1"/>
  <c r="F1750" i="3"/>
  <c r="F1750" i="3" a="1"/>
  <c r="E1750" i="3" a="1"/>
  <c r="E1750" i="3" s="1"/>
  <c r="H1749" i="3"/>
  <c r="H1749" i="3" a="1"/>
  <c r="G1749" i="3" a="1"/>
  <c r="G1749" i="3" s="1"/>
  <c r="F1749" i="3" a="1"/>
  <c r="F1749" i="3" s="1"/>
  <c r="E1749" i="3" a="1"/>
  <c r="E1749" i="3" s="1"/>
  <c r="H1748" i="3" a="1"/>
  <c r="H1748" i="3" s="1"/>
  <c r="G1748" i="3" a="1"/>
  <c r="G1748" i="3" s="1"/>
  <c r="F1748" i="3" a="1"/>
  <c r="F1748" i="3" s="1"/>
  <c r="E1748" i="3" a="1"/>
  <c r="E1748" i="3" s="1"/>
  <c r="H1747" i="3" a="1"/>
  <c r="H1747" i="3" s="1"/>
  <c r="G1747" i="3"/>
  <c r="G1747" i="3" a="1"/>
  <c r="F1747" i="3" a="1"/>
  <c r="F1747" i="3" s="1"/>
  <c r="E1747" i="3"/>
  <c r="E1747" i="3" a="1"/>
  <c r="H1746" i="3" a="1"/>
  <c r="H1746" i="3" s="1"/>
  <c r="G1746" i="3"/>
  <c r="G1746" i="3" a="1"/>
  <c r="F1746" i="3" a="1"/>
  <c r="F1746" i="3" s="1"/>
  <c r="E1746" i="3" a="1"/>
  <c r="E1746" i="3" s="1"/>
  <c r="H1745" i="3" a="1"/>
  <c r="H1745" i="3" s="1"/>
  <c r="G1745" i="3" a="1"/>
  <c r="G1745" i="3" s="1"/>
  <c r="F1745" i="3" a="1"/>
  <c r="F1745" i="3" s="1"/>
  <c r="E1745" i="3" a="1"/>
  <c r="E1745" i="3" s="1"/>
  <c r="H1744" i="3" a="1"/>
  <c r="H1744" i="3" s="1"/>
  <c r="G1744" i="3" a="1"/>
  <c r="G1744" i="3" s="1"/>
  <c r="F1744" i="3"/>
  <c r="F1744" i="3" a="1"/>
  <c r="E1744" i="3" a="1"/>
  <c r="E1744" i="3" s="1"/>
  <c r="H1743" i="3"/>
  <c r="H1743" i="3" a="1"/>
  <c r="G1743" i="3" a="1"/>
  <c r="G1743" i="3" s="1"/>
  <c r="F1743" i="3" a="1"/>
  <c r="F1743" i="3" s="1"/>
  <c r="E1743" i="3"/>
  <c r="E1743" i="3" a="1"/>
  <c r="H1742" i="3" a="1"/>
  <c r="H1742" i="3" s="1"/>
  <c r="G1742" i="3" a="1"/>
  <c r="G1742" i="3" s="1"/>
  <c r="F1742" i="3" a="1"/>
  <c r="F1742" i="3" s="1"/>
  <c r="E1742" i="3" a="1"/>
  <c r="E1742" i="3" s="1"/>
  <c r="H1741" i="3" a="1"/>
  <c r="H1741" i="3" s="1"/>
  <c r="G1741" i="3"/>
  <c r="G1741" i="3" a="1"/>
  <c r="F1741" i="3" a="1"/>
  <c r="F1741" i="3" s="1"/>
  <c r="E1741" i="3"/>
  <c r="E1741" i="3" a="1"/>
  <c r="H1740" i="3" a="1"/>
  <c r="H1740" i="3" s="1"/>
  <c r="G1740" i="3"/>
  <c r="G1740" i="3" a="1"/>
  <c r="F1740" i="3" a="1"/>
  <c r="F1740" i="3" s="1"/>
  <c r="E1740" i="3" a="1"/>
  <c r="E1740" i="3" s="1"/>
  <c r="H1739" i="3"/>
  <c r="H1739" i="3" a="1"/>
  <c r="G1739" i="3" a="1"/>
  <c r="G1739" i="3" s="1"/>
  <c r="F1739" i="3" a="1"/>
  <c r="F1739" i="3" s="1"/>
  <c r="E1739" i="3" a="1"/>
  <c r="E1739" i="3" s="1"/>
  <c r="H1738" i="3" a="1"/>
  <c r="H1738" i="3" s="1"/>
  <c r="G1738" i="3" a="1"/>
  <c r="G1738" i="3" s="1"/>
  <c r="F1738" i="3"/>
  <c r="F1738" i="3" a="1"/>
  <c r="E1738" i="3" a="1"/>
  <c r="E1738" i="3" s="1"/>
  <c r="H1737" i="3"/>
  <c r="H1737" i="3" a="1"/>
  <c r="G1737" i="3" a="1"/>
  <c r="G1737" i="3" s="1"/>
  <c r="F1737" i="3" a="1"/>
  <c r="F1737" i="3" s="1"/>
  <c r="E1737" i="3" a="1"/>
  <c r="E1737" i="3" s="1"/>
  <c r="H1736" i="3" a="1"/>
  <c r="H1736" i="3" s="1"/>
  <c r="G1736" i="3"/>
  <c r="G1736" i="3" a="1"/>
  <c r="F1736" i="3" a="1"/>
  <c r="F1736" i="3" s="1"/>
  <c r="E1736" i="3" a="1"/>
  <c r="E1736" i="3" s="1"/>
  <c r="H1735" i="3" a="1"/>
  <c r="H1735" i="3" s="1"/>
  <c r="G1735" i="3"/>
  <c r="G1735" i="3" a="1"/>
  <c r="F1735" i="3" a="1"/>
  <c r="F1735" i="3" s="1"/>
  <c r="E1735" i="3"/>
  <c r="E1735" i="3" a="1"/>
  <c r="H1734" i="3" a="1"/>
  <c r="H1734" i="3" s="1"/>
  <c r="G1734" i="3"/>
  <c r="G1734" i="3" a="1"/>
  <c r="F1734" i="3" a="1"/>
  <c r="F1734" i="3" s="1"/>
  <c r="E1734" i="3" a="1"/>
  <c r="E1734" i="3" s="1"/>
  <c r="H1733" i="3" a="1"/>
  <c r="H1733" i="3" s="1"/>
  <c r="G1733" i="3" a="1"/>
  <c r="G1733" i="3" s="1"/>
  <c r="F1733" i="3"/>
  <c r="F1733" i="3" a="1"/>
  <c r="E1733" i="3" a="1"/>
  <c r="E1733" i="3" s="1"/>
  <c r="H1732" i="3" a="1"/>
  <c r="H1732" i="3" s="1"/>
  <c r="G1732" i="3" a="1"/>
  <c r="G1732" i="3" s="1"/>
  <c r="F1732" i="3"/>
  <c r="F1732" i="3" a="1"/>
  <c r="E1732" i="3" a="1"/>
  <c r="E1732" i="3" s="1"/>
  <c r="H1731" i="3"/>
  <c r="H1731" i="3" a="1"/>
  <c r="G1731" i="3" a="1"/>
  <c r="G1731" i="3" s="1"/>
  <c r="F1731" i="3" a="1"/>
  <c r="F1731" i="3" s="1"/>
  <c r="E1731" i="3"/>
  <c r="E1731" i="3" a="1"/>
  <c r="H1730" i="3" a="1"/>
  <c r="H1730" i="3" s="1"/>
  <c r="G1730" i="3" a="1"/>
  <c r="G1730" i="3" s="1"/>
  <c r="F1730" i="3" a="1"/>
  <c r="F1730" i="3" s="1"/>
  <c r="E1730" i="3"/>
  <c r="E1730" i="3" a="1"/>
  <c r="H1729" i="3" a="1"/>
  <c r="H1729" i="3" s="1"/>
  <c r="G1729" i="3"/>
  <c r="G1729" i="3" a="1"/>
  <c r="F1729" i="3" a="1"/>
  <c r="F1729" i="3" s="1"/>
  <c r="E1729" i="3"/>
  <c r="E1729" i="3" a="1"/>
  <c r="H1728" i="3" a="1"/>
  <c r="H1728" i="3" s="1"/>
  <c r="G1728" i="3"/>
  <c r="G1728" i="3" a="1"/>
  <c r="F1728" i="3" a="1"/>
  <c r="F1728" i="3" s="1"/>
  <c r="E1728" i="3" a="1"/>
  <c r="E1728" i="3" s="1"/>
  <c r="H1727" i="3"/>
  <c r="H1727" i="3" a="1"/>
  <c r="G1727" i="3" a="1"/>
  <c r="G1727" i="3" s="1"/>
  <c r="F1727" i="3" a="1"/>
  <c r="F1727" i="3" s="1"/>
  <c r="E1727" i="3" a="1"/>
  <c r="E1727" i="3" s="1"/>
  <c r="H1726" i="3" a="1"/>
  <c r="H1726" i="3" s="1"/>
  <c r="G1726" i="3" a="1"/>
  <c r="G1726" i="3" s="1"/>
  <c r="F1726" i="3"/>
  <c r="F1726" i="3" a="1"/>
  <c r="E1726" i="3" a="1"/>
  <c r="E1726" i="3" s="1"/>
  <c r="H1725" i="3"/>
  <c r="H1725" i="3" a="1"/>
  <c r="G1725" i="3" a="1"/>
  <c r="G1725" i="3" s="1"/>
  <c r="F1725" i="3" a="1"/>
  <c r="F1725" i="3" s="1"/>
  <c r="E1725" i="3"/>
  <c r="E1725" i="3" a="1"/>
  <c r="H1724" i="3" a="1"/>
  <c r="H1724" i="3" s="1"/>
  <c r="G1724" i="3"/>
  <c r="G1724" i="3" a="1"/>
  <c r="F1724" i="3" a="1"/>
  <c r="F1724" i="3" s="1"/>
  <c r="E1724" i="3" a="1"/>
  <c r="E1724" i="3" s="1"/>
  <c r="H1723" i="3" a="1"/>
  <c r="H1723" i="3" s="1"/>
  <c r="G1723" i="3"/>
  <c r="G1723" i="3" a="1"/>
  <c r="F1723" i="3" a="1"/>
  <c r="F1723" i="3" s="1"/>
  <c r="E1723" i="3"/>
  <c r="E1723" i="3" a="1"/>
  <c r="H1722" i="3" a="1"/>
  <c r="H1722" i="3" s="1"/>
  <c r="G1722" i="3"/>
  <c r="G1722" i="3" a="1"/>
  <c r="F1722" i="3" a="1"/>
  <c r="F1722" i="3" s="1"/>
  <c r="E1722" i="3" a="1"/>
  <c r="E1722" i="3" s="1"/>
  <c r="H1721" i="3"/>
  <c r="H1721" i="3" a="1"/>
  <c r="G1721" i="3" a="1"/>
  <c r="G1721" i="3" s="1"/>
  <c r="F1721" i="3" a="1"/>
  <c r="F1721" i="3" s="1"/>
  <c r="E1721" i="3" a="1"/>
  <c r="E1721" i="3" s="1"/>
  <c r="H1720" i="3" a="1"/>
  <c r="H1720" i="3" s="1"/>
  <c r="G1720" i="3" a="1"/>
  <c r="G1720" i="3" s="1"/>
  <c r="F1720" i="3"/>
  <c r="F1720" i="3" a="1"/>
  <c r="E1720" i="3" a="1"/>
  <c r="E1720" i="3" s="1"/>
  <c r="H1719" i="3"/>
  <c r="H1719" i="3" a="1"/>
  <c r="G1719" i="3" a="1"/>
  <c r="G1719" i="3" s="1"/>
  <c r="F1719" i="3" a="1"/>
  <c r="F1719" i="3" s="1"/>
  <c r="E1719" i="3" a="1"/>
  <c r="E1719" i="3" s="1"/>
  <c r="H1718" i="3" a="1"/>
  <c r="H1718" i="3" s="1"/>
  <c r="G1718" i="3"/>
  <c r="G1718" i="3" a="1"/>
  <c r="F1718" i="3" a="1"/>
  <c r="F1718" i="3" s="1"/>
  <c r="E1718" i="3"/>
  <c r="E1718" i="3" a="1"/>
  <c r="H1717" i="3" a="1"/>
  <c r="H1717" i="3" s="1"/>
  <c r="G1717" i="3"/>
  <c r="G1717" i="3" a="1"/>
  <c r="F1717" i="3" a="1"/>
  <c r="F1717" i="3" s="1"/>
  <c r="E1717" i="3"/>
  <c r="E1717" i="3" a="1"/>
  <c r="H1716" i="3" a="1"/>
  <c r="H1716" i="3" s="1"/>
  <c r="G1716" i="3"/>
  <c r="G1716" i="3" a="1"/>
  <c r="F1716" i="3" a="1"/>
  <c r="F1716" i="3" s="1"/>
  <c r="E1716" i="3" a="1"/>
  <c r="E1716" i="3" s="1"/>
  <c r="H1715" i="3" a="1"/>
  <c r="H1715" i="3" s="1"/>
  <c r="G1715" i="3" a="1"/>
  <c r="G1715" i="3" s="1"/>
  <c r="F1715" i="3"/>
  <c r="F1715" i="3" a="1"/>
  <c r="E1715" i="3" a="1"/>
  <c r="E1715" i="3" s="1"/>
  <c r="H1714" i="3" a="1"/>
  <c r="H1714" i="3" s="1"/>
  <c r="G1714" i="3" a="1"/>
  <c r="G1714" i="3" s="1"/>
  <c r="F1714" i="3"/>
  <c r="F1714" i="3" a="1"/>
  <c r="E1714" i="3" a="1"/>
  <c r="E1714" i="3" s="1"/>
  <c r="H1713" i="3"/>
  <c r="H1713" i="3" a="1"/>
  <c r="G1713" i="3" a="1"/>
  <c r="G1713" i="3" s="1"/>
  <c r="F1713" i="3" a="1"/>
  <c r="F1713" i="3" s="1"/>
  <c r="E1713" i="3"/>
  <c r="E1713" i="3" a="1"/>
  <c r="H1712" i="3" a="1"/>
  <c r="H1712" i="3" s="1"/>
  <c r="G1712" i="3" a="1"/>
  <c r="G1712" i="3" s="1"/>
  <c r="F1712" i="3" a="1"/>
  <c r="F1712" i="3" s="1"/>
  <c r="E1712" i="3"/>
  <c r="E1712" i="3" a="1"/>
  <c r="H1711" i="3" a="1"/>
  <c r="H1711" i="3" s="1"/>
  <c r="G1711" i="3"/>
  <c r="G1711" i="3" a="1"/>
  <c r="F1711" i="3" a="1"/>
  <c r="F1711" i="3" s="1"/>
  <c r="E1711" i="3"/>
  <c r="E1711" i="3" a="1"/>
  <c r="H1710" i="3" a="1"/>
  <c r="H1710" i="3" s="1"/>
  <c r="G1710" i="3"/>
  <c r="G1710" i="3" a="1"/>
  <c r="F1710" i="3" a="1"/>
  <c r="F1710" i="3" s="1"/>
  <c r="E1710" i="3" a="1"/>
  <c r="E1710" i="3" s="1"/>
  <c r="H1709" i="3"/>
  <c r="H1709" i="3" a="1"/>
  <c r="G1709" i="3" a="1"/>
  <c r="G1709" i="3" s="1"/>
  <c r="F1709" i="3" a="1"/>
  <c r="F1709" i="3" s="1"/>
  <c r="E1709" i="3" a="1"/>
  <c r="E1709" i="3" s="1"/>
  <c r="H1708" i="3" a="1"/>
  <c r="H1708" i="3" s="1"/>
  <c r="G1708" i="3" a="1"/>
  <c r="G1708" i="3" s="1"/>
  <c r="F1708" i="3"/>
  <c r="F1708" i="3" a="1"/>
  <c r="E1708" i="3" a="1"/>
  <c r="E1708" i="3" s="1"/>
  <c r="H1707" i="3"/>
  <c r="H1707" i="3" a="1"/>
  <c r="G1707" i="3" a="1"/>
  <c r="G1707" i="3" s="1"/>
  <c r="F1707" i="3" a="1"/>
  <c r="F1707" i="3" s="1"/>
  <c r="E1707" i="3"/>
  <c r="E1707" i="3" a="1"/>
  <c r="H1706" i="3" a="1"/>
  <c r="H1706" i="3" s="1"/>
  <c r="G1706" i="3"/>
  <c r="G1706" i="3" a="1"/>
  <c r="F1706" i="3" a="1"/>
  <c r="F1706" i="3" s="1"/>
  <c r="E1706" i="3" a="1"/>
  <c r="E1706" i="3" s="1"/>
  <c r="H1705" i="3" a="1"/>
  <c r="H1705" i="3" s="1"/>
  <c r="G1705" i="3"/>
  <c r="G1705" i="3" a="1"/>
  <c r="F1705" i="3" a="1"/>
  <c r="F1705" i="3" s="1"/>
  <c r="E1705" i="3"/>
  <c r="E1705" i="3" a="1"/>
  <c r="H1704" i="3" a="1"/>
  <c r="H1704" i="3" s="1"/>
  <c r="G1704" i="3"/>
  <c r="G1704" i="3" a="1"/>
  <c r="F1704" i="3" a="1"/>
  <c r="F1704" i="3" s="1"/>
  <c r="E1704" i="3" a="1"/>
  <c r="E1704" i="3" s="1"/>
  <c r="H1703" i="3"/>
  <c r="H1703" i="3" a="1"/>
  <c r="G1703" i="3" a="1"/>
  <c r="G1703" i="3" s="1"/>
  <c r="F1703" i="3"/>
  <c r="F1703" i="3" a="1"/>
  <c r="E1703" i="3" a="1"/>
  <c r="E1703" i="3" s="1"/>
  <c r="H1702" i="3" a="1"/>
  <c r="H1702" i="3" s="1"/>
  <c r="G1702" i="3" a="1"/>
  <c r="G1702" i="3" s="1"/>
  <c r="F1702" i="3"/>
  <c r="F1702" i="3" a="1"/>
  <c r="E1702" i="3" a="1"/>
  <c r="E1702" i="3" s="1"/>
  <c r="H1701" i="3"/>
  <c r="H1701" i="3" a="1"/>
  <c r="G1701" i="3" a="1"/>
  <c r="G1701" i="3" s="1"/>
  <c r="F1701" i="3" a="1"/>
  <c r="F1701" i="3" s="1"/>
  <c r="E1701" i="3" a="1"/>
  <c r="E1701" i="3" s="1"/>
  <c r="H1700" i="3" a="1"/>
  <c r="H1700" i="3" s="1"/>
  <c r="G1700" i="3"/>
  <c r="G1700" i="3" a="1"/>
  <c r="F1700" i="3" a="1"/>
  <c r="F1700" i="3" s="1"/>
  <c r="E1700" i="3"/>
  <c r="E1700" i="3" a="1"/>
  <c r="H1699" i="3" a="1"/>
  <c r="H1699" i="3" s="1"/>
  <c r="G1699" i="3"/>
  <c r="G1699" i="3" a="1"/>
  <c r="F1699" i="3" a="1"/>
  <c r="F1699" i="3" s="1"/>
  <c r="E1699" i="3"/>
  <c r="E1699" i="3" a="1"/>
  <c r="H1698" i="3" a="1"/>
  <c r="H1698" i="3" s="1"/>
  <c r="G1698" i="3"/>
  <c r="G1698" i="3" a="1"/>
  <c r="F1698" i="3" a="1"/>
  <c r="F1698" i="3" s="1"/>
  <c r="E1698" i="3" a="1"/>
  <c r="E1698" i="3" s="1"/>
  <c r="H1697" i="3" a="1"/>
  <c r="H1697" i="3" s="1"/>
  <c r="G1697" i="3" a="1"/>
  <c r="G1697" i="3" s="1"/>
  <c r="F1697" i="3"/>
  <c r="F1697" i="3" a="1"/>
  <c r="E1697" i="3" a="1"/>
  <c r="E1697" i="3" s="1"/>
  <c r="H1696" i="3" a="1"/>
  <c r="H1696" i="3" s="1"/>
  <c r="G1696" i="3" a="1"/>
  <c r="G1696" i="3" s="1"/>
  <c r="F1696" i="3"/>
  <c r="F1696" i="3" a="1"/>
  <c r="E1696" i="3" a="1"/>
  <c r="E1696" i="3" s="1"/>
  <c r="H1695" i="3"/>
  <c r="H1695" i="3" a="1"/>
  <c r="G1695" i="3" a="1"/>
  <c r="G1695" i="3" s="1"/>
  <c r="F1695" i="3" a="1"/>
  <c r="F1695" i="3" s="1"/>
  <c r="E1695" i="3"/>
  <c r="E1695" i="3" a="1"/>
  <c r="H1694" i="3" a="1"/>
  <c r="H1694" i="3" s="1"/>
  <c r="G1694" i="3" a="1"/>
  <c r="G1694" i="3" s="1"/>
  <c r="F1694" i="3" a="1"/>
  <c r="F1694" i="3" s="1"/>
  <c r="E1694" i="3"/>
  <c r="E1694" i="3" a="1"/>
  <c r="H1693" i="3" a="1"/>
  <c r="H1693" i="3" s="1"/>
  <c r="G1693" i="3"/>
  <c r="G1693" i="3" a="1"/>
  <c r="F1693" i="3" a="1"/>
  <c r="F1693" i="3" s="1"/>
  <c r="E1693" i="3"/>
  <c r="E1693" i="3" a="1"/>
  <c r="H1692" i="3" a="1"/>
  <c r="H1692" i="3" s="1"/>
  <c r="G1692" i="3"/>
  <c r="G1692" i="3" a="1"/>
  <c r="F1692" i="3" a="1"/>
  <c r="F1692" i="3" s="1"/>
  <c r="E1692" i="3" a="1"/>
  <c r="E1692" i="3" s="1"/>
  <c r="H1691" i="3"/>
  <c r="H1691" i="3" a="1"/>
  <c r="G1691" i="3" a="1"/>
  <c r="G1691" i="3" s="1"/>
  <c r="F1691" i="3" a="1"/>
  <c r="F1691" i="3" s="1"/>
  <c r="E1691" i="3" a="1"/>
  <c r="E1691" i="3" s="1"/>
  <c r="H1690" i="3" a="1"/>
  <c r="H1690" i="3" s="1"/>
  <c r="G1690" i="3" a="1"/>
  <c r="G1690" i="3" s="1"/>
  <c r="F1690" i="3"/>
  <c r="F1690" i="3" a="1"/>
  <c r="E1690" i="3" a="1"/>
  <c r="E1690" i="3" s="1"/>
  <c r="H1689" i="3"/>
  <c r="H1689" i="3" a="1"/>
  <c r="G1689" i="3" a="1"/>
  <c r="G1689" i="3" s="1"/>
  <c r="F1689" i="3" a="1"/>
  <c r="F1689" i="3" s="1"/>
  <c r="E1689" i="3"/>
  <c r="E1689" i="3" a="1"/>
  <c r="H1688" i="3" a="1"/>
  <c r="H1688" i="3" s="1"/>
  <c r="G1688" i="3"/>
  <c r="G1688" i="3" a="1"/>
  <c r="F1688" i="3" a="1"/>
  <c r="F1688" i="3" s="1"/>
  <c r="E1688" i="3" a="1"/>
  <c r="E1688" i="3" s="1"/>
  <c r="H1687" i="3" a="1"/>
  <c r="H1687" i="3" s="1"/>
  <c r="G1687" i="3" a="1"/>
  <c r="G1687" i="3" s="1"/>
  <c r="F1687" i="3" a="1"/>
  <c r="F1687" i="3" s="1"/>
  <c r="E1687" i="3"/>
  <c r="E1687" i="3" a="1"/>
  <c r="H1686" i="3" a="1"/>
  <c r="H1686" i="3" s="1"/>
  <c r="G1686" i="3"/>
  <c r="G1686" i="3" a="1"/>
  <c r="F1686" i="3" a="1"/>
  <c r="F1686" i="3" s="1"/>
  <c r="E1686" i="3"/>
  <c r="E1686" i="3" a="1"/>
  <c r="H1685" i="3"/>
  <c r="H1685" i="3" a="1"/>
  <c r="G1685" i="3" a="1"/>
  <c r="G1685" i="3" s="1"/>
  <c r="F1685" i="3"/>
  <c r="F1685" i="3" a="1"/>
  <c r="E1685" i="3"/>
  <c r="E1685" i="3" a="1"/>
  <c r="H1684" i="3" a="1"/>
  <c r="H1684" i="3" s="1"/>
  <c r="G1684" i="3" a="1"/>
  <c r="G1684" i="3" s="1"/>
  <c r="F1684" i="3"/>
  <c r="F1684" i="3" a="1"/>
  <c r="E1684" i="3"/>
  <c r="E1684" i="3" a="1"/>
  <c r="H1683" i="3"/>
  <c r="H1683" i="3" a="1"/>
  <c r="G1683" i="3" a="1"/>
  <c r="G1683" i="3" s="1"/>
  <c r="F1683" i="3" a="1"/>
  <c r="F1683" i="3" s="1"/>
  <c r="E1683" i="3" a="1"/>
  <c r="E1683" i="3" s="1"/>
  <c r="H1682" i="3" a="1"/>
  <c r="H1682" i="3" s="1"/>
  <c r="G1682" i="3" a="1"/>
  <c r="G1682" i="3" s="1"/>
  <c r="F1682" i="3" a="1"/>
  <c r="F1682" i="3" s="1"/>
  <c r="E1682" i="3"/>
  <c r="E1682" i="3" a="1"/>
  <c r="H1681" i="3" a="1"/>
  <c r="H1681" i="3" s="1"/>
  <c r="G1681" i="3"/>
  <c r="G1681" i="3" a="1"/>
  <c r="F1681" i="3" a="1"/>
  <c r="F1681" i="3" s="1"/>
  <c r="E1681" i="3" a="1"/>
  <c r="E1681" i="3" s="1"/>
  <c r="H1680" i="3" a="1"/>
  <c r="H1680" i="3" s="1"/>
  <c r="G1680" i="3" a="1"/>
  <c r="G1680" i="3" s="1"/>
  <c r="F1680" i="3" a="1"/>
  <c r="F1680" i="3" s="1"/>
  <c r="E1680" i="3" a="1"/>
  <c r="E1680" i="3" s="1"/>
  <c r="H1679" i="3" a="1"/>
  <c r="H1679" i="3" s="1"/>
  <c r="G1679" i="3" a="1"/>
  <c r="G1679" i="3" s="1"/>
  <c r="F1679" i="3" a="1"/>
  <c r="F1679" i="3" s="1"/>
  <c r="E1679" i="3" a="1"/>
  <c r="E1679" i="3" s="1"/>
  <c r="H1678" i="3" a="1"/>
  <c r="H1678" i="3" s="1"/>
  <c r="G1678" i="3" a="1"/>
  <c r="G1678" i="3" s="1"/>
  <c r="F1678" i="3"/>
  <c r="F1678" i="3" a="1"/>
  <c r="E1678" i="3"/>
  <c r="E1678" i="3" a="1"/>
  <c r="H1677" i="3" a="1"/>
  <c r="H1677" i="3" s="1"/>
  <c r="G1677" i="3" a="1"/>
  <c r="G1677" i="3" s="1"/>
  <c r="F1677" i="3" a="1"/>
  <c r="F1677" i="3" s="1"/>
  <c r="E1677" i="3"/>
  <c r="E1677" i="3" a="1"/>
  <c r="H1676" i="3"/>
  <c r="H1676" i="3" a="1"/>
  <c r="G1676" i="3" a="1"/>
  <c r="G1676" i="3" s="1"/>
  <c r="F1676" i="3"/>
  <c r="F1676" i="3" a="1"/>
  <c r="E1676" i="3" a="1"/>
  <c r="E1676" i="3" s="1"/>
  <c r="H1675" i="3" a="1"/>
  <c r="H1675" i="3" s="1"/>
  <c r="G1675" i="3"/>
  <c r="G1675" i="3" a="1"/>
  <c r="F1675" i="3"/>
  <c r="F1675" i="3" a="1"/>
  <c r="E1675" i="3"/>
  <c r="E1675" i="3" a="1"/>
  <c r="H1674" i="3" a="1"/>
  <c r="H1674" i="3" s="1"/>
  <c r="G1674" i="3"/>
  <c r="G1674" i="3" a="1"/>
  <c r="F1674" i="3" a="1"/>
  <c r="F1674" i="3" s="1"/>
  <c r="E1674" i="3" a="1"/>
  <c r="E1674" i="3" s="1"/>
  <c r="H1673" i="3" a="1"/>
  <c r="H1673" i="3" s="1"/>
  <c r="G1673" i="3" a="1"/>
  <c r="G1673" i="3" s="1"/>
  <c r="F1673" i="3" a="1"/>
  <c r="F1673" i="3" s="1"/>
  <c r="E1673" i="3" a="1"/>
  <c r="E1673" i="3" s="1"/>
  <c r="H1672" i="3" a="1"/>
  <c r="H1672" i="3" s="1"/>
  <c r="G1672" i="3" a="1"/>
  <c r="G1672" i="3" s="1"/>
  <c r="F1672" i="3" a="1"/>
  <c r="F1672" i="3" s="1"/>
  <c r="E1672" i="3" a="1"/>
  <c r="E1672" i="3" s="1"/>
  <c r="H1671" i="3"/>
  <c r="H1671" i="3" a="1"/>
  <c r="G1671" i="3" a="1"/>
  <c r="G1671" i="3" s="1"/>
  <c r="F1671" i="3" a="1"/>
  <c r="F1671" i="3" s="1"/>
  <c r="E1671" i="3"/>
  <c r="E1671" i="3" a="1"/>
  <c r="H1670" i="3"/>
  <c r="H1670" i="3" a="1"/>
  <c r="G1670" i="3"/>
  <c r="G1670" i="3" a="1"/>
  <c r="F1670" i="3"/>
  <c r="F1670" i="3" a="1"/>
  <c r="E1670" i="3" a="1"/>
  <c r="E1670" i="3" s="1"/>
  <c r="H1669" i="3" a="1"/>
  <c r="H1669" i="3" s="1"/>
  <c r="G1669" i="3" a="1"/>
  <c r="G1669" i="3" s="1"/>
  <c r="F1669" i="3"/>
  <c r="F1669" i="3" a="1"/>
  <c r="E1669" i="3"/>
  <c r="E1669" i="3" a="1"/>
  <c r="H1668" i="3"/>
  <c r="H1668" i="3" a="1"/>
  <c r="G1668" i="3"/>
  <c r="G1668" i="3" a="1"/>
  <c r="F1668" i="3" a="1"/>
  <c r="F1668" i="3" s="1"/>
  <c r="E1668" i="3" a="1"/>
  <c r="E1668" i="3" s="1"/>
  <c r="H1667" i="3"/>
  <c r="H1667" i="3" a="1"/>
  <c r="G1667" i="3" a="1"/>
  <c r="G1667" i="3" s="1"/>
  <c r="F1667" i="3" a="1"/>
  <c r="F1667" i="3" s="1"/>
  <c r="E1667" i="3" a="1"/>
  <c r="E1667" i="3" s="1"/>
  <c r="H1666" i="3" a="1"/>
  <c r="H1666" i="3" s="1"/>
  <c r="G1666" i="3"/>
  <c r="G1666" i="3" a="1"/>
  <c r="F1666" i="3" a="1"/>
  <c r="F1666" i="3" s="1"/>
  <c r="E1666" i="3"/>
  <c r="E1666" i="3" a="1"/>
  <c r="H1665" i="3"/>
  <c r="H1665" i="3" a="1"/>
  <c r="G1665" i="3"/>
  <c r="G1665" i="3" a="1"/>
  <c r="F1665" i="3" a="1"/>
  <c r="F1665" i="3" s="1"/>
  <c r="E1665" i="3" a="1"/>
  <c r="E1665" i="3" s="1"/>
  <c r="H1664" i="3"/>
  <c r="H1664" i="3" a="1"/>
  <c r="G1664" i="3" a="1"/>
  <c r="G1664" i="3" s="1"/>
  <c r="F1664" i="3"/>
  <c r="F1664" i="3" a="1"/>
  <c r="E1664" i="3"/>
  <c r="E1664" i="3" a="1"/>
  <c r="H1663" i="3" a="1"/>
  <c r="H1663" i="3" s="1"/>
  <c r="G1663" i="3"/>
  <c r="G1663" i="3" a="1"/>
  <c r="F1663" i="3" a="1"/>
  <c r="F1663" i="3" s="1"/>
  <c r="E1663" i="3" a="1"/>
  <c r="E1663" i="3" s="1"/>
  <c r="H1662" i="3"/>
  <c r="H1662" i="3" a="1"/>
  <c r="G1662" i="3" a="1"/>
  <c r="G1662" i="3" s="1"/>
  <c r="F1662" i="3" a="1"/>
  <c r="F1662" i="3" s="1"/>
  <c r="E1662" i="3"/>
  <c r="E1662" i="3" a="1"/>
  <c r="H1661" i="3" a="1"/>
  <c r="H1661" i="3" s="1"/>
  <c r="G1661" i="3" a="1"/>
  <c r="G1661" i="3" s="1"/>
  <c r="F1661" i="3" a="1"/>
  <c r="F1661" i="3" s="1"/>
  <c r="E1661" i="3"/>
  <c r="E1661" i="3" a="1"/>
  <c r="H1660" i="3" a="1"/>
  <c r="H1660" i="3" s="1"/>
  <c r="G1660" i="3" a="1"/>
  <c r="G1660" i="3" s="1"/>
  <c r="F1660" i="3" a="1"/>
  <c r="F1660" i="3" s="1"/>
  <c r="E1660" i="3"/>
  <c r="E1660" i="3" a="1"/>
  <c r="H1659" i="3"/>
  <c r="H1659" i="3" a="1"/>
  <c r="G1659" i="3" a="1"/>
  <c r="G1659" i="3" s="1"/>
  <c r="F1659" i="3"/>
  <c r="F1659" i="3" a="1"/>
  <c r="E1659" i="3"/>
  <c r="E1659" i="3" a="1"/>
  <c r="H1658" i="3" a="1"/>
  <c r="H1658" i="3" s="1"/>
  <c r="G1658" i="3" a="1"/>
  <c r="G1658" i="3" s="1"/>
  <c r="F1658" i="3" a="1"/>
  <c r="F1658" i="3" s="1"/>
  <c r="E1658" i="3" a="1"/>
  <c r="E1658" i="3" s="1"/>
  <c r="H1657" i="3"/>
  <c r="H1657" i="3" a="1"/>
  <c r="G1657" i="3" a="1"/>
  <c r="G1657" i="3" s="1"/>
  <c r="F1657" i="3" a="1"/>
  <c r="F1657" i="3" s="1"/>
  <c r="E1657" i="3"/>
  <c r="E1657" i="3" a="1"/>
  <c r="H1656" i="3"/>
  <c r="H1656" i="3" a="1"/>
  <c r="G1656" i="3"/>
  <c r="G1656" i="3" a="1"/>
  <c r="F1656" i="3" a="1"/>
  <c r="F1656" i="3" s="1"/>
  <c r="E1656" i="3"/>
  <c r="E1656" i="3" a="1"/>
  <c r="H1655" i="3" a="1"/>
  <c r="H1655" i="3" s="1"/>
  <c r="G1655" i="3" a="1"/>
  <c r="G1655" i="3" s="1"/>
  <c r="F1655" i="3" a="1"/>
  <c r="F1655" i="3" s="1"/>
  <c r="E1655" i="3" a="1"/>
  <c r="E1655" i="3" s="1"/>
  <c r="H1654" i="3" a="1"/>
  <c r="H1654" i="3" s="1"/>
  <c r="G1654" i="3"/>
  <c r="G1654" i="3" a="1"/>
  <c r="F1654" i="3" a="1"/>
  <c r="F1654" i="3" s="1"/>
  <c r="E1654" i="3"/>
  <c r="E1654" i="3" a="1"/>
  <c r="H1653" i="3"/>
  <c r="H1653" i="3" a="1"/>
  <c r="G1653" i="3"/>
  <c r="G1653" i="3" a="1"/>
  <c r="F1653" i="3"/>
  <c r="F1653" i="3" a="1"/>
  <c r="E1653" i="3" a="1"/>
  <c r="E1653" i="3" s="1"/>
  <c r="H1652" i="3" a="1"/>
  <c r="H1652" i="3" s="1"/>
  <c r="G1652" i="3" a="1"/>
  <c r="G1652" i="3" s="1"/>
  <c r="F1652" i="3" a="1"/>
  <c r="F1652" i="3" s="1"/>
  <c r="E1652" i="3" a="1"/>
  <c r="E1652" i="3" s="1"/>
  <c r="H1651" i="3" a="1"/>
  <c r="H1651" i="3" s="1"/>
  <c r="G1651" i="3" a="1"/>
  <c r="G1651" i="3" s="1"/>
  <c r="F1651" i="3" a="1"/>
  <c r="F1651" i="3" s="1"/>
  <c r="E1651" i="3"/>
  <c r="E1651" i="3" a="1"/>
  <c r="H1650" i="3"/>
  <c r="H1650" i="3" a="1"/>
  <c r="G1650" i="3"/>
  <c r="G1650" i="3" a="1"/>
  <c r="F1650" i="3"/>
  <c r="F1650" i="3" a="1"/>
  <c r="E1650" i="3"/>
  <c r="E1650" i="3" a="1"/>
  <c r="H1649" i="3" a="1"/>
  <c r="H1649" i="3" s="1"/>
  <c r="G1649" i="3"/>
  <c r="G1649" i="3" a="1"/>
  <c r="F1649" i="3" a="1"/>
  <c r="F1649" i="3" s="1"/>
  <c r="E1649" i="3" a="1"/>
  <c r="E1649" i="3" s="1"/>
  <c r="H1648" i="3" a="1"/>
  <c r="H1648" i="3" s="1"/>
  <c r="G1648" i="3" a="1"/>
  <c r="G1648" i="3" s="1"/>
  <c r="F1648" i="3" a="1"/>
  <c r="F1648" i="3" s="1"/>
  <c r="E1648" i="3" a="1"/>
  <c r="E1648" i="3" s="1"/>
  <c r="H1647" i="3"/>
  <c r="H1647" i="3" a="1"/>
  <c r="G1647" i="3"/>
  <c r="G1647" i="3" a="1"/>
  <c r="F1647" i="3"/>
  <c r="F1647" i="3" a="1"/>
  <c r="E1647" i="3"/>
  <c r="E1647" i="3" a="1"/>
  <c r="H1646" i="3" a="1"/>
  <c r="H1646" i="3" s="1"/>
  <c r="G1646" i="3" a="1"/>
  <c r="G1646" i="3" s="1"/>
  <c r="F1646" i="3"/>
  <c r="F1646" i="3" a="1"/>
  <c r="E1646" i="3" a="1"/>
  <c r="E1646" i="3" s="1"/>
  <c r="H1645" i="3" a="1"/>
  <c r="H1645" i="3" s="1"/>
  <c r="G1645" i="3" a="1"/>
  <c r="G1645" i="3" s="1"/>
  <c r="F1645" i="3" a="1"/>
  <c r="F1645" i="3" s="1"/>
  <c r="E1645" i="3"/>
  <c r="E1645" i="3" a="1"/>
  <c r="H1644" i="3" a="1"/>
  <c r="H1644" i="3" s="1"/>
  <c r="G1644" i="3"/>
  <c r="G1644" i="3" a="1"/>
  <c r="F1644" i="3"/>
  <c r="F1644" i="3" a="1"/>
  <c r="E1644" i="3"/>
  <c r="E1644" i="3" a="1"/>
  <c r="H1643" i="3" a="1"/>
  <c r="H1643" i="3" s="1"/>
  <c r="G1643" i="3" a="1"/>
  <c r="G1643" i="3" s="1"/>
  <c r="F1643" i="3" a="1"/>
  <c r="F1643" i="3" s="1"/>
  <c r="E1643" i="3"/>
  <c r="E1643" i="3" a="1"/>
  <c r="H1642" i="3" a="1"/>
  <c r="H1642" i="3" s="1"/>
  <c r="G1642" i="3" a="1"/>
  <c r="G1642" i="3" s="1"/>
  <c r="F1642" i="3" a="1"/>
  <c r="F1642" i="3" s="1"/>
  <c r="E1642" i="3"/>
  <c r="E1642" i="3" a="1"/>
  <c r="H1641" i="3"/>
  <c r="H1641" i="3" a="1"/>
  <c r="G1641" i="3" a="1"/>
  <c r="G1641" i="3" s="1"/>
  <c r="F1641" i="3"/>
  <c r="F1641" i="3" a="1"/>
  <c r="E1641" i="3"/>
  <c r="E1641" i="3" a="1"/>
  <c r="H1640" i="3" a="1"/>
  <c r="H1640" i="3" s="1"/>
  <c r="G1640" i="3" a="1"/>
  <c r="G1640" i="3" s="1"/>
  <c r="F1640" i="3" a="1"/>
  <c r="F1640" i="3" s="1"/>
  <c r="E1640" i="3" a="1"/>
  <c r="E1640" i="3" s="1"/>
  <c r="H1639" i="3"/>
  <c r="H1639" i="3" a="1"/>
  <c r="G1639" i="3" a="1"/>
  <c r="G1639" i="3" s="1"/>
  <c r="F1639" i="3" a="1"/>
  <c r="F1639" i="3" s="1"/>
  <c r="E1639" i="3"/>
  <c r="E1639" i="3" a="1"/>
  <c r="H1638" i="3"/>
  <c r="H1638" i="3" a="1"/>
  <c r="G1638" i="3"/>
  <c r="G1638" i="3" a="1"/>
  <c r="F1638" i="3" a="1"/>
  <c r="F1638" i="3" s="1"/>
  <c r="E1638" i="3"/>
  <c r="E1638" i="3" a="1"/>
  <c r="H1637" i="3" a="1"/>
  <c r="H1637" i="3" s="1"/>
  <c r="G1637" i="3" a="1"/>
  <c r="G1637" i="3" s="1"/>
  <c r="F1637" i="3" a="1"/>
  <c r="F1637" i="3" s="1"/>
  <c r="E1637" i="3" a="1"/>
  <c r="E1637" i="3" s="1"/>
  <c r="H1636" i="3" a="1"/>
  <c r="H1636" i="3" s="1"/>
  <c r="G1636" i="3"/>
  <c r="G1636" i="3" a="1"/>
  <c r="F1636" i="3" a="1"/>
  <c r="F1636" i="3" s="1"/>
  <c r="E1636" i="3"/>
  <c r="E1636" i="3" a="1"/>
  <c r="H1635" i="3"/>
  <c r="H1635" i="3" a="1"/>
  <c r="G1635" i="3"/>
  <c r="G1635" i="3" a="1"/>
  <c r="F1635" i="3"/>
  <c r="F1635" i="3" a="1"/>
  <c r="E1635" i="3" a="1"/>
  <c r="E1635" i="3" s="1"/>
  <c r="H1634" i="3" a="1"/>
  <c r="H1634" i="3" s="1"/>
  <c r="G1634" i="3" a="1"/>
  <c r="G1634" i="3" s="1"/>
  <c r="F1634" i="3" a="1"/>
  <c r="F1634" i="3" s="1"/>
  <c r="E1634" i="3" a="1"/>
  <c r="E1634" i="3" s="1"/>
  <c r="H1633" i="3" a="1"/>
  <c r="H1633" i="3" s="1"/>
  <c r="G1633" i="3" a="1"/>
  <c r="G1633" i="3" s="1"/>
  <c r="F1633" i="3" a="1"/>
  <c r="F1633" i="3" s="1"/>
  <c r="E1633" i="3"/>
  <c r="E1633" i="3" a="1"/>
  <c r="H1632" i="3"/>
  <c r="H1632" i="3" a="1"/>
  <c r="G1632" i="3"/>
  <c r="G1632" i="3" a="1"/>
  <c r="F1632" i="3"/>
  <c r="F1632" i="3" a="1"/>
  <c r="E1632" i="3"/>
  <c r="E1632" i="3" a="1"/>
  <c r="H1631" i="3" a="1"/>
  <c r="H1631" i="3" s="1"/>
  <c r="G1631" i="3"/>
  <c r="G1631" i="3" a="1"/>
  <c r="F1631" i="3" a="1"/>
  <c r="F1631" i="3" s="1"/>
  <c r="E1631" i="3" a="1"/>
  <c r="E1631" i="3" s="1"/>
  <c r="H1630" i="3" a="1"/>
  <c r="H1630" i="3" s="1"/>
  <c r="G1630" i="3" a="1"/>
  <c r="G1630" i="3" s="1"/>
  <c r="F1630" i="3" a="1"/>
  <c r="F1630" i="3" s="1"/>
  <c r="E1630" i="3" a="1"/>
  <c r="E1630" i="3" s="1"/>
  <c r="H1629" i="3"/>
  <c r="H1629" i="3" a="1"/>
  <c r="G1629" i="3"/>
  <c r="G1629" i="3" a="1"/>
  <c r="F1629" i="3"/>
  <c r="F1629" i="3" a="1"/>
  <c r="E1629" i="3"/>
  <c r="E1629" i="3" a="1"/>
  <c r="H1628" i="3" a="1"/>
  <c r="H1628" i="3" s="1"/>
  <c r="G1628" i="3" a="1"/>
  <c r="G1628" i="3" s="1"/>
  <c r="F1628" i="3"/>
  <c r="F1628" i="3" a="1"/>
  <c r="E1628" i="3" a="1"/>
  <c r="E1628" i="3" s="1"/>
  <c r="H1627" i="3" a="1"/>
  <c r="H1627" i="3" s="1"/>
  <c r="G1627" i="3" a="1"/>
  <c r="G1627" i="3" s="1"/>
  <c r="F1627" i="3" a="1"/>
  <c r="F1627" i="3" s="1"/>
  <c r="E1627" i="3"/>
  <c r="E1627" i="3" a="1"/>
  <c r="H1626" i="3" a="1"/>
  <c r="H1626" i="3" s="1"/>
  <c r="G1626" i="3"/>
  <c r="G1626" i="3" a="1"/>
  <c r="F1626" i="3"/>
  <c r="F1626" i="3" a="1"/>
  <c r="E1626" i="3"/>
  <c r="E1626" i="3" a="1"/>
  <c r="H1625" i="3" a="1"/>
  <c r="H1625" i="3" s="1"/>
  <c r="G1625" i="3" a="1"/>
  <c r="G1625" i="3" s="1"/>
  <c r="F1625" i="3" a="1"/>
  <c r="F1625" i="3" s="1"/>
  <c r="E1625" i="3"/>
  <c r="E1625" i="3" a="1"/>
  <c r="H1624" i="3" a="1"/>
  <c r="H1624" i="3" s="1"/>
  <c r="G1624" i="3" a="1"/>
  <c r="G1624" i="3" s="1"/>
  <c r="F1624" i="3" a="1"/>
  <c r="F1624" i="3" s="1"/>
  <c r="E1624" i="3"/>
  <c r="E1624" i="3" a="1"/>
  <c r="H1623" i="3"/>
  <c r="H1623" i="3" a="1"/>
  <c r="G1623" i="3" a="1"/>
  <c r="G1623" i="3" s="1"/>
  <c r="F1623" i="3"/>
  <c r="F1623" i="3" a="1"/>
  <c r="E1623" i="3"/>
  <c r="E1623" i="3" a="1"/>
  <c r="H1622" i="3" a="1"/>
  <c r="H1622" i="3" s="1"/>
  <c r="G1622" i="3" a="1"/>
  <c r="G1622" i="3" s="1"/>
  <c r="F1622" i="3" a="1"/>
  <c r="F1622" i="3" s="1"/>
  <c r="E1622" i="3" a="1"/>
  <c r="E1622" i="3" s="1"/>
  <c r="H1621" i="3"/>
  <c r="H1621" i="3" a="1"/>
  <c r="G1621" i="3" a="1"/>
  <c r="G1621" i="3" s="1"/>
  <c r="F1621" i="3" a="1"/>
  <c r="F1621" i="3" s="1"/>
  <c r="E1621" i="3"/>
  <c r="E1621" i="3" a="1"/>
  <c r="H1620" i="3"/>
  <c r="H1620" i="3" a="1"/>
  <c r="G1620" i="3"/>
  <c r="G1620" i="3" a="1"/>
  <c r="F1620" i="3" a="1"/>
  <c r="F1620" i="3" s="1"/>
  <c r="E1620" i="3"/>
  <c r="E1620" i="3" a="1"/>
  <c r="H1619" i="3" a="1"/>
  <c r="H1619" i="3" s="1"/>
  <c r="G1619" i="3" a="1"/>
  <c r="G1619" i="3" s="1"/>
  <c r="F1619" i="3" a="1"/>
  <c r="F1619" i="3" s="1"/>
  <c r="E1619" i="3" a="1"/>
  <c r="E1619" i="3" s="1"/>
  <c r="H1618" i="3" a="1"/>
  <c r="H1618" i="3" s="1"/>
  <c r="G1618" i="3"/>
  <c r="G1618" i="3" a="1"/>
  <c r="F1618" i="3" a="1"/>
  <c r="F1618" i="3" s="1"/>
  <c r="E1618" i="3"/>
  <c r="E1618" i="3" a="1"/>
  <c r="H1617" i="3"/>
  <c r="H1617" i="3" a="1"/>
  <c r="G1617" i="3"/>
  <c r="G1617" i="3" a="1"/>
  <c r="F1617" i="3"/>
  <c r="F1617" i="3" a="1"/>
  <c r="E1617" i="3" a="1"/>
  <c r="E1617" i="3" s="1"/>
  <c r="H1616" i="3" a="1"/>
  <c r="H1616" i="3" s="1"/>
  <c r="G1616" i="3" a="1"/>
  <c r="G1616" i="3" s="1"/>
  <c r="F1616" i="3" a="1"/>
  <c r="F1616" i="3" s="1"/>
  <c r="E1616" i="3" a="1"/>
  <c r="E1616" i="3" s="1"/>
  <c r="H1615" i="3" a="1"/>
  <c r="H1615" i="3" s="1"/>
  <c r="G1615" i="3" a="1"/>
  <c r="G1615" i="3" s="1"/>
  <c r="F1615" i="3" a="1"/>
  <c r="F1615" i="3" s="1"/>
  <c r="E1615" i="3"/>
  <c r="E1615" i="3" a="1"/>
  <c r="H1614" i="3"/>
  <c r="H1614" i="3" a="1"/>
  <c r="G1614" i="3"/>
  <c r="G1614" i="3" a="1"/>
  <c r="F1614" i="3"/>
  <c r="F1614" i="3" a="1"/>
  <c r="E1614" i="3"/>
  <c r="E1614" i="3" a="1"/>
  <c r="H1613" i="3" a="1"/>
  <c r="H1613" i="3" s="1"/>
  <c r="G1613" i="3"/>
  <c r="G1613" i="3" a="1"/>
  <c r="F1613" i="3" a="1"/>
  <c r="F1613" i="3" s="1"/>
  <c r="E1613" i="3" a="1"/>
  <c r="E1613" i="3" s="1"/>
  <c r="H1612" i="3" a="1"/>
  <c r="H1612" i="3" s="1"/>
  <c r="G1612" i="3" a="1"/>
  <c r="G1612" i="3" s="1"/>
  <c r="F1612" i="3" a="1"/>
  <c r="F1612" i="3" s="1"/>
  <c r="E1612" i="3" a="1"/>
  <c r="E1612" i="3" s="1"/>
  <c r="H1611" i="3"/>
  <c r="H1611" i="3" a="1"/>
  <c r="G1611" i="3"/>
  <c r="G1611" i="3" a="1"/>
  <c r="F1611" i="3"/>
  <c r="F1611" i="3" a="1"/>
  <c r="E1611" i="3"/>
  <c r="E1611" i="3" a="1"/>
  <c r="H1610" i="3" a="1"/>
  <c r="H1610" i="3" s="1"/>
  <c r="G1610" i="3" a="1"/>
  <c r="G1610" i="3" s="1"/>
  <c r="F1610" i="3"/>
  <c r="F1610" i="3" a="1"/>
  <c r="E1610" i="3" a="1"/>
  <c r="E1610" i="3" s="1"/>
  <c r="H1609" i="3" a="1"/>
  <c r="H1609" i="3" s="1"/>
  <c r="G1609" i="3" a="1"/>
  <c r="G1609" i="3" s="1"/>
  <c r="F1609" i="3" a="1"/>
  <c r="F1609" i="3" s="1"/>
  <c r="E1609" i="3"/>
  <c r="E1609" i="3" a="1"/>
  <c r="H1608" i="3" a="1"/>
  <c r="H1608" i="3" s="1"/>
  <c r="G1608" i="3"/>
  <c r="G1608" i="3" a="1"/>
  <c r="F1608" i="3"/>
  <c r="F1608" i="3" a="1"/>
  <c r="E1608" i="3"/>
  <c r="E1608" i="3" a="1"/>
  <c r="H1607" i="3" a="1"/>
  <c r="H1607" i="3" s="1"/>
  <c r="G1607" i="3" a="1"/>
  <c r="G1607" i="3" s="1"/>
  <c r="F1607" i="3" a="1"/>
  <c r="F1607" i="3" s="1"/>
  <c r="E1607" i="3"/>
  <c r="E1607" i="3" a="1"/>
  <c r="H1606" i="3" a="1"/>
  <c r="H1606" i="3" s="1"/>
  <c r="G1606" i="3" a="1"/>
  <c r="G1606" i="3" s="1"/>
  <c r="F1606" i="3" a="1"/>
  <c r="F1606" i="3" s="1"/>
  <c r="E1606" i="3"/>
  <c r="E1606" i="3" a="1"/>
  <c r="H1605" i="3"/>
  <c r="H1605" i="3" a="1"/>
  <c r="G1605" i="3" a="1"/>
  <c r="G1605" i="3" s="1"/>
  <c r="F1605" i="3"/>
  <c r="F1605" i="3" a="1"/>
  <c r="E1605" i="3"/>
  <c r="E1605" i="3" a="1"/>
  <c r="H1604" i="3" a="1"/>
  <c r="H1604" i="3" s="1"/>
  <c r="G1604" i="3" a="1"/>
  <c r="G1604" i="3" s="1"/>
  <c r="F1604" i="3" a="1"/>
  <c r="F1604" i="3" s="1"/>
  <c r="E1604" i="3" a="1"/>
  <c r="E1604" i="3" s="1"/>
  <c r="H1603" i="3"/>
  <c r="H1603" i="3" a="1"/>
  <c r="G1603" i="3" a="1"/>
  <c r="G1603" i="3" s="1"/>
  <c r="F1603" i="3" a="1"/>
  <c r="F1603" i="3" s="1"/>
  <c r="E1603" i="3"/>
  <c r="E1603" i="3" a="1"/>
  <c r="H1602" i="3"/>
  <c r="H1602" i="3" a="1"/>
  <c r="G1602" i="3"/>
  <c r="G1602" i="3" a="1"/>
  <c r="F1602" i="3" a="1"/>
  <c r="F1602" i="3" s="1"/>
  <c r="E1602" i="3"/>
  <c r="E1602" i="3" a="1"/>
  <c r="H1601" i="3" a="1"/>
  <c r="H1601" i="3" s="1"/>
  <c r="G1601" i="3" a="1"/>
  <c r="G1601" i="3" s="1"/>
  <c r="F1601" i="3" a="1"/>
  <c r="F1601" i="3" s="1"/>
  <c r="E1601" i="3" a="1"/>
  <c r="E1601" i="3" s="1"/>
  <c r="H1600" i="3" a="1"/>
  <c r="H1600" i="3" s="1"/>
  <c r="G1600" i="3"/>
  <c r="G1600" i="3" a="1"/>
  <c r="F1600" i="3" a="1"/>
  <c r="F1600" i="3" s="1"/>
  <c r="E1600" i="3"/>
  <c r="E1600" i="3" a="1"/>
  <c r="H1599" i="3"/>
  <c r="H1599" i="3" a="1"/>
  <c r="G1599" i="3"/>
  <c r="G1599" i="3" a="1"/>
  <c r="F1599" i="3"/>
  <c r="F1599" i="3" a="1"/>
  <c r="E1599" i="3" a="1"/>
  <c r="E1599" i="3" s="1"/>
  <c r="H1598" i="3" a="1"/>
  <c r="H1598" i="3" s="1"/>
  <c r="G1598" i="3" a="1"/>
  <c r="G1598" i="3" s="1"/>
  <c r="F1598" i="3" a="1"/>
  <c r="F1598" i="3" s="1"/>
  <c r="E1598" i="3" a="1"/>
  <c r="E1598" i="3" s="1"/>
  <c r="H1597" i="3" a="1"/>
  <c r="H1597" i="3" s="1"/>
  <c r="G1597" i="3" a="1"/>
  <c r="G1597" i="3" s="1"/>
  <c r="F1597" i="3" a="1"/>
  <c r="F1597" i="3" s="1"/>
  <c r="E1597" i="3"/>
  <c r="E1597" i="3" a="1"/>
  <c r="H1596" i="3"/>
  <c r="H1596" i="3" a="1"/>
  <c r="G1596" i="3"/>
  <c r="G1596" i="3" a="1"/>
  <c r="F1596" i="3"/>
  <c r="F1596" i="3" a="1"/>
  <c r="E1596" i="3"/>
  <c r="E1596" i="3" a="1"/>
  <c r="H1595" i="3" a="1"/>
  <c r="H1595" i="3" s="1"/>
  <c r="G1595" i="3"/>
  <c r="G1595" i="3" a="1"/>
  <c r="F1595" i="3" a="1"/>
  <c r="F1595" i="3" s="1"/>
  <c r="E1595" i="3" a="1"/>
  <c r="E1595" i="3" s="1"/>
  <c r="H1594" i="3" a="1"/>
  <c r="H1594" i="3" s="1"/>
  <c r="G1594" i="3" a="1"/>
  <c r="G1594" i="3" s="1"/>
  <c r="F1594" i="3" a="1"/>
  <c r="F1594" i="3" s="1"/>
  <c r="E1594" i="3" a="1"/>
  <c r="E1594" i="3" s="1"/>
  <c r="H1593" i="3"/>
  <c r="H1593" i="3" a="1"/>
  <c r="G1593" i="3"/>
  <c r="G1593" i="3" a="1"/>
  <c r="F1593" i="3"/>
  <c r="F1593" i="3" a="1"/>
  <c r="E1593" i="3"/>
  <c r="E1593" i="3" a="1"/>
  <c r="H1592" i="3" a="1"/>
  <c r="H1592" i="3" s="1"/>
  <c r="G1592" i="3" a="1"/>
  <c r="G1592" i="3" s="1"/>
  <c r="F1592" i="3"/>
  <c r="F1592" i="3" a="1"/>
  <c r="E1592" i="3" a="1"/>
  <c r="E1592" i="3" s="1"/>
  <c r="H1591" i="3" a="1"/>
  <c r="H1591" i="3" s="1"/>
  <c r="G1591" i="3" a="1"/>
  <c r="G1591" i="3" s="1"/>
  <c r="F1591" i="3" a="1"/>
  <c r="F1591" i="3" s="1"/>
  <c r="E1591" i="3"/>
  <c r="E1591" i="3" a="1"/>
  <c r="H1590" i="3" a="1"/>
  <c r="H1590" i="3" s="1"/>
  <c r="G1590" i="3"/>
  <c r="G1590" i="3" a="1"/>
  <c r="F1590" i="3"/>
  <c r="F1590" i="3" a="1"/>
  <c r="E1590" i="3"/>
  <c r="E1590" i="3" a="1"/>
  <c r="H1589" i="3" a="1"/>
  <c r="H1589" i="3" s="1"/>
  <c r="G1589" i="3" a="1"/>
  <c r="G1589" i="3" s="1"/>
  <c r="F1589" i="3" a="1"/>
  <c r="F1589" i="3" s="1"/>
  <c r="E1589" i="3"/>
  <c r="E1589" i="3" a="1"/>
  <c r="H1588" i="3" a="1"/>
  <c r="H1588" i="3" s="1"/>
  <c r="G1588" i="3" a="1"/>
  <c r="G1588" i="3" s="1"/>
  <c r="F1588" i="3" a="1"/>
  <c r="F1588" i="3" s="1"/>
  <c r="E1588" i="3"/>
  <c r="E1588" i="3" a="1"/>
  <c r="H1587" i="3"/>
  <c r="H1587" i="3" a="1"/>
  <c r="G1587" i="3" a="1"/>
  <c r="G1587" i="3" s="1"/>
  <c r="F1587" i="3"/>
  <c r="F1587" i="3" a="1"/>
  <c r="E1587" i="3"/>
  <c r="E1587" i="3" a="1"/>
  <c r="H1586" i="3" a="1"/>
  <c r="H1586" i="3" s="1"/>
  <c r="G1586" i="3" a="1"/>
  <c r="G1586" i="3" s="1"/>
  <c r="F1586" i="3" a="1"/>
  <c r="F1586" i="3" s="1"/>
  <c r="E1586" i="3" a="1"/>
  <c r="E1586" i="3" s="1"/>
  <c r="H1585" i="3"/>
  <c r="H1585" i="3" a="1"/>
  <c r="G1585" i="3" a="1"/>
  <c r="G1585" i="3" s="1"/>
  <c r="F1585" i="3" a="1"/>
  <c r="F1585" i="3" s="1"/>
  <c r="E1585" i="3"/>
  <c r="E1585" i="3" a="1"/>
  <c r="H1584" i="3"/>
  <c r="H1584" i="3" a="1"/>
  <c r="G1584" i="3"/>
  <c r="G1584" i="3" a="1"/>
  <c r="F1584" i="3" a="1"/>
  <c r="F1584" i="3" s="1"/>
  <c r="E1584" i="3"/>
  <c r="E1584" i="3" a="1"/>
  <c r="H1583" i="3" a="1"/>
  <c r="H1583" i="3" s="1"/>
  <c r="G1583" i="3" a="1"/>
  <c r="G1583" i="3" s="1"/>
  <c r="F1583" i="3" a="1"/>
  <c r="F1583" i="3" s="1"/>
  <c r="E1583" i="3" a="1"/>
  <c r="E1583" i="3" s="1"/>
  <c r="H1582" i="3" a="1"/>
  <c r="H1582" i="3" s="1"/>
  <c r="G1582" i="3"/>
  <c r="G1582" i="3" a="1"/>
  <c r="F1582" i="3" a="1"/>
  <c r="F1582" i="3" s="1"/>
  <c r="E1582" i="3"/>
  <c r="E1582" i="3" a="1"/>
  <c r="H1581" i="3"/>
  <c r="H1581" i="3" a="1"/>
  <c r="G1581" i="3"/>
  <c r="G1581" i="3" a="1"/>
  <c r="F1581" i="3"/>
  <c r="F1581" i="3" a="1"/>
  <c r="E1581" i="3" a="1"/>
  <c r="E1581" i="3" s="1"/>
  <c r="H1580" i="3" a="1"/>
  <c r="H1580" i="3" s="1"/>
  <c r="G1580" i="3" a="1"/>
  <c r="G1580" i="3" s="1"/>
  <c r="F1580" i="3" a="1"/>
  <c r="F1580" i="3" s="1"/>
  <c r="E1580" i="3" a="1"/>
  <c r="E1580" i="3" s="1"/>
  <c r="H1579" i="3" a="1"/>
  <c r="H1579" i="3" s="1"/>
  <c r="G1579" i="3" a="1"/>
  <c r="G1579" i="3" s="1"/>
  <c r="F1579" i="3" a="1"/>
  <c r="F1579" i="3" s="1"/>
  <c r="E1579" i="3"/>
  <c r="E1579" i="3" a="1"/>
  <c r="H1578" i="3"/>
  <c r="H1578" i="3" a="1"/>
  <c r="G1578" i="3"/>
  <c r="G1578" i="3" a="1"/>
  <c r="F1578" i="3"/>
  <c r="F1578" i="3" a="1"/>
  <c r="E1578" i="3"/>
  <c r="E1578" i="3" a="1"/>
  <c r="H1577" i="3" a="1"/>
  <c r="H1577" i="3" s="1"/>
  <c r="G1577" i="3"/>
  <c r="G1577" i="3" a="1"/>
  <c r="F1577" i="3" a="1"/>
  <c r="F1577" i="3" s="1"/>
  <c r="E1577" i="3" a="1"/>
  <c r="E1577" i="3" s="1"/>
  <c r="H1576" i="3" a="1"/>
  <c r="H1576" i="3" s="1"/>
  <c r="G1576" i="3" a="1"/>
  <c r="G1576" i="3" s="1"/>
  <c r="F1576" i="3" a="1"/>
  <c r="F1576" i="3" s="1"/>
  <c r="E1576" i="3" a="1"/>
  <c r="E1576" i="3" s="1"/>
  <c r="H1575" i="3"/>
  <c r="H1575" i="3" a="1"/>
  <c r="G1575" i="3"/>
  <c r="G1575" i="3" a="1"/>
  <c r="F1575" i="3"/>
  <c r="F1575" i="3" a="1"/>
  <c r="E1575" i="3"/>
  <c r="E1575" i="3" a="1"/>
  <c r="H1574" i="3" a="1"/>
  <c r="H1574" i="3" s="1"/>
  <c r="G1574" i="3" a="1"/>
  <c r="G1574" i="3" s="1"/>
  <c r="F1574" i="3"/>
  <c r="F1574" i="3" a="1"/>
  <c r="E1574" i="3" a="1"/>
  <c r="E1574" i="3" s="1"/>
  <c r="H1573" i="3" a="1"/>
  <c r="H1573" i="3" s="1"/>
  <c r="G1573" i="3" a="1"/>
  <c r="G1573" i="3" s="1"/>
  <c r="F1573" i="3" a="1"/>
  <c r="F1573" i="3" s="1"/>
  <c r="E1573" i="3"/>
  <c r="E1573" i="3" a="1"/>
  <c r="H1572" i="3" a="1"/>
  <c r="H1572" i="3" s="1"/>
  <c r="G1572" i="3"/>
  <c r="G1572" i="3" a="1"/>
  <c r="F1572" i="3"/>
  <c r="F1572" i="3" a="1"/>
  <c r="E1572" i="3"/>
  <c r="E1572" i="3" a="1"/>
  <c r="H1571" i="3" a="1"/>
  <c r="H1571" i="3" s="1"/>
  <c r="G1571" i="3" a="1"/>
  <c r="G1571" i="3" s="1"/>
  <c r="F1571" i="3" a="1"/>
  <c r="F1571" i="3" s="1"/>
  <c r="E1571" i="3"/>
  <c r="E1571" i="3" a="1"/>
  <c r="H1570" i="3" a="1"/>
  <c r="H1570" i="3" s="1"/>
  <c r="G1570" i="3" a="1"/>
  <c r="G1570" i="3" s="1"/>
  <c r="F1570" i="3" a="1"/>
  <c r="F1570" i="3" s="1"/>
  <c r="E1570" i="3"/>
  <c r="E1570" i="3" a="1"/>
  <c r="H1569" i="3"/>
  <c r="H1569" i="3" a="1"/>
  <c r="G1569" i="3" a="1"/>
  <c r="G1569" i="3" s="1"/>
  <c r="F1569" i="3"/>
  <c r="F1569" i="3" a="1"/>
  <c r="E1569" i="3"/>
  <c r="E1569" i="3" a="1"/>
  <c r="H1568" i="3" a="1"/>
  <c r="H1568" i="3" s="1"/>
  <c r="G1568" i="3" a="1"/>
  <c r="G1568" i="3" s="1"/>
  <c r="F1568" i="3" a="1"/>
  <c r="F1568" i="3" s="1"/>
  <c r="E1568" i="3" a="1"/>
  <c r="E1568" i="3" s="1"/>
  <c r="H1567" i="3"/>
  <c r="H1567" i="3" a="1"/>
  <c r="G1567" i="3" a="1"/>
  <c r="G1567" i="3" s="1"/>
  <c r="F1567" i="3" a="1"/>
  <c r="F1567" i="3" s="1"/>
  <c r="E1567" i="3"/>
  <c r="E1567" i="3" a="1"/>
  <c r="H1566" i="3"/>
  <c r="H1566" i="3" a="1"/>
  <c r="G1566" i="3"/>
  <c r="G1566" i="3" a="1"/>
  <c r="F1566" i="3" a="1"/>
  <c r="F1566" i="3" s="1"/>
  <c r="E1566" i="3"/>
  <c r="E1566" i="3" a="1"/>
  <c r="H1565" i="3" a="1"/>
  <c r="H1565" i="3" s="1"/>
  <c r="G1565" i="3" a="1"/>
  <c r="G1565" i="3" s="1"/>
  <c r="F1565" i="3" a="1"/>
  <c r="F1565" i="3" s="1"/>
  <c r="E1565" i="3" a="1"/>
  <c r="E1565" i="3" s="1"/>
  <c r="H1564" i="3" a="1"/>
  <c r="H1564" i="3" s="1"/>
  <c r="G1564" i="3"/>
  <c r="G1564" i="3" a="1"/>
  <c r="F1564" i="3" a="1"/>
  <c r="F1564" i="3" s="1"/>
  <c r="E1564" i="3"/>
  <c r="E1564" i="3" a="1"/>
  <c r="H1563" i="3"/>
  <c r="H1563" i="3" a="1"/>
  <c r="G1563" i="3"/>
  <c r="G1563" i="3" a="1"/>
  <c r="F1563" i="3"/>
  <c r="F1563" i="3" a="1"/>
  <c r="E1563" i="3" a="1"/>
  <c r="E1563" i="3" s="1"/>
  <c r="H1562" i="3" a="1"/>
  <c r="H1562" i="3" s="1"/>
  <c r="G1562" i="3" a="1"/>
  <c r="G1562" i="3" s="1"/>
  <c r="F1562" i="3" a="1"/>
  <c r="F1562" i="3" s="1"/>
  <c r="E1562" i="3" a="1"/>
  <c r="E1562" i="3" s="1"/>
  <c r="H1561" i="3" a="1"/>
  <c r="H1561" i="3" s="1"/>
  <c r="G1561" i="3" a="1"/>
  <c r="G1561" i="3" s="1"/>
  <c r="F1561" i="3" a="1"/>
  <c r="F1561" i="3" s="1"/>
  <c r="E1561" i="3"/>
  <c r="E1561" i="3" a="1"/>
  <c r="H1560" i="3"/>
  <c r="H1560" i="3" a="1"/>
  <c r="G1560" i="3"/>
  <c r="G1560" i="3" a="1"/>
  <c r="F1560" i="3"/>
  <c r="F1560" i="3" a="1"/>
  <c r="E1560" i="3"/>
  <c r="E1560" i="3" a="1"/>
  <c r="H1559" i="3" a="1"/>
  <c r="H1559" i="3" s="1"/>
  <c r="G1559" i="3"/>
  <c r="G1559" i="3" a="1"/>
  <c r="F1559" i="3" a="1"/>
  <c r="F1559" i="3" s="1"/>
  <c r="E1559" i="3" a="1"/>
  <c r="E1559" i="3" s="1"/>
  <c r="H1558" i="3" a="1"/>
  <c r="H1558" i="3" s="1"/>
  <c r="G1558" i="3" a="1"/>
  <c r="G1558" i="3" s="1"/>
  <c r="F1558" i="3" a="1"/>
  <c r="F1558" i="3" s="1"/>
  <c r="E1558" i="3" a="1"/>
  <c r="E1558" i="3" s="1"/>
  <c r="H1557" i="3"/>
  <c r="H1557" i="3" a="1"/>
  <c r="G1557" i="3"/>
  <c r="G1557" i="3" a="1"/>
  <c r="F1557" i="3"/>
  <c r="F1557" i="3" a="1"/>
  <c r="E1557" i="3"/>
  <c r="E1557" i="3" a="1"/>
  <c r="H1556" i="3" a="1"/>
  <c r="H1556" i="3" s="1"/>
  <c r="G1556" i="3" a="1"/>
  <c r="G1556" i="3" s="1"/>
  <c r="F1556" i="3"/>
  <c r="F1556" i="3" a="1"/>
  <c r="E1556" i="3" a="1"/>
  <c r="E1556" i="3" s="1"/>
  <c r="H1555" i="3" a="1"/>
  <c r="H1555" i="3" s="1"/>
  <c r="G1555" i="3" a="1"/>
  <c r="G1555" i="3" s="1"/>
  <c r="F1555" i="3" a="1"/>
  <c r="F1555" i="3" s="1"/>
  <c r="E1555" i="3"/>
  <c r="E1555" i="3" a="1"/>
  <c r="H1554" i="3" a="1"/>
  <c r="H1554" i="3" s="1"/>
  <c r="G1554" i="3"/>
  <c r="G1554" i="3" a="1"/>
  <c r="F1554" i="3"/>
  <c r="F1554" i="3" a="1"/>
  <c r="E1554" i="3"/>
  <c r="E1554" i="3" a="1"/>
  <c r="H1553" i="3" a="1"/>
  <c r="H1553" i="3" s="1"/>
  <c r="G1553" i="3" a="1"/>
  <c r="G1553" i="3" s="1"/>
  <c r="F1553" i="3" a="1"/>
  <c r="F1553" i="3" s="1"/>
  <c r="E1553" i="3"/>
  <c r="E1553" i="3" a="1"/>
  <c r="H1552" i="3" a="1"/>
  <c r="H1552" i="3" s="1"/>
  <c r="G1552" i="3" a="1"/>
  <c r="G1552" i="3" s="1"/>
  <c r="F1552" i="3" a="1"/>
  <c r="F1552" i="3" s="1"/>
  <c r="E1552" i="3"/>
  <c r="E1552" i="3" a="1"/>
  <c r="H1551" i="3"/>
  <c r="H1551" i="3" a="1"/>
  <c r="G1551" i="3" a="1"/>
  <c r="G1551" i="3" s="1"/>
  <c r="F1551" i="3"/>
  <c r="F1551" i="3" a="1"/>
  <c r="E1551" i="3"/>
  <c r="E1551" i="3" a="1"/>
  <c r="H1550" i="3" a="1"/>
  <c r="H1550" i="3" s="1"/>
  <c r="G1550" i="3" a="1"/>
  <c r="G1550" i="3" s="1"/>
  <c r="F1550" i="3" a="1"/>
  <c r="F1550" i="3" s="1"/>
  <c r="E1550" i="3" a="1"/>
  <c r="E1550" i="3" s="1"/>
  <c r="H1549" i="3"/>
  <c r="H1549" i="3" a="1"/>
  <c r="G1549" i="3" a="1"/>
  <c r="G1549" i="3" s="1"/>
  <c r="F1549" i="3" a="1"/>
  <c r="F1549" i="3" s="1"/>
  <c r="E1549" i="3"/>
  <c r="E1549" i="3" a="1"/>
  <c r="H1548" i="3"/>
  <c r="H1548" i="3" a="1"/>
  <c r="G1548" i="3"/>
  <c r="G1548" i="3" a="1"/>
  <c r="F1548" i="3" a="1"/>
  <c r="F1548" i="3" s="1"/>
  <c r="E1548" i="3"/>
  <c r="E1548" i="3" a="1"/>
  <c r="H1547" i="3" a="1"/>
  <c r="H1547" i="3" s="1"/>
  <c r="G1547" i="3" a="1"/>
  <c r="G1547" i="3" s="1"/>
  <c r="F1547" i="3" a="1"/>
  <c r="F1547" i="3" s="1"/>
  <c r="E1547" i="3" a="1"/>
  <c r="E1547" i="3" s="1"/>
  <c r="H1546" i="3" a="1"/>
  <c r="H1546" i="3" s="1"/>
  <c r="G1546" i="3"/>
  <c r="G1546" i="3" a="1"/>
  <c r="F1546" i="3" a="1"/>
  <c r="F1546" i="3" s="1"/>
  <c r="E1546" i="3"/>
  <c r="E1546" i="3" a="1"/>
  <c r="H1545" i="3"/>
  <c r="H1545" i="3" a="1"/>
  <c r="G1545" i="3"/>
  <c r="G1545" i="3" a="1"/>
  <c r="F1545" i="3"/>
  <c r="F1545" i="3" a="1"/>
  <c r="E1545" i="3" a="1"/>
  <c r="E1545" i="3" s="1"/>
  <c r="H1544" i="3" a="1"/>
  <c r="H1544" i="3" s="1"/>
  <c r="G1544" i="3" a="1"/>
  <c r="G1544" i="3" s="1"/>
  <c r="F1544" i="3" a="1"/>
  <c r="F1544" i="3" s="1"/>
  <c r="E1544" i="3" a="1"/>
  <c r="E1544" i="3" s="1"/>
  <c r="H1543" i="3" a="1"/>
  <c r="H1543" i="3" s="1"/>
  <c r="G1543" i="3" a="1"/>
  <c r="G1543" i="3" s="1"/>
  <c r="F1543" i="3" a="1"/>
  <c r="F1543" i="3" s="1"/>
  <c r="E1543" i="3"/>
  <c r="E1543" i="3" a="1"/>
  <c r="H1542" i="3"/>
  <c r="H1542" i="3" a="1"/>
  <c r="G1542" i="3"/>
  <c r="G1542" i="3" a="1"/>
  <c r="F1542" i="3"/>
  <c r="F1542" i="3" a="1"/>
  <c r="E1542" i="3"/>
  <c r="E1542" i="3" a="1"/>
  <c r="H1541" i="3" a="1"/>
  <c r="H1541" i="3" s="1"/>
  <c r="G1541" i="3" a="1"/>
  <c r="G1541" i="3" s="1"/>
  <c r="F1541" i="3" a="1"/>
  <c r="F1541" i="3" s="1"/>
  <c r="E1541" i="3" a="1"/>
  <c r="E1541" i="3" s="1"/>
  <c r="H1540" i="3" a="1"/>
  <c r="H1540" i="3" s="1"/>
  <c r="G1540" i="3" a="1"/>
  <c r="G1540" i="3" s="1"/>
  <c r="F1540" i="3" a="1"/>
  <c r="F1540" i="3" s="1"/>
  <c r="E1540" i="3" a="1"/>
  <c r="E1540" i="3" s="1"/>
  <c r="H1539" i="3"/>
  <c r="H1539" i="3" a="1"/>
  <c r="G1539" i="3"/>
  <c r="G1539" i="3" a="1"/>
  <c r="F1539" i="3"/>
  <c r="F1539" i="3" a="1"/>
  <c r="E1539" i="3"/>
  <c r="E1539" i="3" a="1"/>
  <c r="H1538" i="3" a="1"/>
  <c r="H1538" i="3" s="1"/>
  <c r="G1538" i="3" a="1"/>
  <c r="G1538" i="3" s="1"/>
  <c r="F1538" i="3" a="1"/>
  <c r="F1538" i="3" s="1"/>
  <c r="E1538" i="3" a="1"/>
  <c r="E1538" i="3" s="1"/>
  <c r="H1537" i="3" a="1"/>
  <c r="H1537" i="3" s="1"/>
  <c r="G1537" i="3" a="1"/>
  <c r="G1537" i="3" s="1"/>
  <c r="F1537" i="3" a="1"/>
  <c r="F1537" i="3" s="1"/>
  <c r="E1537" i="3"/>
  <c r="E1537" i="3" a="1"/>
  <c r="H1536" i="3" a="1"/>
  <c r="H1536" i="3" s="1"/>
  <c r="G1536" i="3"/>
  <c r="G1536" i="3" a="1"/>
  <c r="F1536" i="3"/>
  <c r="F1536" i="3" a="1"/>
  <c r="E1536" i="3"/>
  <c r="E1536" i="3" a="1"/>
  <c r="H1535" i="3" a="1"/>
  <c r="H1535" i="3" s="1"/>
  <c r="G1535" i="3" a="1"/>
  <c r="G1535" i="3" s="1"/>
  <c r="F1535" i="3" a="1"/>
  <c r="F1535" i="3" s="1"/>
  <c r="E1535" i="3" a="1"/>
  <c r="E1535" i="3" s="1"/>
  <c r="H1534" i="3" a="1"/>
  <c r="H1534" i="3" s="1"/>
  <c r="G1534" i="3" a="1"/>
  <c r="G1534" i="3" s="1"/>
  <c r="F1534" i="3" a="1"/>
  <c r="F1534" i="3" s="1"/>
  <c r="E1534" i="3"/>
  <c r="E1534" i="3" a="1"/>
  <c r="H1533" i="3"/>
  <c r="H1533" i="3" a="1"/>
  <c r="G1533" i="3" a="1"/>
  <c r="G1533" i="3" s="1"/>
  <c r="F1533" i="3"/>
  <c r="F1533" i="3" a="1"/>
  <c r="E1533" i="3"/>
  <c r="E1533" i="3" a="1"/>
  <c r="H1532" i="3" a="1"/>
  <c r="H1532" i="3" s="1"/>
  <c r="G1532" i="3" a="1"/>
  <c r="G1532" i="3" s="1"/>
  <c r="F1532" i="3" a="1"/>
  <c r="F1532" i="3" s="1"/>
  <c r="E1532" i="3" a="1"/>
  <c r="E1532" i="3" s="1"/>
  <c r="H1531" i="3" a="1"/>
  <c r="H1531" i="3" s="1"/>
  <c r="G1531" i="3" a="1"/>
  <c r="G1531" i="3" s="1"/>
  <c r="F1531" i="3" a="1"/>
  <c r="F1531" i="3" s="1"/>
  <c r="E1531" i="3"/>
  <c r="E1531" i="3" a="1"/>
  <c r="H1530" i="3"/>
  <c r="H1530" i="3" a="1"/>
  <c r="G1530" i="3"/>
  <c r="G1530" i="3" a="1"/>
  <c r="F1530" i="3" a="1"/>
  <c r="F1530" i="3" s="1"/>
  <c r="E1530" i="3"/>
  <c r="E1530" i="3" a="1"/>
  <c r="H1529" i="3" a="1"/>
  <c r="H1529" i="3" s="1"/>
  <c r="G1529" i="3" a="1"/>
  <c r="G1529" i="3" s="1"/>
  <c r="F1529" i="3" a="1"/>
  <c r="F1529" i="3" s="1"/>
  <c r="E1529" i="3" a="1"/>
  <c r="E1529" i="3" s="1"/>
  <c r="H1528" i="3" a="1"/>
  <c r="H1528" i="3" s="1"/>
  <c r="G1528" i="3" a="1"/>
  <c r="G1528" i="3" s="1"/>
  <c r="F1528" i="3" a="1"/>
  <c r="F1528" i="3" s="1"/>
  <c r="E1528" i="3"/>
  <c r="E1528" i="3" a="1"/>
  <c r="H1527" i="3"/>
  <c r="H1527" i="3" a="1"/>
  <c r="G1527" i="3"/>
  <c r="G1527" i="3" a="1"/>
  <c r="F1527" i="3"/>
  <c r="F1527" i="3" a="1"/>
  <c r="E1527" i="3" a="1"/>
  <c r="E1527" i="3" s="1"/>
  <c r="H1526" i="3" a="1"/>
  <c r="H1526" i="3" s="1"/>
  <c r="G1526" i="3" a="1"/>
  <c r="G1526" i="3" s="1"/>
  <c r="F1526" i="3" a="1"/>
  <c r="F1526" i="3" s="1"/>
  <c r="E1526" i="3" a="1"/>
  <c r="E1526" i="3" s="1"/>
  <c r="H1525" i="3" a="1"/>
  <c r="H1525" i="3" s="1"/>
  <c r="G1525" i="3" a="1"/>
  <c r="G1525" i="3" s="1"/>
  <c r="F1525" i="3" a="1"/>
  <c r="F1525" i="3" s="1"/>
  <c r="E1525" i="3"/>
  <c r="E1525" i="3" a="1"/>
  <c r="H1524" i="3"/>
  <c r="H1524" i="3" a="1"/>
  <c r="G1524" i="3"/>
  <c r="G1524" i="3" a="1"/>
  <c r="F1524" i="3"/>
  <c r="F1524" i="3" a="1"/>
  <c r="E1524" i="3"/>
  <c r="E1524" i="3" a="1"/>
  <c r="H1523" i="3" a="1"/>
  <c r="H1523" i="3" s="1"/>
  <c r="G1523" i="3" a="1"/>
  <c r="G1523" i="3" s="1"/>
  <c r="F1523" i="3" a="1"/>
  <c r="F1523" i="3" s="1"/>
  <c r="E1523" i="3" a="1"/>
  <c r="E1523" i="3" s="1"/>
  <c r="H1522" i="3" a="1"/>
  <c r="H1522" i="3" s="1"/>
  <c r="G1522" i="3" a="1"/>
  <c r="G1522" i="3" s="1"/>
  <c r="F1522" i="3" a="1"/>
  <c r="F1522" i="3" s="1"/>
  <c r="E1522" i="3" a="1"/>
  <c r="E1522" i="3" s="1"/>
  <c r="H1521" i="3"/>
  <c r="H1521" i="3" a="1"/>
  <c r="G1521" i="3"/>
  <c r="G1521" i="3" a="1"/>
  <c r="F1521" i="3"/>
  <c r="F1521" i="3" a="1"/>
  <c r="E1521" i="3"/>
  <c r="E1521" i="3" a="1"/>
  <c r="H1520" i="3" a="1"/>
  <c r="H1520" i="3" s="1"/>
  <c r="G1520" i="3" a="1"/>
  <c r="G1520" i="3" s="1"/>
  <c r="F1520" i="3" a="1"/>
  <c r="F1520" i="3" s="1"/>
  <c r="E1520" i="3" a="1"/>
  <c r="E1520" i="3" s="1"/>
  <c r="H1519" i="3" a="1"/>
  <c r="H1519" i="3" s="1"/>
  <c r="G1519" i="3" a="1"/>
  <c r="G1519" i="3" s="1"/>
  <c r="F1519" i="3" a="1"/>
  <c r="F1519" i="3" s="1"/>
  <c r="E1519" i="3"/>
  <c r="E1519" i="3" a="1"/>
  <c r="H1518" i="3" a="1"/>
  <c r="H1518" i="3" s="1"/>
  <c r="G1518" i="3"/>
  <c r="G1518" i="3" a="1"/>
  <c r="F1518" i="3"/>
  <c r="F1518" i="3" a="1"/>
  <c r="E1518" i="3"/>
  <c r="E1518" i="3" a="1"/>
  <c r="H1517" i="3" a="1"/>
  <c r="H1517" i="3" s="1"/>
  <c r="G1517" i="3" a="1"/>
  <c r="G1517" i="3" s="1"/>
  <c r="F1517" i="3" a="1"/>
  <c r="F1517" i="3" s="1"/>
  <c r="E1517" i="3" a="1"/>
  <c r="E1517" i="3" s="1"/>
  <c r="H1516" i="3" a="1"/>
  <c r="H1516" i="3" s="1"/>
  <c r="G1516" i="3" a="1"/>
  <c r="G1516" i="3" s="1"/>
  <c r="F1516" i="3" a="1"/>
  <c r="F1516" i="3" s="1"/>
  <c r="E1516" i="3"/>
  <c r="E1516" i="3" a="1"/>
  <c r="H1515" i="3"/>
  <c r="H1515" i="3" a="1"/>
  <c r="G1515" i="3" a="1"/>
  <c r="G1515" i="3" s="1"/>
  <c r="F1515" i="3"/>
  <c r="F1515" i="3" a="1"/>
  <c r="E1515" i="3"/>
  <c r="E1515" i="3" a="1"/>
  <c r="H1514" i="3" a="1"/>
  <c r="H1514" i="3" s="1"/>
  <c r="G1514" i="3" a="1"/>
  <c r="G1514" i="3" s="1"/>
  <c r="F1514" i="3" a="1"/>
  <c r="F1514" i="3" s="1"/>
  <c r="E1514" i="3" a="1"/>
  <c r="E1514" i="3" s="1"/>
  <c r="H1513" i="3" a="1"/>
  <c r="H1513" i="3" s="1"/>
  <c r="G1513" i="3" a="1"/>
  <c r="G1513" i="3" s="1"/>
  <c r="F1513" i="3" a="1"/>
  <c r="F1513" i="3" s="1"/>
  <c r="E1513" i="3"/>
  <c r="E1513" i="3" a="1"/>
  <c r="H1512" i="3"/>
  <c r="H1512" i="3" a="1"/>
  <c r="G1512" i="3"/>
  <c r="G1512" i="3" a="1"/>
  <c r="F1512" i="3" a="1"/>
  <c r="F1512" i="3" s="1"/>
  <c r="E1512" i="3"/>
  <c r="E1512" i="3" a="1"/>
  <c r="H1511" i="3" a="1"/>
  <c r="H1511" i="3" s="1"/>
  <c r="G1511" i="3" a="1"/>
  <c r="G1511" i="3" s="1"/>
  <c r="F1511" i="3" a="1"/>
  <c r="F1511" i="3" s="1"/>
  <c r="E1511" i="3" a="1"/>
  <c r="E1511" i="3" s="1"/>
  <c r="H1510" i="3" a="1"/>
  <c r="H1510" i="3" s="1"/>
  <c r="G1510" i="3" a="1"/>
  <c r="G1510" i="3" s="1"/>
  <c r="F1510" i="3" a="1"/>
  <c r="F1510" i="3" s="1"/>
  <c r="E1510" i="3"/>
  <c r="E1510" i="3" a="1"/>
  <c r="H1509" i="3"/>
  <c r="H1509" i="3" a="1"/>
  <c r="G1509" i="3"/>
  <c r="G1509" i="3" a="1"/>
  <c r="F1509" i="3"/>
  <c r="F1509" i="3" a="1"/>
  <c r="E1509" i="3" a="1"/>
  <c r="E1509" i="3" s="1"/>
  <c r="H1508" i="3" a="1"/>
  <c r="H1508" i="3" s="1"/>
  <c r="G1508" i="3" a="1"/>
  <c r="G1508" i="3" s="1"/>
  <c r="F1508" i="3" a="1"/>
  <c r="F1508" i="3" s="1"/>
  <c r="E1508" i="3" a="1"/>
  <c r="E1508" i="3" s="1"/>
  <c r="H1507" i="3" a="1"/>
  <c r="H1507" i="3" s="1"/>
  <c r="G1507" i="3" a="1"/>
  <c r="G1507" i="3" s="1"/>
  <c r="F1507" i="3" a="1"/>
  <c r="F1507" i="3" s="1"/>
  <c r="E1507" i="3"/>
  <c r="E1507" i="3" a="1"/>
  <c r="H1506" i="3"/>
  <c r="H1506" i="3" a="1"/>
  <c r="G1506" i="3"/>
  <c r="G1506" i="3" a="1"/>
  <c r="F1506" i="3"/>
  <c r="F1506" i="3" a="1"/>
  <c r="E1506" i="3"/>
  <c r="E1506" i="3" a="1"/>
  <c r="H1505" i="3" a="1"/>
  <c r="H1505" i="3" s="1"/>
  <c r="G1505" i="3" a="1"/>
  <c r="G1505" i="3" s="1"/>
  <c r="F1505" i="3" a="1"/>
  <c r="F1505" i="3" s="1"/>
  <c r="E1505" i="3" a="1"/>
  <c r="E1505" i="3" s="1"/>
  <c r="H1504" i="3" a="1"/>
  <c r="H1504" i="3" s="1"/>
  <c r="G1504" i="3" a="1"/>
  <c r="G1504" i="3" s="1"/>
  <c r="F1504" i="3" a="1"/>
  <c r="F1504" i="3" s="1"/>
  <c r="E1504" i="3"/>
  <c r="E1504" i="3" a="1"/>
  <c r="H1503" i="3"/>
  <c r="H1503" i="3" a="1"/>
  <c r="G1503" i="3"/>
  <c r="G1503" i="3" a="1"/>
  <c r="F1503" i="3"/>
  <c r="F1503" i="3" a="1"/>
  <c r="E1503" i="3"/>
  <c r="E1503" i="3" a="1"/>
  <c r="H1502" i="3" a="1"/>
  <c r="H1502" i="3" s="1"/>
  <c r="G1502" i="3" a="1"/>
  <c r="G1502" i="3" s="1"/>
  <c r="F1502" i="3" a="1"/>
  <c r="F1502" i="3" s="1"/>
  <c r="E1502" i="3" a="1"/>
  <c r="E1502" i="3" s="1"/>
  <c r="H1501" i="3" a="1"/>
  <c r="H1501" i="3" s="1"/>
  <c r="G1501" i="3" a="1"/>
  <c r="G1501" i="3" s="1"/>
  <c r="F1501" i="3" a="1"/>
  <c r="F1501" i="3" s="1"/>
  <c r="E1501" i="3"/>
  <c r="E1501" i="3" a="1"/>
  <c r="H1500" i="3"/>
  <c r="H1500" i="3" a="1"/>
  <c r="G1500" i="3"/>
  <c r="G1500" i="3" a="1"/>
  <c r="F1500" i="3"/>
  <c r="F1500" i="3" a="1"/>
  <c r="E1500" i="3"/>
  <c r="E1500" i="3" a="1"/>
  <c r="H1499" i="3" a="1"/>
  <c r="H1499" i="3" s="1"/>
  <c r="G1499" i="3" a="1"/>
  <c r="G1499" i="3" s="1"/>
  <c r="F1499" i="3" a="1"/>
  <c r="F1499" i="3" s="1"/>
  <c r="E1499" i="3" a="1"/>
  <c r="E1499" i="3" s="1"/>
  <c r="H1498" i="3" a="1"/>
  <c r="H1498" i="3" s="1"/>
  <c r="G1498" i="3" a="1"/>
  <c r="G1498" i="3" s="1"/>
  <c r="F1498" i="3" a="1"/>
  <c r="F1498" i="3" s="1"/>
  <c r="E1498" i="3"/>
  <c r="E1498" i="3" a="1"/>
  <c r="H1497" i="3"/>
  <c r="H1497" i="3" a="1"/>
  <c r="G1497" i="3"/>
  <c r="G1497" i="3" a="1"/>
  <c r="F1497" i="3"/>
  <c r="F1497" i="3" a="1"/>
  <c r="E1497" i="3"/>
  <c r="E1497" i="3" a="1"/>
  <c r="H1496" i="3" a="1"/>
  <c r="H1496" i="3" s="1"/>
  <c r="G1496" i="3" a="1"/>
  <c r="G1496" i="3" s="1"/>
  <c r="F1496" i="3" a="1"/>
  <c r="F1496" i="3" s="1"/>
  <c r="E1496" i="3" a="1"/>
  <c r="E1496" i="3" s="1"/>
  <c r="H1495" i="3" a="1"/>
  <c r="H1495" i="3" s="1"/>
  <c r="G1495" i="3" a="1"/>
  <c r="G1495" i="3" s="1"/>
  <c r="F1495" i="3" a="1"/>
  <c r="F1495" i="3" s="1"/>
  <c r="E1495" i="3"/>
  <c r="E1495" i="3" a="1"/>
  <c r="H1494" i="3"/>
  <c r="H1494" i="3" a="1"/>
  <c r="G1494" i="3"/>
  <c r="G1494" i="3" a="1"/>
  <c r="F1494" i="3" a="1"/>
  <c r="F1494" i="3" s="1"/>
  <c r="E1494" i="3"/>
  <c r="E1494" i="3" a="1"/>
  <c r="H1493" i="3" a="1"/>
  <c r="H1493" i="3" s="1"/>
  <c r="G1493" i="3" a="1"/>
  <c r="G1493" i="3" s="1"/>
  <c r="F1493" i="3" a="1"/>
  <c r="F1493" i="3" s="1"/>
  <c r="E1493" i="3" a="1"/>
  <c r="E1493" i="3" s="1"/>
  <c r="H1492" i="3" a="1"/>
  <c r="H1492" i="3" s="1"/>
  <c r="G1492" i="3" a="1"/>
  <c r="G1492" i="3" s="1"/>
  <c r="F1492" i="3" a="1"/>
  <c r="F1492" i="3" s="1"/>
  <c r="E1492" i="3"/>
  <c r="E1492" i="3" a="1"/>
  <c r="H1491" i="3"/>
  <c r="H1491" i="3" a="1"/>
  <c r="G1491" i="3"/>
  <c r="G1491" i="3" a="1"/>
  <c r="F1491" i="3"/>
  <c r="F1491" i="3" a="1"/>
  <c r="E1491" i="3"/>
  <c r="E1491" i="3" a="1"/>
  <c r="H1490" i="3" a="1"/>
  <c r="H1490" i="3" s="1"/>
  <c r="G1490" i="3" a="1"/>
  <c r="G1490" i="3" s="1"/>
  <c r="F1490" i="3" a="1"/>
  <c r="F1490" i="3" s="1"/>
  <c r="E1490" i="3" a="1"/>
  <c r="E1490" i="3" s="1"/>
  <c r="H1489" i="3" a="1"/>
  <c r="H1489" i="3" s="1"/>
  <c r="G1489" i="3" a="1"/>
  <c r="G1489" i="3" s="1"/>
  <c r="F1489" i="3" a="1"/>
  <c r="F1489" i="3" s="1"/>
  <c r="E1489" i="3"/>
  <c r="E1489" i="3" a="1"/>
  <c r="H1488" i="3"/>
  <c r="H1488" i="3" a="1"/>
  <c r="G1488" i="3"/>
  <c r="G1488" i="3" a="1"/>
  <c r="F1488" i="3"/>
  <c r="F1488" i="3" a="1"/>
  <c r="E1488" i="3"/>
  <c r="E1488" i="3" a="1"/>
  <c r="H1487" i="3" a="1"/>
  <c r="H1487" i="3" s="1"/>
  <c r="G1487" i="3" a="1"/>
  <c r="G1487" i="3" s="1"/>
  <c r="F1487" i="3" a="1"/>
  <c r="F1487" i="3" s="1"/>
  <c r="E1487" i="3" a="1"/>
  <c r="E1487" i="3" s="1"/>
  <c r="H1486" i="3" a="1"/>
  <c r="H1486" i="3" s="1"/>
  <c r="G1486" i="3" a="1"/>
  <c r="G1486" i="3" s="1"/>
  <c r="F1486" i="3" a="1"/>
  <c r="F1486" i="3" s="1"/>
  <c r="E1486" i="3"/>
  <c r="E1486" i="3" a="1"/>
  <c r="H1485" i="3"/>
  <c r="H1485" i="3" a="1"/>
  <c r="G1485" i="3"/>
  <c r="G1485" i="3" a="1"/>
  <c r="F1485" i="3"/>
  <c r="F1485" i="3" a="1"/>
  <c r="E1485" i="3"/>
  <c r="E1485" i="3" a="1"/>
  <c r="H1484" i="3" a="1"/>
  <c r="H1484" i="3" s="1"/>
  <c r="G1484" i="3" a="1"/>
  <c r="G1484" i="3" s="1"/>
  <c r="F1484" i="3" a="1"/>
  <c r="F1484" i="3" s="1"/>
  <c r="E1484" i="3" a="1"/>
  <c r="E1484" i="3" s="1"/>
  <c r="H1483" i="3" a="1"/>
  <c r="H1483" i="3" s="1"/>
  <c r="G1483" i="3" a="1"/>
  <c r="G1483" i="3" s="1"/>
  <c r="F1483" i="3" a="1"/>
  <c r="F1483" i="3" s="1"/>
  <c r="E1483" i="3"/>
  <c r="E1483" i="3" a="1"/>
  <c r="H1482" i="3"/>
  <c r="H1482" i="3" a="1"/>
  <c r="G1482" i="3"/>
  <c r="G1482" i="3" a="1"/>
  <c r="F1482" i="3"/>
  <c r="F1482" i="3" a="1"/>
  <c r="E1482" i="3"/>
  <c r="E1482" i="3" a="1"/>
  <c r="H1481" i="3" a="1"/>
  <c r="H1481" i="3" s="1"/>
  <c r="G1481" i="3" a="1"/>
  <c r="G1481" i="3" s="1"/>
  <c r="F1481" i="3" a="1"/>
  <c r="F1481" i="3" s="1"/>
  <c r="E1481" i="3" a="1"/>
  <c r="E1481" i="3" s="1"/>
  <c r="H1480" i="3" a="1"/>
  <c r="H1480" i="3" s="1"/>
  <c r="G1480" i="3" a="1"/>
  <c r="G1480" i="3" s="1"/>
  <c r="F1480" i="3" a="1"/>
  <c r="F1480" i="3" s="1"/>
  <c r="E1480" i="3"/>
  <c r="E1480" i="3" a="1"/>
  <c r="H1479" i="3"/>
  <c r="H1479" i="3" a="1"/>
  <c r="G1479" i="3"/>
  <c r="G1479" i="3" a="1"/>
  <c r="F1479" i="3"/>
  <c r="F1479" i="3" a="1"/>
  <c r="E1479" i="3"/>
  <c r="E1479" i="3" a="1"/>
  <c r="H1478" i="3" a="1"/>
  <c r="H1478" i="3" s="1"/>
  <c r="G1478" i="3" a="1"/>
  <c r="G1478" i="3" s="1"/>
  <c r="F1478" i="3" a="1"/>
  <c r="F1478" i="3" s="1"/>
  <c r="E1478" i="3" a="1"/>
  <c r="E1478" i="3" s="1"/>
  <c r="H1477" i="3" a="1"/>
  <c r="H1477" i="3" s="1"/>
  <c r="G1477" i="3" a="1"/>
  <c r="G1477" i="3" s="1"/>
  <c r="F1477" i="3" a="1"/>
  <c r="F1477" i="3" s="1"/>
  <c r="E1477" i="3"/>
  <c r="E1477" i="3" a="1"/>
  <c r="H1476" i="3"/>
  <c r="H1476" i="3" a="1"/>
  <c r="G1476" i="3"/>
  <c r="G1476" i="3" a="1"/>
  <c r="F1476" i="3"/>
  <c r="F1476" i="3" a="1"/>
  <c r="E1476" i="3"/>
  <c r="E1476" i="3" a="1"/>
  <c r="H1475" i="3" a="1"/>
  <c r="H1475" i="3" s="1"/>
  <c r="G1475" i="3" a="1"/>
  <c r="G1475" i="3" s="1"/>
  <c r="F1475" i="3" a="1"/>
  <c r="F1475" i="3" s="1"/>
  <c r="E1475" i="3" a="1"/>
  <c r="E1475" i="3" s="1"/>
  <c r="H1474" i="3" a="1"/>
  <c r="H1474" i="3" s="1"/>
  <c r="G1474" i="3" a="1"/>
  <c r="G1474" i="3" s="1"/>
  <c r="F1474" i="3" a="1"/>
  <c r="F1474" i="3" s="1"/>
  <c r="E1474" i="3"/>
  <c r="E1474" i="3" a="1"/>
  <c r="H1473" i="3"/>
  <c r="H1473" i="3" a="1"/>
  <c r="G1473" i="3"/>
  <c r="G1473" i="3" a="1"/>
  <c r="F1473" i="3"/>
  <c r="F1473" i="3" a="1"/>
  <c r="E1473" i="3"/>
  <c r="E1473" i="3" a="1"/>
  <c r="H1472" i="3" a="1"/>
  <c r="H1472" i="3" s="1"/>
  <c r="G1472" i="3" a="1"/>
  <c r="G1472" i="3" s="1"/>
  <c r="F1472" i="3" a="1"/>
  <c r="F1472" i="3" s="1"/>
  <c r="E1472" i="3" a="1"/>
  <c r="E1472" i="3" s="1"/>
  <c r="H1471" i="3" a="1"/>
  <c r="H1471" i="3" s="1"/>
  <c r="G1471" i="3" a="1"/>
  <c r="G1471" i="3" s="1"/>
  <c r="F1471" i="3" a="1"/>
  <c r="F1471" i="3" s="1"/>
  <c r="E1471" i="3"/>
  <c r="E1471" i="3" a="1"/>
  <c r="H1470" i="3"/>
  <c r="H1470" i="3" a="1"/>
  <c r="G1470" i="3"/>
  <c r="G1470" i="3" a="1"/>
  <c r="F1470" i="3"/>
  <c r="F1470" i="3" a="1"/>
  <c r="E1470" i="3"/>
  <c r="E1470" i="3" a="1"/>
  <c r="H1469" i="3" a="1"/>
  <c r="H1469" i="3" s="1"/>
  <c r="G1469" i="3" a="1"/>
  <c r="G1469" i="3" s="1"/>
  <c r="F1469" i="3" a="1"/>
  <c r="F1469" i="3" s="1"/>
  <c r="E1469" i="3" a="1"/>
  <c r="E1469" i="3" s="1"/>
  <c r="H1468" i="3" a="1"/>
  <c r="H1468" i="3" s="1"/>
  <c r="G1468" i="3" a="1"/>
  <c r="G1468" i="3" s="1"/>
  <c r="F1468" i="3" a="1"/>
  <c r="F1468" i="3" s="1"/>
  <c r="E1468" i="3"/>
  <c r="E1468" i="3" a="1"/>
  <c r="H1467" i="3"/>
  <c r="H1467" i="3" a="1"/>
  <c r="G1467" i="3"/>
  <c r="G1467" i="3" a="1"/>
  <c r="F1467" i="3"/>
  <c r="F1467" i="3" a="1"/>
  <c r="E1467" i="3"/>
  <c r="E1467" i="3" a="1"/>
  <c r="H1466" i="3" a="1"/>
  <c r="H1466" i="3" s="1"/>
  <c r="G1466" i="3" a="1"/>
  <c r="G1466" i="3" s="1"/>
  <c r="F1466" i="3" a="1"/>
  <c r="F1466" i="3" s="1"/>
  <c r="E1466" i="3" a="1"/>
  <c r="E1466" i="3" s="1"/>
  <c r="H1465" i="3" a="1"/>
  <c r="H1465" i="3" s="1"/>
  <c r="G1465" i="3" a="1"/>
  <c r="G1465" i="3" s="1"/>
  <c r="F1465" i="3" a="1"/>
  <c r="F1465" i="3" s="1"/>
  <c r="E1465" i="3"/>
  <c r="E1465" i="3" a="1"/>
  <c r="H1464" i="3"/>
  <c r="H1464" i="3" a="1"/>
  <c r="G1464" i="3"/>
  <c r="G1464" i="3" a="1"/>
  <c r="F1464" i="3"/>
  <c r="F1464" i="3" a="1"/>
  <c r="E1464" i="3"/>
  <c r="E1464" i="3" a="1"/>
  <c r="H1463" i="3" a="1"/>
  <c r="H1463" i="3" s="1"/>
  <c r="G1463" i="3" a="1"/>
  <c r="G1463" i="3" s="1"/>
  <c r="F1463" i="3" a="1"/>
  <c r="F1463" i="3" s="1"/>
  <c r="E1463" i="3" a="1"/>
  <c r="E1463" i="3" s="1"/>
  <c r="H1462" i="3" a="1"/>
  <c r="H1462" i="3" s="1"/>
  <c r="G1462" i="3" a="1"/>
  <c r="G1462" i="3" s="1"/>
  <c r="F1462" i="3" a="1"/>
  <c r="F1462" i="3" s="1"/>
  <c r="E1462" i="3"/>
  <c r="E1462" i="3" a="1"/>
  <c r="H1461" i="3"/>
  <c r="H1461" i="3" a="1"/>
  <c r="G1461" i="3"/>
  <c r="G1461" i="3" a="1"/>
  <c r="F1461" i="3"/>
  <c r="F1461" i="3" a="1"/>
  <c r="E1461" i="3"/>
  <c r="E1461" i="3" a="1"/>
  <c r="H1460" i="3"/>
  <c r="H1460" i="3" a="1"/>
  <c r="G1460" i="3"/>
  <c r="G1460" i="3" a="1"/>
  <c r="F1460" i="3"/>
  <c r="F1460" i="3" a="1"/>
  <c r="E1460" i="3"/>
  <c r="E1460" i="3" a="1"/>
  <c r="H1459" i="3"/>
  <c r="H1459" i="3" a="1"/>
  <c r="G1459" i="3"/>
  <c r="G1459" i="3" a="1"/>
  <c r="F1459" i="3"/>
  <c r="F1459" i="3" a="1"/>
  <c r="E1459" i="3"/>
  <c r="E1459" i="3" a="1"/>
  <c r="H1458" i="3"/>
  <c r="H1458" i="3" a="1"/>
  <c r="G1458" i="3" a="1"/>
  <c r="G1458" i="3" s="1"/>
  <c r="F1458" i="3" a="1"/>
  <c r="F1458" i="3" s="1"/>
  <c r="E1458" i="3"/>
  <c r="E1458" i="3" a="1"/>
  <c r="H1457" i="3"/>
  <c r="H1457" i="3" a="1"/>
  <c r="G1457" i="3"/>
  <c r="G1457" i="3" a="1"/>
  <c r="F1457" i="3"/>
  <c r="F1457" i="3" a="1"/>
  <c r="E1457" i="3" a="1"/>
  <c r="E1457" i="3" s="1"/>
  <c r="H1456" i="3"/>
  <c r="H1456" i="3" a="1"/>
  <c r="G1456" i="3"/>
  <c r="G1456" i="3" a="1"/>
  <c r="F1456" i="3" a="1"/>
  <c r="F1456" i="3" s="1"/>
  <c r="E1456" i="3"/>
  <c r="E1456" i="3" a="1"/>
  <c r="H1455" i="3"/>
  <c r="H1455" i="3" a="1"/>
  <c r="G1455" i="3" a="1"/>
  <c r="G1455" i="3" s="1"/>
  <c r="F1455" i="3"/>
  <c r="F1455" i="3" a="1"/>
  <c r="E1455" i="3"/>
  <c r="E1455" i="3" a="1"/>
  <c r="H1454" i="3" a="1"/>
  <c r="H1454" i="3" s="1"/>
  <c r="G1454" i="3"/>
  <c r="G1454" i="3" a="1"/>
  <c r="F1454" i="3"/>
  <c r="F1454" i="3" a="1"/>
  <c r="E1454" i="3" a="1"/>
  <c r="E1454" i="3" s="1"/>
  <c r="H1453" i="3" a="1"/>
  <c r="H1453" i="3" s="1"/>
  <c r="G1453" i="3"/>
  <c r="G1453" i="3" a="1"/>
  <c r="F1453" i="3"/>
  <c r="F1453" i="3" a="1"/>
  <c r="E1453" i="3"/>
  <c r="E1453" i="3" a="1"/>
  <c r="H1452" i="3"/>
  <c r="H1452" i="3" a="1"/>
  <c r="G1452" i="3" a="1"/>
  <c r="G1452" i="3" s="1"/>
  <c r="F1452" i="3" a="1"/>
  <c r="F1452" i="3" s="1"/>
  <c r="E1452" i="3"/>
  <c r="E1452" i="3" a="1"/>
  <c r="H1451" i="3" a="1"/>
  <c r="H1451" i="3" s="1"/>
  <c r="G1451" i="3" a="1"/>
  <c r="G1451" i="3" s="1"/>
  <c r="F1451" i="3"/>
  <c r="F1451" i="3" a="1"/>
  <c r="E1451" i="3" a="1"/>
  <c r="E1451" i="3" s="1"/>
  <c r="H1450" i="3" a="1"/>
  <c r="H1450" i="3" s="1"/>
  <c r="G1450" i="3"/>
  <c r="G1450" i="3" a="1"/>
  <c r="F1450" i="3"/>
  <c r="F1450" i="3" a="1"/>
  <c r="E1450" i="3"/>
  <c r="E1450" i="3" a="1"/>
  <c r="H1449" i="3"/>
  <c r="H1449" i="3" a="1"/>
  <c r="G1449" i="3" a="1"/>
  <c r="G1449" i="3" s="1"/>
  <c r="F1449" i="3" a="1"/>
  <c r="F1449" i="3" s="1"/>
  <c r="E1449" i="3"/>
  <c r="E1449" i="3" a="1"/>
  <c r="H1448" i="3"/>
  <c r="H1448" i="3" a="1"/>
  <c r="G1448" i="3" a="1"/>
  <c r="G1448" i="3" s="1"/>
  <c r="F1448" i="3"/>
  <c r="F1448" i="3" a="1"/>
  <c r="E1448" i="3" a="1"/>
  <c r="E1448" i="3" s="1"/>
  <c r="H1447" i="3"/>
  <c r="H1447" i="3" a="1"/>
  <c r="G1447" i="3"/>
  <c r="G1447" i="3" a="1"/>
  <c r="F1447" i="3" a="1"/>
  <c r="F1447" i="3" s="1"/>
  <c r="E1447" i="3"/>
  <c r="E1447" i="3" a="1"/>
  <c r="H1446" i="3"/>
  <c r="H1446" i="3" a="1"/>
  <c r="G1446" i="3" a="1"/>
  <c r="G1446" i="3" s="1"/>
  <c r="F1446" i="3"/>
  <c r="F1446" i="3" a="1"/>
  <c r="E1446" i="3"/>
  <c r="E1446" i="3" a="1"/>
  <c r="H1445" i="3" a="1"/>
  <c r="H1445" i="3" s="1"/>
  <c r="G1445" i="3"/>
  <c r="G1445" i="3" a="1"/>
  <c r="F1445" i="3"/>
  <c r="F1445" i="3" a="1"/>
  <c r="E1445" i="3" a="1"/>
  <c r="E1445" i="3" s="1"/>
  <c r="H1444" i="3" a="1"/>
  <c r="H1444" i="3" s="1"/>
  <c r="G1444" i="3"/>
  <c r="G1444" i="3" a="1"/>
  <c r="F1444" i="3"/>
  <c r="F1444" i="3" a="1"/>
  <c r="E1444" i="3" a="1"/>
  <c r="E1444" i="3" s="1"/>
  <c r="H1443" i="3"/>
  <c r="H1443" i="3" a="1"/>
  <c r="G1443" i="3" a="1"/>
  <c r="G1443" i="3" s="1"/>
  <c r="F1443" i="3" a="1"/>
  <c r="F1443" i="3" s="1"/>
  <c r="E1443" i="3"/>
  <c r="E1443" i="3" a="1"/>
  <c r="H1442" i="3"/>
  <c r="H1442" i="3" a="1"/>
  <c r="G1442" i="3" a="1"/>
  <c r="G1442" i="3" s="1"/>
  <c r="F1442" i="3"/>
  <c r="F1442" i="3" a="1"/>
  <c r="E1442" i="3" a="1"/>
  <c r="E1442" i="3" s="1"/>
  <c r="H1441" i="3"/>
  <c r="H1441" i="3" a="1"/>
  <c r="G1441" i="3" a="1"/>
  <c r="G1441" i="3" s="1"/>
  <c r="F1441" i="3"/>
  <c r="F1441" i="3" a="1"/>
  <c r="E1441" i="3"/>
  <c r="E1441" i="3" a="1"/>
  <c r="H1440" i="3"/>
  <c r="H1440" i="3" a="1"/>
  <c r="G1440" i="3" a="1"/>
  <c r="G1440" i="3" s="1"/>
  <c r="F1440" i="3" a="1"/>
  <c r="F1440" i="3" s="1"/>
  <c r="E1440" i="3" a="1"/>
  <c r="E1440" i="3" s="1"/>
  <c r="H1439" i="3"/>
  <c r="H1439" i="3" a="1"/>
  <c r="G1439" i="3" a="1"/>
  <c r="G1439" i="3" s="1"/>
  <c r="F1439" i="3" a="1"/>
  <c r="F1439" i="3" s="1"/>
  <c r="E1439" i="3" a="1"/>
  <c r="E1439" i="3" s="1"/>
  <c r="H1438" i="3"/>
  <c r="H1438" i="3" a="1"/>
  <c r="G1438" i="3"/>
  <c r="G1438" i="3" a="1"/>
  <c r="F1438" i="3" a="1"/>
  <c r="F1438" i="3" s="1"/>
  <c r="E1438" i="3"/>
  <c r="E1438" i="3" a="1"/>
  <c r="H1437" i="3"/>
  <c r="H1437" i="3" a="1"/>
  <c r="G1437" i="3" a="1"/>
  <c r="G1437" i="3" s="1"/>
  <c r="F1437" i="3"/>
  <c r="F1437" i="3" a="1"/>
  <c r="E1437" i="3" a="1"/>
  <c r="E1437" i="3" s="1"/>
  <c r="H1436" i="3" a="1"/>
  <c r="H1436" i="3" s="1"/>
  <c r="G1436" i="3"/>
  <c r="G1436" i="3" a="1"/>
  <c r="F1436" i="3" a="1"/>
  <c r="F1436" i="3" s="1"/>
  <c r="E1436" i="3" a="1"/>
  <c r="E1436" i="3" s="1"/>
  <c r="H1435" i="3" a="1"/>
  <c r="H1435" i="3" s="1"/>
  <c r="G1435" i="3"/>
  <c r="G1435" i="3" a="1"/>
  <c r="F1435" i="3"/>
  <c r="F1435" i="3" a="1"/>
  <c r="E1435" i="3" a="1"/>
  <c r="E1435" i="3" s="1"/>
  <c r="H1434" i="3"/>
  <c r="H1434" i="3" a="1"/>
  <c r="G1434" i="3" a="1"/>
  <c r="G1434" i="3" s="1"/>
  <c r="F1434" i="3" a="1"/>
  <c r="F1434" i="3" s="1"/>
  <c r="E1434" i="3"/>
  <c r="E1434" i="3" a="1"/>
  <c r="H1433" i="3" a="1"/>
  <c r="H1433" i="3" s="1"/>
  <c r="G1433" i="3" a="1"/>
  <c r="G1433" i="3" s="1"/>
  <c r="F1433" i="3"/>
  <c r="F1433" i="3" a="1"/>
  <c r="E1433" i="3" a="1"/>
  <c r="E1433" i="3" s="1"/>
  <c r="H1432" i="3" a="1"/>
  <c r="H1432" i="3" s="1"/>
  <c r="G1432" i="3" a="1"/>
  <c r="G1432" i="3" s="1"/>
  <c r="F1432" i="3"/>
  <c r="F1432" i="3" a="1"/>
  <c r="E1432" i="3"/>
  <c r="E1432" i="3" a="1"/>
  <c r="H1431" i="3" a="1"/>
  <c r="H1431" i="3" s="1"/>
  <c r="G1431" i="3" a="1"/>
  <c r="G1431" i="3" s="1"/>
  <c r="F1431" i="3" a="1"/>
  <c r="F1431" i="3" s="1"/>
  <c r="E1431" i="3" a="1"/>
  <c r="E1431" i="3" s="1"/>
  <c r="H1430" i="3"/>
  <c r="H1430" i="3" a="1"/>
  <c r="G1430" i="3" a="1"/>
  <c r="G1430" i="3" s="1"/>
  <c r="F1430" i="3" a="1"/>
  <c r="F1430" i="3" s="1"/>
  <c r="E1430" i="3" a="1"/>
  <c r="E1430" i="3" s="1"/>
  <c r="H1429" i="3"/>
  <c r="H1429" i="3" a="1"/>
  <c r="G1429" i="3" a="1"/>
  <c r="G1429" i="3" s="1"/>
  <c r="F1429" i="3" a="1"/>
  <c r="F1429" i="3" s="1"/>
  <c r="E1429" i="3"/>
  <c r="E1429" i="3" a="1"/>
  <c r="H1428" i="3"/>
  <c r="H1428" i="3" a="1"/>
  <c r="G1428" i="3" a="1"/>
  <c r="G1428" i="3" s="1"/>
  <c r="F1428" i="3"/>
  <c r="F1428" i="3" a="1"/>
  <c r="E1428" i="3"/>
  <c r="E1428" i="3" a="1"/>
  <c r="H1427" i="3" a="1"/>
  <c r="H1427" i="3" s="1"/>
  <c r="G1427" i="3"/>
  <c r="G1427" i="3" a="1"/>
  <c r="F1427" i="3" a="1"/>
  <c r="F1427" i="3" s="1"/>
  <c r="E1427" i="3" a="1"/>
  <c r="E1427" i="3" s="1"/>
  <c r="H1426" i="3" a="1"/>
  <c r="H1426" i="3" s="1"/>
  <c r="G1426" i="3"/>
  <c r="G1426" i="3" a="1"/>
  <c r="F1426" i="3" a="1"/>
  <c r="F1426" i="3" s="1"/>
  <c r="E1426" i="3" a="1"/>
  <c r="E1426" i="3" s="1"/>
  <c r="H1425" i="3"/>
  <c r="H1425" i="3" a="1"/>
  <c r="G1425" i="3" a="1"/>
  <c r="G1425" i="3" s="1"/>
  <c r="F1425" i="3" a="1"/>
  <c r="F1425" i="3" s="1"/>
  <c r="E1425" i="3"/>
  <c r="E1425" i="3" a="1"/>
  <c r="H1424" i="3"/>
  <c r="H1424" i="3" a="1"/>
  <c r="G1424" i="3" a="1"/>
  <c r="G1424" i="3" s="1"/>
  <c r="F1424" i="3"/>
  <c r="F1424" i="3" a="1"/>
  <c r="E1424" i="3" a="1"/>
  <c r="E1424" i="3" s="1"/>
  <c r="H1423" i="3"/>
  <c r="H1423" i="3" a="1"/>
  <c r="G1423" i="3" a="1"/>
  <c r="G1423" i="3" s="1"/>
  <c r="F1423" i="3"/>
  <c r="F1423" i="3" a="1"/>
  <c r="E1423" i="3" a="1"/>
  <c r="E1423" i="3" s="1"/>
  <c r="H1422" i="3" a="1"/>
  <c r="H1422" i="3" s="1"/>
  <c r="G1422" i="3" a="1"/>
  <c r="G1422" i="3" s="1"/>
  <c r="F1422" i="3" a="1"/>
  <c r="F1422" i="3" s="1"/>
  <c r="E1422" i="3" a="1"/>
  <c r="E1422" i="3" s="1"/>
  <c r="H1421" i="3"/>
  <c r="H1421" i="3" a="1"/>
  <c r="G1421" i="3"/>
  <c r="G1421" i="3" a="1"/>
  <c r="F1421" i="3" a="1"/>
  <c r="F1421" i="3" s="1"/>
  <c r="E1421" i="3" a="1"/>
  <c r="E1421" i="3" s="1"/>
  <c r="H1420" i="3"/>
  <c r="H1420" i="3" a="1"/>
  <c r="G1420" i="3"/>
  <c r="G1420" i="3" a="1"/>
  <c r="F1420" i="3" a="1"/>
  <c r="F1420" i="3" s="1"/>
  <c r="E1420" i="3"/>
  <c r="E1420" i="3" a="1"/>
  <c r="H1419" i="3" a="1"/>
  <c r="H1419" i="3" s="1"/>
  <c r="G1419" i="3" a="1"/>
  <c r="G1419" i="3" s="1"/>
  <c r="F1419" i="3"/>
  <c r="F1419" i="3" a="1"/>
  <c r="E1419" i="3" a="1"/>
  <c r="E1419" i="3" s="1"/>
  <c r="H1418" i="3" a="1"/>
  <c r="H1418" i="3" s="1"/>
  <c r="G1418" i="3"/>
  <c r="G1418" i="3" a="1"/>
  <c r="F1418" i="3" a="1"/>
  <c r="F1418" i="3" s="1"/>
  <c r="E1418" i="3" a="1"/>
  <c r="E1418" i="3" s="1"/>
  <c r="H1417" i="3" a="1"/>
  <c r="H1417" i="3" s="1"/>
  <c r="G1417" i="3"/>
  <c r="G1417" i="3" a="1"/>
  <c r="F1417" i="3"/>
  <c r="F1417" i="3" a="1"/>
  <c r="E1417" i="3" a="1"/>
  <c r="E1417" i="3" s="1"/>
  <c r="H1416" i="3"/>
  <c r="H1416" i="3" a="1"/>
  <c r="G1416" i="3" a="1"/>
  <c r="G1416" i="3" s="1"/>
  <c r="F1416" i="3" a="1"/>
  <c r="F1416" i="3" s="1"/>
  <c r="E1416" i="3"/>
  <c r="E1416" i="3" a="1"/>
  <c r="H1415" i="3" a="1"/>
  <c r="H1415" i="3" s="1"/>
  <c r="G1415" i="3" a="1"/>
  <c r="G1415" i="3" s="1"/>
  <c r="F1415" i="3"/>
  <c r="F1415" i="3" a="1"/>
  <c r="E1415" i="3" a="1"/>
  <c r="E1415" i="3" s="1"/>
  <c r="H1414" i="3"/>
  <c r="H1414" i="3" a="1"/>
  <c r="G1414" i="3" a="1"/>
  <c r="G1414" i="3" s="1"/>
  <c r="F1414" i="3"/>
  <c r="F1414" i="3" a="1"/>
  <c r="E1414" i="3" a="1"/>
  <c r="E1414" i="3" s="1"/>
  <c r="H1413" i="3"/>
  <c r="H1413" i="3" a="1"/>
  <c r="G1413" i="3" a="1"/>
  <c r="G1413" i="3" s="1"/>
  <c r="F1413" i="3" a="1"/>
  <c r="F1413" i="3" s="1"/>
  <c r="E1413" i="3" a="1"/>
  <c r="E1413" i="3" s="1"/>
  <c r="H1412" i="3"/>
  <c r="H1412" i="3" a="1"/>
  <c r="G1412" i="3" a="1"/>
  <c r="G1412" i="3" s="1"/>
  <c r="F1412" i="3" a="1"/>
  <c r="F1412" i="3" s="1"/>
  <c r="E1412" i="3" a="1"/>
  <c r="E1412" i="3" s="1"/>
  <c r="H1411" i="3"/>
  <c r="H1411" i="3" a="1"/>
  <c r="G1411" i="3"/>
  <c r="G1411" i="3" a="1"/>
  <c r="F1411" i="3" a="1"/>
  <c r="F1411" i="3" s="1"/>
  <c r="E1411" i="3"/>
  <c r="E1411" i="3" a="1"/>
  <c r="H1410" i="3"/>
  <c r="H1410" i="3" a="1"/>
  <c r="G1410" i="3" a="1"/>
  <c r="G1410" i="3" s="1"/>
  <c r="F1410" i="3" a="1"/>
  <c r="F1410" i="3" s="1"/>
  <c r="E1410" i="3" a="1"/>
  <c r="E1410" i="3" s="1"/>
  <c r="H1409" i="3" a="1"/>
  <c r="H1409" i="3" s="1"/>
  <c r="G1409" i="3" a="1"/>
  <c r="G1409" i="3" s="1"/>
  <c r="F1409" i="3" a="1"/>
  <c r="F1409" i="3" s="1"/>
  <c r="E1409" i="3" a="1"/>
  <c r="E1409" i="3" s="1"/>
  <c r="H1408" i="3" a="1"/>
  <c r="H1408" i="3" s="1"/>
  <c r="G1408" i="3"/>
  <c r="G1408" i="3" a="1"/>
  <c r="F1408" i="3"/>
  <c r="F1408" i="3" a="1"/>
  <c r="E1408" i="3" a="1"/>
  <c r="E1408" i="3" s="1"/>
  <c r="H1407" i="3"/>
  <c r="H1407" i="3" a="1"/>
  <c r="G1407" i="3"/>
  <c r="G1407" i="3" a="1"/>
  <c r="F1407" i="3" a="1"/>
  <c r="F1407" i="3" s="1"/>
  <c r="E1407" i="3" a="1"/>
  <c r="E1407" i="3" s="1"/>
  <c r="H1406" i="3" a="1"/>
  <c r="H1406" i="3" s="1"/>
  <c r="G1406" i="3" a="1"/>
  <c r="G1406" i="3" s="1"/>
  <c r="F1406" i="3"/>
  <c r="F1406" i="3" a="1"/>
  <c r="E1406" i="3" a="1"/>
  <c r="E1406" i="3" s="1"/>
  <c r="H1405" i="3" a="1"/>
  <c r="H1405" i="3" s="1"/>
  <c r="G1405" i="3"/>
  <c r="G1405" i="3" a="1"/>
  <c r="F1405" i="3" a="1"/>
  <c r="F1405" i="3" s="1"/>
  <c r="E1405" i="3" a="1"/>
  <c r="E1405" i="3" s="1"/>
  <c r="H1404" i="3" a="1"/>
  <c r="H1404" i="3" s="1"/>
  <c r="G1404" i="3" a="1"/>
  <c r="G1404" i="3" s="1"/>
  <c r="F1404" i="3"/>
  <c r="F1404" i="3" a="1"/>
  <c r="E1404" i="3" a="1"/>
  <c r="E1404" i="3" s="1"/>
  <c r="H1403" i="3" a="1"/>
  <c r="H1403" i="3" s="1"/>
  <c r="G1403" i="3"/>
  <c r="G1403" i="3" a="1"/>
  <c r="F1403" i="3" a="1"/>
  <c r="F1403" i="3" s="1"/>
  <c r="E1403" i="3"/>
  <c r="E1403" i="3" a="1"/>
  <c r="H1402" i="3" a="1"/>
  <c r="H1402" i="3" s="1"/>
  <c r="G1402" i="3" a="1"/>
  <c r="G1402" i="3" s="1"/>
  <c r="F1402" i="3" a="1"/>
  <c r="F1402" i="3" s="1"/>
  <c r="E1402" i="3" a="1"/>
  <c r="E1402" i="3" s="1"/>
  <c r="H1401" i="3" a="1"/>
  <c r="H1401" i="3" s="1"/>
  <c r="G1401" i="3" a="1"/>
  <c r="G1401" i="3" s="1"/>
  <c r="F1401" i="3" a="1"/>
  <c r="F1401" i="3" s="1"/>
  <c r="E1401" i="3"/>
  <c r="E1401" i="3" a="1"/>
  <c r="H1400" i="3" a="1"/>
  <c r="H1400" i="3" s="1"/>
  <c r="G1400" i="3"/>
  <c r="G1400" i="3" a="1"/>
  <c r="F1400" i="3"/>
  <c r="F1400" i="3" a="1"/>
  <c r="E1400" i="3"/>
  <c r="E1400" i="3" a="1"/>
  <c r="H1399" i="3"/>
  <c r="H1399" i="3" a="1"/>
  <c r="G1399" i="3" a="1"/>
  <c r="G1399" i="3" s="1"/>
  <c r="F1399" i="3" a="1"/>
  <c r="F1399" i="3" s="1"/>
  <c r="E1399" i="3" a="1"/>
  <c r="E1399" i="3" s="1"/>
  <c r="H1398" i="3" a="1"/>
  <c r="H1398" i="3" s="1"/>
  <c r="G1398" i="3" a="1"/>
  <c r="G1398" i="3" s="1"/>
  <c r="F1398" i="3" a="1"/>
  <c r="F1398" i="3" s="1"/>
  <c r="E1398" i="3" a="1"/>
  <c r="E1398" i="3" s="1"/>
  <c r="H1397" i="3" a="1"/>
  <c r="H1397" i="3" s="1"/>
  <c r="G1397" i="3" a="1"/>
  <c r="G1397" i="3" s="1"/>
  <c r="F1397" i="3"/>
  <c r="F1397" i="3" a="1"/>
  <c r="E1397" i="3"/>
  <c r="E1397" i="3" a="1"/>
  <c r="H1396" i="3"/>
  <c r="H1396" i="3" a="1"/>
  <c r="G1396" i="3"/>
  <c r="G1396" i="3" a="1"/>
  <c r="F1396" i="3" a="1"/>
  <c r="F1396" i="3" s="1"/>
  <c r="E1396" i="3"/>
  <c r="E1396" i="3" a="1"/>
  <c r="H1395" i="3" a="1"/>
  <c r="H1395" i="3" s="1"/>
  <c r="G1395" i="3" a="1"/>
  <c r="G1395" i="3" s="1"/>
  <c r="F1395" i="3" a="1"/>
  <c r="F1395" i="3" s="1"/>
  <c r="E1395" i="3" a="1"/>
  <c r="E1395" i="3" s="1"/>
  <c r="H1394" i="3" a="1"/>
  <c r="H1394" i="3" s="1"/>
  <c r="G1394" i="3" a="1"/>
  <c r="G1394" i="3" s="1"/>
  <c r="F1394" i="3" a="1"/>
  <c r="F1394" i="3" s="1"/>
  <c r="E1394" i="3"/>
  <c r="E1394" i="3" a="1"/>
  <c r="H1393" i="3"/>
  <c r="H1393" i="3" a="1"/>
  <c r="G1393" i="3" a="1"/>
  <c r="G1393" i="3" s="1"/>
  <c r="F1393" i="3" a="1"/>
  <c r="F1393" i="3" s="1"/>
  <c r="E1393" i="3" a="1"/>
  <c r="E1393" i="3" s="1"/>
  <c r="H1392" i="3"/>
  <c r="H1392" i="3" a="1"/>
  <c r="G1392" i="3" a="1"/>
  <c r="G1392" i="3" s="1"/>
  <c r="F1392" i="3" a="1"/>
  <c r="F1392" i="3" s="1"/>
  <c r="E1392" i="3" a="1"/>
  <c r="E1392" i="3" s="1"/>
  <c r="H1391" i="3" a="1"/>
  <c r="H1391" i="3" s="1"/>
  <c r="G1391" i="3"/>
  <c r="G1391" i="3" a="1"/>
  <c r="F1391" i="3" a="1"/>
  <c r="F1391" i="3" s="1"/>
  <c r="E1391" i="3" a="1"/>
  <c r="E1391" i="3" s="1"/>
  <c r="H1390" i="3"/>
  <c r="H1390" i="3" a="1"/>
  <c r="G1390" i="3"/>
  <c r="G1390" i="3" a="1"/>
  <c r="F1390" i="3" a="1"/>
  <c r="F1390" i="3" s="1"/>
  <c r="E1390" i="3" a="1"/>
  <c r="E1390" i="3" s="1"/>
  <c r="H1389" i="3" a="1"/>
  <c r="H1389" i="3" s="1"/>
  <c r="G1389" i="3"/>
  <c r="G1389" i="3" a="1"/>
  <c r="F1389" i="3" a="1"/>
  <c r="F1389" i="3" s="1"/>
  <c r="E1389" i="3" a="1"/>
  <c r="E1389" i="3" s="1"/>
  <c r="H1388" i="3" a="1"/>
  <c r="H1388" i="3" s="1"/>
  <c r="G1388" i="3" a="1"/>
  <c r="G1388" i="3" s="1"/>
  <c r="F1388" i="3"/>
  <c r="F1388" i="3" a="1"/>
  <c r="E1388" i="3" a="1"/>
  <c r="E1388" i="3" s="1"/>
  <c r="H1387" i="3" a="1"/>
  <c r="H1387" i="3" s="1"/>
  <c r="G1387" i="3"/>
  <c r="G1387" i="3" a="1"/>
  <c r="F1387" i="3" a="1"/>
  <c r="F1387" i="3" s="1"/>
  <c r="E1387" i="3" a="1"/>
  <c r="E1387" i="3" s="1"/>
  <c r="H1386" i="3" a="1"/>
  <c r="H1386" i="3" s="1"/>
  <c r="G1386" i="3" a="1"/>
  <c r="G1386" i="3" s="1"/>
  <c r="F1386" i="3"/>
  <c r="F1386" i="3" a="1"/>
  <c r="E1386" i="3" a="1"/>
  <c r="E1386" i="3" s="1"/>
  <c r="H1385" i="3" a="1"/>
  <c r="H1385" i="3" s="1"/>
  <c r="G1385" i="3"/>
  <c r="G1385" i="3" a="1"/>
  <c r="F1385" i="3" a="1"/>
  <c r="F1385" i="3" s="1"/>
  <c r="E1385" i="3"/>
  <c r="E1385" i="3" a="1"/>
  <c r="H1384" i="3" a="1"/>
  <c r="H1384" i="3" s="1"/>
  <c r="G1384" i="3" a="1"/>
  <c r="G1384" i="3" s="1"/>
  <c r="F1384" i="3" a="1"/>
  <c r="F1384" i="3" s="1"/>
  <c r="E1384" i="3" a="1"/>
  <c r="E1384" i="3" s="1"/>
  <c r="H1383" i="3" a="1"/>
  <c r="H1383" i="3" s="1"/>
  <c r="G1383" i="3" a="1"/>
  <c r="G1383" i="3" s="1"/>
  <c r="F1383" i="3" a="1"/>
  <c r="F1383" i="3" s="1"/>
  <c r="E1383" i="3"/>
  <c r="E1383" i="3" a="1"/>
  <c r="H1382" i="3" a="1"/>
  <c r="H1382" i="3" s="1"/>
  <c r="G1382" i="3"/>
  <c r="G1382" i="3" a="1"/>
  <c r="F1382" i="3"/>
  <c r="F1382" i="3" a="1"/>
  <c r="E1382" i="3" a="1"/>
  <c r="E1382" i="3" s="1"/>
  <c r="H1381" i="3"/>
  <c r="H1381" i="3" a="1"/>
  <c r="G1381" i="3" a="1"/>
  <c r="G1381" i="3" s="1"/>
  <c r="F1381" i="3" a="1"/>
  <c r="F1381" i="3" s="1"/>
  <c r="E1381" i="3" a="1"/>
  <c r="E1381" i="3" s="1"/>
  <c r="H1380" i="3" a="1"/>
  <c r="H1380" i="3" s="1"/>
  <c r="G1380" i="3" a="1"/>
  <c r="G1380" i="3" s="1"/>
  <c r="F1380" i="3" a="1"/>
  <c r="F1380" i="3" s="1"/>
  <c r="E1380" i="3" a="1"/>
  <c r="E1380" i="3" s="1"/>
  <c r="H1379" i="3" a="1"/>
  <c r="H1379" i="3" s="1"/>
  <c r="G1379" i="3" a="1"/>
  <c r="G1379" i="3" s="1"/>
  <c r="F1379" i="3"/>
  <c r="F1379" i="3" a="1"/>
  <c r="E1379" i="3"/>
  <c r="E1379" i="3" a="1"/>
  <c r="H1378" i="3" a="1"/>
  <c r="H1378" i="3" s="1"/>
  <c r="G1378" i="3"/>
  <c r="G1378" i="3" a="1"/>
  <c r="F1378" i="3" a="1"/>
  <c r="F1378" i="3" s="1"/>
  <c r="E1378" i="3"/>
  <c r="E1378" i="3" a="1"/>
  <c r="H1377" i="3" a="1"/>
  <c r="H1377" i="3" s="1"/>
  <c r="G1377" i="3" a="1"/>
  <c r="G1377" i="3" s="1"/>
  <c r="F1377" i="3" a="1"/>
  <c r="F1377" i="3" s="1"/>
  <c r="E1377" i="3" a="1"/>
  <c r="E1377" i="3" s="1"/>
  <c r="H1376" i="3" a="1"/>
  <c r="H1376" i="3" s="1"/>
  <c r="G1376" i="3" a="1"/>
  <c r="G1376" i="3" s="1"/>
  <c r="F1376" i="3" a="1"/>
  <c r="F1376" i="3" s="1"/>
  <c r="E1376" i="3"/>
  <c r="E1376" i="3" a="1"/>
  <c r="H1375" i="3"/>
  <c r="H1375" i="3" a="1"/>
  <c r="G1375" i="3" a="1"/>
  <c r="G1375" i="3" s="1"/>
  <c r="F1375" i="3" a="1"/>
  <c r="F1375" i="3" s="1"/>
  <c r="E1375" i="3" a="1"/>
  <c r="E1375" i="3" s="1"/>
  <c r="H1374" i="3"/>
  <c r="H1374" i="3" a="1"/>
  <c r="G1374" i="3" a="1"/>
  <c r="G1374" i="3" s="1"/>
  <c r="F1374" i="3" a="1"/>
  <c r="F1374" i="3" s="1"/>
  <c r="E1374" i="3" a="1"/>
  <c r="E1374" i="3" s="1"/>
  <c r="H1373" i="3" a="1"/>
  <c r="H1373" i="3" s="1"/>
  <c r="G1373" i="3"/>
  <c r="G1373" i="3" a="1"/>
  <c r="F1373" i="3" a="1"/>
  <c r="F1373" i="3" s="1"/>
  <c r="E1373" i="3" a="1"/>
  <c r="E1373" i="3" s="1"/>
  <c r="H1372" i="3"/>
  <c r="H1372" i="3" a="1"/>
  <c r="G1372" i="3"/>
  <c r="G1372" i="3" a="1"/>
  <c r="F1372" i="3" a="1"/>
  <c r="F1372" i="3" s="1"/>
  <c r="E1372" i="3" a="1"/>
  <c r="E1372" i="3" s="1"/>
  <c r="H1371" i="3" a="1"/>
  <c r="H1371" i="3" s="1"/>
  <c r="G1371" i="3"/>
  <c r="G1371" i="3" a="1"/>
  <c r="F1371" i="3" a="1"/>
  <c r="F1371" i="3" s="1"/>
  <c r="E1371" i="3" a="1"/>
  <c r="E1371" i="3" s="1"/>
  <c r="H1370" i="3" a="1"/>
  <c r="H1370" i="3" s="1"/>
  <c r="G1370" i="3" a="1"/>
  <c r="G1370" i="3" s="1"/>
  <c r="F1370" i="3"/>
  <c r="F1370" i="3" a="1"/>
  <c r="E1370" i="3" a="1"/>
  <c r="E1370" i="3" s="1"/>
  <c r="H1369" i="3" a="1"/>
  <c r="H1369" i="3" s="1"/>
  <c r="G1369" i="3"/>
  <c r="G1369" i="3" a="1"/>
  <c r="F1369" i="3" a="1"/>
  <c r="F1369" i="3" s="1"/>
  <c r="E1369" i="3" a="1"/>
  <c r="E1369" i="3" s="1"/>
  <c r="H1368" i="3"/>
  <c r="H1368" i="3" a="1"/>
  <c r="G1368" i="3" a="1"/>
  <c r="G1368" i="3" s="1"/>
  <c r="F1368" i="3"/>
  <c r="F1368" i="3" a="1"/>
  <c r="E1368" i="3" a="1"/>
  <c r="E1368" i="3" s="1"/>
  <c r="H1367" i="3" a="1"/>
  <c r="H1367" i="3" s="1"/>
  <c r="G1367" i="3"/>
  <c r="G1367" i="3" a="1"/>
  <c r="F1367" i="3" a="1"/>
  <c r="F1367" i="3" s="1"/>
  <c r="E1367" i="3"/>
  <c r="E1367" i="3" a="1"/>
  <c r="H1366" i="3" a="1"/>
  <c r="H1366" i="3" s="1"/>
  <c r="G1366" i="3" a="1"/>
  <c r="G1366" i="3" s="1"/>
  <c r="F1366" i="3" a="1"/>
  <c r="F1366" i="3" s="1"/>
  <c r="E1366" i="3" a="1"/>
  <c r="E1366" i="3" s="1"/>
  <c r="H1365" i="3" a="1"/>
  <c r="H1365" i="3" s="1"/>
  <c r="G1365" i="3"/>
  <c r="G1365" i="3" a="1"/>
  <c r="F1365" i="3" a="1"/>
  <c r="F1365" i="3" s="1"/>
  <c r="E1365" i="3"/>
  <c r="E1365" i="3" a="1"/>
  <c r="H1364" i="3" a="1"/>
  <c r="H1364" i="3" s="1"/>
  <c r="G1364" i="3"/>
  <c r="G1364" i="3" a="1"/>
  <c r="F1364" i="3"/>
  <c r="F1364" i="3" a="1"/>
  <c r="E1364" i="3" a="1"/>
  <c r="E1364" i="3" s="1"/>
  <c r="H1363" i="3"/>
  <c r="H1363" i="3" a="1"/>
  <c r="G1363" i="3" a="1"/>
  <c r="G1363" i="3" s="1"/>
  <c r="F1363" i="3" a="1"/>
  <c r="F1363" i="3" s="1"/>
  <c r="E1363" i="3" a="1"/>
  <c r="E1363" i="3" s="1"/>
  <c r="H1362" i="3" a="1"/>
  <c r="H1362" i="3" s="1"/>
  <c r="G1362" i="3" a="1"/>
  <c r="G1362" i="3" s="1"/>
  <c r="F1362" i="3"/>
  <c r="F1362" i="3" a="1"/>
  <c r="E1362" i="3" a="1"/>
  <c r="E1362" i="3" s="1"/>
  <c r="H1361" i="3" a="1"/>
  <c r="H1361" i="3" s="1"/>
  <c r="G1361" i="3" a="1"/>
  <c r="G1361" i="3" s="1"/>
  <c r="F1361" i="3"/>
  <c r="F1361" i="3" a="1"/>
  <c r="E1361" i="3"/>
  <c r="E1361" i="3" a="1"/>
  <c r="H1360" i="3" a="1"/>
  <c r="H1360" i="3" s="1"/>
  <c r="G1360" i="3"/>
  <c r="G1360" i="3" a="1"/>
  <c r="F1360" i="3" a="1"/>
  <c r="F1360" i="3" s="1"/>
  <c r="E1360" i="3"/>
  <c r="E1360" i="3" a="1"/>
  <c r="H1359" i="3" a="1"/>
  <c r="H1359" i="3" s="1"/>
  <c r="G1359" i="3" a="1"/>
  <c r="G1359" i="3" s="1"/>
  <c r="F1359" i="3" a="1"/>
  <c r="F1359" i="3" s="1"/>
  <c r="E1359" i="3"/>
  <c r="E1359" i="3" a="1"/>
  <c r="H1358" i="3" a="1"/>
  <c r="H1358" i="3" s="1"/>
  <c r="G1358" i="3" a="1"/>
  <c r="G1358" i="3" s="1"/>
  <c r="F1358" i="3" a="1"/>
  <c r="F1358" i="3" s="1"/>
  <c r="E1358" i="3"/>
  <c r="E1358" i="3" a="1"/>
  <c r="H1357" i="3"/>
  <c r="H1357" i="3" a="1"/>
  <c r="G1357" i="3" a="1"/>
  <c r="G1357" i="3" s="1"/>
  <c r="F1357" i="3" a="1"/>
  <c r="F1357" i="3" s="1"/>
  <c r="E1357" i="3" a="1"/>
  <c r="E1357" i="3" s="1"/>
  <c r="H1356" i="3"/>
  <c r="H1356" i="3" a="1"/>
  <c r="G1356" i="3" a="1"/>
  <c r="G1356" i="3" s="1"/>
  <c r="F1356" i="3" a="1"/>
  <c r="F1356" i="3" s="1"/>
  <c r="E1356" i="3" a="1"/>
  <c r="E1356" i="3" s="1"/>
  <c r="H1355" i="3" a="1"/>
  <c r="H1355" i="3" s="1"/>
  <c r="G1355" i="3"/>
  <c r="G1355" i="3" a="1"/>
  <c r="F1355" i="3" a="1"/>
  <c r="F1355" i="3" s="1"/>
  <c r="E1355" i="3" a="1"/>
  <c r="E1355" i="3" s="1"/>
  <c r="H1354" i="3"/>
  <c r="H1354" i="3" a="1"/>
  <c r="G1354" i="3"/>
  <c r="G1354" i="3" a="1"/>
  <c r="F1354" i="3" a="1"/>
  <c r="F1354" i="3" s="1"/>
  <c r="E1354" i="3"/>
  <c r="E1354" i="3" a="1"/>
  <c r="H1353" i="3" a="1"/>
  <c r="H1353" i="3" s="1"/>
  <c r="G1353" i="3"/>
  <c r="G1353" i="3" a="1"/>
  <c r="F1353" i="3" a="1"/>
  <c r="F1353" i="3" s="1"/>
  <c r="E1353" i="3" a="1"/>
  <c r="E1353" i="3" s="1"/>
  <c r="H1352" i="3" a="1"/>
  <c r="H1352" i="3" s="1"/>
  <c r="G1352" i="3" a="1"/>
  <c r="G1352" i="3" s="1"/>
  <c r="F1352" i="3"/>
  <c r="F1352" i="3" a="1"/>
  <c r="E1352" i="3" a="1"/>
  <c r="E1352" i="3" s="1"/>
  <c r="H1351" i="3" a="1"/>
  <c r="H1351" i="3" s="1"/>
  <c r="G1351" i="3"/>
  <c r="G1351" i="3" a="1"/>
  <c r="F1351" i="3" a="1"/>
  <c r="F1351" i="3" s="1"/>
  <c r="E1351" i="3" a="1"/>
  <c r="E1351" i="3" s="1"/>
  <c r="H1350" i="3"/>
  <c r="H1350" i="3" a="1"/>
  <c r="G1350" i="3" a="1"/>
  <c r="G1350" i="3" s="1"/>
  <c r="F1350" i="3"/>
  <c r="F1350" i="3" a="1"/>
  <c r="E1350" i="3" a="1"/>
  <c r="E1350" i="3" s="1"/>
  <c r="H1349" i="3" a="1"/>
  <c r="H1349" i="3" s="1"/>
  <c r="G1349" i="3"/>
  <c r="G1349" i="3" a="1"/>
  <c r="F1349" i="3" a="1"/>
  <c r="F1349" i="3" s="1"/>
  <c r="E1349" i="3"/>
  <c r="E1349" i="3" a="1"/>
  <c r="H1348" i="3" a="1"/>
  <c r="H1348" i="3" s="1"/>
  <c r="G1348" i="3" a="1"/>
  <c r="G1348" i="3" s="1"/>
  <c r="F1348" i="3" a="1"/>
  <c r="F1348" i="3" s="1"/>
  <c r="E1348" i="3" a="1"/>
  <c r="E1348" i="3" s="1"/>
  <c r="H1347" i="3" a="1"/>
  <c r="H1347" i="3" s="1"/>
  <c r="G1347" i="3"/>
  <c r="G1347" i="3" a="1"/>
  <c r="F1347" i="3" a="1"/>
  <c r="F1347" i="3" s="1"/>
  <c r="E1347" i="3"/>
  <c r="E1347" i="3" a="1"/>
  <c r="H1346" i="3" a="1"/>
  <c r="H1346" i="3" s="1"/>
  <c r="G1346" i="3"/>
  <c r="G1346" i="3" a="1"/>
  <c r="F1346" i="3"/>
  <c r="F1346" i="3" a="1"/>
  <c r="E1346" i="3" a="1"/>
  <c r="E1346" i="3" s="1"/>
  <c r="H1345" i="3"/>
  <c r="H1345" i="3" a="1"/>
  <c r="G1345" i="3" a="1"/>
  <c r="G1345" i="3" s="1"/>
  <c r="F1345" i="3" a="1"/>
  <c r="F1345" i="3" s="1"/>
  <c r="E1345" i="3" a="1"/>
  <c r="E1345" i="3" s="1"/>
  <c r="H1344" i="3" a="1"/>
  <c r="H1344" i="3" s="1"/>
  <c r="G1344" i="3" a="1"/>
  <c r="G1344" i="3" s="1"/>
  <c r="F1344" i="3"/>
  <c r="F1344" i="3" a="1"/>
  <c r="E1344" i="3" a="1"/>
  <c r="E1344" i="3" s="1"/>
  <c r="H1343" i="3" a="1"/>
  <c r="H1343" i="3" s="1"/>
  <c r="G1343" i="3" a="1"/>
  <c r="G1343" i="3" s="1"/>
  <c r="F1343" i="3"/>
  <c r="F1343" i="3" a="1"/>
  <c r="E1343" i="3"/>
  <c r="E1343" i="3" a="1"/>
  <c r="H1342" i="3" a="1"/>
  <c r="H1342" i="3" s="1"/>
  <c r="G1342" i="3"/>
  <c r="G1342" i="3" a="1"/>
  <c r="F1342" i="3" a="1"/>
  <c r="F1342" i="3" s="1"/>
  <c r="E1342" i="3"/>
  <c r="E1342" i="3" a="1"/>
  <c r="H1341" i="3" a="1"/>
  <c r="H1341" i="3" s="1"/>
  <c r="G1341" i="3" a="1"/>
  <c r="G1341" i="3" s="1"/>
  <c r="F1341" i="3" a="1"/>
  <c r="F1341" i="3" s="1"/>
  <c r="E1341" i="3"/>
  <c r="E1341" i="3" a="1"/>
  <c r="H1340" i="3" a="1"/>
  <c r="H1340" i="3" s="1"/>
  <c r="G1340" i="3" a="1"/>
  <c r="G1340" i="3" s="1"/>
  <c r="F1340" i="3" a="1"/>
  <c r="F1340" i="3" s="1"/>
  <c r="E1340" i="3"/>
  <c r="E1340" i="3" a="1"/>
  <c r="H1339" i="3"/>
  <c r="H1339" i="3" a="1"/>
  <c r="G1339" i="3" a="1"/>
  <c r="G1339" i="3" s="1"/>
  <c r="F1339" i="3" a="1"/>
  <c r="F1339" i="3" s="1"/>
  <c r="E1339" i="3" a="1"/>
  <c r="E1339" i="3" s="1"/>
  <c r="H1338" i="3"/>
  <c r="H1338" i="3" a="1"/>
  <c r="G1338" i="3" a="1"/>
  <c r="G1338" i="3" s="1"/>
  <c r="F1338" i="3" a="1"/>
  <c r="F1338" i="3" s="1"/>
  <c r="E1338" i="3" a="1"/>
  <c r="E1338" i="3" s="1"/>
  <c r="H1337" i="3" a="1"/>
  <c r="H1337" i="3" s="1"/>
  <c r="G1337" i="3"/>
  <c r="G1337" i="3" a="1"/>
  <c r="F1337" i="3" a="1"/>
  <c r="F1337" i="3" s="1"/>
  <c r="E1337" i="3" a="1"/>
  <c r="E1337" i="3" s="1"/>
  <c r="H1336" i="3"/>
  <c r="H1336" i="3" a="1"/>
  <c r="G1336" i="3"/>
  <c r="G1336" i="3" a="1"/>
  <c r="F1336" i="3" a="1"/>
  <c r="F1336" i="3" s="1"/>
  <c r="E1336" i="3"/>
  <c r="E1336" i="3" a="1"/>
  <c r="H1335" i="3" a="1"/>
  <c r="H1335" i="3" s="1"/>
  <c r="G1335" i="3"/>
  <c r="G1335" i="3" a="1"/>
  <c r="F1335" i="3" a="1"/>
  <c r="F1335" i="3" s="1"/>
  <c r="E1335" i="3" a="1"/>
  <c r="E1335" i="3" s="1"/>
  <c r="H1334" i="3" a="1"/>
  <c r="H1334" i="3" s="1"/>
  <c r="G1334" i="3" a="1"/>
  <c r="G1334" i="3" s="1"/>
  <c r="F1334" i="3"/>
  <c r="F1334" i="3" a="1"/>
  <c r="E1334" i="3" a="1"/>
  <c r="E1334" i="3" s="1"/>
  <c r="H1333" i="3" a="1"/>
  <c r="H1333" i="3" s="1"/>
  <c r="G1333" i="3"/>
  <c r="G1333" i="3" a="1"/>
  <c r="F1333" i="3" a="1"/>
  <c r="F1333" i="3" s="1"/>
  <c r="E1333" i="3" a="1"/>
  <c r="E1333" i="3" s="1"/>
  <c r="H1332" i="3"/>
  <c r="H1332" i="3" a="1"/>
  <c r="G1332" i="3" a="1"/>
  <c r="G1332" i="3" s="1"/>
  <c r="F1332" i="3"/>
  <c r="F1332" i="3" a="1"/>
  <c r="E1332" i="3" a="1"/>
  <c r="E1332" i="3" s="1"/>
  <c r="H1331" i="3" a="1"/>
  <c r="H1331" i="3" s="1"/>
  <c r="G1331" i="3"/>
  <c r="G1331" i="3" a="1"/>
  <c r="F1331" i="3" a="1"/>
  <c r="F1331" i="3" s="1"/>
  <c r="E1331" i="3"/>
  <c r="E1331" i="3" a="1"/>
  <c r="H1330" i="3" a="1"/>
  <c r="H1330" i="3" s="1"/>
  <c r="G1330" i="3" a="1"/>
  <c r="G1330" i="3" s="1"/>
  <c r="F1330" i="3" a="1"/>
  <c r="F1330" i="3" s="1"/>
  <c r="E1330" i="3" a="1"/>
  <c r="E1330" i="3" s="1"/>
  <c r="H1329" i="3" a="1"/>
  <c r="H1329" i="3" s="1"/>
  <c r="G1329" i="3"/>
  <c r="G1329" i="3" a="1"/>
  <c r="F1329" i="3" a="1"/>
  <c r="F1329" i="3" s="1"/>
  <c r="E1329" i="3"/>
  <c r="E1329" i="3" a="1"/>
  <c r="H1328" i="3" a="1"/>
  <c r="H1328" i="3" s="1"/>
  <c r="G1328" i="3"/>
  <c r="G1328" i="3" a="1"/>
  <c r="F1328" i="3"/>
  <c r="F1328" i="3" a="1"/>
  <c r="E1328" i="3" a="1"/>
  <c r="E1328" i="3" s="1"/>
  <c r="H1327" i="3"/>
  <c r="H1327" i="3" a="1"/>
  <c r="G1327" i="3" a="1"/>
  <c r="G1327" i="3" s="1"/>
  <c r="F1327" i="3" a="1"/>
  <c r="F1327" i="3" s="1"/>
  <c r="E1327" i="3" a="1"/>
  <c r="E1327" i="3" s="1"/>
  <c r="H1326" i="3" a="1"/>
  <c r="H1326" i="3" s="1"/>
  <c r="G1326" i="3" a="1"/>
  <c r="G1326" i="3" s="1"/>
  <c r="F1326" i="3"/>
  <c r="F1326" i="3" a="1"/>
  <c r="E1326" i="3" a="1"/>
  <c r="E1326" i="3" s="1"/>
  <c r="H1325" i="3" a="1"/>
  <c r="H1325" i="3" s="1"/>
  <c r="G1325" i="3" a="1"/>
  <c r="G1325" i="3" s="1"/>
  <c r="F1325" i="3"/>
  <c r="F1325" i="3" a="1"/>
  <c r="E1325" i="3"/>
  <c r="E1325" i="3" a="1"/>
  <c r="H1324" i="3" a="1"/>
  <c r="H1324" i="3" s="1"/>
  <c r="G1324" i="3"/>
  <c r="G1324" i="3" a="1"/>
  <c r="F1324" i="3" a="1"/>
  <c r="F1324" i="3" s="1"/>
  <c r="E1324" i="3"/>
  <c r="E1324" i="3" a="1"/>
  <c r="H1323" i="3" a="1"/>
  <c r="H1323" i="3" s="1"/>
  <c r="G1323" i="3" a="1"/>
  <c r="G1323" i="3" s="1"/>
  <c r="F1323" i="3" a="1"/>
  <c r="F1323" i="3" s="1"/>
  <c r="E1323" i="3"/>
  <c r="E1323" i="3" a="1"/>
  <c r="H1322" i="3" a="1"/>
  <c r="H1322" i="3" s="1"/>
  <c r="G1322" i="3" a="1"/>
  <c r="G1322" i="3" s="1"/>
  <c r="F1322" i="3" a="1"/>
  <c r="F1322" i="3" s="1"/>
  <c r="E1322" i="3"/>
  <c r="E1322" i="3" a="1"/>
  <c r="H1321" i="3"/>
  <c r="H1321" i="3" a="1"/>
  <c r="G1321" i="3" a="1"/>
  <c r="G1321" i="3" s="1"/>
  <c r="F1321" i="3" a="1"/>
  <c r="F1321" i="3" s="1"/>
  <c r="E1321" i="3" a="1"/>
  <c r="E1321" i="3" s="1"/>
  <c r="H1320" i="3"/>
  <c r="H1320" i="3" a="1"/>
  <c r="G1320" i="3" a="1"/>
  <c r="G1320" i="3" s="1"/>
  <c r="F1320" i="3" a="1"/>
  <c r="F1320" i="3" s="1"/>
  <c r="E1320" i="3" a="1"/>
  <c r="E1320" i="3" s="1"/>
  <c r="H1319" i="3" a="1"/>
  <c r="H1319" i="3" s="1"/>
  <c r="G1319" i="3"/>
  <c r="G1319" i="3" a="1"/>
  <c r="F1319" i="3" a="1"/>
  <c r="F1319" i="3" s="1"/>
  <c r="E1319" i="3" a="1"/>
  <c r="E1319" i="3" s="1"/>
  <c r="H1318" i="3"/>
  <c r="H1318" i="3" a="1"/>
  <c r="G1318" i="3"/>
  <c r="G1318" i="3" a="1"/>
  <c r="F1318" i="3" a="1"/>
  <c r="F1318" i="3" s="1"/>
  <c r="E1318" i="3"/>
  <c r="E1318" i="3" a="1"/>
  <c r="H1317" i="3" a="1"/>
  <c r="H1317" i="3" s="1"/>
  <c r="G1317" i="3"/>
  <c r="G1317" i="3" a="1"/>
  <c r="F1317" i="3" a="1"/>
  <c r="F1317" i="3" s="1"/>
  <c r="E1317" i="3" a="1"/>
  <c r="E1317" i="3" s="1"/>
  <c r="H1316" i="3" a="1"/>
  <c r="H1316" i="3" s="1"/>
  <c r="G1316" i="3" a="1"/>
  <c r="G1316" i="3" s="1"/>
  <c r="F1316" i="3"/>
  <c r="F1316" i="3" a="1"/>
  <c r="E1316" i="3" a="1"/>
  <c r="E1316" i="3" s="1"/>
  <c r="H1315" i="3" a="1"/>
  <c r="H1315" i="3" s="1"/>
  <c r="G1315" i="3"/>
  <c r="G1315" i="3" a="1"/>
  <c r="F1315" i="3" a="1"/>
  <c r="F1315" i="3" s="1"/>
  <c r="E1315" i="3" a="1"/>
  <c r="E1315" i="3" s="1"/>
  <c r="H1314" i="3"/>
  <c r="H1314" i="3" a="1"/>
  <c r="G1314" i="3" a="1"/>
  <c r="G1314" i="3" s="1"/>
  <c r="F1314" i="3"/>
  <c r="F1314" i="3" a="1"/>
  <c r="E1314" i="3" a="1"/>
  <c r="E1314" i="3" s="1"/>
  <c r="H1313" i="3" a="1"/>
  <c r="H1313" i="3" s="1"/>
  <c r="G1313" i="3"/>
  <c r="G1313" i="3" a="1"/>
  <c r="F1313" i="3" a="1"/>
  <c r="F1313" i="3" s="1"/>
  <c r="E1313" i="3"/>
  <c r="E1313" i="3" a="1"/>
  <c r="H1312" i="3" a="1"/>
  <c r="H1312" i="3" s="1"/>
  <c r="G1312" i="3" a="1"/>
  <c r="G1312" i="3" s="1"/>
  <c r="F1312" i="3" a="1"/>
  <c r="F1312" i="3" s="1"/>
  <c r="E1312" i="3"/>
  <c r="E1312" i="3" a="1"/>
  <c r="H1311" i="3" a="1"/>
  <c r="H1311" i="3" s="1"/>
  <c r="G1311" i="3"/>
  <c r="G1311" i="3" a="1"/>
  <c r="F1311" i="3" a="1"/>
  <c r="F1311" i="3" s="1"/>
  <c r="E1311" i="3"/>
  <c r="E1311" i="3" a="1"/>
  <c r="H1310" i="3" a="1"/>
  <c r="H1310" i="3" s="1"/>
  <c r="G1310" i="3"/>
  <c r="G1310" i="3" a="1"/>
  <c r="F1310" i="3"/>
  <c r="F1310" i="3" a="1"/>
  <c r="E1310" i="3" a="1"/>
  <c r="E1310" i="3" s="1"/>
  <c r="H1309" i="3"/>
  <c r="H1309" i="3" a="1"/>
  <c r="G1309" i="3" a="1"/>
  <c r="G1309" i="3" s="1"/>
  <c r="F1309" i="3" a="1"/>
  <c r="F1309" i="3" s="1"/>
  <c r="E1309" i="3" a="1"/>
  <c r="E1309" i="3" s="1"/>
  <c r="H1308" i="3"/>
  <c r="H1308" i="3" a="1"/>
  <c r="G1308" i="3" a="1"/>
  <c r="G1308" i="3" s="1"/>
  <c r="F1308" i="3"/>
  <c r="F1308" i="3" a="1"/>
  <c r="E1308" i="3" a="1"/>
  <c r="E1308" i="3" s="1"/>
  <c r="H1307" i="3" a="1"/>
  <c r="H1307" i="3" s="1"/>
  <c r="G1307" i="3" a="1"/>
  <c r="G1307" i="3" s="1"/>
  <c r="F1307" i="3"/>
  <c r="F1307" i="3" a="1"/>
  <c r="E1307" i="3"/>
  <c r="E1307" i="3" a="1"/>
  <c r="H1306" i="3" a="1"/>
  <c r="H1306" i="3" s="1"/>
  <c r="G1306" i="3"/>
  <c r="G1306" i="3" a="1"/>
  <c r="F1306" i="3" a="1"/>
  <c r="F1306" i="3" s="1"/>
  <c r="E1306" i="3"/>
  <c r="E1306" i="3" a="1"/>
  <c r="H1305" i="3" a="1"/>
  <c r="H1305" i="3" s="1"/>
  <c r="G1305" i="3"/>
  <c r="G1305" i="3" a="1"/>
  <c r="F1305" i="3" a="1"/>
  <c r="F1305" i="3" s="1"/>
  <c r="E1305" i="3"/>
  <c r="E1305" i="3" a="1"/>
  <c r="H1304" i="3" a="1"/>
  <c r="H1304" i="3" s="1"/>
  <c r="G1304" i="3" a="1"/>
  <c r="G1304" i="3" s="1"/>
  <c r="F1304" i="3" a="1"/>
  <c r="F1304" i="3" s="1"/>
  <c r="E1304" i="3"/>
  <c r="E1304" i="3" a="1"/>
  <c r="H1303" i="3"/>
  <c r="H1303" i="3" a="1"/>
  <c r="G1303" i="3" a="1"/>
  <c r="G1303" i="3" s="1"/>
  <c r="F1303" i="3" a="1"/>
  <c r="F1303" i="3" s="1"/>
  <c r="E1303" i="3" a="1"/>
  <c r="E1303" i="3" s="1"/>
  <c r="H1302" i="3"/>
  <c r="H1302" i="3" a="1"/>
  <c r="G1302" i="3" a="1"/>
  <c r="G1302" i="3" s="1"/>
  <c r="F1302" i="3"/>
  <c r="F1302" i="3" a="1"/>
  <c r="E1302" i="3" a="1"/>
  <c r="E1302" i="3" s="1"/>
  <c r="H1301" i="3" a="1"/>
  <c r="H1301" i="3" s="1"/>
  <c r="G1301" i="3"/>
  <c r="G1301" i="3" a="1"/>
  <c r="F1301" i="3" a="1"/>
  <c r="F1301" i="3" s="1"/>
  <c r="E1301" i="3" a="1"/>
  <c r="E1301" i="3" s="1"/>
  <c r="H1300" i="3"/>
  <c r="H1300" i="3" a="1"/>
  <c r="G1300" i="3"/>
  <c r="G1300" i="3" a="1"/>
  <c r="F1300" i="3" a="1"/>
  <c r="F1300" i="3" s="1"/>
  <c r="E1300" i="3"/>
  <c r="E1300" i="3" a="1"/>
  <c r="H1299" i="3" a="1"/>
  <c r="H1299" i="3" s="1"/>
  <c r="G1299" i="3"/>
  <c r="G1299" i="3" a="1"/>
  <c r="F1299" i="3" a="1"/>
  <c r="F1299" i="3" s="1"/>
  <c r="E1299" i="3"/>
  <c r="E1299" i="3" a="1"/>
  <c r="H1298" i="3" a="1"/>
  <c r="H1298" i="3" s="1"/>
  <c r="G1298" i="3" a="1"/>
  <c r="G1298" i="3" s="1"/>
  <c r="F1298" i="3"/>
  <c r="F1298" i="3" a="1"/>
  <c r="E1298" i="3" a="1"/>
  <c r="E1298" i="3" s="1"/>
  <c r="H1297" i="3" a="1"/>
  <c r="H1297" i="3" s="1"/>
  <c r="G1297" i="3"/>
  <c r="G1297" i="3" a="1"/>
  <c r="F1297" i="3" a="1"/>
  <c r="F1297" i="3" s="1"/>
  <c r="E1297" i="3" a="1"/>
  <c r="E1297" i="3" s="1"/>
  <c r="H1296" i="3"/>
  <c r="H1296" i="3" a="1"/>
  <c r="G1296" i="3" a="1"/>
  <c r="G1296" i="3" s="1"/>
  <c r="F1296" i="3"/>
  <c r="F1296" i="3" a="1"/>
  <c r="E1296" i="3" a="1"/>
  <c r="E1296" i="3" s="1"/>
  <c r="H1295" i="3" a="1"/>
  <c r="H1295" i="3" s="1"/>
  <c r="G1295" i="3"/>
  <c r="G1295" i="3" a="1"/>
  <c r="F1295" i="3" a="1"/>
  <c r="F1295" i="3" s="1"/>
  <c r="E1295" i="3"/>
  <c r="E1295" i="3" a="1"/>
  <c r="H1294" i="3" a="1"/>
  <c r="H1294" i="3" s="1"/>
  <c r="G1294" i="3" a="1"/>
  <c r="G1294" i="3" s="1"/>
  <c r="F1294" i="3" a="1"/>
  <c r="F1294" i="3" s="1"/>
  <c r="E1294" i="3"/>
  <c r="E1294" i="3" a="1"/>
  <c r="H1293" i="3" a="1"/>
  <c r="H1293" i="3" s="1"/>
  <c r="G1293" i="3"/>
  <c r="G1293" i="3" a="1"/>
  <c r="F1293" i="3" a="1"/>
  <c r="F1293" i="3" s="1"/>
  <c r="E1293" i="3"/>
  <c r="E1293" i="3" a="1"/>
  <c r="H1292" i="3" a="1"/>
  <c r="H1292" i="3" s="1"/>
  <c r="G1292" i="3"/>
  <c r="G1292" i="3" a="1"/>
  <c r="F1292" i="3"/>
  <c r="F1292" i="3" a="1"/>
  <c r="E1292" i="3" a="1"/>
  <c r="E1292" i="3" s="1"/>
  <c r="H1291" i="3"/>
  <c r="H1291" i="3" a="1"/>
  <c r="G1291" i="3" a="1"/>
  <c r="G1291" i="3" s="1"/>
  <c r="F1291" i="3" a="1"/>
  <c r="F1291" i="3" s="1"/>
  <c r="E1291" i="3" a="1"/>
  <c r="E1291" i="3" s="1"/>
  <c r="H1290" i="3"/>
  <c r="H1290" i="3" a="1"/>
  <c r="G1290" i="3" a="1"/>
  <c r="G1290" i="3" s="1"/>
  <c r="F1290" i="3"/>
  <c r="F1290" i="3" a="1"/>
  <c r="E1290" i="3" a="1"/>
  <c r="E1290" i="3" s="1"/>
  <c r="H1289" i="3" a="1"/>
  <c r="H1289" i="3" s="1"/>
  <c r="G1289" i="3" a="1"/>
  <c r="G1289" i="3" s="1"/>
  <c r="F1289" i="3"/>
  <c r="F1289" i="3" a="1"/>
  <c r="E1289" i="3"/>
  <c r="E1289" i="3" a="1"/>
  <c r="H1288" i="3" a="1"/>
  <c r="H1288" i="3" s="1"/>
  <c r="G1288" i="3"/>
  <c r="G1288" i="3" a="1"/>
  <c r="F1288" i="3" a="1"/>
  <c r="F1288" i="3" s="1"/>
  <c r="E1288" i="3"/>
  <c r="E1288" i="3" a="1"/>
  <c r="H1287" i="3" a="1"/>
  <c r="H1287" i="3" s="1"/>
  <c r="G1287" i="3" a="1"/>
  <c r="G1287" i="3" s="1"/>
  <c r="F1287" i="3" a="1"/>
  <c r="F1287" i="3" s="1"/>
  <c r="E1287" i="3"/>
  <c r="E1287" i="3" a="1"/>
  <c r="H1286" i="3" a="1"/>
  <c r="H1286" i="3" s="1"/>
  <c r="G1286" i="3" a="1"/>
  <c r="G1286" i="3" s="1"/>
  <c r="F1286" i="3" a="1"/>
  <c r="F1286" i="3" s="1"/>
  <c r="E1286" i="3"/>
  <c r="E1286" i="3" a="1"/>
  <c r="H1285" i="3"/>
  <c r="H1285" i="3" a="1"/>
  <c r="G1285" i="3" a="1"/>
  <c r="G1285" i="3" s="1"/>
  <c r="F1285" i="3" a="1"/>
  <c r="F1285" i="3" s="1"/>
  <c r="E1285" i="3" a="1"/>
  <c r="E1285" i="3" s="1"/>
  <c r="H1284" i="3"/>
  <c r="H1284" i="3" a="1"/>
  <c r="G1284" i="3" a="1"/>
  <c r="G1284" i="3" s="1"/>
  <c r="F1284" i="3" a="1"/>
  <c r="F1284" i="3" s="1"/>
  <c r="E1284" i="3" a="1"/>
  <c r="E1284" i="3" s="1"/>
  <c r="H1283" i="3" a="1"/>
  <c r="H1283" i="3" s="1"/>
  <c r="G1283" i="3"/>
  <c r="G1283" i="3" a="1"/>
  <c r="F1283" i="3" a="1"/>
  <c r="F1283" i="3" s="1"/>
  <c r="E1283" i="3" a="1"/>
  <c r="E1283" i="3" s="1"/>
  <c r="H1282" i="3"/>
  <c r="H1282" i="3" a="1"/>
  <c r="G1282" i="3"/>
  <c r="G1282" i="3" a="1"/>
  <c r="F1282" i="3" a="1"/>
  <c r="F1282" i="3" s="1"/>
  <c r="E1282" i="3"/>
  <c r="E1282" i="3" a="1"/>
  <c r="H1281" i="3" a="1"/>
  <c r="H1281" i="3" s="1"/>
  <c r="G1281" i="3"/>
  <c r="G1281" i="3" a="1"/>
  <c r="F1281" i="3" a="1"/>
  <c r="F1281" i="3" s="1"/>
  <c r="E1281" i="3" a="1"/>
  <c r="E1281" i="3" s="1"/>
  <c r="H1280" i="3" a="1"/>
  <c r="H1280" i="3" s="1"/>
  <c r="G1280" i="3" a="1"/>
  <c r="G1280" i="3" s="1"/>
  <c r="F1280" i="3"/>
  <c r="F1280" i="3" a="1"/>
  <c r="E1280" i="3" a="1"/>
  <c r="E1280" i="3" s="1"/>
  <c r="H1279" i="3" a="1"/>
  <c r="H1279" i="3" s="1"/>
  <c r="G1279" i="3"/>
  <c r="G1279" i="3" a="1"/>
  <c r="F1279" i="3" a="1"/>
  <c r="F1279" i="3" s="1"/>
  <c r="E1279" i="3" a="1"/>
  <c r="E1279" i="3" s="1"/>
  <c r="H1278" i="3"/>
  <c r="H1278" i="3" a="1"/>
  <c r="G1278" i="3" a="1"/>
  <c r="G1278" i="3" s="1"/>
  <c r="F1278" i="3"/>
  <c r="F1278" i="3" a="1"/>
  <c r="E1278" i="3" a="1"/>
  <c r="E1278" i="3" s="1"/>
  <c r="H1277" i="3" a="1"/>
  <c r="H1277" i="3" s="1"/>
  <c r="G1277" i="3"/>
  <c r="G1277" i="3" a="1"/>
  <c r="F1277" i="3" a="1"/>
  <c r="F1277" i="3" s="1"/>
  <c r="E1277" i="3"/>
  <c r="E1277" i="3" a="1"/>
  <c r="H1276" i="3" a="1"/>
  <c r="H1276" i="3" s="1"/>
  <c r="G1276" i="3" a="1"/>
  <c r="G1276" i="3" s="1"/>
  <c r="F1276" i="3" a="1"/>
  <c r="F1276" i="3" s="1"/>
  <c r="E1276" i="3" a="1"/>
  <c r="E1276" i="3" s="1"/>
  <c r="H1275" i="3" a="1"/>
  <c r="H1275" i="3" s="1"/>
  <c r="G1275" i="3"/>
  <c r="G1275" i="3" a="1"/>
  <c r="F1275" i="3" a="1"/>
  <c r="F1275" i="3" s="1"/>
  <c r="E1275" i="3"/>
  <c r="E1275" i="3" a="1"/>
  <c r="H1274" i="3" a="1"/>
  <c r="H1274" i="3" s="1"/>
  <c r="G1274" i="3"/>
  <c r="G1274" i="3" a="1"/>
  <c r="F1274" i="3"/>
  <c r="F1274" i="3" a="1"/>
  <c r="E1274" i="3" a="1"/>
  <c r="E1274" i="3" s="1"/>
  <c r="H1273" i="3"/>
  <c r="H1273" i="3" a="1"/>
  <c r="G1273" i="3" a="1"/>
  <c r="G1273" i="3" s="1"/>
  <c r="F1273" i="3" a="1"/>
  <c r="F1273" i="3" s="1"/>
  <c r="E1273" i="3" a="1"/>
  <c r="E1273" i="3" s="1"/>
  <c r="H1272" i="3" a="1"/>
  <c r="H1272" i="3" s="1"/>
  <c r="G1272" i="3" a="1"/>
  <c r="G1272" i="3" s="1"/>
  <c r="F1272" i="3"/>
  <c r="F1272" i="3" a="1"/>
  <c r="E1272" i="3" a="1"/>
  <c r="E1272" i="3" s="1"/>
  <c r="H1271" i="3" a="1"/>
  <c r="H1271" i="3" s="1"/>
  <c r="G1271" i="3" a="1"/>
  <c r="G1271" i="3" s="1"/>
  <c r="F1271" i="3"/>
  <c r="F1271" i="3" a="1"/>
  <c r="E1271" i="3"/>
  <c r="E1271" i="3" a="1"/>
  <c r="H1270" i="3" a="1"/>
  <c r="H1270" i="3" s="1"/>
  <c r="G1270" i="3"/>
  <c r="G1270" i="3" a="1"/>
  <c r="F1270" i="3" a="1"/>
  <c r="F1270" i="3" s="1"/>
  <c r="E1270" i="3"/>
  <c r="E1270" i="3" a="1"/>
  <c r="H1269" i="3" a="1"/>
  <c r="H1269" i="3" s="1"/>
  <c r="G1269" i="3" a="1"/>
  <c r="G1269" i="3" s="1"/>
  <c r="F1269" i="3" a="1"/>
  <c r="F1269" i="3" s="1"/>
  <c r="E1269" i="3"/>
  <c r="E1269" i="3" a="1"/>
  <c r="H1268" i="3" a="1"/>
  <c r="H1268" i="3" s="1"/>
  <c r="G1268" i="3" a="1"/>
  <c r="G1268" i="3" s="1"/>
  <c r="F1268" i="3" a="1"/>
  <c r="F1268" i="3" s="1"/>
  <c r="E1268" i="3"/>
  <c r="E1268" i="3" a="1"/>
  <c r="H1267" i="3"/>
  <c r="H1267" i="3" a="1"/>
  <c r="G1267" i="3" a="1"/>
  <c r="G1267" i="3" s="1"/>
  <c r="F1267" i="3" a="1"/>
  <c r="F1267" i="3" s="1"/>
  <c r="E1267" i="3" a="1"/>
  <c r="E1267" i="3" s="1"/>
  <c r="H1266" i="3"/>
  <c r="H1266" i="3" a="1"/>
  <c r="G1266" i="3" a="1"/>
  <c r="G1266" i="3" s="1"/>
  <c r="F1266" i="3" a="1"/>
  <c r="F1266" i="3" s="1"/>
  <c r="E1266" i="3" a="1"/>
  <c r="E1266" i="3" s="1"/>
  <c r="H1265" i="3" a="1"/>
  <c r="H1265" i="3" s="1"/>
  <c r="G1265" i="3"/>
  <c r="G1265" i="3" a="1"/>
  <c r="F1265" i="3" a="1"/>
  <c r="F1265" i="3" s="1"/>
  <c r="E1265" i="3" a="1"/>
  <c r="E1265" i="3" s="1"/>
  <c r="H1264" i="3"/>
  <c r="H1264" i="3" a="1"/>
  <c r="G1264" i="3"/>
  <c r="G1264" i="3" a="1"/>
  <c r="F1264" i="3" a="1"/>
  <c r="F1264" i="3" s="1"/>
  <c r="E1264" i="3"/>
  <c r="E1264" i="3" a="1"/>
  <c r="H1263" i="3" a="1"/>
  <c r="H1263" i="3" s="1"/>
  <c r="G1263" i="3"/>
  <c r="G1263" i="3" a="1"/>
  <c r="F1263" i="3" a="1"/>
  <c r="F1263" i="3" s="1"/>
  <c r="E1263" i="3" a="1"/>
  <c r="E1263" i="3" s="1"/>
  <c r="H1262" i="3" a="1"/>
  <c r="H1262" i="3" s="1"/>
  <c r="G1262" i="3" a="1"/>
  <c r="G1262" i="3" s="1"/>
  <c r="F1262" i="3" a="1"/>
  <c r="F1262" i="3" s="1"/>
  <c r="E1262" i="3" a="1"/>
  <c r="E1262" i="3" s="1"/>
  <c r="H1261" i="3" a="1"/>
  <c r="H1261" i="3" s="1"/>
  <c r="G1261" i="3"/>
  <c r="G1261" i="3" a="1"/>
  <c r="F1261" i="3" a="1"/>
  <c r="F1261" i="3" s="1"/>
  <c r="E1261" i="3" a="1"/>
  <c r="E1261" i="3" s="1"/>
  <c r="H1260" i="3"/>
  <c r="H1260" i="3" a="1"/>
  <c r="G1260" i="3" a="1"/>
  <c r="G1260" i="3" s="1"/>
  <c r="F1260" i="3"/>
  <c r="F1260" i="3" a="1"/>
  <c r="E1260" i="3" a="1"/>
  <c r="E1260" i="3" s="1"/>
  <c r="H1259" i="3" a="1"/>
  <c r="H1259" i="3" s="1"/>
  <c r="G1259" i="3"/>
  <c r="G1259" i="3" a="1"/>
  <c r="F1259" i="3" a="1"/>
  <c r="F1259" i="3" s="1"/>
  <c r="E1259" i="3"/>
  <c r="E1259" i="3" a="1"/>
  <c r="H1258" i="3" a="1"/>
  <c r="H1258" i="3" s="1"/>
  <c r="G1258" i="3" a="1"/>
  <c r="G1258" i="3" s="1"/>
  <c r="F1258" i="3" a="1"/>
  <c r="F1258" i="3" s="1"/>
  <c r="E1258" i="3" a="1"/>
  <c r="E1258" i="3" s="1"/>
  <c r="H1257" i="3" a="1"/>
  <c r="H1257" i="3" s="1"/>
  <c r="G1257" i="3"/>
  <c r="G1257" i="3" a="1"/>
  <c r="F1257" i="3" a="1"/>
  <c r="F1257" i="3" s="1"/>
  <c r="E1257" i="3"/>
  <c r="E1257" i="3" a="1"/>
  <c r="H1256" i="3" a="1"/>
  <c r="H1256" i="3" s="1"/>
  <c r="G1256" i="3"/>
  <c r="G1256" i="3" a="1"/>
  <c r="F1256" i="3"/>
  <c r="F1256" i="3" a="1"/>
  <c r="E1256" i="3" a="1"/>
  <c r="E1256" i="3" s="1"/>
  <c r="H1255" i="3"/>
  <c r="H1255" i="3" a="1"/>
  <c r="G1255" i="3" a="1"/>
  <c r="G1255" i="3" s="1"/>
  <c r="F1255" i="3" a="1"/>
  <c r="F1255" i="3" s="1"/>
  <c r="E1255" i="3" a="1"/>
  <c r="E1255" i="3" s="1"/>
  <c r="H1254" i="3" a="1"/>
  <c r="H1254" i="3" s="1"/>
  <c r="G1254" i="3" a="1"/>
  <c r="G1254" i="3" s="1"/>
  <c r="F1254" i="3"/>
  <c r="F1254" i="3" a="1"/>
  <c r="E1254" i="3" a="1"/>
  <c r="E1254" i="3" s="1"/>
  <c r="H1253" i="3" a="1"/>
  <c r="H1253" i="3" s="1"/>
  <c r="G1253" i="3" a="1"/>
  <c r="G1253" i="3" s="1"/>
  <c r="F1253" i="3"/>
  <c r="F1253" i="3" a="1"/>
  <c r="E1253" i="3"/>
  <c r="E1253" i="3" a="1"/>
  <c r="H1252" i="3" a="1"/>
  <c r="H1252" i="3" s="1"/>
  <c r="G1252" i="3" a="1"/>
  <c r="G1252" i="3" s="1"/>
  <c r="F1252" i="3" a="1"/>
  <c r="F1252" i="3" s="1"/>
  <c r="E1252" i="3"/>
  <c r="E1252" i="3" a="1"/>
  <c r="H1251" i="3" a="1"/>
  <c r="H1251" i="3" s="1"/>
  <c r="G1251" i="3" a="1"/>
  <c r="G1251" i="3" s="1"/>
  <c r="F1251" i="3" a="1"/>
  <c r="F1251" i="3" s="1"/>
  <c r="E1251" i="3"/>
  <c r="E1251" i="3" a="1"/>
  <c r="H1250" i="3" a="1"/>
  <c r="H1250" i="3" s="1"/>
  <c r="G1250" i="3" a="1"/>
  <c r="G1250" i="3" s="1"/>
  <c r="F1250" i="3" a="1"/>
  <c r="F1250" i="3" s="1"/>
  <c r="E1250" i="3"/>
  <c r="E1250" i="3" a="1"/>
  <c r="H1249" i="3"/>
  <c r="H1249" i="3" a="1"/>
  <c r="G1249" i="3" a="1"/>
  <c r="G1249" i="3" s="1"/>
  <c r="F1249" i="3" a="1"/>
  <c r="F1249" i="3" s="1"/>
  <c r="E1249" i="3"/>
  <c r="E1249" i="3" a="1"/>
  <c r="H1248" i="3"/>
  <c r="H1248" i="3" a="1"/>
  <c r="G1248" i="3" a="1"/>
  <c r="G1248" i="3" s="1"/>
  <c r="F1248" i="3" a="1"/>
  <c r="F1248" i="3" s="1"/>
  <c r="E1248" i="3" a="1"/>
  <c r="E1248" i="3" s="1"/>
  <c r="H1247" i="3" a="1"/>
  <c r="H1247" i="3" s="1"/>
  <c r="G1247" i="3" a="1"/>
  <c r="G1247" i="3" s="1"/>
  <c r="F1247" i="3" a="1"/>
  <c r="F1247" i="3" s="1"/>
  <c r="E1247" i="3" a="1"/>
  <c r="E1247" i="3" s="1"/>
  <c r="H1246" i="3"/>
  <c r="H1246" i="3" a="1"/>
  <c r="G1246" i="3"/>
  <c r="G1246" i="3" a="1"/>
  <c r="F1246" i="3" a="1"/>
  <c r="F1246" i="3" s="1"/>
  <c r="E1246" i="3"/>
  <c r="E1246" i="3" a="1"/>
  <c r="H1245" i="3"/>
  <c r="H1245" i="3" a="1"/>
  <c r="G1245" i="3"/>
  <c r="G1245" i="3" a="1"/>
  <c r="F1245" i="3" a="1"/>
  <c r="F1245" i="3" s="1"/>
  <c r="E1245" i="3" a="1"/>
  <c r="E1245" i="3" s="1"/>
  <c r="H1244" i="3" a="1"/>
  <c r="H1244" i="3" s="1"/>
  <c r="G1244" i="3" a="1"/>
  <c r="G1244" i="3" s="1"/>
  <c r="F1244" i="3" a="1"/>
  <c r="F1244" i="3" s="1"/>
  <c r="E1244" i="3" a="1"/>
  <c r="E1244" i="3" s="1"/>
  <c r="H1243" i="3" a="1"/>
  <c r="H1243" i="3" s="1"/>
  <c r="G1243" i="3"/>
  <c r="G1243" i="3" a="1"/>
  <c r="F1243" i="3" a="1"/>
  <c r="F1243" i="3" s="1"/>
  <c r="E1243" i="3"/>
  <c r="E1243" i="3" a="1"/>
  <c r="H1242" i="3"/>
  <c r="H1242" i="3" a="1"/>
  <c r="G1242" i="3" a="1"/>
  <c r="G1242" i="3" s="1"/>
  <c r="F1242" i="3"/>
  <c r="F1242" i="3" a="1"/>
  <c r="E1242" i="3" a="1"/>
  <c r="E1242" i="3" s="1"/>
  <c r="H1241" i="3" a="1"/>
  <c r="H1241" i="3" s="1"/>
  <c r="G1241" i="3"/>
  <c r="G1241" i="3" a="1"/>
  <c r="F1241" i="3" a="1"/>
  <c r="F1241" i="3" s="1"/>
  <c r="E1241" i="3" a="1"/>
  <c r="E1241" i="3" s="1"/>
  <c r="H1240" i="3" a="1"/>
  <c r="H1240" i="3" s="1"/>
  <c r="G1240" i="3" a="1"/>
  <c r="G1240" i="3" s="1"/>
  <c r="F1240" i="3" a="1"/>
  <c r="F1240" i="3" s="1"/>
  <c r="E1240" i="3" a="1"/>
  <c r="E1240" i="3" s="1"/>
  <c r="H1239" i="3"/>
  <c r="H1239" i="3" a="1"/>
  <c r="G1239" i="3"/>
  <c r="G1239" i="3" a="1"/>
  <c r="F1239" i="3" a="1"/>
  <c r="F1239" i="3" s="1"/>
  <c r="E1239" i="3"/>
  <c r="E1239" i="3" a="1"/>
  <c r="H1238" i="3" a="1"/>
  <c r="H1238" i="3" s="1"/>
  <c r="G1238" i="3"/>
  <c r="G1238" i="3" a="1"/>
  <c r="F1238" i="3"/>
  <c r="F1238" i="3" a="1"/>
  <c r="E1238" i="3" a="1"/>
  <c r="E1238" i="3" s="1"/>
  <c r="H1237" i="3" a="1"/>
  <c r="H1237" i="3" s="1"/>
  <c r="G1237" i="3" a="1"/>
  <c r="G1237" i="3" s="1"/>
  <c r="F1237" i="3" a="1"/>
  <c r="F1237" i="3" s="1"/>
  <c r="E1237" i="3" a="1"/>
  <c r="E1237" i="3" s="1"/>
  <c r="H1236" i="3" a="1"/>
  <c r="H1236" i="3" s="1"/>
  <c r="G1236" i="3" a="1"/>
  <c r="G1236" i="3" s="1"/>
  <c r="F1236" i="3"/>
  <c r="F1236" i="3" a="1"/>
  <c r="E1236" i="3"/>
  <c r="E1236" i="3" a="1"/>
  <c r="H1235" i="3" a="1"/>
  <c r="H1235" i="3" s="1"/>
  <c r="G1235" i="3" a="1"/>
  <c r="G1235" i="3" s="1"/>
  <c r="F1235" i="3"/>
  <c r="F1235" i="3" a="1"/>
  <c r="E1235" i="3"/>
  <c r="E1235" i="3" a="1"/>
  <c r="H1234" i="3" a="1"/>
  <c r="H1234" i="3" s="1"/>
  <c r="G1234" i="3" a="1"/>
  <c r="G1234" i="3" s="1"/>
  <c r="F1234" i="3" a="1"/>
  <c r="F1234" i="3" s="1"/>
  <c r="E1234" i="3"/>
  <c r="E1234" i="3" a="1"/>
  <c r="H1233" i="3" a="1"/>
  <c r="H1233" i="3" s="1"/>
  <c r="G1233" i="3" a="1"/>
  <c r="G1233" i="3" s="1"/>
  <c r="F1233" i="3" a="1"/>
  <c r="F1233" i="3" s="1"/>
  <c r="E1233" i="3"/>
  <c r="E1233" i="3" a="1"/>
  <c r="H1232" i="3" a="1"/>
  <c r="H1232" i="3" s="1"/>
  <c r="G1232" i="3" a="1"/>
  <c r="G1232" i="3" s="1"/>
  <c r="F1232" i="3" a="1"/>
  <c r="F1232" i="3" s="1"/>
  <c r="E1232" i="3"/>
  <c r="E1232" i="3" a="1"/>
  <c r="H1231" i="3"/>
  <c r="H1231" i="3" a="1"/>
  <c r="G1231" i="3" a="1"/>
  <c r="G1231" i="3" s="1"/>
  <c r="F1231" i="3" a="1"/>
  <c r="F1231" i="3" s="1"/>
  <c r="E1231" i="3"/>
  <c r="E1231" i="3" a="1"/>
  <c r="H1230" i="3"/>
  <c r="H1230" i="3" a="1"/>
  <c r="G1230" i="3" a="1"/>
  <c r="G1230" i="3" s="1"/>
  <c r="F1230" i="3" a="1"/>
  <c r="F1230" i="3" s="1"/>
  <c r="E1230" i="3" a="1"/>
  <c r="E1230" i="3" s="1"/>
  <c r="H1229" i="3" a="1"/>
  <c r="H1229" i="3" s="1"/>
  <c r="G1229" i="3" a="1"/>
  <c r="G1229" i="3" s="1"/>
  <c r="F1229" i="3" a="1"/>
  <c r="F1229" i="3" s="1"/>
  <c r="E1229" i="3" a="1"/>
  <c r="E1229" i="3" s="1"/>
  <c r="H1228" i="3"/>
  <c r="H1228" i="3" a="1"/>
  <c r="G1228" i="3"/>
  <c r="G1228" i="3" a="1"/>
  <c r="F1228" i="3" a="1"/>
  <c r="F1228" i="3" s="1"/>
  <c r="E1228" i="3"/>
  <c r="E1228" i="3" a="1"/>
  <c r="H1227" i="3"/>
  <c r="H1227" i="3" a="1"/>
  <c r="G1227" i="3"/>
  <c r="G1227" i="3" a="1"/>
  <c r="F1227" i="3" a="1"/>
  <c r="F1227" i="3" s="1"/>
  <c r="E1227" i="3" a="1"/>
  <c r="E1227" i="3" s="1"/>
  <c r="H1226" i="3" a="1"/>
  <c r="H1226" i="3" s="1"/>
  <c r="G1226" i="3" a="1"/>
  <c r="G1226" i="3" s="1"/>
  <c r="F1226" i="3" a="1"/>
  <c r="F1226" i="3" s="1"/>
  <c r="E1226" i="3" a="1"/>
  <c r="E1226" i="3" s="1"/>
  <c r="H1225" i="3" a="1"/>
  <c r="H1225" i="3" s="1"/>
  <c r="G1225" i="3"/>
  <c r="G1225" i="3" a="1"/>
  <c r="F1225" i="3" a="1"/>
  <c r="F1225" i="3" s="1"/>
  <c r="E1225" i="3" a="1"/>
  <c r="E1225" i="3" s="1"/>
  <c r="H1224" i="3"/>
  <c r="H1224" i="3" a="1"/>
  <c r="G1224" i="3"/>
  <c r="G1224" i="3" a="1"/>
  <c r="F1224" i="3"/>
  <c r="F1224" i="3" a="1"/>
  <c r="E1224" i="3" a="1"/>
  <c r="E1224" i="3" s="1"/>
  <c r="H1223" i="3" a="1"/>
  <c r="H1223" i="3" s="1"/>
  <c r="G1223" i="3"/>
  <c r="G1223" i="3" a="1"/>
  <c r="F1223" i="3" a="1"/>
  <c r="F1223" i="3" s="1"/>
  <c r="E1223" i="3" a="1"/>
  <c r="E1223" i="3" s="1"/>
  <c r="H1222" i="3" a="1"/>
  <c r="H1222" i="3" s="1"/>
  <c r="G1222" i="3" a="1"/>
  <c r="G1222" i="3" s="1"/>
  <c r="F1222" i="3" a="1"/>
  <c r="F1222" i="3" s="1"/>
  <c r="E1222" i="3" a="1"/>
  <c r="E1222" i="3" s="1"/>
  <c r="H1221" i="3" a="1"/>
  <c r="H1221" i="3" s="1"/>
  <c r="G1221" i="3"/>
  <c r="G1221" i="3" a="1"/>
  <c r="F1221" i="3"/>
  <c r="F1221" i="3" a="1"/>
  <c r="E1221" i="3"/>
  <c r="E1221" i="3" a="1"/>
  <c r="H1220" i="3" a="1"/>
  <c r="H1220" i="3" s="1"/>
  <c r="G1220" i="3"/>
  <c r="G1220" i="3" a="1"/>
  <c r="F1220" i="3"/>
  <c r="F1220" i="3" a="1"/>
  <c r="E1220" i="3" a="1"/>
  <c r="E1220" i="3" s="1"/>
  <c r="H1219" i="3" a="1"/>
  <c r="H1219" i="3" s="1"/>
  <c r="G1219" i="3" a="1"/>
  <c r="G1219" i="3" s="1"/>
  <c r="F1219" i="3" a="1"/>
  <c r="F1219" i="3" s="1"/>
  <c r="E1219" i="3" a="1"/>
  <c r="E1219" i="3" s="1"/>
  <c r="H1218" i="3" a="1"/>
  <c r="H1218" i="3" s="1"/>
  <c r="G1218" i="3" a="1"/>
  <c r="G1218" i="3" s="1"/>
  <c r="F1218" i="3"/>
  <c r="F1218" i="3" a="1"/>
  <c r="E1218" i="3"/>
  <c r="E1218" i="3" a="1"/>
  <c r="H1217" i="3" a="1"/>
  <c r="H1217" i="3" s="1"/>
  <c r="G1217" i="3" a="1"/>
  <c r="G1217" i="3" s="1"/>
  <c r="F1217" i="3" a="1"/>
  <c r="F1217" i="3" s="1"/>
  <c r="E1217" i="3"/>
  <c r="E1217" i="3" a="1"/>
  <c r="H1216" i="3" a="1"/>
  <c r="H1216" i="3" s="1"/>
  <c r="G1216" i="3" a="1"/>
  <c r="G1216" i="3" s="1"/>
  <c r="F1216" i="3" a="1"/>
  <c r="F1216" i="3" s="1"/>
  <c r="E1216" i="3"/>
  <c r="E1216" i="3" a="1"/>
  <c r="H1215" i="3" a="1"/>
  <c r="H1215" i="3" s="1"/>
  <c r="G1215" i="3" a="1"/>
  <c r="G1215" i="3" s="1"/>
  <c r="F1215" i="3" a="1"/>
  <c r="F1215" i="3" s="1"/>
  <c r="E1215" i="3"/>
  <c r="E1215" i="3" a="1"/>
  <c r="H1214" i="3" a="1"/>
  <c r="H1214" i="3" s="1"/>
  <c r="G1214" i="3" a="1"/>
  <c r="G1214" i="3" s="1"/>
  <c r="F1214" i="3" a="1"/>
  <c r="F1214" i="3" s="1"/>
  <c r="E1214" i="3"/>
  <c r="E1214" i="3" a="1"/>
  <c r="H1213" i="3"/>
  <c r="H1213" i="3" a="1"/>
  <c r="G1213" i="3" a="1"/>
  <c r="G1213" i="3" s="1"/>
  <c r="F1213" i="3" a="1"/>
  <c r="F1213" i="3" s="1"/>
  <c r="E1213" i="3"/>
  <c r="E1213" i="3" a="1"/>
  <c r="H1212" i="3"/>
  <c r="H1212" i="3" a="1"/>
  <c r="G1212" i="3" a="1"/>
  <c r="G1212" i="3" s="1"/>
  <c r="F1212" i="3" a="1"/>
  <c r="F1212" i="3" s="1"/>
  <c r="E1212" i="3" a="1"/>
  <c r="E1212" i="3" s="1"/>
  <c r="H1211" i="3" a="1"/>
  <c r="H1211" i="3" s="1"/>
  <c r="G1211" i="3" a="1"/>
  <c r="G1211" i="3" s="1"/>
  <c r="F1211" i="3" a="1"/>
  <c r="F1211" i="3" s="1"/>
  <c r="E1211" i="3" a="1"/>
  <c r="E1211" i="3" s="1"/>
  <c r="H1210" i="3" a="1"/>
  <c r="H1210" i="3" s="1"/>
  <c r="G1210" i="3"/>
  <c r="G1210" i="3" a="1"/>
  <c r="F1210" i="3" a="1"/>
  <c r="F1210" i="3" s="1"/>
  <c r="E1210" i="3"/>
  <c r="E1210" i="3" a="1"/>
  <c r="H1209" i="3"/>
  <c r="H1209" i="3" a="1"/>
  <c r="G1209" i="3"/>
  <c r="G1209" i="3" a="1"/>
  <c r="F1209" i="3" a="1"/>
  <c r="F1209" i="3" s="1"/>
  <c r="E1209" i="3" a="1"/>
  <c r="E1209" i="3" s="1"/>
  <c r="H1208" i="3" a="1"/>
  <c r="H1208" i="3" s="1"/>
  <c r="G1208" i="3" a="1"/>
  <c r="G1208" i="3" s="1"/>
  <c r="F1208" i="3" a="1"/>
  <c r="F1208" i="3" s="1"/>
  <c r="E1208" i="3" a="1"/>
  <c r="E1208" i="3" s="1"/>
  <c r="H1207" i="3" a="1"/>
  <c r="H1207" i="3" s="1"/>
  <c r="G1207" i="3" a="1"/>
  <c r="G1207" i="3" s="1"/>
  <c r="F1207" i="3" a="1"/>
  <c r="F1207" i="3" s="1"/>
  <c r="E1207" i="3" a="1"/>
  <c r="E1207" i="3" s="1"/>
  <c r="H1206" i="3"/>
  <c r="H1206" i="3" a="1"/>
  <c r="G1206" i="3"/>
  <c r="G1206" i="3" a="1"/>
  <c r="F1206" i="3"/>
  <c r="F1206" i="3" a="1"/>
  <c r="E1206" i="3" a="1"/>
  <c r="E1206" i="3" s="1"/>
  <c r="H1205" i="3" a="1"/>
  <c r="H1205" i="3" s="1"/>
  <c r="G1205" i="3"/>
  <c r="G1205" i="3" a="1"/>
  <c r="F1205" i="3" a="1"/>
  <c r="F1205" i="3" s="1"/>
  <c r="E1205" i="3" a="1"/>
  <c r="E1205" i="3" s="1"/>
  <c r="H1204" i="3" a="1"/>
  <c r="H1204" i="3" s="1"/>
  <c r="G1204" i="3" a="1"/>
  <c r="G1204" i="3" s="1"/>
  <c r="F1204" i="3" a="1"/>
  <c r="F1204" i="3" s="1"/>
  <c r="E1204" i="3" a="1"/>
  <c r="E1204" i="3" s="1"/>
  <c r="H1203" i="3" a="1"/>
  <c r="H1203" i="3" s="1"/>
  <c r="G1203" i="3"/>
  <c r="G1203" i="3" a="1"/>
  <c r="F1203" i="3"/>
  <c r="F1203" i="3" a="1"/>
  <c r="E1203" i="3"/>
  <c r="E1203" i="3" a="1"/>
  <c r="H1202" i="3" a="1"/>
  <c r="H1202" i="3" s="1"/>
  <c r="G1202" i="3" a="1"/>
  <c r="G1202" i="3" s="1"/>
  <c r="F1202" i="3"/>
  <c r="F1202" i="3" a="1"/>
  <c r="E1202" i="3" a="1"/>
  <c r="E1202" i="3" s="1"/>
  <c r="H1201" i="3" a="1"/>
  <c r="H1201" i="3" s="1"/>
  <c r="G1201" i="3" a="1"/>
  <c r="G1201" i="3" s="1"/>
  <c r="F1201" i="3" a="1"/>
  <c r="F1201" i="3" s="1"/>
  <c r="E1201" i="3" a="1"/>
  <c r="E1201" i="3" s="1"/>
  <c r="H1200" i="3" a="1"/>
  <c r="H1200" i="3" s="1"/>
  <c r="G1200" i="3" a="1"/>
  <c r="G1200" i="3" s="1"/>
  <c r="F1200" i="3"/>
  <c r="F1200" i="3" a="1"/>
  <c r="E1200" i="3"/>
  <c r="E1200" i="3" a="1"/>
  <c r="H1199" i="3" a="1"/>
  <c r="H1199" i="3" s="1"/>
  <c r="G1199" i="3" a="1"/>
  <c r="G1199" i="3" s="1"/>
  <c r="F1199" i="3" a="1"/>
  <c r="F1199" i="3" s="1"/>
  <c r="E1199" i="3"/>
  <c r="E1199" i="3" a="1"/>
  <c r="H1198" i="3" a="1"/>
  <c r="H1198" i="3" s="1"/>
  <c r="G1198" i="3" a="1"/>
  <c r="G1198" i="3" s="1"/>
  <c r="F1198" i="3" a="1"/>
  <c r="F1198" i="3" s="1"/>
  <c r="E1198" i="3"/>
  <c r="E1198" i="3" a="1"/>
  <c r="H1197" i="3" a="1"/>
  <c r="H1197" i="3" s="1"/>
  <c r="G1197" i="3" a="1"/>
  <c r="G1197" i="3" s="1"/>
  <c r="F1197" i="3" a="1"/>
  <c r="F1197" i="3" s="1"/>
  <c r="E1197" i="3"/>
  <c r="E1197" i="3" a="1"/>
  <c r="H1196" i="3" a="1"/>
  <c r="H1196" i="3" s="1"/>
  <c r="G1196" i="3" a="1"/>
  <c r="G1196" i="3" s="1"/>
  <c r="F1196" i="3" a="1"/>
  <c r="F1196" i="3" s="1"/>
  <c r="E1196" i="3" a="1"/>
  <c r="E1196" i="3" s="1"/>
  <c r="H1195" i="3"/>
  <c r="H1195" i="3" a="1"/>
  <c r="G1195" i="3" a="1"/>
  <c r="G1195" i="3" s="1"/>
  <c r="F1195" i="3" a="1"/>
  <c r="F1195" i="3" s="1"/>
  <c r="E1195" i="3"/>
  <c r="E1195" i="3" a="1"/>
  <c r="H1194" i="3"/>
  <c r="H1194" i="3" a="1"/>
  <c r="G1194" i="3" a="1"/>
  <c r="G1194" i="3" s="1"/>
  <c r="F1194" i="3" a="1"/>
  <c r="F1194" i="3" s="1"/>
  <c r="E1194" i="3" a="1"/>
  <c r="E1194" i="3" s="1"/>
  <c r="H1193" i="3" a="1"/>
  <c r="H1193" i="3" s="1"/>
  <c r="G1193" i="3" a="1"/>
  <c r="G1193" i="3" s="1"/>
  <c r="F1193" i="3" a="1"/>
  <c r="F1193" i="3" s="1"/>
  <c r="E1193" i="3" a="1"/>
  <c r="E1193" i="3" s="1"/>
  <c r="H1192" i="3" a="1"/>
  <c r="H1192" i="3" s="1"/>
  <c r="G1192" i="3"/>
  <c r="G1192" i="3" a="1"/>
  <c r="F1192" i="3" a="1"/>
  <c r="F1192" i="3" s="1"/>
  <c r="E1192" i="3"/>
  <c r="E1192" i="3" a="1"/>
  <c r="H1191" i="3"/>
  <c r="H1191" i="3" a="1"/>
  <c r="G1191" i="3"/>
  <c r="G1191" i="3" a="1"/>
  <c r="F1191" i="3" a="1"/>
  <c r="F1191" i="3" s="1"/>
  <c r="E1191" i="3" a="1"/>
  <c r="E1191" i="3" s="1"/>
  <c r="H1190" i="3" a="1"/>
  <c r="H1190" i="3" s="1"/>
  <c r="G1190" i="3" a="1"/>
  <c r="G1190" i="3" s="1"/>
  <c r="F1190" i="3" a="1"/>
  <c r="F1190" i="3" s="1"/>
  <c r="E1190" i="3" a="1"/>
  <c r="E1190" i="3" s="1"/>
  <c r="H1189" i="3" a="1"/>
  <c r="H1189" i="3" s="1"/>
  <c r="G1189" i="3" a="1"/>
  <c r="G1189" i="3" s="1"/>
  <c r="F1189" i="3" a="1"/>
  <c r="F1189" i="3" s="1"/>
  <c r="E1189" i="3" a="1"/>
  <c r="E1189" i="3" s="1"/>
  <c r="H1188" i="3"/>
  <c r="H1188" i="3" a="1"/>
  <c r="G1188" i="3"/>
  <c r="G1188" i="3" a="1"/>
  <c r="F1188" i="3"/>
  <c r="F1188" i="3" a="1"/>
  <c r="E1188" i="3" a="1"/>
  <c r="E1188" i="3" s="1"/>
  <c r="H1187" i="3" a="1"/>
  <c r="H1187" i="3" s="1"/>
  <c r="G1187" i="3"/>
  <c r="G1187" i="3" a="1"/>
  <c r="F1187" i="3" a="1"/>
  <c r="F1187" i="3" s="1"/>
  <c r="E1187" i="3" a="1"/>
  <c r="E1187" i="3" s="1"/>
  <c r="H1186" i="3" a="1"/>
  <c r="H1186" i="3" s="1"/>
  <c r="G1186" i="3" a="1"/>
  <c r="G1186" i="3" s="1"/>
  <c r="F1186" i="3" a="1"/>
  <c r="F1186" i="3" s="1"/>
  <c r="E1186" i="3" a="1"/>
  <c r="E1186" i="3" s="1"/>
  <c r="H1185" i="3" a="1"/>
  <c r="H1185" i="3" s="1"/>
  <c r="G1185" i="3"/>
  <c r="G1185" i="3" a="1"/>
  <c r="F1185" i="3"/>
  <c r="F1185" i="3" a="1"/>
  <c r="E1185" i="3"/>
  <c r="E1185" i="3" a="1"/>
  <c r="H1184" i="3" a="1"/>
  <c r="H1184" i="3" s="1"/>
  <c r="G1184" i="3" a="1"/>
  <c r="G1184" i="3" s="1"/>
  <c r="F1184" i="3"/>
  <c r="F1184" i="3" a="1"/>
  <c r="E1184" i="3" a="1"/>
  <c r="E1184" i="3" s="1"/>
  <c r="H1183" i="3" a="1"/>
  <c r="H1183" i="3" s="1"/>
  <c r="G1183" i="3" a="1"/>
  <c r="G1183" i="3" s="1"/>
  <c r="F1183" i="3" a="1"/>
  <c r="F1183" i="3" s="1"/>
  <c r="E1183" i="3" a="1"/>
  <c r="E1183" i="3" s="1"/>
  <c r="H1182" i="3" a="1"/>
  <c r="H1182" i="3" s="1"/>
  <c r="G1182" i="3" a="1"/>
  <c r="G1182" i="3" s="1"/>
  <c r="F1182" i="3"/>
  <c r="F1182" i="3" a="1"/>
  <c r="E1182" i="3"/>
  <c r="E1182" i="3" a="1"/>
  <c r="H1181" i="3" a="1"/>
  <c r="H1181" i="3" s="1"/>
  <c r="G1181" i="3" a="1"/>
  <c r="G1181" i="3" s="1"/>
  <c r="F1181" i="3" a="1"/>
  <c r="F1181" i="3" s="1"/>
  <c r="E1181" i="3"/>
  <c r="E1181" i="3" a="1"/>
  <c r="H1180" i="3" a="1"/>
  <c r="H1180" i="3" s="1"/>
  <c r="G1180" i="3" a="1"/>
  <c r="G1180" i="3" s="1"/>
  <c r="F1180" i="3" a="1"/>
  <c r="F1180" i="3" s="1"/>
  <c r="E1180" i="3"/>
  <c r="E1180" i="3" a="1"/>
  <c r="H1179" i="3" a="1"/>
  <c r="H1179" i="3" s="1"/>
  <c r="G1179" i="3" a="1"/>
  <c r="G1179" i="3" s="1"/>
  <c r="F1179" i="3" a="1"/>
  <c r="F1179" i="3" s="1"/>
  <c r="E1179" i="3"/>
  <c r="E1179" i="3" a="1"/>
  <c r="H1178" i="3" a="1"/>
  <c r="H1178" i="3" s="1"/>
  <c r="G1178" i="3" a="1"/>
  <c r="G1178" i="3" s="1"/>
  <c r="F1178" i="3" a="1"/>
  <c r="F1178" i="3" s="1"/>
  <c r="E1178" i="3" a="1"/>
  <c r="E1178" i="3" s="1"/>
  <c r="H1177" i="3"/>
  <c r="H1177" i="3" a="1"/>
  <c r="G1177" i="3" a="1"/>
  <c r="G1177" i="3" s="1"/>
  <c r="F1177" i="3" a="1"/>
  <c r="F1177" i="3" s="1"/>
  <c r="E1177" i="3"/>
  <c r="E1177" i="3" a="1"/>
  <c r="H1176" i="3"/>
  <c r="H1176" i="3" a="1"/>
  <c r="G1176" i="3" a="1"/>
  <c r="G1176" i="3" s="1"/>
  <c r="F1176" i="3" a="1"/>
  <c r="F1176" i="3" s="1"/>
  <c r="E1176" i="3" a="1"/>
  <c r="E1176" i="3" s="1"/>
  <c r="H1175" i="3" a="1"/>
  <c r="H1175" i="3" s="1"/>
  <c r="G1175" i="3" a="1"/>
  <c r="G1175" i="3" s="1"/>
  <c r="F1175" i="3" a="1"/>
  <c r="F1175" i="3" s="1"/>
  <c r="E1175" i="3" a="1"/>
  <c r="E1175" i="3" s="1"/>
  <c r="H1174" i="3" a="1"/>
  <c r="H1174" i="3" s="1"/>
  <c r="G1174" i="3"/>
  <c r="G1174" i="3" a="1"/>
  <c r="F1174" i="3" a="1"/>
  <c r="F1174" i="3" s="1"/>
  <c r="E1174" i="3"/>
  <c r="E1174" i="3" a="1"/>
  <c r="H1173" i="3"/>
  <c r="H1173" i="3" a="1"/>
  <c r="G1173" i="3"/>
  <c r="G1173" i="3" a="1"/>
  <c r="F1173" i="3" a="1"/>
  <c r="F1173" i="3" s="1"/>
  <c r="E1173" i="3" a="1"/>
  <c r="E1173" i="3" s="1"/>
  <c r="H1172" i="3" a="1"/>
  <c r="H1172" i="3" s="1"/>
  <c r="G1172" i="3" a="1"/>
  <c r="G1172" i="3" s="1"/>
  <c r="F1172" i="3" a="1"/>
  <c r="F1172" i="3" s="1"/>
  <c r="E1172" i="3" a="1"/>
  <c r="E1172" i="3" s="1"/>
  <c r="H1171" i="3" a="1"/>
  <c r="H1171" i="3" s="1"/>
  <c r="G1171" i="3" a="1"/>
  <c r="G1171" i="3" s="1"/>
  <c r="F1171" i="3" a="1"/>
  <c r="F1171" i="3" s="1"/>
  <c r="E1171" i="3" a="1"/>
  <c r="E1171" i="3" s="1"/>
  <c r="H1170" i="3"/>
  <c r="H1170" i="3" a="1"/>
  <c r="G1170" i="3"/>
  <c r="G1170" i="3" a="1"/>
  <c r="F1170" i="3"/>
  <c r="F1170" i="3" a="1"/>
  <c r="E1170" i="3" a="1"/>
  <c r="E1170" i="3" s="1"/>
  <c r="H1169" i="3" a="1"/>
  <c r="H1169" i="3" s="1"/>
  <c r="G1169" i="3"/>
  <c r="G1169" i="3" a="1"/>
  <c r="F1169" i="3" a="1"/>
  <c r="F1169" i="3" s="1"/>
  <c r="E1169" i="3" a="1"/>
  <c r="E1169" i="3" s="1"/>
  <c r="H1168" i="3" a="1"/>
  <c r="H1168" i="3" s="1"/>
  <c r="G1168" i="3" a="1"/>
  <c r="G1168" i="3" s="1"/>
  <c r="F1168" i="3" a="1"/>
  <c r="F1168" i="3" s="1"/>
  <c r="E1168" i="3" a="1"/>
  <c r="E1168" i="3" s="1"/>
  <c r="H1167" i="3" a="1"/>
  <c r="H1167" i="3" s="1"/>
  <c r="G1167" i="3"/>
  <c r="G1167" i="3" a="1"/>
  <c r="F1167" i="3"/>
  <c r="F1167" i="3" a="1"/>
  <c r="E1167" i="3"/>
  <c r="E1167" i="3" a="1"/>
  <c r="H1166" i="3" a="1"/>
  <c r="H1166" i="3" s="1"/>
  <c r="G1166" i="3"/>
  <c r="G1166" i="3" a="1"/>
  <c r="F1166" i="3"/>
  <c r="F1166" i="3" a="1"/>
  <c r="E1166" i="3"/>
  <c r="E1166" i="3" a="1"/>
  <c r="H1165" i="3" a="1"/>
  <c r="H1165" i="3" s="1"/>
  <c r="G1165" i="3" a="1"/>
  <c r="G1165" i="3" s="1"/>
  <c r="F1165" i="3" a="1"/>
  <c r="F1165" i="3" s="1"/>
  <c r="E1165" i="3" a="1"/>
  <c r="E1165" i="3" s="1"/>
  <c r="H1164" i="3" a="1"/>
  <c r="H1164" i="3" s="1"/>
  <c r="G1164" i="3" a="1"/>
  <c r="G1164" i="3" s="1"/>
  <c r="F1164" i="3"/>
  <c r="F1164" i="3" a="1"/>
  <c r="E1164" i="3"/>
  <c r="E1164" i="3" a="1"/>
  <c r="H1163" i="3" a="1"/>
  <c r="H1163" i="3" s="1"/>
  <c r="G1163" i="3" a="1"/>
  <c r="G1163" i="3" s="1"/>
  <c r="F1163" i="3" a="1"/>
  <c r="F1163" i="3" s="1"/>
  <c r="E1163" i="3"/>
  <c r="E1163" i="3" a="1"/>
  <c r="H1162" i="3" a="1"/>
  <c r="H1162" i="3" s="1"/>
  <c r="G1162" i="3" a="1"/>
  <c r="G1162" i="3" s="1"/>
  <c r="F1162" i="3" a="1"/>
  <c r="F1162" i="3" s="1"/>
  <c r="E1162" i="3"/>
  <c r="E1162" i="3" a="1"/>
  <c r="H1161" i="3" a="1"/>
  <c r="H1161" i="3" s="1"/>
  <c r="G1161" i="3" a="1"/>
  <c r="G1161" i="3" s="1"/>
  <c r="F1161" i="3" a="1"/>
  <c r="F1161" i="3" s="1"/>
  <c r="E1161" i="3"/>
  <c r="E1161" i="3" a="1"/>
  <c r="H1160" i="3"/>
  <c r="H1160" i="3" a="1"/>
  <c r="G1160" i="3"/>
  <c r="G1160" i="3" a="1"/>
  <c r="F1160" i="3" a="1"/>
  <c r="F1160" i="3" s="1"/>
  <c r="E1160" i="3"/>
  <c r="E1160" i="3" a="1"/>
  <c r="H1159" i="3" a="1"/>
  <c r="H1159" i="3" s="1"/>
  <c r="G1159" i="3"/>
  <c r="G1159" i="3" a="1"/>
  <c r="F1159" i="3"/>
  <c r="F1159" i="3" a="1"/>
  <c r="E1159" i="3"/>
  <c r="E1159" i="3" a="1"/>
  <c r="H1158" i="3" a="1"/>
  <c r="H1158" i="3" s="1"/>
  <c r="G1158" i="3"/>
  <c r="G1158" i="3" a="1"/>
  <c r="F1158" i="3" a="1"/>
  <c r="F1158" i="3" s="1"/>
  <c r="E1158" i="3"/>
  <c r="E1158" i="3" a="1"/>
  <c r="H1157" i="3" a="1"/>
  <c r="H1157" i="3" s="1"/>
  <c r="G1157" i="3"/>
  <c r="G1157" i="3" a="1"/>
  <c r="F1157" i="3" a="1"/>
  <c r="F1157" i="3" s="1"/>
  <c r="E1157" i="3"/>
  <c r="E1157" i="3" a="1"/>
  <c r="H1156" i="3"/>
  <c r="H1156" i="3" a="1"/>
  <c r="G1156" i="3"/>
  <c r="G1156" i="3" a="1"/>
  <c r="F1156" i="3"/>
  <c r="F1156" i="3" a="1"/>
  <c r="E1156" i="3"/>
  <c r="E1156" i="3" a="1"/>
  <c r="H1155" i="3" a="1"/>
  <c r="H1155" i="3" s="1"/>
  <c r="G1155" i="3" a="1"/>
  <c r="G1155" i="3" s="1"/>
  <c r="F1155" i="3"/>
  <c r="F1155" i="3" a="1"/>
  <c r="E1155" i="3" a="1"/>
  <c r="E1155" i="3" s="1"/>
  <c r="H1154" i="3" a="1"/>
  <c r="H1154" i="3" s="1"/>
  <c r="G1154" i="3"/>
  <c r="G1154" i="3" a="1"/>
  <c r="F1154" i="3" a="1"/>
  <c r="F1154" i="3" s="1"/>
  <c r="E1154" i="3"/>
  <c r="E1154" i="3" a="1"/>
  <c r="H1153" i="3"/>
  <c r="H1153" i="3" a="1"/>
  <c r="G1153" i="3"/>
  <c r="G1153" i="3" a="1"/>
  <c r="F1153" i="3" a="1"/>
  <c r="F1153" i="3" s="1"/>
  <c r="E1153" i="3"/>
  <c r="E1153" i="3" a="1"/>
  <c r="H1152" i="3" a="1"/>
  <c r="H1152" i="3" s="1"/>
  <c r="G1152" i="3"/>
  <c r="G1152" i="3" a="1"/>
  <c r="F1152" i="3" a="1"/>
  <c r="F1152" i="3" s="1"/>
  <c r="E1152" i="3"/>
  <c r="E1152" i="3" a="1"/>
  <c r="H1151" i="3" a="1"/>
  <c r="H1151" i="3" s="1"/>
  <c r="G1151" i="3" a="1"/>
  <c r="G1151" i="3" s="1"/>
  <c r="F1151" i="3" a="1"/>
  <c r="F1151" i="3" s="1"/>
  <c r="E1151" i="3" a="1"/>
  <c r="E1151" i="3" s="1"/>
  <c r="H1150" i="3"/>
  <c r="H1150" i="3" a="1"/>
  <c r="G1150" i="3"/>
  <c r="G1150" i="3" a="1"/>
  <c r="F1150" i="3"/>
  <c r="F1150" i="3" a="1"/>
  <c r="E1150" i="3" a="1"/>
  <c r="E1150" i="3" s="1"/>
  <c r="H1149" i="3" a="1"/>
  <c r="H1149" i="3" s="1"/>
  <c r="G1149" i="3" a="1"/>
  <c r="G1149" i="3" s="1"/>
  <c r="F1149" i="3"/>
  <c r="F1149" i="3" a="1"/>
  <c r="E1149" i="3" a="1"/>
  <c r="E1149" i="3" s="1"/>
  <c r="H1148" i="3"/>
  <c r="H1148" i="3" a="1"/>
  <c r="G1148" i="3" a="1"/>
  <c r="G1148" i="3" s="1"/>
  <c r="F1148" i="3" a="1"/>
  <c r="F1148" i="3" s="1"/>
  <c r="E1148" i="3"/>
  <c r="E1148" i="3" a="1"/>
  <c r="H1147" i="3" a="1"/>
  <c r="H1147" i="3" s="1"/>
  <c r="G1147" i="3"/>
  <c r="G1147" i="3" a="1"/>
  <c r="F1147" i="3"/>
  <c r="F1147" i="3" a="1"/>
  <c r="E1147" i="3"/>
  <c r="E1147" i="3" a="1"/>
  <c r="H1146" i="3" a="1"/>
  <c r="H1146" i="3" s="1"/>
  <c r="G1146" i="3" a="1"/>
  <c r="G1146" i="3" s="1"/>
  <c r="F1146" i="3" a="1"/>
  <c r="F1146" i="3" s="1"/>
  <c r="E1146" i="3"/>
  <c r="E1146" i="3" a="1"/>
  <c r="H1145" i="3" a="1"/>
  <c r="H1145" i="3" s="1"/>
  <c r="G1145" i="3"/>
  <c r="G1145" i="3" a="1"/>
  <c r="F1145" i="3" a="1"/>
  <c r="F1145" i="3" s="1"/>
  <c r="E1145" i="3" a="1"/>
  <c r="E1145" i="3" s="1"/>
  <c r="H1144" i="3"/>
  <c r="H1144" i="3" a="1"/>
  <c r="G1144" i="3" a="1"/>
  <c r="G1144" i="3" s="1"/>
  <c r="F1144" i="3"/>
  <c r="F1144" i="3" a="1"/>
  <c r="E1144" i="3"/>
  <c r="E1144" i="3" a="1"/>
  <c r="H1143" i="3" a="1"/>
  <c r="H1143" i="3" s="1"/>
  <c r="G1143" i="3" a="1"/>
  <c r="G1143" i="3" s="1"/>
  <c r="F1143" i="3" a="1"/>
  <c r="F1143" i="3" s="1"/>
  <c r="E1143" i="3" a="1"/>
  <c r="E1143" i="3" s="1"/>
  <c r="H1142" i="3"/>
  <c r="H1142" i="3" a="1"/>
  <c r="G1142" i="3" a="1"/>
  <c r="G1142" i="3" s="1"/>
  <c r="F1142" i="3" a="1"/>
  <c r="F1142" i="3" s="1"/>
  <c r="E1142" i="3"/>
  <c r="E1142" i="3" a="1"/>
  <c r="H1141" i="3" a="1"/>
  <c r="H1141" i="3" s="1"/>
  <c r="G1141" i="3"/>
  <c r="G1141" i="3" a="1"/>
  <c r="F1141" i="3" a="1"/>
  <c r="F1141" i="3" s="1"/>
  <c r="E1141" i="3"/>
  <c r="E1141" i="3" a="1"/>
  <c r="H1140" i="3" a="1"/>
  <c r="H1140" i="3" s="1"/>
  <c r="G1140" i="3"/>
  <c r="G1140" i="3" a="1"/>
  <c r="F1140" i="3" a="1"/>
  <c r="F1140" i="3" s="1"/>
  <c r="E1140" i="3" a="1"/>
  <c r="E1140" i="3" s="1"/>
  <c r="H1139" i="3" a="1"/>
  <c r="H1139" i="3" s="1"/>
  <c r="G1139" i="3"/>
  <c r="G1139" i="3" a="1"/>
  <c r="F1139" i="3" a="1"/>
  <c r="F1139" i="3" s="1"/>
  <c r="E1139" i="3"/>
  <c r="E1139" i="3" a="1"/>
  <c r="H1138" i="3"/>
  <c r="H1138" i="3" a="1"/>
  <c r="G1138" i="3" a="1"/>
  <c r="G1138" i="3" s="1"/>
  <c r="F1138" i="3"/>
  <c r="F1138" i="3" a="1"/>
  <c r="E1138" i="3" a="1"/>
  <c r="E1138" i="3" s="1"/>
  <c r="H1137" i="3" a="1"/>
  <c r="H1137" i="3" s="1"/>
  <c r="G1137" i="3" a="1"/>
  <c r="G1137" i="3" s="1"/>
  <c r="F1137" i="3"/>
  <c r="F1137" i="3" a="1"/>
  <c r="E1137" i="3" a="1"/>
  <c r="E1137" i="3" s="1"/>
  <c r="H1136" i="3" a="1"/>
  <c r="H1136" i="3" s="1"/>
  <c r="G1136" i="3" a="1"/>
  <c r="G1136" i="3" s="1"/>
  <c r="F1136" i="3" a="1"/>
  <c r="F1136" i="3" s="1"/>
  <c r="E1136" i="3"/>
  <c r="E1136" i="3" a="1"/>
  <c r="H1135" i="3"/>
  <c r="H1135" i="3" a="1"/>
  <c r="G1135" i="3"/>
  <c r="G1135" i="3" a="1"/>
  <c r="F1135" i="3" a="1"/>
  <c r="F1135" i="3" s="1"/>
  <c r="E1135" i="3"/>
  <c r="E1135" i="3" a="1"/>
  <c r="H1134" i="3" a="1"/>
  <c r="H1134" i="3" s="1"/>
  <c r="G1134" i="3"/>
  <c r="G1134" i="3" a="1"/>
  <c r="F1134" i="3" a="1"/>
  <c r="F1134" i="3" s="1"/>
  <c r="E1134" i="3"/>
  <c r="E1134" i="3" a="1"/>
  <c r="H1133" i="3" a="1"/>
  <c r="H1133" i="3" s="1"/>
  <c r="G1133" i="3" a="1"/>
  <c r="G1133" i="3" s="1"/>
  <c r="F1133" i="3" a="1"/>
  <c r="F1133" i="3" s="1"/>
  <c r="E1133" i="3" a="1"/>
  <c r="E1133" i="3" s="1"/>
  <c r="H1132" i="3"/>
  <c r="H1132" i="3" a="1"/>
  <c r="G1132" i="3"/>
  <c r="G1132" i="3" a="1"/>
  <c r="F1132" i="3"/>
  <c r="F1132" i="3" a="1"/>
  <c r="E1132" i="3" a="1"/>
  <c r="E1132" i="3" s="1"/>
  <c r="H1131" i="3" a="1"/>
  <c r="H1131" i="3" s="1"/>
  <c r="G1131" i="3" a="1"/>
  <c r="G1131" i="3" s="1"/>
  <c r="F1131" i="3"/>
  <c r="F1131" i="3" a="1"/>
  <c r="E1131" i="3" a="1"/>
  <c r="E1131" i="3" s="1"/>
  <c r="H1130" i="3"/>
  <c r="H1130" i="3" a="1"/>
  <c r="G1130" i="3" a="1"/>
  <c r="G1130" i="3" s="1"/>
  <c r="F1130" i="3" a="1"/>
  <c r="F1130" i="3" s="1"/>
  <c r="E1130" i="3"/>
  <c r="E1130" i="3" a="1"/>
  <c r="H1129" i="3" a="1"/>
  <c r="H1129" i="3" s="1"/>
  <c r="G1129" i="3"/>
  <c r="G1129" i="3" a="1"/>
  <c r="F1129" i="3"/>
  <c r="F1129" i="3" a="1"/>
  <c r="E1129" i="3"/>
  <c r="E1129" i="3" a="1"/>
  <c r="H1128" i="3" a="1"/>
  <c r="H1128" i="3" s="1"/>
  <c r="G1128" i="3" a="1"/>
  <c r="G1128" i="3" s="1"/>
  <c r="F1128" i="3" a="1"/>
  <c r="F1128" i="3" s="1"/>
  <c r="E1128" i="3"/>
  <c r="E1128" i="3" a="1"/>
  <c r="H1127" i="3" a="1"/>
  <c r="H1127" i="3" s="1"/>
  <c r="G1127" i="3"/>
  <c r="G1127" i="3" a="1"/>
  <c r="F1127" i="3" a="1"/>
  <c r="F1127" i="3" s="1"/>
  <c r="E1127" i="3" a="1"/>
  <c r="E1127" i="3" s="1"/>
  <c r="H1126" i="3"/>
  <c r="H1126" i="3" a="1"/>
  <c r="G1126" i="3" a="1"/>
  <c r="G1126" i="3" s="1"/>
  <c r="F1126" i="3"/>
  <c r="F1126" i="3" a="1"/>
  <c r="E1126" i="3"/>
  <c r="E1126" i="3" a="1"/>
  <c r="H1125" i="3" a="1"/>
  <c r="H1125" i="3" s="1"/>
  <c r="G1125" i="3" a="1"/>
  <c r="G1125" i="3" s="1"/>
  <c r="F1125" i="3" a="1"/>
  <c r="F1125" i="3" s="1"/>
  <c r="E1125" i="3" a="1"/>
  <c r="E1125" i="3" s="1"/>
  <c r="H1124" i="3"/>
  <c r="H1124" i="3" a="1"/>
  <c r="G1124" i="3" a="1"/>
  <c r="G1124" i="3" s="1"/>
  <c r="F1124" i="3" a="1"/>
  <c r="F1124" i="3" s="1"/>
  <c r="E1124" i="3"/>
  <c r="E1124" i="3" a="1"/>
  <c r="H1123" i="3" a="1"/>
  <c r="H1123" i="3" s="1"/>
  <c r="G1123" i="3"/>
  <c r="G1123" i="3" a="1"/>
  <c r="F1123" i="3" a="1"/>
  <c r="F1123" i="3" s="1"/>
  <c r="E1123" i="3"/>
  <c r="E1123" i="3" a="1"/>
  <c r="H1122" i="3" a="1"/>
  <c r="H1122" i="3" s="1"/>
  <c r="G1122" i="3" a="1"/>
  <c r="G1122" i="3" s="1"/>
  <c r="F1122" i="3" a="1"/>
  <c r="F1122" i="3" s="1"/>
  <c r="E1122" i="3" a="1"/>
  <c r="E1122" i="3" s="1"/>
  <c r="H1121" i="3" a="1"/>
  <c r="H1121" i="3" s="1"/>
  <c r="G1121" i="3"/>
  <c r="G1121" i="3" a="1"/>
  <c r="F1121" i="3" a="1"/>
  <c r="F1121" i="3" s="1"/>
  <c r="E1121" i="3"/>
  <c r="E1121" i="3" a="1"/>
  <c r="H1120" i="3"/>
  <c r="H1120" i="3" a="1"/>
  <c r="G1120" i="3" a="1"/>
  <c r="G1120" i="3" s="1"/>
  <c r="F1120" i="3"/>
  <c r="F1120" i="3" a="1"/>
  <c r="E1120" i="3" a="1"/>
  <c r="E1120" i="3" s="1"/>
  <c r="H1119" i="3" a="1"/>
  <c r="H1119" i="3" s="1"/>
  <c r="G1119" i="3" a="1"/>
  <c r="G1119" i="3" s="1"/>
  <c r="F1119" i="3" a="1"/>
  <c r="F1119" i="3" s="1"/>
  <c r="E1119" i="3" a="1"/>
  <c r="E1119" i="3" s="1"/>
  <c r="H1118" i="3" a="1"/>
  <c r="H1118" i="3" s="1"/>
  <c r="G1118" i="3" a="1"/>
  <c r="G1118" i="3" s="1"/>
  <c r="F1118" i="3" a="1"/>
  <c r="F1118" i="3" s="1"/>
  <c r="E1118" i="3"/>
  <c r="E1118" i="3" a="1"/>
  <c r="H1117" i="3"/>
  <c r="H1117" i="3" a="1"/>
  <c r="G1117" i="3"/>
  <c r="G1117" i="3" a="1"/>
  <c r="F1117" i="3" a="1"/>
  <c r="F1117" i="3" s="1"/>
  <c r="E1117" i="3"/>
  <c r="E1117" i="3" a="1"/>
  <c r="H1116" i="3" a="1"/>
  <c r="H1116" i="3" s="1"/>
  <c r="G1116" i="3"/>
  <c r="G1116" i="3" a="1"/>
  <c r="F1116" i="3" a="1"/>
  <c r="F1116" i="3" s="1"/>
  <c r="E1116" i="3" a="1"/>
  <c r="E1116" i="3" s="1"/>
  <c r="H1115" i="3" a="1"/>
  <c r="H1115" i="3" s="1"/>
  <c r="G1115" i="3" a="1"/>
  <c r="G1115" i="3" s="1"/>
  <c r="F1115" i="3" a="1"/>
  <c r="F1115" i="3" s="1"/>
  <c r="E1115" i="3" a="1"/>
  <c r="E1115" i="3" s="1"/>
  <c r="H1114" i="3"/>
  <c r="H1114" i="3" a="1"/>
  <c r="G1114" i="3"/>
  <c r="G1114" i="3" a="1"/>
  <c r="F1114" i="3"/>
  <c r="F1114" i="3" a="1"/>
  <c r="E1114" i="3" a="1"/>
  <c r="E1114" i="3" s="1"/>
  <c r="H1113" i="3" a="1"/>
  <c r="H1113" i="3" s="1"/>
  <c r="G1113" i="3" a="1"/>
  <c r="G1113" i="3" s="1"/>
  <c r="F1113" i="3"/>
  <c r="F1113" i="3" a="1"/>
  <c r="E1113" i="3" a="1"/>
  <c r="E1113" i="3" s="1"/>
  <c r="H1112" i="3" a="1"/>
  <c r="H1112" i="3" s="1"/>
  <c r="G1112" i="3" a="1"/>
  <c r="G1112" i="3" s="1"/>
  <c r="F1112" i="3" a="1"/>
  <c r="F1112" i="3" s="1"/>
  <c r="E1112" i="3"/>
  <c r="E1112" i="3" a="1"/>
  <c r="H1111" i="3" a="1"/>
  <c r="H1111" i="3" s="1"/>
  <c r="G1111" i="3"/>
  <c r="G1111" i="3" a="1"/>
  <c r="F1111" i="3"/>
  <c r="F1111" i="3" a="1"/>
  <c r="E1111" i="3"/>
  <c r="E1111" i="3" a="1"/>
  <c r="H1110" i="3" a="1"/>
  <c r="H1110" i="3" s="1"/>
  <c r="G1110" i="3" a="1"/>
  <c r="G1110" i="3" s="1"/>
  <c r="F1110" i="3" a="1"/>
  <c r="F1110" i="3" s="1"/>
  <c r="E1110" i="3"/>
  <c r="E1110" i="3" a="1"/>
  <c r="H1109" i="3" a="1"/>
  <c r="H1109" i="3" s="1"/>
  <c r="G1109" i="3" a="1"/>
  <c r="G1109" i="3" s="1"/>
  <c r="F1109" i="3" a="1"/>
  <c r="F1109" i="3" s="1"/>
  <c r="E1109" i="3" a="1"/>
  <c r="E1109" i="3" s="1"/>
  <c r="H1108" i="3"/>
  <c r="H1108" i="3" a="1"/>
  <c r="G1108" i="3" a="1"/>
  <c r="G1108" i="3" s="1"/>
  <c r="F1108" i="3"/>
  <c r="F1108" i="3" a="1"/>
  <c r="E1108" i="3"/>
  <c r="E1108" i="3" a="1"/>
  <c r="H1107" i="3" a="1"/>
  <c r="H1107" i="3" s="1"/>
  <c r="G1107" i="3" a="1"/>
  <c r="G1107" i="3" s="1"/>
  <c r="F1107" i="3" a="1"/>
  <c r="F1107" i="3" s="1"/>
  <c r="E1107" i="3" a="1"/>
  <c r="E1107" i="3" s="1"/>
  <c r="H1106" i="3"/>
  <c r="H1106" i="3" a="1"/>
  <c r="G1106" i="3" a="1"/>
  <c r="G1106" i="3" s="1"/>
  <c r="F1106" i="3" a="1"/>
  <c r="F1106" i="3" s="1"/>
  <c r="E1106" i="3"/>
  <c r="E1106" i="3" a="1"/>
  <c r="H1105" i="3" a="1"/>
  <c r="H1105" i="3" s="1"/>
  <c r="G1105" i="3"/>
  <c r="G1105" i="3" a="1"/>
  <c r="F1105" i="3" a="1"/>
  <c r="F1105" i="3" s="1"/>
  <c r="E1105" i="3"/>
  <c r="E1105" i="3" a="1"/>
  <c r="H1104" i="3" a="1"/>
  <c r="H1104" i="3" s="1"/>
  <c r="G1104" i="3" a="1"/>
  <c r="G1104" i="3" s="1"/>
  <c r="F1104" i="3" a="1"/>
  <c r="F1104" i="3" s="1"/>
  <c r="E1104" i="3" a="1"/>
  <c r="E1104" i="3" s="1"/>
  <c r="H1103" i="3" a="1"/>
  <c r="H1103" i="3" s="1"/>
  <c r="G1103" i="3"/>
  <c r="G1103" i="3" a="1"/>
  <c r="F1103" i="3" a="1"/>
  <c r="F1103" i="3" s="1"/>
  <c r="E1103" i="3"/>
  <c r="E1103" i="3" a="1"/>
  <c r="H1102" i="3"/>
  <c r="H1102" i="3" a="1"/>
  <c r="G1102" i="3" a="1"/>
  <c r="G1102" i="3" s="1"/>
  <c r="F1102" i="3"/>
  <c r="F1102" i="3" a="1"/>
  <c r="E1102" i="3" a="1"/>
  <c r="E1102" i="3" s="1"/>
  <c r="H1101" i="3" a="1"/>
  <c r="H1101" i="3" s="1"/>
  <c r="G1101" i="3" a="1"/>
  <c r="G1101" i="3" s="1"/>
  <c r="F1101" i="3" a="1"/>
  <c r="F1101" i="3" s="1"/>
  <c r="E1101" i="3" a="1"/>
  <c r="E1101" i="3" s="1"/>
  <c r="H1100" i="3" a="1"/>
  <c r="H1100" i="3" s="1"/>
  <c r="G1100" i="3" a="1"/>
  <c r="G1100" i="3" s="1"/>
  <c r="F1100" i="3" a="1"/>
  <c r="F1100" i="3" s="1"/>
  <c r="E1100" i="3"/>
  <c r="E1100" i="3" a="1"/>
  <c r="H1099" i="3"/>
  <c r="H1099" i="3" a="1"/>
  <c r="G1099" i="3"/>
  <c r="G1099" i="3" a="1"/>
  <c r="F1099" i="3" a="1"/>
  <c r="F1099" i="3" s="1"/>
  <c r="E1099" i="3"/>
  <c r="E1099" i="3" a="1"/>
  <c r="H1098" i="3" a="1"/>
  <c r="H1098" i="3" s="1"/>
  <c r="G1098" i="3"/>
  <c r="G1098" i="3" a="1"/>
  <c r="F1098" i="3" a="1"/>
  <c r="F1098" i="3" s="1"/>
  <c r="E1098" i="3" a="1"/>
  <c r="E1098" i="3" s="1"/>
  <c r="H1097" i="3" a="1"/>
  <c r="H1097" i="3" s="1"/>
  <c r="G1097" i="3" a="1"/>
  <c r="G1097" i="3" s="1"/>
  <c r="F1097" i="3" a="1"/>
  <c r="F1097" i="3" s="1"/>
  <c r="E1097" i="3" a="1"/>
  <c r="E1097" i="3" s="1"/>
  <c r="H1096" i="3"/>
  <c r="H1096" i="3" a="1"/>
  <c r="G1096" i="3"/>
  <c r="G1096" i="3" a="1"/>
  <c r="F1096" i="3"/>
  <c r="F1096" i="3" a="1"/>
  <c r="E1096" i="3" a="1"/>
  <c r="E1096" i="3" s="1"/>
  <c r="H1095" i="3" a="1"/>
  <c r="H1095" i="3" s="1"/>
  <c r="G1095" i="3" a="1"/>
  <c r="G1095" i="3" s="1"/>
  <c r="F1095" i="3"/>
  <c r="F1095" i="3" a="1"/>
  <c r="E1095" i="3" a="1"/>
  <c r="E1095" i="3" s="1"/>
  <c r="H1094" i="3" a="1"/>
  <c r="H1094" i="3" s="1"/>
  <c r="G1094" i="3" a="1"/>
  <c r="G1094" i="3" s="1"/>
  <c r="F1094" i="3" a="1"/>
  <c r="F1094" i="3" s="1"/>
  <c r="E1094" i="3"/>
  <c r="E1094" i="3" a="1"/>
  <c r="H1093" i="3" a="1"/>
  <c r="H1093" i="3" s="1"/>
  <c r="G1093" i="3"/>
  <c r="G1093" i="3" a="1"/>
  <c r="F1093" i="3"/>
  <c r="F1093" i="3" a="1"/>
  <c r="E1093" i="3"/>
  <c r="E1093" i="3" a="1"/>
  <c r="H1092" i="3" a="1"/>
  <c r="H1092" i="3" s="1"/>
  <c r="G1092" i="3" a="1"/>
  <c r="G1092" i="3" s="1"/>
  <c r="F1092" i="3" a="1"/>
  <c r="F1092" i="3" s="1"/>
  <c r="E1092" i="3"/>
  <c r="E1092" i="3" a="1"/>
  <c r="H1091" i="3" a="1"/>
  <c r="H1091" i="3" s="1"/>
  <c r="G1091" i="3" a="1"/>
  <c r="G1091" i="3" s="1"/>
  <c r="F1091" i="3" a="1"/>
  <c r="F1091" i="3" s="1"/>
  <c r="E1091" i="3" a="1"/>
  <c r="E1091" i="3" s="1"/>
  <c r="H1090" i="3"/>
  <c r="H1090" i="3" a="1"/>
  <c r="G1090" i="3" a="1"/>
  <c r="G1090" i="3" s="1"/>
  <c r="F1090" i="3"/>
  <c r="F1090" i="3" a="1"/>
  <c r="E1090" i="3"/>
  <c r="E1090" i="3" a="1"/>
  <c r="H1089" i="3" a="1"/>
  <c r="H1089" i="3" s="1"/>
  <c r="G1089" i="3" a="1"/>
  <c r="G1089" i="3" s="1"/>
  <c r="F1089" i="3" a="1"/>
  <c r="F1089" i="3" s="1"/>
  <c r="E1089" i="3" a="1"/>
  <c r="E1089" i="3" s="1"/>
  <c r="H1088" i="3"/>
  <c r="H1088" i="3" a="1"/>
  <c r="G1088" i="3" a="1"/>
  <c r="G1088" i="3" s="1"/>
  <c r="F1088" i="3" a="1"/>
  <c r="F1088" i="3" s="1"/>
  <c r="E1088" i="3"/>
  <c r="E1088" i="3" a="1"/>
  <c r="H1087" i="3" a="1"/>
  <c r="H1087" i="3" s="1"/>
  <c r="G1087" i="3"/>
  <c r="G1087" i="3" a="1"/>
  <c r="F1087" i="3" a="1"/>
  <c r="F1087" i="3" s="1"/>
  <c r="E1087" i="3"/>
  <c r="E1087" i="3" a="1"/>
  <c r="H1086" i="3" a="1"/>
  <c r="H1086" i="3" s="1"/>
  <c r="G1086" i="3" a="1"/>
  <c r="G1086" i="3" s="1"/>
  <c r="F1086" i="3" a="1"/>
  <c r="F1086" i="3" s="1"/>
  <c r="E1086" i="3" a="1"/>
  <c r="E1086" i="3" s="1"/>
  <c r="H1085" i="3" a="1"/>
  <c r="H1085" i="3" s="1"/>
  <c r="G1085" i="3"/>
  <c r="G1085" i="3" a="1"/>
  <c r="F1085" i="3" a="1"/>
  <c r="F1085" i="3" s="1"/>
  <c r="E1085" i="3"/>
  <c r="E1085" i="3" a="1"/>
  <c r="H1084" i="3"/>
  <c r="H1084" i="3" a="1"/>
  <c r="G1084" i="3" a="1"/>
  <c r="G1084" i="3" s="1"/>
  <c r="F1084" i="3"/>
  <c r="F1084" i="3" a="1"/>
  <c r="E1084" i="3" a="1"/>
  <c r="E1084" i="3" s="1"/>
  <c r="H1083" i="3" a="1"/>
  <c r="H1083" i="3" s="1"/>
  <c r="G1083" i="3" a="1"/>
  <c r="G1083" i="3" s="1"/>
  <c r="F1083" i="3" a="1"/>
  <c r="F1083" i="3" s="1"/>
  <c r="E1083" i="3" a="1"/>
  <c r="E1083" i="3" s="1"/>
  <c r="H1082" i="3" a="1"/>
  <c r="H1082" i="3" s="1"/>
  <c r="G1082" i="3" a="1"/>
  <c r="G1082" i="3" s="1"/>
  <c r="F1082" i="3" a="1"/>
  <c r="F1082" i="3" s="1"/>
  <c r="E1082" i="3"/>
  <c r="E1082" i="3" a="1"/>
  <c r="H1081" i="3"/>
  <c r="H1081" i="3" a="1"/>
  <c r="G1081" i="3"/>
  <c r="G1081" i="3" a="1"/>
  <c r="F1081" i="3" a="1"/>
  <c r="F1081" i="3" s="1"/>
  <c r="E1081" i="3"/>
  <c r="E1081" i="3" a="1"/>
  <c r="H1080" i="3" a="1"/>
  <c r="H1080" i="3" s="1"/>
  <c r="G1080" i="3"/>
  <c r="G1080" i="3" a="1"/>
  <c r="F1080" i="3" a="1"/>
  <c r="F1080" i="3" s="1"/>
  <c r="E1080" i="3" a="1"/>
  <c r="E1080" i="3" s="1"/>
  <c r="H1079" i="3" a="1"/>
  <c r="H1079" i="3" s="1"/>
  <c r="G1079" i="3" a="1"/>
  <c r="G1079" i="3" s="1"/>
  <c r="F1079" i="3" a="1"/>
  <c r="F1079" i="3" s="1"/>
  <c r="E1079" i="3"/>
  <c r="E1079" i="3" a="1"/>
  <c r="H1078" i="3"/>
  <c r="H1078" i="3" a="1"/>
  <c r="G1078" i="3"/>
  <c r="G1078" i="3" a="1"/>
  <c r="F1078" i="3"/>
  <c r="F1078" i="3" a="1"/>
  <c r="E1078" i="3" a="1"/>
  <c r="E1078" i="3" s="1"/>
  <c r="H1077" i="3" a="1"/>
  <c r="H1077" i="3" s="1"/>
  <c r="G1077" i="3" a="1"/>
  <c r="G1077" i="3" s="1"/>
  <c r="F1077" i="3"/>
  <c r="F1077" i="3" a="1"/>
  <c r="E1077" i="3" a="1"/>
  <c r="E1077" i="3" s="1"/>
  <c r="H1076" i="3" a="1"/>
  <c r="H1076" i="3" s="1"/>
  <c r="G1076" i="3" a="1"/>
  <c r="G1076" i="3" s="1"/>
  <c r="F1076" i="3" a="1"/>
  <c r="F1076" i="3" s="1"/>
  <c r="E1076" i="3"/>
  <c r="E1076" i="3" a="1"/>
  <c r="H1075" i="3"/>
  <c r="H1075" i="3" a="1"/>
  <c r="G1075" i="3"/>
  <c r="G1075" i="3" a="1"/>
  <c r="F1075" i="3"/>
  <c r="F1075" i="3" a="1"/>
  <c r="E1075" i="3"/>
  <c r="E1075" i="3" a="1"/>
  <c r="H1074" i="3" a="1"/>
  <c r="H1074" i="3" s="1"/>
  <c r="G1074" i="3" a="1"/>
  <c r="G1074" i="3" s="1"/>
  <c r="F1074" i="3" a="1"/>
  <c r="F1074" i="3" s="1"/>
  <c r="E1074" i="3"/>
  <c r="E1074" i="3" a="1"/>
  <c r="H1073" i="3" a="1"/>
  <c r="H1073" i="3" s="1"/>
  <c r="G1073" i="3" a="1"/>
  <c r="G1073" i="3" s="1"/>
  <c r="F1073" i="3" a="1"/>
  <c r="F1073" i="3" s="1"/>
  <c r="E1073" i="3" a="1"/>
  <c r="E1073" i="3" s="1"/>
  <c r="H1072" i="3"/>
  <c r="H1072" i="3" a="1"/>
  <c r="G1072" i="3"/>
  <c r="G1072" i="3" a="1"/>
  <c r="F1072" i="3"/>
  <c r="F1072" i="3" a="1"/>
  <c r="E1072" i="3"/>
  <c r="E1072" i="3" a="1"/>
  <c r="H1071" i="3" a="1"/>
  <c r="H1071" i="3" s="1"/>
  <c r="G1071" i="3" a="1"/>
  <c r="G1071" i="3" s="1"/>
  <c r="F1071" i="3" a="1"/>
  <c r="F1071" i="3" s="1"/>
  <c r="E1071" i="3" a="1"/>
  <c r="E1071" i="3" s="1"/>
  <c r="H1070" i="3"/>
  <c r="H1070" i="3" a="1"/>
  <c r="G1070" i="3" a="1"/>
  <c r="G1070" i="3" s="1"/>
  <c r="F1070" i="3" a="1"/>
  <c r="F1070" i="3" s="1"/>
  <c r="E1070" i="3"/>
  <c r="E1070" i="3" a="1"/>
  <c r="H1069" i="3" a="1"/>
  <c r="H1069" i="3" s="1"/>
  <c r="G1069" i="3"/>
  <c r="G1069" i="3" a="1"/>
  <c r="F1069" i="3"/>
  <c r="F1069" i="3" a="1"/>
  <c r="E1069" i="3"/>
  <c r="E1069" i="3" a="1"/>
  <c r="H1068" i="3" a="1"/>
  <c r="H1068" i="3" s="1"/>
  <c r="G1068" i="3" a="1"/>
  <c r="G1068" i="3" s="1"/>
  <c r="F1068" i="3" a="1"/>
  <c r="F1068" i="3" s="1"/>
  <c r="E1068" i="3" a="1"/>
  <c r="E1068" i="3" s="1"/>
  <c r="H1067" i="3" a="1"/>
  <c r="H1067" i="3" s="1"/>
  <c r="G1067" i="3"/>
  <c r="G1067" i="3" a="1"/>
  <c r="F1067" i="3" a="1"/>
  <c r="F1067" i="3" s="1"/>
  <c r="E1067" i="3"/>
  <c r="E1067" i="3" a="1"/>
  <c r="H1066" i="3"/>
  <c r="H1066" i="3" a="1"/>
  <c r="G1066" i="3" a="1"/>
  <c r="G1066" i="3" s="1"/>
  <c r="F1066" i="3"/>
  <c r="F1066" i="3" a="1"/>
  <c r="E1066" i="3"/>
  <c r="E1066" i="3" a="1"/>
  <c r="H1065" i="3" a="1"/>
  <c r="H1065" i="3" s="1"/>
  <c r="G1065" i="3" a="1"/>
  <c r="G1065" i="3" s="1"/>
  <c r="F1065" i="3" a="1"/>
  <c r="F1065" i="3" s="1"/>
  <c r="E1065" i="3" a="1"/>
  <c r="E1065" i="3" s="1"/>
  <c r="H1064" i="3" a="1"/>
  <c r="H1064" i="3" s="1"/>
  <c r="G1064" i="3" a="1"/>
  <c r="G1064" i="3" s="1"/>
  <c r="F1064" i="3" a="1"/>
  <c r="F1064" i="3" s="1"/>
  <c r="E1064" i="3"/>
  <c r="E1064" i="3" a="1"/>
  <c r="H1063" i="3"/>
  <c r="H1063" i="3" a="1"/>
  <c r="G1063" i="3"/>
  <c r="G1063" i="3" a="1"/>
  <c r="F1063" i="3" a="1"/>
  <c r="F1063" i="3" s="1"/>
  <c r="E1063" i="3"/>
  <c r="E1063" i="3" a="1"/>
  <c r="H1062" i="3" a="1"/>
  <c r="H1062" i="3" s="1"/>
  <c r="G1062" i="3"/>
  <c r="G1062" i="3" a="1"/>
  <c r="F1062" i="3" a="1"/>
  <c r="F1062" i="3" s="1"/>
  <c r="E1062" i="3" a="1"/>
  <c r="E1062" i="3" s="1"/>
  <c r="H1061" i="3" a="1"/>
  <c r="H1061" i="3" s="1"/>
  <c r="G1061" i="3" a="1"/>
  <c r="G1061" i="3" s="1"/>
  <c r="F1061" i="3" a="1"/>
  <c r="F1061" i="3" s="1"/>
  <c r="E1061" i="3"/>
  <c r="E1061" i="3" a="1"/>
  <c r="H1060" i="3"/>
  <c r="H1060" i="3" a="1"/>
  <c r="G1060" i="3"/>
  <c r="G1060" i="3" a="1"/>
  <c r="F1060" i="3"/>
  <c r="F1060" i="3" a="1"/>
  <c r="E1060" i="3" a="1"/>
  <c r="E1060" i="3" s="1"/>
  <c r="H1059" i="3" a="1"/>
  <c r="H1059" i="3" s="1"/>
  <c r="G1059" i="3" a="1"/>
  <c r="G1059" i="3" s="1"/>
  <c r="F1059" i="3"/>
  <c r="F1059" i="3" a="1"/>
  <c r="E1059" i="3" a="1"/>
  <c r="E1059" i="3" s="1"/>
  <c r="H1058" i="3" a="1"/>
  <c r="H1058" i="3" s="1"/>
  <c r="G1058" i="3" a="1"/>
  <c r="G1058" i="3" s="1"/>
  <c r="F1058" i="3" a="1"/>
  <c r="F1058" i="3" s="1"/>
  <c r="E1058" i="3"/>
  <c r="E1058" i="3" a="1"/>
  <c r="H1057" i="3"/>
  <c r="H1057" i="3" a="1"/>
  <c r="G1057" i="3"/>
  <c r="G1057" i="3" a="1"/>
  <c r="F1057" i="3"/>
  <c r="F1057" i="3" a="1"/>
  <c r="E1057" i="3"/>
  <c r="E1057" i="3" a="1"/>
  <c r="H1056" i="3" a="1"/>
  <c r="H1056" i="3" s="1"/>
  <c r="G1056" i="3" a="1"/>
  <c r="G1056" i="3" s="1"/>
  <c r="F1056" i="3" a="1"/>
  <c r="F1056" i="3" s="1"/>
  <c r="E1056" i="3"/>
  <c r="E1056" i="3" a="1"/>
  <c r="H1055" i="3" a="1"/>
  <c r="H1055" i="3" s="1"/>
  <c r="G1055" i="3" a="1"/>
  <c r="G1055" i="3" s="1"/>
  <c r="F1055" i="3" a="1"/>
  <c r="F1055" i="3" s="1"/>
  <c r="E1055" i="3" a="1"/>
  <c r="E1055" i="3" s="1"/>
  <c r="H1054" i="3"/>
  <c r="H1054" i="3" a="1"/>
  <c r="G1054" i="3"/>
  <c r="G1054" i="3" a="1"/>
  <c r="F1054" i="3"/>
  <c r="F1054" i="3" a="1"/>
  <c r="E1054" i="3"/>
  <c r="E1054" i="3" a="1"/>
  <c r="H1053" i="3" a="1"/>
  <c r="H1053" i="3" s="1"/>
  <c r="G1053" i="3" a="1"/>
  <c r="G1053" i="3" s="1"/>
  <c r="F1053" i="3" a="1"/>
  <c r="F1053" i="3" s="1"/>
  <c r="E1053" i="3" a="1"/>
  <c r="E1053" i="3" s="1"/>
  <c r="H1052" i="3"/>
  <c r="H1052" i="3" a="1"/>
  <c r="G1052" i="3" a="1"/>
  <c r="G1052" i="3" s="1"/>
  <c r="F1052" i="3" a="1"/>
  <c r="F1052" i="3" s="1"/>
  <c r="E1052" i="3"/>
  <c r="E1052" i="3" a="1"/>
  <c r="H1051" i="3" a="1"/>
  <c r="H1051" i="3" s="1"/>
  <c r="G1051" i="3"/>
  <c r="G1051" i="3" a="1"/>
  <c r="F1051" i="3"/>
  <c r="F1051" i="3" a="1"/>
  <c r="E1051" i="3"/>
  <c r="E1051" i="3" a="1"/>
  <c r="H1050" i="3" a="1"/>
  <c r="H1050" i="3" s="1"/>
  <c r="G1050" i="3" a="1"/>
  <c r="G1050" i="3" s="1"/>
  <c r="F1050" i="3" a="1"/>
  <c r="F1050" i="3" s="1"/>
  <c r="E1050" i="3" a="1"/>
  <c r="E1050" i="3" s="1"/>
  <c r="H1049" i="3" a="1"/>
  <c r="H1049" i="3" s="1"/>
  <c r="G1049" i="3"/>
  <c r="G1049" i="3" a="1"/>
  <c r="F1049" i="3" a="1"/>
  <c r="F1049" i="3" s="1"/>
  <c r="E1049" i="3"/>
  <c r="E1049" i="3" a="1"/>
  <c r="H1048" i="3"/>
  <c r="H1048" i="3" a="1"/>
  <c r="G1048" i="3" a="1"/>
  <c r="G1048" i="3" s="1"/>
  <c r="F1048" i="3"/>
  <c r="F1048" i="3" a="1"/>
  <c r="E1048" i="3"/>
  <c r="E1048" i="3" a="1"/>
  <c r="H1047" i="3" a="1"/>
  <c r="H1047" i="3" s="1"/>
  <c r="G1047" i="3" a="1"/>
  <c r="G1047" i="3" s="1"/>
  <c r="F1047" i="3" a="1"/>
  <c r="F1047" i="3" s="1"/>
  <c r="E1047" i="3" a="1"/>
  <c r="E1047" i="3" s="1"/>
  <c r="H1046" i="3" a="1"/>
  <c r="H1046" i="3" s="1"/>
  <c r="G1046" i="3" a="1"/>
  <c r="G1046" i="3" s="1"/>
  <c r="F1046" i="3" a="1"/>
  <c r="F1046" i="3" s="1"/>
  <c r="E1046" i="3"/>
  <c r="E1046" i="3" a="1"/>
  <c r="H1045" i="3"/>
  <c r="H1045" i="3" a="1"/>
  <c r="G1045" i="3"/>
  <c r="G1045" i="3" a="1"/>
  <c r="F1045" i="3" a="1"/>
  <c r="F1045" i="3" s="1"/>
  <c r="E1045" i="3"/>
  <c r="E1045" i="3" a="1"/>
  <c r="H1044" i="3" a="1"/>
  <c r="H1044" i="3" s="1"/>
  <c r="G1044" i="3"/>
  <c r="G1044" i="3" a="1"/>
  <c r="F1044" i="3" a="1"/>
  <c r="F1044" i="3" s="1"/>
  <c r="E1044" i="3" a="1"/>
  <c r="E1044" i="3" s="1"/>
  <c r="H1043" i="3" a="1"/>
  <c r="H1043" i="3" s="1"/>
  <c r="G1043" i="3" a="1"/>
  <c r="G1043" i="3" s="1"/>
  <c r="F1043" i="3" a="1"/>
  <c r="F1043" i="3" s="1"/>
  <c r="E1043" i="3"/>
  <c r="E1043" i="3" a="1"/>
  <c r="H1042" i="3"/>
  <c r="H1042" i="3" a="1"/>
  <c r="G1042" i="3"/>
  <c r="G1042" i="3" a="1"/>
  <c r="F1042" i="3"/>
  <c r="F1042" i="3" a="1"/>
  <c r="E1042" i="3" a="1"/>
  <c r="E1042" i="3" s="1"/>
  <c r="H1041" i="3" a="1"/>
  <c r="H1041" i="3" s="1"/>
  <c r="G1041" i="3" a="1"/>
  <c r="G1041" i="3" s="1"/>
  <c r="F1041" i="3"/>
  <c r="F1041" i="3" a="1"/>
  <c r="E1041" i="3" a="1"/>
  <c r="E1041" i="3" s="1"/>
  <c r="H1040" i="3" a="1"/>
  <c r="H1040" i="3" s="1"/>
  <c r="G1040" i="3" a="1"/>
  <c r="G1040" i="3" s="1"/>
  <c r="F1040" i="3" a="1"/>
  <c r="F1040" i="3" s="1"/>
  <c r="E1040" i="3"/>
  <c r="E1040" i="3" a="1"/>
  <c r="H1039" i="3"/>
  <c r="H1039" i="3" a="1"/>
  <c r="G1039" i="3"/>
  <c r="G1039" i="3" a="1"/>
  <c r="F1039" i="3"/>
  <c r="F1039" i="3" a="1"/>
  <c r="E1039" i="3"/>
  <c r="E1039" i="3" a="1"/>
  <c r="H1038" i="3" a="1"/>
  <c r="H1038" i="3" s="1"/>
  <c r="G1038" i="3" a="1"/>
  <c r="G1038" i="3" s="1"/>
  <c r="F1038" i="3" a="1"/>
  <c r="F1038" i="3" s="1"/>
  <c r="E1038" i="3"/>
  <c r="E1038" i="3" a="1"/>
  <c r="H1037" i="3" a="1"/>
  <c r="H1037" i="3" s="1"/>
  <c r="G1037" i="3" a="1"/>
  <c r="G1037" i="3" s="1"/>
  <c r="F1037" i="3" a="1"/>
  <c r="F1037" i="3" s="1"/>
  <c r="E1037" i="3" a="1"/>
  <c r="E1037" i="3" s="1"/>
  <c r="H1036" i="3"/>
  <c r="H1036" i="3" a="1"/>
  <c r="G1036" i="3"/>
  <c r="G1036" i="3" a="1"/>
  <c r="F1036" i="3"/>
  <c r="F1036" i="3" a="1"/>
  <c r="E1036" i="3"/>
  <c r="E1036" i="3" a="1"/>
  <c r="H1035" i="3" a="1"/>
  <c r="H1035" i="3" s="1"/>
  <c r="G1035" i="3" a="1"/>
  <c r="G1035" i="3" s="1"/>
  <c r="F1035" i="3" a="1"/>
  <c r="F1035" i="3" s="1"/>
  <c r="E1035" i="3" a="1"/>
  <c r="E1035" i="3" s="1"/>
  <c r="H1034" i="3"/>
  <c r="H1034" i="3" a="1"/>
  <c r="G1034" i="3" a="1"/>
  <c r="G1034" i="3" s="1"/>
  <c r="F1034" i="3" a="1"/>
  <c r="F1034" i="3" s="1"/>
  <c r="E1034" i="3"/>
  <c r="E1034" i="3" a="1"/>
  <c r="H1033" i="3" a="1"/>
  <c r="H1033" i="3" s="1"/>
  <c r="G1033" i="3"/>
  <c r="G1033" i="3" a="1"/>
  <c r="F1033" i="3" a="1"/>
  <c r="F1033" i="3" s="1"/>
  <c r="E1033" i="3"/>
  <c r="E1033" i="3" a="1"/>
  <c r="H1032" i="3" a="1"/>
  <c r="H1032" i="3" s="1"/>
  <c r="G1032" i="3" a="1"/>
  <c r="G1032" i="3" s="1"/>
  <c r="F1032" i="3" a="1"/>
  <c r="F1032" i="3" s="1"/>
  <c r="E1032" i="3" a="1"/>
  <c r="E1032" i="3" s="1"/>
  <c r="H1031" i="3" a="1"/>
  <c r="H1031" i="3" s="1"/>
  <c r="G1031" i="3"/>
  <c r="G1031" i="3" a="1"/>
  <c r="F1031" i="3" a="1"/>
  <c r="F1031" i="3" s="1"/>
  <c r="E1031" i="3"/>
  <c r="E1031" i="3" a="1"/>
  <c r="H1030" i="3"/>
  <c r="H1030" i="3" a="1"/>
  <c r="G1030" i="3" a="1"/>
  <c r="G1030" i="3" s="1"/>
  <c r="F1030" i="3"/>
  <c r="F1030" i="3" a="1"/>
  <c r="E1030" i="3"/>
  <c r="E1030" i="3" a="1"/>
  <c r="H1029" i="3" a="1"/>
  <c r="H1029" i="3" s="1"/>
  <c r="G1029" i="3" a="1"/>
  <c r="G1029" i="3" s="1"/>
  <c r="F1029" i="3" a="1"/>
  <c r="F1029" i="3" s="1"/>
  <c r="E1029" i="3" a="1"/>
  <c r="E1029" i="3" s="1"/>
  <c r="H1028" i="3" a="1"/>
  <c r="H1028" i="3" s="1"/>
  <c r="G1028" i="3" a="1"/>
  <c r="G1028" i="3" s="1"/>
  <c r="F1028" i="3" a="1"/>
  <c r="F1028" i="3" s="1"/>
  <c r="E1028" i="3"/>
  <c r="E1028" i="3" a="1"/>
  <c r="H1027" i="3"/>
  <c r="H1027" i="3" a="1"/>
  <c r="G1027" i="3"/>
  <c r="G1027" i="3" a="1"/>
  <c r="F1027" i="3"/>
  <c r="F1027" i="3" a="1"/>
  <c r="E1027" i="3"/>
  <c r="E1027" i="3" a="1"/>
  <c r="H1026" i="3" a="1"/>
  <c r="H1026" i="3" s="1"/>
  <c r="G1026" i="3" a="1"/>
  <c r="G1026" i="3" s="1"/>
  <c r="F1026" i="3" a="1"/>
  <c r="F1026" i="3" s="1"/>
  <c r="E1026" i="3" a="1"/>
  <c r="E1026" i="3" s="1"/>
  <c r="H1025" i="3" a="1"/>
  <c r="H1025" i="3" s="1"/>
  <c r="G1025" i="3" a="1"/>
  <c r="G1025" i="3" s="1"/>
  <c r="F1025" i="3" a="1"/>
  <c r="F1025" i="3" s="1"/>
  <c r="E1025" i="3"/>
  <c r="E1025" i="3" a="1"/>
  <c r="H1024" i="3"/>
  <c r="H1024" i="3" a="1"/>
  <c r="G1024" i="3" a="1"/>
  <c r="G1024" i="3" s="1"/>
  <c r="F1024" i="3"/>
  <c r="F1024" i="3" a="1"/>
  <c r="E1024" i="3"/>
  <c r="E1024" i="3" a="1"/>
  <c r="H1023" i="3" a="1"/>
  <c r="H1023" i="3" s="1"/>
  <c r="G1023" i="3" a="1"/>
  <c r="G1023" i="3" s="1"/>
  <c r="F1023" i="3" a="1"/>
  <c r="F1023" i="3" s="1"/>
  <c r="E1023" i="3" a="1"/>
  <c r="E1023" i="3" s="1"/>
  <c r="H1022" i="3" a="1"/>
  <c r="H1022" i="3" s="1"/>
  <c r="G1022" i="3" a="1"/>
  <c r="G1022" i="3" s="1"/>
  <c r="F1022" i="3" a="1"/>
  <c r="F1022" i="3" s="1"/>
  <c r="E1022" i="3"/>
  <c r="E1022" i="3" a="1"/>
  <c r="H1021" i="3" a="1"/>
  <c r="H1021" i="3" s="1"/>
  <c r="G1021" i="3"/>
  <c r="G1021" i="3" a="1"/>
  <c r="F1021" i="3" a="1"/>
  <c r="F1021" i="3" s="1"/>
  <c r="E1021" i="3"/>
  <c r="E1021" i="3" a="1"/>
  <c r="H1020" i="3" a="1"/>
  <c r="H1020" i="3" s="1"/>
  <c r="G1020" i="3" a="1"/>
  <c r="G1020" i="3" s="1"/>
  <c r="F1020" i="3" a="1"/>
  <c r="F1020" i="3" s="1"/>
  <c r="E1020" i="3" a="1"/>
  <c r="E1020" i="3" s="1"/>
  <c r="H1019" i="3" a="1"/>
  <c r="H1019" i="3" s="1"/>
  <c r="G1019" i="3" a="1"/>
  <c r="G1019" i="3" s="1"/>
  <c r="F1019" i="3" a="1"/>
  <c r="F1019" i="3" s="1"/>
  <c r="E1019" i="3" a="1"/>
  <c r="E1019" i="3" s="1"/>
  <c r="H1018" i="3"/>
  <c r="H1018" i="3" a="1"/>
  <c r="G1018" i="3" a="1"/>
  <c r="G1018" i="3" s="1"/>
  <c r="F1018" i="3"/>
  <c r="F1018" i="3" a="1"/>
  <c r="E1018" i="3"/>
  <c r="E1018" i="3" a="1"/>
  <c r="H1017" i="3" a="1"/>
  <c r="H1017" i="3" s="1"/>
  <c r="G1017" i="3"/>
  <c r="G1017" i="3" a="1"/>
  <c r="F1017" i="3" a="1"/>
  <c r="F1017" i="3" s="1"/>
  <c r="E1017" i="3" a="1"/>
  <c r="E1017" i="3" s="1"/>
  <c r="H1016" i="3" a="1"/>
  <c r="H1016" i="3" s="1"/>
  <c r="G1016" i="3" a="1"/>
  <c r="G1016" i="3" s="1"/>
  <c r="F1016" i="3" a="1"/>
  <c r="F1016" i="3" s="1"/>
  <c r="E1016" i="3" a="1"/>
  <c r="E1016" i="3" s="1"/>
  <c r="H1015" i="3"/>
  <c r="H1015" i="3" a="1"/>
  <c r="G1015" i="3"/>
  <c r="G1015" i="3" a="1"/>
  <c r="F1015" i="3" a="1"/>
  <c r="F1015" i="3" s="1"/>
  <c r="E1015" i="3"/>
  <c r="E1015" i="3" a="1"/>
  <c r="H1014" i="3" a="1"/>
  <c r="H1014" i="3" s="1"/>
  <c r="G1014" i="3"/>
  <c r="G1014" i="3" a="1"/>
  <c r="F1014" i="3" a="1"/>
  <c r="F1014" i="3" s="1"/>
  <c r="E1014" i="3" a="1"/>
  <c r="E1014" i="3" s="1"/>
  <c r="H1013" i="3" a="1"/>
  <c r="H1013" i="3" s="1"/>
  <c r="G1013" i="3" a="1"/>
  <c r="G1013" i="3" s="1"/>
  <c r="F1013" i="3"/>
  <c r="F1013" i="3" a="1"/>
  <c r="E1013" i="3" a="1"/>
  <c r="E1013" i="3" s="1"/>
  <c r="H1012" i="3" a="1"/>
  <c r="H1012" i="3" s="1"/>
  <c r="G1012" i="3"/>
  <c r="G1012" i="3" a="1"/>
  <c r="F1012" i="3" a="1"/>
  <c r="F1012" i="3" s="1"/>
  <c r="E1012" i="3"/>
  <c r="E1012" i="3" a="1"/>
  <c r="H1011" i="3" a="1"/>
  <c r="H1011" i="3" s="1"/>
  <c r="G1011" i="3" a="1"/>
  <c r="G1011" i="3" s="1"/>
  <c r="F1011" i="3"/>
  <c r="F1011" i="3" a="1"/>
  <c r="E1011" i="3" a="1"/>
  <c r="E1011" i="3" s="1"/>
  <c r="H1010" i="3" a="1"/>
  <c r="H1010" i="3" s="1"/>
  <c r="G1010" i="3" a="1"/>
  <c r="G1010" i="3" s="1"/>
  <c r="F1010" i="3" a="1"/>
  <c r="F1010" i="3" s="1"/>
  <c r="E1010" i="3"/>
  <c r="E1010" i="3" a="1"/>
  <c r="H1009" i="3" a="1"/>
  <c r="H1009" i="3" s="1"/>
  <c r="G1009" i="3" a="1"/>
  <c r="G1009" i="3" s="1"/>
  <c r="F1009" i="3" a="1"/>
  <c r="F1009" i="3" s="1"/>
  <c r="E1009" i="3" a="1"/>
  <c r="E1009" i="3" s="1"/>
  <c r="H1008" i="3"/>
  <c r="H1008" i="3" a="1"/>
  <c r="G1008" i="3" a="1"/>
  <c r="G1008" i="3" s="1"/>
  <c r="F1008" i="3" a="1"/>
  <c r="F1008" i="3" s="1"/>
  <c r="E1008" i="3"/>
  <c r="E1008" i="3" a="1"/>
  <c r="H1007" i="3" a="1"/>
  <c r="H1007" i="3" s="1"/>
  <c r="G1007" i="3"/>
  <c r="G1007" i="3" a="1"/>
  <c r="F1007" i="3" a="1"/>
  <c r="F1007" i="3" s="1"/>
  <c r="E1007" i="3" a="1"/>
  <c r="E1007" i="3" s="1"/>
  <c r="H1006" i="3"/>
  <c r="H1006" i="3" a="1"/>
  <c r="G1006" i="3" a="1"/>
  <c r="G1006" i="3" s="1"/>
  <c r="F1006" i="3" a="1"/>
  <c r="F1006" i="3" s="1"/>
  <c r="E1006" i="3" a="1"/>
  <c r="E1006" i="3" s="1"/>
  <c r="H1005" i="3" a="1"/>
  <c r="H1005" i="3" s="1"/>
  <c r="G1005" i="3"/>
  <c r="G1005" i="3" a="1"/>
  <c r="F1005" i="3" a="1"/>
  <c r="F1005" i="3" s="1"/>
  <c r="E1005" i="3" a="1"/>
  <c r="E1005" i="3" s="1"/>
  <c r="H1004" i="3" a="1"/>
  <c r="H1004" i="3" s="1"/>
  <c r="G1004" i="3" a="1"/>
  <c r="G1004" i="3" s="1"/>
  <c r="F1004" i="3"/>
  <c r="F1004" i="3" a="1"/>
  <c r="E1004" i="3" a="1"/>
  <c r="E1004" i="3" s="1"/>
  <c r="H1003" i="3" a="1"/>
  <c r="H1003" i="3" s="1"/>
  <c r="G1003" i="3"/>
  <c r="G1003" i="3" a="1"/>
  <c r="F1003" i="3" a="1"/>
  <c r="F1003" i="3" s="1"/>
  <c r="E1003" i="3"/>
  <c r="E1003" i="3" a="1"/>
  <c r="H1002" i="3" a="1"/>
  <c r="H1002" i="3" s="1"/>
  <c r="G1002" i="3" a="1"/>
  <c r="G1002" i="3" s="1"/>
  <c r="F1002" i="3"/>
  <c r="F1002" i="3" a="1"/>
  <c r="E1002" i="3" a="1"/>
  <c r="E1002" i="3" s="1"/>
  <c r="H1001" i="3" a="1"/>
  <c r="H1001" i="3" s="1"/>
  <c r="G1001" i="3" a="1"/>
  <c r="G1001" i="3" s="1"/>
  <c r="F1001" i="3" a="1"/>
  <c r="F1001" i="3" s="1"/>
  <c r="E1001" i="3"/>
  <c r="E1001" i="3" a="1"/>
  <c r="H1000" i="3" a="1"/>
  <c r="H1000" i="3" s="1"/>
  <c r="G1000" i="3" a="1"/>
  <c r="G1000" i="3" s="1"/>
  <c r="F1000" i="3" a="1"/>
  <c r="F1000" i="3" s="1"/>
  <c r="E1000" i="3" a="1"/>
  <c r="E1000" i="3" s="1"/>
  <c r="H999" i="3"/>
  <c r="H999" i="3" a="1"/>
  <c r="G999" i="3" a="1"/>
  <c r="G999" i="3" s="1"/>
  <c r="F999" i="3" a="1"/>
  <c r="F999" i="3" s="1"/>
  <c r="E999" i="3"/>
  <c r="E999" i="3" a="1"/>
  <c r="H998" i="3" a="1"/>
  <c r="H998" i="3" s="1"/>
  <c r="G998" i="3"/>
  <c r="G998" i="3" a="1"/>
  <c r="F998" i="3" a="1"/>
  <c r="F998" i="3" s="1"/>
  <c r="E998" i="3" a="1"/>
  <c r="E998" i="3" s="1"/>
  <c r="H997" i="3"/>
  <c r="H997" i="3" a="1"/>
  <c r="G997" i="3" a="1"/>
  <c r="G997" i="3" s="1"/>
  <c r="F997" i="3" a="1"/>
  <c r="F997" i="3" s="1"/>
  <c r="E997" i="3" a="1"/>
  <c r="E997" i="3" s="1"/>
  <c r="H996" i="3" a="1"/>
  <c r="H996" i="3" s="1"/>
  <c r="G996" i="3"/>
  <c r="G996" i="3" a="1"/>
  <c r="F996" i="3" a="1"/>
  <c r="F996" i="3" s="1"/>
  <c r="E996" i="3" a="1"/>
  <c r="E996" i="3" s="1"/>
  <c r="H995" i="3" a="1"/>
  <c r="H995" i="3" s="1"/>
  <c r="G995" i="3" a="1"/>
  <c r="G995" i="3" s="1"/>
  <c r="F995" i="3"/>
  <c r="F995" i="3" a="1"/>
  <c r="E995" i="3" a="1"/>
  <c r="E995" i="3" s="1"/>
  <c r="H994" i="3" a="1"/>
  <c r="H994" i="3" s="1"/>
  <c r="G994" i="3"/>
  <c r="G994" i="3" a="1"/>
  <c r="F994" i="3" a="1"/>
  <c r="F994" i="3" s="1"/>
  <c r="E994" i="3"/>
  <c r="E994" i="3" a="1"/>
  <c r="H993" i="3" a="1"/>
  <c r="H993" i="3" s="1"/>
  <c r="G993" i="3" a="1"/>
  <c r="G993" i="3" s="1"/>
  <c r="F993" i="3"/>
  <c r="F993" i="3" a="1"/>
  <c r="E993" i="3" a="1"/>
  <c r="E993" i="3" s="1"/>
  <c r="H992" i="3" a="1"/>
  <c r="H992" i="3" s="1"/>
  <c r="G992" i="3" a="1"/>
  <c r="G992" i="3" s="1"/>
  <c r="F992" i="3" a="1"/>
  <c r="F992" i="3" s="1"/>
  <c r="E992" i="3"/>
  <c r="E992" i="3" a="1"/>
  <c r="H991" i="3" a="1"/>
  <c r="H991" i="3" s="1"/>
  <c r="G991" i="3" a="1"/>
  <c r="G991" i="3" s="1"/>
  <c r="F991" i="3" a="1"/>
  <c r="F991" i="3" s="1"/>
  <c r="E991" i="3" a="1"/>
  <c r="E991" i="3" s="1"/>
  <c r="H990" i="3"/>
  <c r="H990" i="3" a="1"/>
  <c r="G990" i="3" a="1"/>
  <c r="G990" i="3" s="1"/>
  <c r="F990" i="3" a="1"/>
  <c r="F990" i="3" s="1"/>
  <c r="E990" i="3"/>
  <c r="E990" i="3" a="1"/>
  <c r="H989" i="3" a="1"/>
  <c r="H989" i="3" s="1"/>
  <c r="G989" i="3"/>
  <c r="G989" i="3" a="1"/>
  <c r="F989" i="3" a="1"/>
  <c r="F989" i="3" s="1"/>
  <c r="E989" i="3" a="1"/>
  <c r="E989" i="3" s="1"/>
  <c r="H988" i="3"/>
  <c r="H988" i="3" a="1"/>
  <c r="G988" i="3" a="1"/>
  <c r="G988" i="3" s="1"/>
  <c r="F988" i="3" a="1"/>
  <c r="F988" i="3" s="1"/>
  <c r="E988" i="3" a="1"/>
  <c r="E988" i="3" s="1"/>
  <c r="H987" i="3" a="1"/>
  <c r="H987" i="3" s="1"/>
  <c r="G987" i="3"/>
  <c r="G987" i="3" a="1"/>
  <c r="F987" i="3" a="1"/>
  <c r="F987" i="3" s="1"/>
  <c r="E987" i="3" a="1"/>
  <c r="E987" i="3" s="1"/>
  <c r="H986" i="3" a="1"/>
  <c r="H986" i="3" s="1"/>
  <c r="G986" i="3" a="1"/>
  <c r="G986" i="3" s="1"/>
  <c r="F986" i="3"/>
  <c r="F986" i="3" a="1"/>
  <c r="E986" i="3" a="1"/>
  <c r="E986" i="3" s="1"/>
  <c r="H985" i="3" a="1"/>
  <c r="H985" i="3" s="1"/>
  <c r="G985" i="3"/>
  <c r="G985" i="3" a="1"/>
  <c r="F985" i="3" a="1"/>
  <c r="F985" i="3" s="1"/>
  <c r="E985" i="3"/>
  <c r="E985" i="3" a="1"/>
  <c r="H984" i="3" a="1"/>
  <c r="H984" i="3" s="1"/>
  <c r="G984" i="3"/>
  <c r="G984" i="3" a="1"/>
  <c r="F984" i="3"/>
  <c r="F984" i="3" a="1"/>
  <c r="E984" i="3" a="1"/>
  <c r="E984" i="3" s="1"/>
  <c r="H983" i="3" a="1"/>
  <c r="H983" i="3" s="1"/>
  <c r="G983" i="3" a="1"/>
  <c r="G983" i="3" s="1"/>
  <c r="F983" i="3" a="1"/>
  <c r="F983" i="3" s="1"/>
  <c r="E983" i="3"/>
  <c r="E983" i="3" a="1"/>
  <c r="H982" i="3" a="1"/>
  <c r="H982" i="3" s="1"/>
  <c r="G982" i="3" a="1"/>
  <c r="G982" i="3" s="1"/>
  <c r="F982" i="3" a="1"/>
  <c r="F982" i="3" s="1"/>
  <c r="E982" i="3" a="1"/>
  <c r="E982" i="3" s="1"/>
  <c r="H981" i="3"/>
  <c r="H981" i="3" a="1"/>
  <c r="G981" i="3" a="1"/>
  <c r="G981" i="3" s="1"/>
  <c r="F981" i="3"/>
  <c r="F981" i="3" a="1"/>
  <c r="E981" i="3"/>
  <c r="E981" i="3" a="1"/>
  <c r="H980" i="3" a="1"/>
  <c r="H980" i="3" s="1"/>
  <c r="G980" i="3"/>
  <c r="G980" i="3" a="1"/>
  <c r="F980" i="3" a="1"/>
  <c r="F980" i="3" s="1"/>
  <c r="E980" i="3" a="1"/>
  <c r="E980" i="3" s="1"/>
  <c r="H979" i="3"/>
  <c r="H979" i="3" a="1"/>
  <c r="G979" i="3" a="1"/>
  <c r="G979" i="3" s="1"/>
  <c r="F979" i="3" a="1"/>
  <c r="F979" i="3" s="1"/>
  <c r="E979" i="3" a="1"/>
  <c r="E979" i="3" s="1"/>
  <c r="H978" i="3" a="1"/>
  <c r="H978" i="3" s="1"/>
  <c r="G978" i="3"/>
  <c r="G978" i="3" a="1"/>
  <c r="F978" i="3" a="1"/>
  <c r="F978" i="3" s="1"/>
  <c r="E978" i="3"/>
  <c r="E978" i="3" a="1"/>
  <c r="H977" i="3" a="1"/>
  <c r="H977" i="3" s="1"/>
  <c r="G977" i="3" a="1"/>
  <c r="G977" i="3" s="1"/>
  <c r="F977" i="3"/>
  <c r="F977" i="3" a="1"/>
  <c r="E977" i="3" a="1"/>
  <c r="E977" i="3" s="1"/>
  <c r="H976" i="3" a="1"/>
  <c r="H976" i="3" s="1"/>
  <c r="G976" i="3"/>
  <c r="G976" i="3" a="1"/>
  <c r="F976" i="3" a="1"/>
  <c r="F976" i="3" s="1"/>
  <c r="E976" i="3"/>
  <c r="E976" i="3" a="1"/>
  <c r="H975" i="3" a="1"/>
  <c r="H975" i="3" s="1"/>
  <c r="G975" i="3" a="1"/>
  <c r="G975" i="3" s="1"/>
  <c r="F975" i="3"/>
  <c r="F975" i="3" a="1"/>
  <c r="E975" i="3" a="1"/>
  <c r="E975" i="3" s="1"/>
  <c r="H974" i="3" a="1"/>
  <c r="H974" i="3" s="1"/>
  <c r="G974" i="3" a="1"/>
  <c r="G974" i="3" s="1"/>
  <c r="F974" i="3" a="1"/>
  <c r="F974" i="3" s="1"/>
  <c r="E974" i="3"/>
  <c r="E974" i="3" a="1"/>
  <c r="H973" i="3" a="1"/>
  <c r="H973" i="3" s="1"/>
  <c r="G973" i="3" a="1"/>
  <c r="G973" i="3" s="1"/>
  <c r="F973" i="3" a="1"/>
  <c r="F973" i="3" s="1"/>
  <c r="E973" i="3"/>
  <c r="E973" i="3" a="1"/>
  <c r="H972" i="3"/>
  <c r="H972" i="3" a="1"/>
  <c r="G972" i="3" a="1"/>
  <c r="G972" i="3" s="1"/>
  <c r="F972" i="3" a="1"/>
  <c r="F972" i="3" s="1"/>
  <c r="E972" i="3"/>
  <c r="E972" i="3" a="1"/>
  <c r="H971" i="3" a="1"/>
  <c r="H971" i="3" s="1"/>
  <c r="G971" i="3"/>
  <c r="G971" i="3" a="1"/>
  <c r="F971" i="3" a="1"/>
  <c r="F971" i="3" s="1"/>
  <c r="E971" i="3" a="1"/>
  <c r="E971" i="3" s="1"/>
  <c r="H970" i="3"/>
  <c r="H970" i="3" a="1"/>
  <c r="G970" i="3" a="1"/>
  <c r="G970" i="3" s="1"/>
  <c r="F970" i="3" a="1"/>
  <c r="F970" i="3" s="1"/>
  <c r="E970" i="3" a="1"/>
  <c r="E970" i="3" s="1"/>
  <c r="H969" i="3"/>
  <c r="H969" i="3" a="1"/>
  <c r="G969" i="3"/>
  <c r="G969" i="3" a="1"/>
  <c r="F969" i="3" a="1"/>
  <c r="F969" i="3" s="1"/>
  <c r="E969" i="3" a="1"/>
  <c r="E969" i="3" s="1"/>
  <c r="H968" i="3" a="1"/>
  <c r="H968" i="3" s="1"/>
  <c r="G968" i="3" a="1"/>
  <c r="G968" i="3" s="1"/>
  <c r="F968" i="3"/>
  <c r="F968" i="3" a="1"/>
  <c r="E968" i="3" a="1"/>
  <c r="E968" i="3" s="1"/>
  <c r="H967" i="3" a="1"/>
  <c r="H967" i="3" s="1"/>
  <c r="G967" i="3"/>
  <c r="G967" i="3" a="1"/>
  <c r="F967" i="3" a="1"/>
  <c r="F967" i="3" s="1"/>
  <c r="E967" i="3"/>
  <c r="E967" i="3" a="1"/>
  <c r="H966" i="3" a="1"/>
  <c r="H966" i="3" s="1"/>
  <c r="G966" i="3"/>
  <c r="G966" i="3" a="1"/>
  <c r="F966" i="3"/>
  <c r="F966" i="3" a="1"/>
  <c r="E966" i="3" a="1"/>
  <c r="E966" i="3" s="1"/>
  <c r="H965" i="3" a="1"/>
  <c r="H965" i="3" s="1"/>
  <c r="G965" i="3" a="1"/>
  <c r="G965" i="3" s="1"/>
  <c r="F965" i="3" a="1"/>
  <c r="F965" i="3" s="1"/>
  <c r="E965" i="3"/>
  <c r="E965" i="3" a="1"/>
  <c r="H964" i="3" a="1"/>
  <c r="H964" i="3" s="1"/>
  <c r="G964" i="3" a="1"/>
  <c r="G964" i="3" s="1"/>
  <c r="F964" i="3" a="1"/>
  <c r="F964" i="3" s="1"/>
  <c r="E964" i="3" a="1"/>
  <c r="E964" i="3" s="1"/>
  <c r="H963" i="3"/>
  <c r="H963" i="3" a="1"/>
  <c r="G963" i="3" a="1"/>
  <c r="G963" i="3" s="1"/>
  <c r="F963" i="3"/>
  <c r="F963" i="3" a="1"/>
  <c r="E963" i="3"/>
  <c r="E963" i="3" a="1"/>
  <c r="H962" i="3" a="1"/>
  <c r="H962" i="3" s="1"/>
  <c r="G962" i="3"/>
  <c r="G962" i="3" a="1"/>
  <c r="F962" i="3" a="1"/>
  <c r="F962" i="3" s="1"/>
  <c r="E962" i="3" a="1"/>
  <c r="E962" i="3" s="1"/>
  <c r="H961" i="3"/>
  <c r="H961" i="3" a="1"/>
  <c r="G961" i="3" a="1"/>
  <c r="G961" i="3" s="1"/>
  <c r="F961" i="3" a="1"/>
  <c r="F961" i="3" s="1"/>
  <c r="E961" i="3" a="1"/>
  <c r="E961" i="3" s="1"/>
  <c r="H960" i="3" a="1"/>
  <c r="H960" i="3" s="1"/>
  <c r="G960" i="3"/>
  <c r="G960" i="3" a="1"/>
  <c r="F960" i="3" a="1"/>
  <c r="F960" i="3" s="1"/>
  <c r="E960" i="3"/>
  <c r="E960" i="3" a="1"/>
  <c r="H959" i="3" a="1"/>
  <c r="H959" i="3" s="1"/>
  <c r="G959" i="3" a="1"/>
  <c r="G959" i="3" s="1"/>
  <c r="F959" i="3"/>
  <c r="F959" i="3" a="1"/>
  <c r="E959" i="3" a="1"/>
  <c r="E959" i="3" s="1"/>
  <c r="H958" i="3" a="1"/>
  <c r="H958" i="3" s="1"/>
  <c r="G958" i="3"/>
  <c r="G958" i="3" a="1"/>
  <c r="F958" i="3" a="1"/>
  <c r="F958" i="3" s="1"/>
  <c r="E958" i="3"/>
  <c r="E958" i="3" a="1"/>
  <c r="H957" i="3" a="1"/>
  <c r="H957" i="3" s="1"/>
  <c r="G957" i="3" a="1"/>
  <c r="G957" i="3" s="1"/>
  <c r="F957" i="3"/>
  <c r="F957" i="3" a="1"/>
  <c r="E957" i="3" a="1"/>
  <c r="E957" i="3" s="1"/>
  <c r="H956" i="3" a="1"/>
  <c r="H956" i="3" s="1"/>
  <c r="G956" i="3" a="1"/>
  <c r="G956" i="3" s="1"/>
  <c r="F956" i="3" a="1"/>
  <c r="F956" i="3" s="1"/>
  <c r="E956" i="3"/>
  <c r="E956" i="3" a="1"/>
  <c r="H955" i="3" a="1"/>
  <c r="H955" i="3" s="1"/>
  <c r="G955" i="3" a="1"/>
  <c r="G955" i="3" s="1"/>
  <c r="F955" i="3" a="1"/>
  <c r="F955" i="3" s="1"/>
  <c r="E955" i="3"/>
  <c r="E955" i="3" a="1"/>
  <c r="H954" i="3"/>
  <c r="H954" i="3" a="1"/>
  <c r="G954" i="3" a="1"/>
  <c r="G954" i="3" s="1"/>
  <c r="F954" i="3" a="1"/>
  <c r="F954" i="3" s="1"/>
  <c r="E954" i="3"/>
  <c r="E954" i="3" a="1"/>
  <c r="H953" i="3" a="1"/>
  <c r="H953" i="3" s="1"/>
  <c r="G953" i="3"/>
  <c r="G953" i="3" a="1"/>
  <c r="F953" i="3" a="1"/>
  <c r="F953" i="3" s="1"/>
  <c r="E953" i="3" a="1"/>
  <c r="E953" i="3" s="1"/>
  <c r="H952" i="3"/>
  <c r="H952" i="3" a="1"/>
  <c r="G952" i="3" a="1"/>
  <c r="G952" i="3" s="1"/>
  <c r="F952" i="3" a="1"/>
  <c r="F952" i="3" s="1"/>
  <c r="E952" i="3" a="1"/>
  <c r="E952" i="3" s="1"/>
  <c r="H951" i="3"/>
  <c r="H951" i="3" a="1"/>
  <c r="G951" i="3"/>
  <c r="G951" i="3" a="1"/>
  <c r="F951" i="3" a="1"/>
  <c r="F951" i="3" s="1"/>
  <c r="E951" i="3" a="1"/>
  <c r="E951" i="3" s="1"/>
  <c r="H950" i="3" a="1"/>
  <c r="H950" i="3" s="1"/>
  <c r="G950" i="3" a="1"/>
  <c r="G950" i="3" s="1"/>
  <c r="F950" i="3"/>
  <c r="F950" i="3" a="1"/>
  <c r="E950" i="3" a="1"/>
  <c r="E950" i="3" s="1"/>
  <c r="H949" i="3" a="1"/>
  <c r="H949" i="3" s="1"/>
  <c r="G949" i="3"/>
  <c r="G949" i="3" a="1"/>
  <c r="F949" i="3" a="1"/>
  <c r="F949" i="3" s="1"/>
  <c r="E949" i="3"/>
  <c r="E949" i="3" a="1"/>
  <c r="H948" i="3" a="1"/>
  <c r="H948" i="3" s="1"/>
  <c r="G948" i="3"/>
  <c r="G948" i="3" a="1"/>
  <c r="F948" i="3"/>
  <c r="F948" i="3" a="1"/>
  <c r="E948" i="3" a="1"/>
  <c r="E948" i="3" s="1"/>
  <c r="H947" i="3" a="1"/>
  <c r="H947" i="3" s="1"/>
  <c r="G947" i="3" a="1"/>
  <c r="G947" i="3" s="1"/>
  <c r="F947" i="3" a="1"/>
  <c r="F947" i="3" s="1"/>
  <c r="E947" i="3"/>
  <c r="E947" i="3" a="1"/>
  <c r="H946" i="3" a="1"/>
  <c r="H946" i="3" s="1"/>
  <c r="G946" i="3" a="1"/>
  <c r="G946" i="3" s="1"/>
  <c r="F946" i="3" a="1"/>
  <c r="F946" i="3" s="1"/>
  <c r="E946" i="3" a="1"/>
  <c r="E946" i="3" s="1"/>
  <c r="H945" i="3"/>
  <c r="H945" i="3" a="1"/>
  <c r="G945" i="3" a="1"/>
  <c r="G945" i="3" s="1"/>
  <c r="F945" i="3"/>
  <c r="F945" i="3" a="1"/>
  <c r="E945" i="3"/>
  <c r="E945" i="3" a="1"/>
  <c r="H944" i="3" a="1"/>
  <c r="H944" i="3" s="1"/>
  <c r="G944" i="3"/>
  <c r="G944" i="3" a="1"/>
  <c r="F944" i="3" a="1"/>
  <c r="F944" i="3" s="1"/>
  <c r="E944" i="3" a="1"/>
  <c r="E944" i="3" s="1"/>
  <c r="H943" i="3"/>
  <c r="H943" i="3" a="1"/>
  <c r="G943" i="3" a="1"/>
  <c r="G943" i="3" s="1"/>
  <c r="F943" i="3" a="1"/>
  <c r="F943" i="3" s="1"/>
  <c r="E943" i="3" a="1"/>
  <c r="E943" i="3" s="1"/>
  <c r="H942" i="3" a="1"/>
  <c r="H942" i="3" s="1"/>
  <c r="G942" i="3"/>
  <c r="G942" i="3" a="1"/>
  <c r="F942" i="3" a="1"/>
  <c r="F942" i="3" s="1"/>
  <c r="E942" i="3"/>
  <c r="E942" i="3" a="1"/>
  <c r="H941" i="3" a="1"/>
  <c r="H941" i="3" s="1"/>
  <c r="G941" i="3" a="1"/>
  <c r="G941" i="3" s="1"/>
  <c r="F941" i="3"/>
  <c r="F941" i="3" a="1"/>
  <c r="E941" i="3" a="1"/>
  <c r="E941" i="3" s="1"/>
  <c r="H940" i="3" a="1"/>
  <c r="H940" i="3" s="1"/>
  <c r="G940" i="3"/>
  <c r="G940" i="3" a="1"/>
  <c r="F940" i="3" a="1"/>
  <c r="F940" i="3" s="1"/>
  <c r="E940" i="3"/>
  <c r="E940" i="3" a="1"/>
  <c r="H939" i="3" a="1"/>
  <c r="H939" i="3" s="1"/>
  <c r="G939" i="3" a="1"/>
  <c r="G939" i="3" s="1"/>
  <c r="F939" i="3"/>
  <c r="F939" i="3" a="1"/>
  <c r="E939" i="3" a="1"/>
  <c r="E939" i="3" s="1"/>
  <c r="H938" i="3" a="1"/>
  <c r="H938" i="3" s="1"/>
  <c r="G938" i="3" a="1"/>
  <c r="G938" i="3" s="1"/>
  <c r="F938" i="3" a="1"/>
  <c r="F938" i="3" s="1"/>
  <c r="E938" i="3"/>
  <c r="E938" i="3" a="1"/>
  <c r="H937" i="3" a="1"/>
  <c r="H937" i="3" s="1"/>
  <c r="G937" i="3" a="1"/>
  <c r="G937" i="3" s="1"/>
  <c r="F937" i="3" a="1"/>
  <c r="F937" i="3" s="1"/>
  <c r="E937" i="3"/>
  <c r="E937" i="3" a="1"/>
  <c r="H936" i="3"/>
  <c r="H936" i="3" a="1"/>
  <c r="G936" i="3" a="1"/>
  <c r="G936" i="3" s="1"/>
  <c r="F936" i="3" a="1"/>
  <c r="F936" i="3" s="1"/>
  <c r="E936" i="3"/>
  <c r="E936" i="3" a="1"/>
  <c r="H935" i="3" a="1"/>
  <c r="H935" i="3" s="1"/>
  <c r="G935" i="3"/>
  <c r="G935" i="3" a="1"/>
  <c r="F935" i="3" a="1"/>
  <c r="F935" i="3" s="1"/>
  <c r="E935" i="3" a="1"/>
  <c r="E935" i="3" s="1"/>
  <c r="H934" i="3"/>
  <c r="H934" i="3" a="1"/>
  <c r="G934" i="3" a="1"/>
  <c r="G934" i="3" s="1"/>
  <c r="F934" i="3" a="1"/>
  <c r="F934" i="3" s="1"/>
  <c r="E934" i="3" a="1"/>
  <c r="E934" i="3" s="1"/>
  <c r="H933" i="3"/>
  <c r="H933" i="3" a="1"/>
  <c r="G933" i="3"/>
  <c r="G933" i="3" a="1"/>
  <c r="F933" i="3" a="1"/>
  <c r="F933" i="3" s="1"/>
  <c r="E933" i="3" a="1"/>
  <c r="E933" i="3" s="1"/>
  <c r="H932" i="3" a="1"/>
  <c r="H932" i="3" s="1"/>
  <c r="G932" i="3" a="1"/>
  <c r="G932" i="3" s="1"/>
  <c r="F932" i="3"/>
  <c r="F932" i="3" a="1"/>
  <c r="E932" i="3" a="1"/>
  <c r="E932" i="3" s="1"/>
  <c r="H931" i="3" a="1"/>
  <c r="H931" i="3" s="1"/>
  <c r="G931" i="3"/>
  <c r="G931" i="3" a="1"/>
  <c r="F931" i="3" a="1"/>
  <c r="F931" i="3" s="1"/>
  <c r="E931" i="3"/>
  <c r="E931" i="3" a="1"/>
  <c r="H930" i="3" a="1"/>
  <c r="H930" i="3" s="1"/>
  <c r="G930" i="3"/>
  <c r="G930" i="3" a="1"/>
  <c r="F930" i="3"/>
  <c r="F930" i="3" a="1"/>
  <c r="E930" i="3" a="1"/>
  <c r="E930" i="3" s="1"/>
  <c r="H929" i="3" a="1"/>
  <c r="H929" i="3" s="1"/>
  <c r="G929" i="3" a="1"/>
  <c r="G929" i="3" s="1"/>
  <c r="F929" i="3" a="1"/>
  <c r="F929" i="3" s="1"/>
  <c r="E929" i="3"/>
  <c r="E929" i="3" a="1"/>
  <c r="H928" i="3" a="1"/>
  <c r="H928" i="3" s="1"/>
  <c r="G928" i="3" a="1"/>
  <c r="G928" i="3" s="1"/>
  <c r="F928" i="3" a="1"/>
  <c r="F928" i="3" s="1"/>
  <c r="E928" i="3" a="1"/>
  <c r="E928" i="3" s="1"/>
  <c r="H927" i="3"/>
  <c r="H927" i="3" a="1"/>
  <c r="G927" i="3" a="1"/>
  <c r="G927" i="3" s="1"/>
  <c r="F927" i="3"/>
  <c r="F927" i="3" a="1"/>
  <c r="E927" i="3"/>
  <c r="E927" i="3" a="1"/>
  <c r="H926" i="3" a="1"/>
  <c r="H926" i="3" s="1"/>
  <c r="G926" i="3"/>
  <c r="G926" i="3" a="1"/>
  <c r="F926" i="3" a="1"/>
  <c r="F926" i="3" s="1"/>
  <c r="E926" i="3" a="1"/>
  <c r="E926" i="3" s="1"/>
  <c r="H925" i="3"/>
  <c r="H925" i="3" a="1"/>
  <c r="G925" i="3" a="1"/>
  <c r="G925" i="3" s="1"/>
  <c r="F925" i="3" a="1"/>
  <c r="F925" i="3" s="1"/>
  <c r="E925" i="3" a="1"/>
  <c r="E925" i="3" s="1"/>
  <c r="H924" i="3" a="1"/>
  <c r="H924" i="3" s="1"/>
  <c r="G924" i="3"/>
  <c r="G924" i="3" a="1"/>
  <c r="F924" i="3" a="1"/>
  <c r="F924" i="3" s="1"/>
  <c r="E924" i="3"/>
  <c r="E924" i="3" a="1"/>
  <c r="H923" i="3" a="1"/>
  <c r="H923" i="3" s="1"/>
  <c r="G923" i="3" a="1"/>
  <c r="G923" i="3" s="1"/>
  <c r="F923" i="3"/>
  <c r="F923" i="3" a="1"/>
  <c r="E923" i="3" a="1"/>
  <c r="E923" i="3" s="1"/>
  <c r="H922" i="3" a="1"/>
  <c r="H922" i="3" s="1"/>
  <c r="G922" i="3"/>
  <c r="G922" i="3" a="1"/>
  <c r="F922" i="3" a="1"/>
  <c r="F922" i="3" s="1"/>
  <c r="E922" i="3"/>
  <c r="E922" i="3" a="1"/>
  <c r="H921" i="3" a="1"/>
  <c r="H921" i="3" s="1"/>
  <c r="G921" i="3" a="1"/>
  <c r="G921" i="3" s="1"/>
  <c r="F921" i="3"/>
  <c r="F921" i="3" a="1"/>
  <c r="E921" i="3" a="1"/>
  <c r="E921" i="3" s="1"/>
  <c r="H920" i="3" a="1"/>
  <c r="H920" i="3" s="1"/>
  <c r="G920" i="3" a="1"/>
  <c r="G920" i="3" s="1"/>
  <c r="F920" i="3" a="1"/>
  <c r="F920" i="3" s="1"/>
  <c r="E920" i="3"/>
  <c r="E920" i="3" a="1"/>
  <c r="H919" i="3" a="1"/>
  <c r="H919" i="3" s="1"/>
  <c r="G919" i="3" a="1"/>
  <c r="G919" i="3" s="1"/>
  <c r="F919" i="3" a="1"/>
  <c r="F919" i="3" s="1"/>
  <c r="E919" i="3"/>
  <c r="E919" i="3" a="1"/>
  <c r="H918" i="3"/>
  <c r="H918" i="3" a="1"/>
  <c r="G918" i="3" a="1"/>
  <c r="G918" i="3" s="1"/>
  <c r="F918" i="3" a="1"/>
  <c r="F918" i="3" s="1"/>
  <c r="E918" i="3"/>
  <c r="E918" i="3" a="1"/>
  <c r="H917" i="3" a="1"/>
  <c r="H917" i="3" s="1"/>
  <c r="G917" i="3"/>
  <c r="G917" i="3" a="1"/>
  <c r="F917" i="3" a="1"/>
  <c r="F917" i="3" s="1"/>
  <c r="E917" i="3" a="1"/>
  <c r="E917" i="3" s="1"/>
  <c r="H916" i="3"/>
  <c r="H916" i="3" a="1"/>
  <c r="G916" i="3" a="1"/>
  <c r="G916" i="3" s="1"/>
  <c r="F916" i="3" a="1"/>
  <c r="F916" i="3" s="1"/>
  <c r="E916" i="3" a="1"/>
  <c r="E916" i="3" s="1"/>
  <c r="H915" i="3"/>
  <c r="H915" i="3" a="1"/>
  <c r="G915" i="3"/>
  <c r="G915" i="3" a="1"/>
  <c r="F915" i="3" a="1"/>
  <c r="F915" i="3" s="1"/>
  <c r="E915" i="3" a="1"/>
  <c r="E915" i="3" s="1"/>
  <c r="H914" i="3" a="1"/>
  <c r="H914" i="3" s="1"/>
  <c r="G914" i="3" a="1"/>
  <c r="G914" i="3" s="1"/>
  <c r="F914" i="3"/>
  <c r="F914" i="3" a="1"/>
  <c r="E914" i="3" a="1"/>
  <c r="E914" i="3" s="1"/>
  <c r="H913" i="3" a="1"/>
  <c r="H913" i="3" s="1"/>
  <c r="G913" i="3"/>
  <c r="G913" i="3" a="1"/>
  <c r="F913" i="3" a="1"/>
  <c r="F913" i="3" s="1"/>
  <c r="E913" i="3"/>
  <c r="E913" i="3" a="1"/>
  <c r="H912" i="3" a="1"/>
  <c r="H912" i="3" s="1"/>
  <c r="G912" i="3"/>
  <c r="G912" i="3" a="1"/>
  <c r="F912" i="3"/>
  <c r="F912" i="3" a="1"/>
  <c r="E912" i="3" a="1"/>
  <c r="E912" i="3" s="1"/>
  <c r="H911" i="3" a="1"/>
  <c r="H911" i="3" s="1"/>
  <c r="G911" i="3" a="1"/>
  <c r="G911" i="3" s="1"/>
  <c r="F911" i="3" a="1"/>
  <c r="F911" i="3" s="1"/>
  <c r="E911" i="3"/>
  <c r="E911" i="3" a="1"/>
  <c r="H910" i="3" a="1"/>
  <c r="H910" i="3" s="1"/>
  <c r="G910" i="3" a="1"/>
  <c r="G910" i="3" s="1"/>
  <c r="F910" i="3" a="1"/>
  <c r="F910" i="3" s="1"/>
  <c r="E910" i="3" a="1"/>
  <c r="E910" i="3" s="1"/>
  <c r="H909" i="3"/>
  <c r="H909" i="3" a="1"/>
  <c r="G909" i="3" a="1"/>
  <c r="G909" i="3" s="1"/>
  <c r="F909" i="3"/>
  <c r="F909" i="3" a="1"/>
  <c r="E909" i="3"/>
  <c r="E909" i="3" a="1"/>
  <c r="H908" i="3" a="1"/>
  <c r="H908" i="3" s="1"/>
  <c r="G908" i="3" a="1"/>
  <c r="G908" i="3" s="1"/>
  <c r="F908" i="3" a="1"/>
  <c r="F908" i="3" s="1"/>
  <c r="E908" i="3" a="1"/>
  <c r="E908" i="3" s="1"/>
  <c r="H907" i="3"/>
  <c r="H907" i="3" a="1"/>
  <c r="G907" i="3" a="1"/>
  <c r="G907" i="3" s="1"/>
  <c r="F907" i="3" a="1"/>
  <c r="F907" i="3" s="1"/>
  <c r="E907" i="3" a="1"/>
  <c r="E907" i="3" s="1"/>
  <c r="H906" i="3" a="1"/>
  <c r="H906" i="3" s="1"/>
  <c r="G906" i="3"/>
  <c r="G906" i="3" a="1"/>
  <c r="F906" i="3" a="1"/>
  <c r="F906" i="3" s="1"/>
  <c r="E906" i="3"/>
  <c r="E906" i="3" a="1"/>
  <c r="H905" i="3" a="1"/>
  <c r="H905" i="3" s="1"/>
  <c r="G905" i="3" a="1"/>
  <c r="G905" i="3" s="1"/>
  <c r="F905" i="3" a="1"/>
  <c r="F905" i="3" s="1"/>
  <c r="E905" i="3" a="1"/>
  <c r="E905" i="3" s="1"/>
  <c r="H904" i="3" a="1"/>
  <c r="H904" i="3" s="1"/>
  <c r="G904" i="3"/>
  <c r="G904" i="3" a="1"/>
  <c r="F904" i="3" a="1"/>
  <c r="F904" i="3" s="1"/>
  <c r="E904" i="3"/>
  <c r="E904" i="3" a="1"/>
  <c r="H903" i="3" a="1"/>
  <c r="H903" i="3" s="1"/>
  <c r="G903" i="3" a="1"/>
  <c r="G903" i="3" s="1"/>
  <c r="F903" i="3"/>
  <c r="F903" i="3" a="1"/>
  <c r="E903" i="3" a="1"/>
  <c r="E903" i="3" s="1"/>
  <c r="H902" i="3" a="1"/>
  <c r="H902" i="3" s="1"/>
  <c r="G902" i="3" a="1"/>
  <c r="G902" i="3" s="1"/>
  <c r="F902" i="3" a="1"/>
  <c r="F902" i="3" s="1"/>
  <c r="E902" i="3"/>
  <c r="E902" i="3" a="1"/>
  <c r="H901" i="3" a="1"/>
  <c r="H901" i="3" s="1"/>
  <c r="G901" i="3" a="1"/>
  <c r="G901" i="3" s="1"/>
  <c r="F901" i="3" a="1"/>
  <c r="F901" i="3" s="1"/>
  <c r="E901" i="3"/>
  <c r="E901" i="3" a="1"/>
  <c r="H900" i="3"/>
  <c r="H900" i="3" a="1"/>
  <c r="G900" i="3" a="1"/>
  <c r="G900" i="3" s="1"/>
  <c r="F900" i="3" a="1"/>
  <c r="F900" i="3" s="1"/>
  <c r="E900" i="3"/>
  <c r="E900" i="3" a="1"/>
  <c r="H899" i="3" a="1"/>
  <c r="H899" i="3" s="1"/>
  <c r="G899" i="3"/>
  <c r="G899" i="3" a="1"/>
  <c r="F899" i="3" a="1"/>
  <c r="F899" i="3" s="1"/>
  <c r="E899" i="3" a="1"/>
  <c r="E899" i="3" s="1"/>
  <c r="H898" i="3"/>
  <c r="H898" i="3" a="1"/>
  <c r="G898" i="3" a="1"/>
  <c r="G898" i="3" s="1"/>
  <c r="F898" i="3" a="1"/>
  <c r="F898" i="3" s="1"/>
  <c r="E898" i="3" a="1"/>
  <c r="E898" i="3" s="1"/>
  <c r="H897" i="3"/>
  <c r="H897" i="3" a="1"/>
  <c r="G897" i="3"/>
  <c r="G897" i="3" a="1"/>
  <c r="F897" i="3" a="1"/>
  <c r="F897" i="3" s="1"/>
  <c r="E897" i="3" a="1"/>
  <c r="E897" i="3" s="1"/>
  <c r="H896" i="3" a="1"/>
  <c r="H896" i="3" s="1"/>
  <c r="G896" i="3" a="1"/>
  <c r="G896" i="3" s="1"/>
  <c r="F896" i="3"/>
  <c r="F896" i="3" a="1"/>
  <c r="E896" i="3" a="1"/>
  <c r="E896" i="3" s="1"/>
  <c r="H895" i="3" a="1"/>
  <c r="H895" i="3" s="1"/>
  <c r="G895" i="3" a="1"/>
  <c r="G895" i="3" s="1"/>
  <c r="F895" i="3" a="1"/>
  <c r="F895" i="3" s="1"/>
  <c r="E895" i="3"/>
  <c r="E895" i="3" a="1"/>
  <c r="H894" i="3" a="1"/>
  <c r="H894" i="3" s="1"/>
  <c r="G894" i="3"/>
  <c r="G894" i="3" a="1"/>
  <c r="F894" i="3"/>
  <c r="F894" i="3" a="1"/>
  <c r="E894" i="3" a="1"/>
  <c r="E894" i="3" s="1"/>
  <c r="H893" i="3" a="1"/>
  <c r="H893" i="3" s="1"/>
  <c r="G893" i="3" a="1"/>
  <c r="G893" i="3" s="1"/>
  <c r="F893" i="3" a="1"/>
  <c r="F893" i="3" s="1"/>
  <c r="E893" i="3"/>
  <c r="E893" i="3" a="1"/>
  <c r="H892" i="3" a="1"/>
  <c r="H892" i="3" s="1"/>
  <c r="G892" i="3" a="1"/>
  <c r="G892" i="3" s="1"/>
  <c r="F892" i="3" a="1"/>
  <c r="F892" i="3" s="1"/>
  <c r="E892" i="3"/>
  <c r="E892" i="3" a="1"/>
  <c r="H891" i="3"/>
  <c r="H891" i="3" a="1"/>
  <c r="G891" i="3" a="1"/>
  <c r="G891" i="3" s="1"/>
  <c r="F891" i="3"/>
  <c r="F891" i="3" a="1"/>
  <c r="E891" i="3"/>
  <c r="E891" i="3" a="1"/>
  <c r="H890" i="3" a="1"/>
  <c r="H890" i="3" s="1"/>
  <c r="G890" i="3" a="1"/>
  <c r="G890" i="3" s="1"/>
  <c r="F890" i="3" a="1"/>
  <c r="F890" i="3" s="1"/>
  <c r="E890" i="3" a="1"/>
  <c r="E890" i="3" s="1"/>
  <c r="H889" i="3"/>
  <c r="H889" i="3" a="1"/>
  <c r="G889" i="3" a="1"/>
  <c r="G889" i="3" s="1"/>
  <c r="F889" i="3" a="1"/>
  <c r="F889" i="3" s="1"/>
  <c r="E889" i="3" a="1"/>
  <c r="E889" i="3" s="1"/>
  <c r="H888" i="3"/>
  <c r="H888" i="3" a="1"/>
  <c r="G888" i="3"/>
  <c r="G888" i="3" a="1"/>
  <c r="F888" i="3" a="1"/>
  <c r="F888" i="3" s="1"/>
  <c r="E888" i="3"/>
  <c r="E888" i="3" a="1"/>
  <c r="H887" i="3" a="1"/>
  <c r="H887" i="3" s="1"/>
  <c r="G887" i="3" a="1"/>
  <c r="G887" i="3" s="1"/>
  <c r="F887" i="3" a="1"/>
  <c r="F887" i="3" s="1"/>
  <c r="E887" i="3" a="1"/>
  <c r="E887" i="3" s="1"/>
  <c r="H886" i="3" a="1"/>
  <c r="H886" i="3" s="1"/>
  <c r="G886" i="3"/>
  <c r="G886" i="3" a="1"/>
  <c r="F886" i="3" a="1"/>
  <c r="F886" i="3" s="1"/>
  <c r="E886" i="3"/>
  <c r="E886" i="3" a="1"/>
  <c r="H885" i="3" a="1"/>
  <c r="H885" i="3" s="1"/>
  <c r="G885" i="3"/>
  <c r="G885" i="3" a="1"/>
  <c r="F885" i="3"/>
  <c r="F885" i="3" a="1"/>
  <c r="E885" i="3" a="1"/>
  <c r="E885" i="3" s="1"/>
  <c r="H884" i="3" a="1"/>
  <c r="H884" i="3" s="1"/>
  <c r="G884" i="3" a="1"/>
  <c r="G884" i="3" s="1"/>
  <c r="F884" i="3" a="1"/>
  <c r="F884" i="3" s="1"/>
  <c r="E884" i="3" a="1"/>
  <c r="E884" i="3" s="1"/>
  <c r="H883" i="3" a="1"/>
  <c r="H883" i="3" s="1"/>
  <c r="G883" i="3" a="1"/>
  <c r="G883" i="3" s="1"/>
  <c r="F883" i="3" a="1"/>
  <c r="F883" i="3" s="1"/>
  <c r="E883" i="3"/>
  <c r="E883" i="3" a="1"/>
  <c r="H882" i="3"/>
  <c r="H882" i="3" a="1"/>
  <c r="G882" i="3" a="1"/>
  <c r="G882" i="3" s="1"/>
  <c r="F882" i="3" a="1"/>
  <c r="F882" i="3" s="1"/>
  <c r="E882" i="3"/>
  <c r="E882" i="3" a="1"/>
  <c r="H881" i="3" a="1"/>
  <c r="H881" i="3" s="1"/>
  <c r="G881" i="3"/>
  <c r="G881" i="3" a="1"/>
  <c r="F881" i="3" a="1"/>
  <c r="F881" i="3" s="1"/>
  <c r="E881" i="3" a="1"/>
  <c r="E881" i="3" s="1"/>
  <c r="H880" i="3" a="1"/>
  <c r="H880" i="3" s="1"/>
  <c r="G880" i="3" a="1"/>
  <c r="G880" i="3" s="1"/>
  <c r="F880" i="3" a="1"/>
  <c r="F880" i="3" s="1"/>
  <c r="E880" i="3" a="1"/>
  <c r="E880" i="3" s="1"/>
  <c r="H879" i="3"/>
  <c r="H879" i="3" a="1"/>
  <c r="G879" i="3"/>
  <c r="G879" i="3" a="1"/>
  <c r="F879" i="3" a="1"/>
  <c r="F879" i="3" s="1"/>
  <c r="E879" i="3"/>
  <c r="E879" i="3" a="1"/>
  <c r="H878" i="3" a="1"/>
  <c r="H878" i="3" s="1"/>
  <c r="G878" i="3" a="1"/>
  <c r="G878" i="3" s="1"/>
  <c r="F878" i="3"/>
  <c r="F878" i="3" a="1"/>
  <c r="E878" i="3" a="1"/>
  <c r="E878" i="3" s="1"/>
  <c r="H877" i="3" a="1"/>
  <c r="H877" i="3" s="1"/>
  <c r="G877" i="3" a="1"/>
  <c r="G877" i="3" s="1"/>
  <c r="F877" i="3" a="1"/>
  <c r="F877" i="3" s="1"/>
  <c r="E877" i="3"/>
  <c r="E877" i="3" a="1"/>
  <c r="H876" i="3" a="1"/>
  <c r="H876" i="3" s="1"/>
  <c r="G876" i="3"/>
  <c r="G876" i="3" a="1"/>
  <c r="F876" i="3"/>
  <c r="F876" i="3" a="1"/>
  <c r="E876" i="3" a="1"/>
  <c r="E876" i="3" s="1"/>
  <c r="H875" i="3" a="1"/>
  <c r="H875" i="3" s="1"/>
  <c r="G875" i="3" a="1"/>
  <c r="G875" i="3" s="1"/>
  <c r="F875" i="3" a="1"/>
  <c r="F875" i="3" s="1"/>
  <c r="E875" i="3"/>
  <c r="E875" i="3" a="1"/>
  <c r="H874" i="3" a="1"/>
  <c r="H874" i="3" s="1"/>
  <c r="G874" i="3" a="1"/>
  <c r="G874" i="3" s="1"/>
  <c r="F874" i="3" a="1"/>
  <c r="F874" i="3" s="1"/>
  <c r="E874" i="3"/>
  <c r="E874" i="3" a="1"/>
  <c r="H873" i="3"/>
  <c r="H873" i="3" a="1"/>
  <c r="G873" i="3" a="1"/>
  <c r="G873" i="3" s="1"/>
  <c r="F873" i="3"/>
  <c r="F873" i="3" a="1"/>
  <c r="E873" i="3"/>
  <c r="E873" i="3" a="1"/>
  <c r="H872" i="3" a="1"/>
  <c r="H872" i="3" s="1"/>
  <c r="G872" i="3" a="1"/>
  <c r="G872" i="3" s="1"/>
  <c r="F872" i="3" a="1"/>
  <c r="F872" i="3" s="1"/>
  <c r="E872" i="3" a="1"/>
  <c r="E872" i="3" s="1"/>
  <c r="H871" i="3"/>
  <c r="H871" i="3" a="1"/>
  <c r="G871" i="3" a="1"/>
  <c r="G871" i="3" s="1"/>
  <c r="F871" i="3" a="1"/>
  <c r="F871" i="3" s="1"/>
  <c r="E871" i="3"/>
  <c r="E871" i="3" a="1"/>
  <c r="H870" i="3"/>
  <c r="H870" i="3" a="1"/>
  <c r="G870" i="3"/>
  <c r="G870" i="3" a="1"/>
  <c r="F870" i="3" a="1"/>
  <c r="F870" i="3" s="1"/>
  <c r="E870" i="3"/>
  <c r="E870" i="3" a="1"/>
  <c r="H869" i="3" a="1"/>
  <c r="H869" i="3" s="1"/>
  <c r="G869" i="3" a="1"/>
  <c r="G869" i="3" s="1"/>
  <c r="F869" i="3" a="1"/>
  <c r="F869" i="3" s="1"/>
  <c r="E869" i="3" a="1"/>
  <c r="E869" i="3" s="1"/>
  <c r="H868" i="3" a="1"/>
  <c r="H868" i="3" s="1"/>
  <c r="G868" i="3"/>
  <c r="G868" i="3" a="1"/>
  <c r="F868" i="3" a="1"/>
  <c r="F868" i="3" s="1"/>
  <c r="E868" i="3"/>
  <c r="E868" i="3" a="1"/>
  <c r="H867" i="3" a="1"/>
  <c r="H867" i="3" s="1"/>
  <c r="G867" i="3"/>
  <c r="G867" i="3" a="1"/>
  <c r="F867" i="3"/>
  <c r="F867" i="3" a="1"/>
  <c r="E867" i="3" a="1"/>
  <c r="E867" i="3" s="1"/>
  <c r="H866" i="3" a="1"/>
  <c r="H866" i="3" s="1"/>
  <c r="G866" i="3" a="1"/>
  <c r="G866" i="3" s="1"/>
  <c r="F866" i="3" a="1"/>
  <c r="F866" i="3" s="1"/>
  <c r="E866" i="3" a="1"/>
  <c r="E866" i="3" s="1"/>
  <c r="H865" i="3" a="1"/>
  <c r="H865" i="3" s="1"/>
  <c r="G865" i="3" a="1"/>
  <c r="G865" i="3" s="1"/>
  <c r="F865" i="3" a="1"/>
  <c r="F865" i="3" s="1"/>
  <c r="E865" i="3"/>
  <c r="E865" i="3" a="1"/>
  <c r="H864" i="3"/>
  <c r="H864" i="3" a="1"/>
  <c r="G864" i="3" a="1"/>
  <c r="G864" i="3" s="1"/>
  <c r="F864" i="3"/>
  <c r="F864" i="3" a="1"/>
  <c r="E864" i="3"/>
  <c r="E864" i="3" a="1"/>
  <c r="H863" i="3" a="1"/>
  <c r="H863" i="3" s="1"/>
  <c r="G863" i="3"/>
  <c r="G863" i="3" a="1"/>
  <c r="F863" i="3" a="1"/>
  <c r="F863" i="3" s="1"/>
  <c r="E863" i="3" a="1"/>
  <c r="E863" i="3" s="1"/>
  <c r="H862" i="3" a="1"/>
  <c r="H862" i="3" s="1"/>
  <c r="G862" i="3" a="1"/>
  <c r="G862" i="3" s="1"/>
  <c r="F862" i="3" a="1"/>
  <c r="F862" i="3" s="1"/>
  <c r="E862" i="3" a="1"/>
  <c r="E862" i="3" s="1"/>
  <c r="H861" i="3"/>
  <c r="H861" i="3" a="1"/>
  <c r="G861" i="3"/>
  <c r="G861" i="3" a="1"/>
  <c r="F861" i="3" a="1"/>
  <c r="F861" i="3" s="1"/>
  <c r="E861" i="3"/>
  <c r="E861" i="3" a="1"/>
  <c r="H860" i="3" a="1"/>
  <c r="H860" i="3" s="1"/>
  <c r="G860" i="3" a="1"/>
  <c r="G860" i="3" s="1"/>
  <c r="F860" i="3"/>
  <c r="F860" i="3" a="1"/>
  <c r="E860" i="3" a="1"/>
  <c r="E860" i="3" s="1"/>
  <c r="H859" i="3" a="1"/>
  <c r="H859" i="3" s="1"/>
  <c r="G859" i="3" a="1"/>
  <c r="G859" i="3" s="1"/>
  <c r="F859" i="3" a="1"/>
  <c r="F859" i="3" s="1"/>
  <c r="E859" i="3"/>
  <c r="E859" i="3" a="1"/>
  <c r="H858" i="3" a="1"/>
  <c r="H858" i="3" s="1"/>
  <c r="G858" i="3"/>
  <c r="G858" i="3" a="1"/>
  <c r="F858" i="3"/>
  <c r="F858" i="3" a="1"/>
  <c r="E858" i="3" a="1"/>
  <c r="E858" i="3" s="1"/>
  <c r="H857" i="3" a="1"/>
  <c r="H857" i="3" s="1"/>
  <c r="G857" i="3" a="1"/>
  <c r="G857" i="3" s="1"/>
  <c r="F857" i="3" a="1"/>
  <c r="F857" i="3" s="1"/>
  <c r="E857" i="3"/>
  <c r="E857" i="3" a="1"/>
  <c r="H856" i="3" a="1"/>
  <c r="H856" i="3" s="1"/>
  <c r="G856" i="3" a="1"/>
  <c r="G856" i="3" s="1"/>
  <c r="F856" i="3" a="1"/>
  <c r="F856" i="3" s="1"/>
  <c r="E856" i="3"/>
  <c r="E856" i="3" a="1"/>
  <c r="H855" i="3"/>
  <c r="H855" i="3" a="1"/>
  <c r="G855" i="3" a="1"/>
  <c r="G855" i="3" s="1"/>
  <c r="F855" i="3"/>
  <c r="F855" i="3" a="1"/>
  <c r="E855" i="3"/>
  <c r="E855" i="3" a="1"/>
  <c r="H854" i="3" a="1"/>
  <c r="H854" i="3" s="1"/>
  <c r="G854" i="3" a="1"/>
  <c r="G854" i="3" s="1"/>
  <c r="F854" i="3" a="1"/>
  <c r="F854" i="3" s="1"/>
  <c r="E854" i="3" a="1"/>
  <c r="E854" i="3" s="1"/>
  <c r="H853" i="3"/>
  <c r="H853" i="3" a="1"/>
  <c r="G853" i="3" a="1"/>
  <c r="G853" i="3" s="1"/>
  <c r="F853" i="3" a="1"/>
  <c r="F853" i="3" s="1"/>
  <c r="E853" i="3"/>
  <c r="E853" i="3" a="1"/>
  <c r="H852" i="3"/>
  <c r="H852" i="3" a="1"/>
  <c r="G852" i="3"/>
  <c r="G852" i="3" a="1"/>
  <c r="F852" i="3" a="1"/>
  <c r="F852" i="3" s="1"/>
  <c r="E852" i="3"/>
  <c r="E852" i="3" a="1"/>
  <c r="H851" i="3" a="1"/>
  <c r="H851" i="3" s="1"/>
  <c r="G851" i="3" a="1"/>
  <c r="G851" i="3" s="1"/>
  <c r="F851" i="3" a="1"/>
  <c r="F851" i="3" s="1"/>
  <c r="E851" i="3" a="1"/>
  <c r="E851" i="3" s="1"/>
  <c r="H850" i="3" a="1"/>
  <c r="H850" i="3" s="1"/>
  <c r="G850" i="3"/>
  <c r="G850" i="3" a="1"/>
  <c r="F850" i="3" a="1"/>
  <c r="F850" i="3" s="1"/>
  <c r="E850" i="3"/>
  <c r="E850" i="3" a="1"/>
  <c r="H849" i="3"/>
  <c r="H849" i="3" a="1"/>
  <c r="G849" i="3"/>
  <c r="G849" i="3" a="1"/>
  <c r="F849" i="3"/>
  <c r="F849" i="3" a="1"/>
  <c r="E849" i="3" a="1"/>
  <c r="E849" i="3" s="1"/>
  <c r="H848" i="3" a="1"/>
  <c r="H848" i="3" s="1"/>
  <c r="G848" i="3" a="1"/>
  <c r="G848" i="3" s="1"/>
  <c r="F848" i="3" a="1"/>
  <c r="F848" i="3" s="1"/>
  <c r="E848" i="3" a="1"/>
  <c r="E848" i="3" s="1"/>
  <c r="H847" i="3" a="1"/>
  <c r="H847" i="3" s="1"/>
  <c r="G847" i="3" a="1"/>
  <c r="G847" i="3" s="1"/>
  <c r="F847" i="3" a="1"/>
  <c r="F847" i="3" s="1"/>
  <c r="E847" i="3"/>
  <c r="E847" i="3" a="1"/>
  <c r="H846" i="3"/>
  <c r="H846" i="3" a="1"/>
  <c r="G846" i="3"/>
  <c r="G846" i="3" a="1"/>
  <c r="F846" i="3"/>
  <c r="F846" i="3" a="1"/>
  <c r="E846" i="3"/>
  <c r="E846" i="3" a="1"/>
  <c r="H845" i="3" a="1"/>
  <c r="H845" i="3" s="1"/>
  <c r="G845" i="3"/>
  <c r="G845" i="3" a="1"/>
  <c r="F845" i="3" a="1"/>
  <c r="F845" i="3" s="1"/>
  <c r="E845" i="3" a="1"/>
  <c r="E845" i="3" s="1"/>
  <c r="H844" i="3" a="1"/>
  <c r="H844" i="3" s="1"/>
  <c r="G844" i="3" a="1"/>
  <c r="G844" i="3" s="1"/>
  <c r="F844" i="3" a="1"/>
  <c r="F844" i="3" s="1"/>
  <c r="E844" i="3" a="1"/>
  <c r="E844" i="3" s="1"/>
  <c r="H843" i="3"/>
  <c r="H843" i="3" a="1"/>
  <c r="G843" i="3"/>
  <c r="G843" i="3" a="1"/>
  <c r="F843" i="3" a="1"/>
  <c r="F843" i="3" s="1"/>
  <c r="E843" i="3"/>
  <c r="E843" i="3" a="1"/>
  <c r="H842" i="3" a="1"/>
  <c r="H842" i="3" s="1"/>
  <c r="G842" i="3" a="1"/>
  <c r="G842" i="3" s="1"/>
  <c r="F842" i="3" a="1"/>
  <c r="F842" i="3" s="1"/>
  <c r="E842" i="3" a="1"/>
  <c r="E842" i="3" s="1"/>
  <c r="H841" i="3" a="1"/>
  <c r="H841" i="3" s="1"/>
  <c r="G841" i="3" a="1"/>
  <c r="G841" i="3" s="1"/>
  <c r="F841" i="3" a="1"/>
  <c r="F841" i="3" s="1"/>
  <c r="E841" i="3"/>
  <c r="E841" i="3" a="1"/>
  <c r="H840" i="3" a="1"/>
  <c r="H840" i="3" s="1"/>
  <c r="G840" i="3"/>
  <c r="G840" i="3" a="1"/>
  <c r="F840" i="3"/>
  <c r="F840" i="3" a="1"/>
  <c r="E840" i="3"/>
  <c r="E840" i="3" a="1"/>
  <c r="H839" i="3" a="1"/>
  <c r="H839" i="3" s="1"/>
  <c r="G839" i="3" a="1"/>
  <c r="G839" i="3" s="1"/>
  <c r="F839" i="3" a="1"/>
  <c r="F839" i="3" s="1"/>
  <c r="E839" i="3"/>
  <c r="E839" i="3" a="1"/>
  <c r="H838" i="3" a="1"/>
  <c r="H838" i="3" s="1"/>
  <c r="G838" i="3" a="1"/>
  <c r="G838" i="3" s="1"/>
  <c r="F838" i="3" a="1"/>
  <c r="F838" i="3" s="1"/>
  <c r="E838" i="3"/>
  <c r="E838" i="3" a="1"/>
  <c r="H837" i="3"/>
  <c r="H837" i="3" a="1"/>
  <c r="G837" i="3" a="1"/>
  <c r="G837" i="3" s="1"/>
  <c r="F837" i="3"/>
  <c r="F837" i="3" a="1"/>
  <c r="E837" i="3"/>
  <c r="E837" i="3" a="1"/>
  <c r="H836" i="3" a="1"/>
  <c r="H836" i="3" s="1"/>
  <c r="G836" i="3" a="1"/>
  <c r="G836" i="3" s="1"/>
  <c r="F836" i="3" a="1"/>
  <c r="F836" i="3" s="1"/>
  <c r="E836" i="3" a="1"/>
  <c r="E836" i="3" s="1"/>
  <c r="H835" i="3"/>
  <c r="H835" i="3" a="1"/>
  <c r="G835" i="3" a="1"/>
  <c r="G835" i="3" s="1"/>
  <c r="F835" i="3" a="1"/>
  <c r="F835" i="3" s="1"/>
  <c r="E835" i="3"/>
  <c r="E835" i="3" a="1"/>
  <c r="H834" i="3"/>
  <c r="H834" i="3" a="1"/>
  <c r="G834" i="3"/>
  <c r="G834" i="3" a="1"/>
  <c r="F834" i="3" a="1"/>
  <c r="F834" i="3" s="1"/>
  <c r="E834" i="3"/>
  <c r="E834" i="3" a="1"/>
  <c r="H833" i="3" a="1"/>
  <c r="H833" i="3" s="1"/>
  <c r="G833" i="3" a="1"/>
  <c r="G833" i="3" s="1"/>
  <c r="F833" i="3" a="1"/>
  <c r="F833" i="3" s="1"/>
  <c r="E833" i="3" a="1"/>
  <c r="E833" i="3" s="1"/>
  <c r="H832" i="3" a="1"/>
  <c r="H832" i="3" s="1"/>
  <c r="G832" i="3" a="1"/>
  <c r="G832" i="3" s="1"/>
  <c r="F832" i="3" a="1"/>
  <c r="F832" i="3" s="1"/>
  <c r="E832" i="3"/>
  <c r="E832" i="3" a="1"/>
  <c r="H831" i="3"/>
  <c r="H831" i="3" a="1"/>
  <c r="G831" i="3"/>
  <c r="G831" i="3" a="1"/>
  <c r="F831" i="3"/>
  <c r="F831" i="3" a="1"/>
  <c r="E831" i="3"/>
  <c r="E831" i="3" a="1"/>
  <c r="H830" i="3" a="1"/>
  <c r="H830" i="3" s="1"/>
  <c r="G830" i="3" a="1"/>
  <c r="G830" i="3" s="1"/>
  <c r="F830" i="3" a="1"/>
  <c r="F830" i="3" s="1"/>
  <c r="E830" i="3" a="1"/>
  <c r="E830" i="3" s="1"/>
  <c r="H829" i="3" a="1"/>
  <c r="H829" i="3" s="1"/>
  <c r="G829" i="3" a="1"/>
  <c r="G829" i="3" s="1"/>
  <c r="F829" i="3" a="1"/>
  <c r="F829" i="3" s="1"/>
  <c r="E829" i="3"/>
  <c r="E829" i="3" a="1"/>
  <c r="H828" i="3"/>
  <c r="H828" i="3" a="1"/>
  <c r="G828" i="3"/>
  <c r="G828" i="3" a="1"/>
  <c r="F828" i="3"/>
  <c r="F828" i="3" a="1"/>
  <c r="E828" i="3"/>
  <c r="E828" i="3" a="1"/>
  <c r="H827" i="3" a="1"/>
  <c r="H827" i="3" s="1"/>
  <c r="G827" i="3" a="1"/>
  <c r="G827" i="3" s="1"/>
  <c r="F827" i="3" a="1"/>
  <c r="F827" i="3" s="1"/>
  <c r="E827" i="3" a="1"/>
  <c r="E827" i="3" s="1"/>
  <c r="H826" i="3" a="1"/>
  <c r="H826" i="3" s="1"/>
  <c r="G826" i="3" a="1"/>
  <c r="G826" i="3" s="1"/>
  <c r="F826" i="3" a="1"/>
  <c r="F826" i="3" s="1"/>
  <c r="E826" i="3"/>
  <c r="E826" i="3" a="1"/>
  <c r="H825" i="3"/>
  <c r="H825" i="3" a="1"/>
  <c r="G825" i="3"/>
  <c r="G825" i="3" a="1"/>
  <c r="F825" i="3"/>
  <c r="F825" i="3" a="1"/>
  <c r="E825" i="3"/>
  <c r="E825" i="3" a="1"/>
  <c r="H824" i="3" a="1"/>
  <c r="H824" i="3" s="1"/>
  <c r="G824" i="3" a="1"/>
  <c r="G824" i="3" s="1"/>
  <c r="F824" i="3" a="1"/>
  <c r="F824" i="3" s="1"/>
  <c r="E824" i="3" a="1"/>
  <c r="E824" i="3" s="1"/>
  <c r="H823" i="3" a="1"/>
  <c r="H823" i="3" s="1"/>
  <c r="G823" i="3" a="1"/>
  <c r="G823" i="3" s="1"/>
  <c r="F823" i="3" a="1"/>
  <c r="F823" i="3" s="1"/>
  <c r="E823" i="3"/>
  <c r="E823" i="3" a="1"/>
  <c r="H822" i="3"/>
  <c r="H822" i="3" a="1"/>
  <c r="G822" i="3"/>
  <c r="G822" i="3" a="1"/>
  <c r="F822" i="3"/>
  <c r="F822" i="3" a="1"/>
  <c r="E822" i="3"/>
  <c r="E822" i="3" a="1"/>
  <c r="H821" i="3" a="1"/>
  <c r="H821" i="3" s="1"/>
  <c r="G821" i="3" a="1"/>
  <c r="G821" i="3" s="1"/>
  <c r="F821" i="3" a="1"/>
  <c r="F821" i="3" s="1"/>
  <c r="E821" i="3" a="1"/>
  <c r="E821" i="3" s="1"/>
  <c r="H820" i="3" a="1"/>
  <c r="H820" i="3" s="1"/>
  <c r="G820" i="3" a="1"/>
  <c r="G820" i="3" s="1"/>
  <c r="F820" i="3" a="1"/>
  <c r="F820" i="3" s="1"/>
  <c r="E820" i="3"/>
  <c r="E820" i="3" a="1"/>
  <c r="H819" i="3"/>
  <c r="H819" i="3" a="1"/>
  <c r="G819" i="3"/>
  <c r="G819" i="3" a="1"/>
  <c r="F819" i="3"/>
  <c r="F819" i="3" a="1"/>
  <c r="E819" i="3"/>
  <c r="E819" i="3" a="1"/>
  <c r="H818" i="3" a="1"/>
  <c r="H818" i="3" s="1"/>
  <c r="G818" i="3"/>
  <c r="G818" i="3" a="1"/>
  <c r="F818" i="3"/>
  <c r="F818" i="3" a="1"/>
  <c r="E818" i="3" a="1"/>
  <c r="E818" i="3" s="1"/>
  <c r="H817" i="3"/>
  <c r="H817" i="3" a="1"/>
  <c r="G817" i="3"/>
  <c r="G817" i="3" a="1"/>
  <c r="F817" i="3" a="1"/>
  <c r="F817" i="3" s="1"/>
  <c r="E817" i="3"/>
  <c r="E817" i="3" a="1"/>
  <c r="H816" i="3"/>
  <c r="H816" i="3" a="1"/>
  <c r="G816" i="3" a="1"/>
  <c r="G816" i="3" s="1"/>
  <c r="F816" i="3"/>
  <c r="F816" i="3" a="1"/>
  <c r="E816" i="3"/>
  <c r="E816" i="3" a="1"/>
  <c r="H815" i="3" a="1"/>
  <c r="H815" i="3" s="1"/>
  <c r="G815" i="3"/>
  <c r="G815" i="3" a="1"/>
  <c r="F815" i="3"/>
  <c r="F815" i="3" a="1"/>
  <c r="E815" i="3" a="1"/>
  <c r="E815" i="3" s="1"/>
  <c r="H814" i="3"/>
  <c r="H814" i="3" a="1"/>
  <c r="G814" i="3"/>
  <c r="G814" i="3" a="1"/>
  <c r="F814" i="3" a="1"/>
  <c r="F814" i="3" s="1"/>
  <c r="E814" i="3"/>
  <c r="E814" i="3" a="1"/>
  <c r="H813" i="3" a="1"/>
  <c r="H813" i="3" s="1"/>
  <c r="G813" i="3" a="1"/>
  <c r="G813" i="3" s="1"/>
  <c r="F813" i="3" a="1"/>
  <c r="F813" i="3" s="1"/>
  <c r="E813" i="3"/>
  <c r="E813" i="3" a="1"/>
  <c r="H812" i="3"/>
  <c r="H812" i="3" a="1"/>
  <c r="G812" i="3"/>
  <c r="G812" i="3" a="1"/>
  <c r="F812" i="3"/>
  <c r="F812" i="3" a="1"/>
  <c r="E812" i="3"/>
  <c r="E812" i="3" a="1"/>
  <c r="H811" i="3" a="1"/>
  <c r="H811" i="3" s="1"/>
  <c r="G811" i="3"/>
  <c r="G811" i="3" a="1"/>
  <c r="F811" i="3" a="1"/>
  <c r="F811" i="3" s="1"/>
  <c r="E811" i="3" a="1"/>
  <c r="E811" i="3" s="1"/>
  <c r="H810" i="3"/>
  <c r="H810" i="3" a="1"/>
  <c r="G810" i="3" a="1"/>
  <c r="G810" i="3" s="1"/>
  <c r="F810" i="3" a="1"/>
  <c r="F810" i="3" s="1"/>
  <c r="E810" i="3"/>
  <c r="E810" i="3" a="1"/>
  <c r="H809" i="3" a="1"/>
  <c r="H809" i="3" s="1"/>
  <c r="G809" i="3"/>
  <c r="G809" i="3" a="1"/>
  <c r="F809" i="3"/>
  <c r="F809" i="3" a="1"/>
  <c r="E809" i="3"/>
  <c r="E809" i="3" a="1"/>
  <c r="H808" i="3" a="1"/>
  <c r="H808" i="3" s="1"/>
  <c r="G808" i="3" a="1"/>
  <c r="G808" i="3" s="1"/>
  <c r="F808" i="3"/>
  <c r="F808" i="3" a="1"/>
  <c r="E808" i="3" a="1"/>
  <c r="E808" i="3" s="1"/>
  <c r="H807" i="3" a="1"/>
  <c r="H807" i="3" s="1"/>
  <c r="G807" i="3"/>
  <c r="G807" i="3" a="1"/>
  <c r="F807" i="3" a="1"/>
  <c r="F807" i="3" s="1"/>
  <c r="E807" i="3"/>
  <c r="E807" i="3" a="1"/>
  <c r="H806" i="3"/>
  <c r="H806" i="3" a="1"/>
  <c r="G806" i="3" a="1"/>
  <c r="G806" i="3" s="1"/>
  <c r="F806" i="3"/>
  <c r="F806" i="3" a="1"/>
  <c r="E806" i="3"/>
  <c r="E806" i="3" a="1"/>
  <c r="H805" i="3" a="1"/>
  <c r="H805" i="3" s="1"/>
  <c r="G805" i="3" a="1"/>
  <c r="G805" i="3" s="1"/>
  <c r="F805" i="3" a="1"/>
  <c r="F805" i="3" s="1"/>
  <c r="E805" i="3"/>
  <c r="E805" i="3" a="1"/>
  <c r="H804" i="3" a="1"/>
  <c r="H804" i="3" s="1"/>
  <c r="G804" i="3" a="1"/>
  <c r="G804" i="3" s="1"/>
  <c r="F804" i="3" a="1"/>
  <c r="F804" i="3" s="1"/>
  <c r="E804" i="3"/>
  <c r="E804" i="3" a="1"/>
  <c r="H803" i="3"/>
  <c r="H803" i="3" a="1"/>
  <c r="G803" i="3"/>
  <c r="G803" i="3" a="1"/>
  <c r="F803" i="3" a="1"/>
  <c r="F803" i="3" s="1"/>
  <c r="E803" i="3"/>
  <c r="E803" i="3" a="1"/>
  <c r="H802" i="3" a="1"/>
  <c r="H802" i="3" s="1"/>
  <c r="G802" i="3"/>
  <c r="G802" i="3" a="1"/>
  <c r="F802" i="3" a="1"/>
  <c r="F802" i="3" s="1"/>
  <c r="E802" i="3" a="1"/>
  <c r="E802" i="3" s="1"/>
  <c r="H801" i="3"/>
  <c r="H801" i="3" a="1"/>
  <c r="G801" i="3" a="1"/>
  <c r="G801" i="3" s="1"/>
  <c r="F801" i="3" a="1"/>
  <c r="F801" i="3" s="1"/>
  <c r="E801" i="3"/>
  <c r="E801" i="3" a="1"/>
  <c r="H800" i="3"/>
  <c r="H800" i="3" a="1"/>
  <c r="G800" i="3"/>
  <c r="G800" i="3" a="1"/>
  <c r="F800" i="3"/>
  <c r="F800" i="3" a="1"/>
  <c r="E800" i="3" a="1"/>
  <c r="E800" i="3" s="1"/>
  <c r="H799" i="3" a="1"/>
  <c r="H799" i="3" s="1"/>
  <c r="G799" i="3" a="1"/>
  <c r="G799" i="3" s="1"/>
  <c r="F799" i="3"/>
  <c r="F799" i="3" a="1"/>
  <c r="E799" i="3" a="1"/>
  <c r="E799" i="3" s="1"/>
  <c r="H798" i="3" a="1"/>
  <c r="H798" i="3" s="1"/>
  <c r="G798" i="3"/>
  <c r="G798" i="3" a="1"/>
  <c r="F798" i="3" a="1"/>
  <c r="F798" i="3" s="1"/>
  <c r="E798" i="3"/>
  <c r="E798" i="3" a="1"/>
  <c r="H797" i="3"/>
  <c r="H797" i="3" a="1"/>
  <c r="G797" i="3"/>
  <c r="G797" i="3" a="1"/>
  <c r="F797" i="3"/>
  <c r="F797" i="3" a="1"/>
  <c r="E797" i="3"/>
  <c r="E797" i="3" a="1"/>
  <c r="H796" i="3" a="1"/>
  <c r="H796" i="3" s="1"/>
  <c r="G796" i="3" a="1"/>
  <c r="G796" i="3" s="1"/>
  <c r="F796" i="3" a="1"/>
  <c r="F796" i="3" s="1"/>
  <c r="E796" i="3"/>
  <c r="E796" i="3" a="1"/>
  <c r="H795" i="3" a="1"/>
  <c r="H795" i="3" s="1"/>
  <c r="G795" i="3" a="1"/>
  <c r="G795" i="3" s="1"/>
  <c r="F795" i="3" a="1"/>
  <c r="F795" i="3" s="1"/>
  <c r="E795" i="3" a="1"/>
  <c r="E795" i="3" s="1"/>
  <c r="H794" i="3"/>
  <c r="H794" i="3" a="1"/>
  <c r="G794" i="3"/>
  <c r="G794" i="3" a="1"/>
  <c r="F794" i="3"/>
  <c r="F794" i="3" a="1"/>
  <c r="E794" i="3"/>
  <c r="E794" i="3" a="1"/>
  <c r="H793" i="3" a="1"/>
  <c r="H793" i="3" s="1"/>
  <c r="G793" i="3"/>
  <c r="G793" i="3" a="1"/>
  <c r="F793" i="3" a="1"/>
  <c r="F793" i="3" s="1"/>
  <c r="E793" i="3" a="1"/>
  <c r="E793" i="3" s="1"/>
  <c r="H792" i="3"/>
  <c r="H792" i="3" a="1"/>
  <c r="G792" i="3" a="1"/>
  <c r="G792" i="3" s="1"/>
  <c r="F792" i="3" a="1"/>
  <c r="F792" i="3" s="1"/>
  <c r="E792" i="3"/>
  <c r="E792" i="3" a="1"/>
  <c r="H791" i="3" a="1"/>
  <c r="H791" i="3" s="1"/>
  <c r="G791" i="3"/>
  <c r="G791" i="3" a="1"/>
  <c r="F791" i="3"/>
  <c r="F791" i="3" a="1"/>
  <c r="E791" i="3"/>
  <c r="E791" i="3" a="1"/>
  <c r="H790" i="3" a="1"/>
  <c r="H790" i="3" s="1"/>
  <c r="G790" i="3" a="1"/>
  <c r="G790" i="3" s="1"/>
  <c r="F790" i="3"/>
  <c r="F790" i="3" a="1"/>
  <c r="E790" i="3" a="1"/>
  <c r="E790" i="3" s="1"/>
  <c r="H789" i="3" a="1"/>
  <c r="H789" i="3" s="1"/>
  <c r="G789" i="3"/>
  <c r="G789" i="3" a="1"/>
  <c r="F789" i="3" a="1"/>
  <c r="F789" i="3" s="1"/>
  <c r="E789" i="3"/>
  <c r="E789" i="3" a="1"/>
  <c r="H788" i="3"/>
  <c r="H788" i="3" a="1"/>
  <c r="G788" i="3" a="1"/>
  <c r="G788" i="3" s="1"/>
  <c r="F788" i="3"/>
  <c r="F788" i="3" a="1"/>
  <c r="E788" i="3"/>
  <c r="E788" i="3" a="1"/>
  <c r="H787" i="3" a="1"/>
  <c r="H787" i="3" s="1"/>
  <c r="G787" i="3" a="1"/>
  <c r="G787" i="3" s="1"/>
  <c r="F787" i="3" a="1"/>
  <c r="F787" i="3" s="1"/>
  <c r="E787" i="3"/>
  <c r="E787" i="3" a="1"/>
  <c r="H786" i="3" a="1"/>
  <c r="H786" i="3" s="1"/>
  <c r="G786" i="3" a="1"/>
  <c r="G786" i="3" s="1"/>
  <c r="F786" i="3" a="1"/>
  <c r="F786" i="3" s="1"/>
  <c r="E786" i="3"/>
  <c r="E786" i="3" a="1"/>
  <c r="H785" i="3"/>
  <c r="H785" i="3" a="1"/>
  <c r="G785" i="3"/>
  <c r="G785" i="3" a="1"/>
  <c r="F785" i="3" a="1"/>
  <c r="F785" i="3" s="1"/>
  <c r="E785" i="3"/>
  <c r="E785" i="3" a="1"/>
  <c r="H784" i="3" a="1"/>
  <c r="H784" i="3" s="1"/>
  <c r="G784" i="3" a="1"/>
  <c r="G784" i="3" s="1"/>
  <c r="F784" i="3" a="1"/>
  <c r="F784" i="3" s="1"/>
  <c r="E784" i="3" a="1"/>
  <c r="E784" i="3" s="1"/>
  <c r="H783" i="3"/>
  <c r="H783" i="3" a="1"/>
  <c r="G783" i="3" a="1"/>
  <c r="G783" i="3" s="1"/>
  <c r="F783" i="3" a="1"/>
  <c r="F783" i="3" s="1"/>
  <c r="E783" i="3"/>
  <c r="E783" i="3" a="1"/>
  <c r="H782" i="3"/>
  <c r="H782" i="3" a="1"/>
  <c r="G782" i="3"/>
  <c r="G782" i="3" a="1"/>
  <c r="F782" i="3"/>
  <c r="F782" i="3" a="1"/>
  <c r="E782" i="3" a="1"/>
  <c r="E782" i="3" s="1"/>
  <c r="H781" i="3" a="1"/>
  <c r="H781" i="3" s="1"/>
  <c r="G781" i="3" a="1"/>
  <c r="G781" i="3" s="1"/>
  <c r="F781" i="3" a="1"/>
  <c r="F781" i="3" s="1"/>
  <c r="E781" i="3" a="1"/>
  <c r="E781" i="3" s="1"/>
  <c r="H780" i="3" a="1"/>
  <c r="H780" i="3" s="1"/>
  <c r="G780" i="3"/>
  <c r="G780" i="3" a="1"/>
  <c r="F780" i="3" a="1"/>
  <c r="F780" i="3" s="1"/>
  <c r="E780" i="3"/>
  <c r="E780" i="3" a="1"/>
  <c r="H779" i="3"/>
  <c r="H779" i="3" a="1"/>
  <c r="G779" i="3"/>
  <c r="G779" i="3" a="1"/>
  <c r="F779" i="3"/>
  <c r="F779" i="3" a="1"/>
  <c r="E779" i="3"/>
  <c r="E779" i="3" a="1"/>
  <c r="H778" i="3" a="1"/>
  <c r="H778" i="3" s="1"/>
  <c r="G778" i="3" a="1"/>
  <c r="G778" i="3" s="1"/>
  <c r="F778" i="3" a="1"/>
  <c r="F778" i="3" s="1"/>
  <c r="E778" i="3" a="1"/>
  <c r="E778" i="3" s="1"/>
  <c r="H777" i="3" a="1"/>
  <c r="H777" i="3" s="1"/>
  <c r="G777" i="3" a="1"/>
  <c r="G777" i="3" s="1"/>
  <c r="F777" i="3" a="1"/>
  <c r="F777" i="3" s="1"/>
  <c r="E777" i="3" a="1"/>
  <c r="E777" i="3" s="1"/>
  <c r="H776" i="3"/>
  <c r="H776" i="3" a="1"/>
  <c r="G776" i="3"/>
  <c r="G776" i="3" a="1"/>
  <c r="F776" i="3"/>
  <c r="F776" i="3" a="1"/>
  <c r="E776" i="3"/>
  <c r="E776" i="3" a="1"/>
  <c r="H775" i="3" a="1"/>
  <c r="H775" i="3" s="1"/>
  <c r="G775" i="3"/>
  <c r="G775" i="3" a="1"/>
  <c r="F775" i="3" a="1"/>
  <c r="F775" i="3" s="1"/>
  <c r="E775" i="3" a="1"/>
  <c r="E775" i="3" s="1"/>
  <c r="H774" i="3" a="1"/>
  <c r="H774" i="3" s="1"/>
  <c r="G774" i="3" a="1"/>
  <c r="G774" i="3" s="1"/>
  <c r="F774" i="3" a="1"/>
  <c r="F774" i="3" s="1"/>
  <c r="E774" i="3"/>
  <c r="E774" i="3" a="1"/>
  <c r="H773" i="3" a="1"/>
  <c r="H773" i="3" s="1"/>
  <c r="G773" i="3"/>
  <c r="G773" i="3" a="1"/>
  <c r="F773" i="3"/>
  <c r="F773" i="3" a="1"/>
  <c r="E773" i="3"/>
  <c r="E773" i="3" a="1"/>
  <c r="H772" i="3" a="1"/>
  <c r="H772" i="3" s="1"/>
  <c r="G772" i="3" a="1"/>
  <c r="G772" i="3" s="1"/>
  <c r="F772" i="3"/>
  <c r="F772" i="3" a="1"/>
  <c r="E772" i="3" a="1"/>
  <c r="E772" i="3" s="1"/>
  <c r="H771" i="3" a="1"/>
  <c r="H771" i="3" s="1"/>
  <c r="G771" i="3" a="1"/>
  <c r="G771" i="3" s="1"/>
  <c r="F771" i="3" a="1"/>
  <c r="F771" i="3" s="1"/>
  <c r="E771" i="3"/>
  <c r="E771" i="3" a="1"/>
  <c r="H770" i="3"/>
  <c r="H770" i="3" a="1"/>
  <c r="G770" i="3" a="1"/>
  <c r="G770" i="3" s="1"/>
  <c r="F770" i="3"/>
  <c r="F770" i="3" a="1"/>
  <c r="E770" i="3"/>
  <c r="E770" i="3" a="1"/>
  <c r="H769" i="3" a="1"/>
  <c r="H769" i="3" s="1"/>
  <c r="G769" i="3" a="1"/>
  <c r="G769" i="3" s="1"/>
  <c r="F769" i="3" a="1"/>
  <c r="F769" i="3" s="1"/>
  <c r="E769" i="3"/>
  <c r="E769" i="3" a="1"/>
  <c r="H768" i="3" a="1"/>
  <c r="H768" i="3" s="1"/>
  <c r="G768" i="3" a="1"/>
  <c r="G768" i="3" s="1"/>
  <c r="F768" i="3" a="1"/>
  <c r="F768" i="3" s="1"/>
  <c r="E768" i="3"/>
  <c r="E768" i="3" a="1"/>
  <c r="H767" i="3"/>
  <c r="H767" i="3" a="1"/>
  <c r="G767" i="3"/>
  <c r="G767" i="3" a="1"/>
  <c r="F767" i="3" a="1"/>
  <c r="F767" i="3" s="1"/>
  <c r="E767" i="3"/>
  <c r="E767" i="3" a="1"/>
  <c r="H766" i="3" a="1"/>
  <c r="H766" i="3" s="1"/>
  <c r="G766" i="3" a="1"/>
  <c r="G766" i="3" s="1"/>
  <c r="F766" i="3" a="1"/>
  <c r="F766" i="3" s="1"/>
  <c r="E766" i="3" a="1"/>
  <c r="E766" i="3" s="1"/>
  <c r="H765" i="3"/>
  <c r="H765" i="3" a="1"/>
  <c r="G765" i="3" a="1"/>
  <c r="G765" i="3" s="1"/>
  <c r="F765" i="3" a="1"/>
  <c r="F765" i="3" s="1"/>
  <c r="E765" i="3"/>
  <c r="E765" i="3" a="1"/>
  <c r="H764" i="3"/>
  <c r="H764" i="3" a="1"/>
  <c r="G764" i="3"/>
  <c r="G764" i="3" a="1"/>
  <c r="F764" i="3"/>
  <c r="F764" i="3" a="1"/>
  <c r="E764" i="3" a="1"/>
  <c r="E764" i="3" s="1"/>
  <c r="H763" i="3" a="1"/>
  <c r="H763" i="3" s="1"/>
  <c r="G763" i="3" a="1"/>
  <c r="G763" i="3" s="1"/>
  <c r="F763" i="3" a="1"/>
  <c r="F763" i="3" s="1"/>
  <c r="E763" i="3" a="1"/>
  <c r="E763" i="3" s="1"/>
  <c r="H762" i="3" a="1"/>
  <c r="H762" i="3" s="1"/>
  <c r="G762" i="3"/>
  <c r="G762" i="3" a="1"/>
  <c r="F762" i="3" a="1"/>
  <c r="F762" i="3" s="1"/>
  <c r="E762" i="3"/>
  <c r="E762" i="3" a="1"/>
  <c r="H761" i="3"/>
  <c r="H761" i="3" a="1"/>
  <c r="G761" i="3"/>
  <c r="G761" i="3" a="1"/>
  <c r="F761" i="3"/>
  <c r="F761" i="3" a="1"/>
  <c r="E761" i="3"/>
  <c r="E761" i="3" a="1"/>
  <c r="H760" i="3" a="1"/>
  <c r="H760" i="3" s="1"/>
  <c r="G760" i="3" a="1"/>
  <c r="G760" i="3" s="1"/>
  <c r="F760" i="3" a="1"/>
  <c r="F760" i="3" s="1"/>
  <c r="E760" i="3" a="1"/>
  <c r="E760" i="3" s="1"/>
  <c r="H759" i="3" a="1"/>
  <c r="H759" i="3" s="1"/>
  <c r="G759" i="3" a="1"/>
  <c r="G759" i="3" s="1"/>
  <c r="F759" i="3" a="1"/>
  <c r="F759" i="3" s="1"/>
  <c r="E759" i="3" a="1"/>
  <c r="E759" i="3" s="1"/>
  <c r="H758" i="3"/>
  <c r="H758" i="3" a="1"/>
  <c r="G758" i="3"/>
  <c r="G758" i="3" a="1"/>
  <c r="F758" i="3"/>
  <c r="F758" i="3" a="1"/>
  <c r="E758" i="3"/>
  <c r="E758" i="3" a="1"/>
  <c r="H757" i="3" a="1"/>
  <c r="H757" i="3" s="1"/>
  <c r="G757" i="3"/>
  <c r="G757" i="3" a="1"/>
  <c r="F757" i="3" a="1"/>
  <c r="F757" i="3" s="1"/>
  <c r="E757" i="3" a="1"/>
  <c r="E757" i="3" s="1"/>
  <c r="H756" i="3" a="1"/>
  <c r="H756" i="3" s="1"/>
  <c r="G756" i="3" a="1"/>
  <c r="G756" i="3" s="1"/>
  <c r="F756" i="3" a="1"/>
  <c r="F756" i="3" s="1"/>
  <c r="E756" i="3"/>
  <c r="E756" i="3" a="1"/>
  <c r="H755" i="3" a="1"/>
  <c r="H755" i="3" s="1"/>
  <c r="G755" i="3"/>
  <c r="G755" i="3" a="1"/>
  <c r="F755" i="3"/>
  <c r="F755" i="3" a="1"/>
  <c r="E755" i="3"/>
  <c r="E755" i="3" a="1"/>
  <c r="H754" i="3" a="1"/>
  <c r="H754" i="3" s="1"/>
  <c r="G754" i="3" a="1"/>
  <c r="G754" i="3" s="1"/>
  <c r="F754" i="3"/>
  <c r="F754" i="3" a="1"/>
  <c r="E754" i="3" a="1"/>
  <c r="E754" i="3" s="1"/>
  <c r="H753" i="3" a="1"/>
  <c r="H753" i="3" s="1"/>
  <c r="G753" i="3" a="1"/>
  <c r="G753" i="3" s="1"/>
  <c r="F753" i="3" a="1"/>
  <c r="F753" i="3" s="1"/>
  <c r="E753" i="3"/>
  <c r="E753" i="3" a="1"/>
  <c r="H752" i="3"/>
  <c r="H752" i="3" a="1"/>
  <c r="G752" i="3" a="1"/>
  <c r="G752" i="3" s="1"/>
  <c r="F752" i="3"/>
  <c r="F752" i="3" a="1"/>
  <c r="E752" i="3"/>
  <c r="E752" i="3" a="1"/>
  <c r="H751" i="3" a="1"/>
  <c r="H751" i="3" s="1"/>
  <c r="G751" i="3" a="1"/>
  <c r="G751" i="3" s="1"/>
  <c r="F751" i="3" a="1"/>
  <c r="F751" i="3" s="1"/>
  <c r="E751" i="3"/>
  <c r="E751" i="3" a="1"/>
  <c r="H750" i="3" a="1"/>
  <c r="H750" i="3" s="1"/>
  <c r="G750" i="3" a="1"/>
  <c r="G750" i="3" s="1"/>
  <c r="F750" i="3" a="1"/>
  <c r="F750" i="3" s="1"/>
  <c r="E750" i="3"/>
  <c r="E750" i="3" a="1"/>
  <c r="H749" i="3"/>
  <c r="H749" i="3" a="1"/>
  <c r="G749" i="3"/>
  <c r="G749" i="3" a="1"/>
  <c r="F749" i="3" a="1"/>
  <c r="F749" i="3" s="1"/>
  <c r="E749" i="3"/>
  <c r="E749" i="3" a="1"/>
  <c r="H748" i="3" a="1"/>
  <c r="H748" i="3" s="1"/>
  <c r="G748" i="3" a="1"/>
  <c r="G748" i="3" s="1"/>
  <c r="F748" i="3" a="1"/>
  <c r="F748" i="3" s="1"/>
  <c r="E748" i="3" a="1"/>
  <c r="E748" i="3" s="1"/>
  <c r="H747" i="3"/>
  <c r="H747" i="3" a="1"/>
  <c r="G747" i="3" a="1"/>
  <c r="G747" i="3" s="1"/>
  <c r="F747" i="3" a="1"/>
  <c r="F747" i="3" s="1"/>
  <c r="E747" i="3"/>
  <c r="E747" i="3" a="1"/>
  <c r="H746" i="3"/>
  <c r="H746" i="3" a="1"/>
  <c r="G746" i="3"/>
  <c r="G746" i="3" a="1"/>
  <c r="F746" i="3"/>
  <c r="F746" i="3" a="1"/>
  <c r="E746" i="3" a="1"/>
  <c r="E746" i="3" s="1"/>
  <c r="H745" i="3" a="1"/>
  <c r="H745" i="3" s="1"/>
  <c r="G745" i="3" a="1"/>
  <c r="G745" i="3" s="1"/>
  <c r="F745" i="3" a="1"/>
  <c r="F745" i="3" s="1"/>
  <c r="E745" i="3" a="1"/>
  <c r="E745" i="3" s="1"/>
  <c r="H744" i="3" a="1"/>
  <c r="H744" i="3" s="1"/>
  <c r="G744" i="3"/>
  <c r="G744" i="3" a="1"/>
  <c r="F744" i="3" a="1"/>
  <c r="F744" i="3" s="1"/>
  <c r="E744" i="3"/>
  <c r="E744" i="3" a="1"/>
  <c r="H743" i="3"/>
  <c r="H743" i="3" a="1"/>
  <c r="G743" i="3"/>
  <c r="G743" i="3" a="1"/>
  <c r="F743" i="3"/>
  <c r="F743" i="3" a="1"/>
  <c r="E743" i="3"/>
  <c r="E743" i="3" a="1"/>
  <c r="H742" i="3" a="1"/>
  <c r="H742" i="3" s="1"/>
  <c r="G742" i="3" a="1"/>
  <c r="G742" i="3" s="1"/>
  <c r="F742" i="3" a="1"/>
  <c r="F742" i="3" s="1"/>
  <c r="E742" i="3" a="1"/>
  <c r="E742" i="3" s="1"/>
  <c r="H741" i="3" a="1"/>
  <c r="H741" i="3" s="1"/>
  <c r="G741" i="3" a="1"/>
  <c r="G741" i="3" s="1"/>
  <c r="F741" i="3" a="1"/>
  <c r="F741" i="3" s="1"/>
  <c r="E741" i="3"/>
  <c r="E741" i="3" a="1"/>
  <c r="H740" i="3"/>
  <c r="H740" i="3" a="1"/>
  <c r="G740" i="3"/>
  <c r="G740" i="3" a="1"/>
  <c r="F740" i="3"/>
  <c r="F740" i="3" a="1"/>
  <c r="E740" i="3"/>
  <c r="E740" i="3" a="1"/>
  <c r="H739" i="3" a="1"/>
  <c r="H739" i="3" s="1"/>
  <c r="G739" i="3"/>
  <c r="G739" i="3" a="1"/>
  <c r="F739" i="3" a="1"/>
  <c r="F739" i="3" s="1"/>
  <c r="E739" i="3" a="1"/>
  <c r="E739" i="3" s="1"/>
  <c r="H738" i="3" a="1"/>
  <c r="H738" i="3" s="1"/>
  <c r="G738" i="3" a="1"/>
  <c r="G738" i="3" s="1"/>
  <c r="F738" i="3" a="1"/>
  <c r="F738" i="3" s="1"/>
  <c r="E738" i="3"/>
  <c r="E738" i="3" a="1"/>
  <c r="H737" i="3"/>
  <c r="H737" i="3" a="1"/>
  <c r="G737" i="3"/>
  <c r="G737" i="3" a="1"/>
  <c r="F737" i="3"/>
  <c r="F737" i="3" a="1"/>
  <c r="E737" i="3"/>
  <c r="E737" i="3" a="1"/>
  <c r="H736" i="3" a="1"/>
  <c r="H736" i="3" s="1"/>
  <c r="G736" i="3" a="1"/>
  <c r="G736" i="3" s="1"/>
  <c r="F736" i="3"/>
  <c r="F736" i="3" a="1"/>
  <c r="E736" i="3" a="1"/>
  <c r="E736" i="3" s="1"/>
  <c r="H735" i="3" a="1"/>
  <c r="H735" i="3" s="1"/>
  <c r="G735" i="3" a="1"/>
  <c r="G735" i="3" s="1"/>
  <c r="F735" i="3" a="1"/>
  <c r="F735" i="3" s="1"/>
  <c r="E735" i="3"/>
  <c r="E735" i="3" a="1"/>
  <c r="H734" i="3"/>
  <c r="H734" i="3" a="1"/>
  <c r="G734" i="3"/>
  <c r="G734" i="3" a="1"/>
  <c r="F734" i="3"/>
  <c r="F734" i="3" a="1"/>
  <c r="E734" i="3"/>
  <c r="E734" i="3" a="1"/>
  <c r="H733" i="3" a="1"/>
  <c r="H733" i="3" s="1"/>
  <c r="G733" i="3" a="1"/>
  <c r="G733" i="3" s="1"/>
  <c r="F733" i="3" a="1"/>
  <c r="F733" i="3" s="1"/>
  <c r="E733" i="3"/>
  <c r="E733" i="3" a="1"/>
  <c r="H732" i="3" a="1"/>
  <c r="H732" i="3" s="1"/>
  <c r="G732" i="3" a="1"/>
  <c r="G732" i="3" s="1"/>
  <c r="F732" i="3" a="1"/>
  <c r="F732" i="3" s="1"/>
  <c r="E732" i="3"/>
  <c r="E732" i="3" a="1"/>
  <c r="H731" i="3"/>
  <c r="H731" i="3" a="1"/>
  <c r="G731" i="3"/>
  <c r="G731" i="3" a="1"/>
  <c r="F731" i="3" a="1"/>
  <c r="F731" i="3" s="1"/>
  <c r="E731" i="3"/>
  <c r="E731" i="3" a="1"/>
  <c r="H730" i="3" a="1"/>
  <c r="H730" i="3" s="1"/>
  <c r="G730" i="3" a="1"/>
  <c r="G730" i="3" s="1"/>
  <c r="F730" i="3" a="1"/>
  <c r="F730" i="3" s="1"/>
  <c r="E730" i="3" a="1"/>
  <c r="E730" i="3" s="1"/>
  <c r="H729" i="3"/>
  <c r="H729" i="3" a="1"/>
  <c r="G729" i="3" a="1"/>
  <c r="G729" i="3" s="1"/>
  <c r="F729" i="3" a="1"/>
  <c r="F729" i="3" s="1"/>
  <c r="E729" i="3"/>
  <c r="E729" i="3" a="1"/>
  <c r="H728" i="3"/>
  <c r="H728" i="3" a="1"/>
  <c r="G728" i="3"/>
  <c r="G728" i="3" a="1"/>
  <c r="F728" i="3"/>
  <c r="F728" i="3" a="1"/>
  <c r="E728" i="3"/>
  <c r="E728" i="3" a="1"/>
  <c r="H727" i="3" a="1"/>
  <c r="H727" i="3" s="1"/>
  <c r="G727" i="3" a="1"/>
  <c r="G727" i="3" s="1"/>
  <c r="F727" i="3" a="1"/>
  <c r="F727" i="3" s="1"/>
  <c r="E727" i="3" a="1"/>
  <c r="E727" i="3" s="1"/>
  <c r="H726" i="3" a="1"/>
  <c r="H726" i="3" s="1"/>
  <c r="G726" i="3"/>
  <c r="G726" i="3" a="1"/>
  <c r="F726" i="3" a="1"/>
  <c r="F726" i="3" s="1"/>
  <c r="E726" i="3"/>
  <c r="E726" i="3" a="1"/>
  <c r="H725" i="3"/>
  <c r="H725" i="3" a="1"/>
  <c r="G725" i="3"/>
  <c r="G725" i="3" a="1"/>
  <c r="F725" i="3"/>
  <c r="F725" i="3" a="1"/>
  <c r="E725" i="3"/>
  <c r="E725" i="3" a="1"/>
  <c r="H724" i="3" a="1"/>
  <c r="H724" i="3" s="1"/>
  <c r="G724" i="3" a="1"/>
  <c r="G724" i="3" s="1"/>
  <c r="F724" i="3" a="1"/>
  <c r="F724" i="3" s="1"/>
  <c r="E724" i="3" a="1"/>
  <c r="E724" i="3" s="1"/>
  <c r="H723" i="3" a="1"/>
  <c r="H723" i="3" s="1"/>
  <c r="G723" i="3" a="1"/>
  <c r="G723" i="3" s="1"/>
  <c r="F723" i="3" a="1"/>
  <c r="F723" i="3" s="1"/>
  <c r="E723" i="3"/>
  <c r="E723" i="3" a="1"/>
  <c r="H722" i="3"/>
  <c r="H722" i="3" a="1"/>
  <c r="G722" i="3"/>
  <c r="G722" i="3" a="1"/>
  <c r="F722" i="3"/>
  <c r="F722" i="3" a="1"/>
  <c r="E722" i="3"/>
  <c r="E722" i="3" a="1"/>
  <c r="H721" i="3" a="1"/>
  <c r="H721" i="3" s="1"/>
  <c r="G721" i="3"/>
  <c r="G721" i="3" a="1"/>
  <c r="F721" i="3" a="1"/>
  <c r="F721" i="3" s="1"/>
  <c r="E721" i="3" a="1"/>
  <c r="E721" i="3" s="1"/>
  <c r="H720" i="3" a="1"/>
  <c r="H720" i="3" s="1"/>
  <c r="G720" i="3" a="1"/>
  <c r="G720" i="3" s="1"/>
  <c r="F720" i="3" a="1"/>
  <c r="F720" i="3" s="1"/>
  <c r="E720" i="3"/>
  <c r="E720" i="3" a="1"/>
  <c r="H719" i="3"/>
  <c r="H719" i="3" a="1"/>
  <c r="G719" i="3"/>
  <c r="G719" i="3" a="1"/>
  <c r="F719" i="3"/>
  <c r="F719" i="3" a="1"/>
  <c r="E719" i="3"/>
  <c r="E719" i="3" a="1"/>
  <c r="H718" i="3" a="1"/>
  <c r="H718" i="3" s="1"/>
  <c r="G718" i="3" a="1"/>
  <c r="G718" i="3" s="1"/>
  <c r="F718" i="3"/>
  <c r="F718" i="3" a="1"/>
  <c r="E718" i="3" a="1"/>
  <c r="E718" i="3" s="1"/>
  <c r="H717" i="3" a="1"/>
  <c r="H717" i="3" s="1"/>
  <c r="G717" i="3" a="1"/>
  <c r="G717" i="3" s="1"/>
  <c r="F717" i="3" a="1"/>
  <c r="F717" i="3" s="1"/>
  <c r="E717" i="3"/>
  <c r="E717" i="3" a="1"/>
  <c r="H716" i="3"/>
  <c r="H716" i="3" a="1"/>
  <c r="G716" i="3"/>
  <c r="G716" i="3" a="1"/>
  <c r="F716" i="3"/>
  <c r="F716" i="3" a="1"/>
  <c r="E716" i="3"/>
  <c r="E716" i="3" a="1"/>
  <c r="H715" i="3" a="1"/>
  <c r="H715" i="3" s="1"/>
  <c r="G715" i="3" a="1"/>
  <c r="G715" i="3" s="1"/>
  <c r="F715" i="3" a="1"/>
  <c r="F715" i="3" s="1"/>
  <c r="E715" i="3"/>
  <c r="E715" i="3" a="1"/>
  <c r="H714" i="3" a="1"/>
  <c r="H714" i="3" s="1"/>
  <c r="G714" i="3" a="1"/>
  <c r="G714" i="3" s="1"/>
  <c r="F714" i="3" a="1"/>
  <c r="F714" i="3" s="1"/>
  <c r="E714" i="3"/>
  <c r="E714" i="3" a="1"/>
  <c r="H713" i="3"/>
  <c r="H713" i="3" a="1"/>
  <c r="G713" i="3"/>
  <c r="G713" i="3" a="1"/>
  <c r="F713" i="3"/>
  <c r="F713" i="3" a="1"/>
  <c r="E713" i="3"/>
  <c r="E713" i="3" a="1"/>
  <c r="H712" i="3" a="1"/>
  <c r="H712" i="3" s="1"/>
  <c r="G712" i="3"/>
  <c r="G712" i="3" a="1"/>
  <c r="F712" i="3" a="1"/>
  <c r="F712" i="3" s="1"/>
  <c r="E712" i="3" a="1"/>
  <c r="E712" i="3" s="1"/>
  <c r="H711" i="3"/>
  <c r="H711" i="3" a="1"/>
  <c r="G711" i="3" a="1"/>
  <c r="G711" i="3" s="1"/>
  <c r="F711" i="3" a="1"/>
  <c r="F711" i="3" s="1"/>
  <c r="E711" i="3" a="1"/>
  <c r="E711" i="3" s="1"/>
  <c r="H710" i="3"/>
  <c r="H710" i="3" a="1"/>
  <c r="G710" i="3"/>
  <c r="G710" i="3" a="1"/>
  <c r="F710" i="3"/>
  <c r="F710" i="3" a="1"/>
  <c r="E710" i="3"/>
  <c r="E710" i="3" a="1"/>
  <c r="H709" i="3" a="1"/>
  <c r="H709" i="3" s="1"/>
  <c r="G709" i="3" a="1"/>
  <c r="G709" i="3" s="1"/>
  <c r="F709" i="3" a="1"/>
  <c r="F709" i="3" s="1"/>
  <c r="E709" i="3" a="1"/>
  <c r="E709" i="3" s="1"/>
  <c r="H708" i="3" a="1"/>
  <c r="H708" i="3" s="1"/>
  <c r="G708" i="3"/>
  <c r="G708" i="3" a="1"/>
  <c r="F708" i="3" a="1"/>
  <c r="F708" i="3" s="1"/>
  <c r="E708" i="3"/>
  <c r="E708" i="3" a="1"/>
  <c r="H707" i="3" a="1"/>
  <c r="H707" i="3" s="1"/>
  <c r="G707" i="3"/>
  <c r="G707" i="3" a="1"/>
  <c r="F707" i="3"/>
  <c r="F707" i="3" a="1"/>
  <c r="E707" i="3"/>
  <c r="E707" i="3" a="1"/>
  <c r="H706" i="3" a="1"/>
  <c r="H706" i="3" s="1"/>
  <c r="G706" i="3" a="1"/>
  <c r="G706" i="3" s="1"/>
  <c r="F706" i="3"/>
  <c r="F706" i="3" a="1"/>
  <c r="E706" i="3" a="1"/>
  <c r="E706" i="3" s="1"/>
  <c r="H705" i="3" a="1"/>
  <c r="H705" i="3" s="1"/>
  <c r="G705" i="3" a="1"/>
  <c r="G705" i="3" s="1"/>
  <c r="F705" i="3" a="1"/>
  <c r="F705" i="3" s="1"/>
  <c r="E705" i="3"/>
  <c r="E705" i="3" a="1"/>
  <c r="H704" i="3" a="1"/>
  <c r="H704" i="3" s="1"/>
  <c r="G704" i="3" a="1"/>
  <c r="G704" i="3" s="1"/>
  <c r="F704" i="3"/>
  <c r="F704" i="3" a="1"/>
  <c r="E704" i="3"/>
  <c r="E704" i="3" a="1"/>
  <c r="H703" i="3" a="1"/>
  <c r="H703" i="3" s="1"/>
  <c r="G703" i="3"/>
  <c r="G703" i="3" a="1"/>
  <c r="F703" i="3" a="1"/>
  <c r="F703" i="3" s="1"/>
  <c r="E703" i="3" a="1"/>
  <c r="E703" i="3" s="1"/>
  <c r="H702" i="3" a="1"/>
  <c r="H702" i="3" s="1"/>
  <c r="G702" i="3"/>
  <c r="G702" i="3" a="1"/>
  <c r="F702" i="3" a="1"/>
  <c r="F702" i="3" s="1"/>
  <c r="E702" i="3" a="1"/>
  <c r="E702" i="3" s="1"/>
  <c r="H701" i="3"/>
  <c r="H701" i="3" a="1"/>
  <c r="G701" i="3"/>
  <c r="G701" i="3" a="1"/>
  <c r="F701" i="3"/>
  <c r="F701" i="3" a="1"/>
  <c r="E701" i="3" a="1"/>
  <c r="E701" i="3" s="1"/>
  <c r="H700" i="3"/>
  <c r="H700" i="3" a="1"/>
  <c r="G700" i="3" a="1"/>
  <c r="G700" i="3" s="1"/>
  <c r="F700" i="3" a="1"/>
  <c r="F700" i="3" s="1"/>
  <c r="E700" i="3" a="1"/>
  <c r="E700" i="3" s="1"/>
  <c r="H699" i="3" a="1"/>
  <c r="H699" i="3" s="1"/>
  <c r="G699" i="3" a="1"/>
  <c r="G699" i="3" s="1"/>
  <c r="F699" i="3"/>
  <c r="F699" i="3" a="1"/>
  <c r="E699" i="3" a="1"/>
  <c r="E699" i="3" s="1"/>
  <c r="H698" i="3"/>
  <c r="H698" i="3" a="1"/>
  <c r="G698" i="3"/>
  <c r="G698" i="3" a="1"/>
  <c r="F698" i="3"/>
  <c r="F698" i="3" a="1"/>
  <c r="E698" i="3"/>
  <c r="E698" i="3" a="1"/>
  <c r="H697" i="3" a="1"/>
  <c r="H697" i="3" s="1"/>
  <c r="G697" i="3" a="1"/>
  <c r="G697" i="3" s="1"/>
  <c r="F697" i="3" a="1"/>
  <c r="F697" i="3" s="1"/>
  <c r="E697" i="3" a="1"/>
  <c r="E697" i="3" s="1"/>
  <c r="H696" i="3" a="1"/>
  <c r="H696" i="3" s="1"/>
  <c r="G696" i="3" a="1"/>
  <c r="G696" i="3" s="1"/>
  <c r="F696" i="3" a="1"/>
  <c r="F696" i="3" s="1"/>
  <c r="E696" i="3" a="1"/>
  <c r="E696" i="3" s="1"/>
  <c r="H695" i="3"/>
  <c r="H695" i="3" a="1"/>
  <c r="G695" i="3"/>
  <c r="G695" i="3" a="1"/>
  <c r="F695" i="3"/>
  <c r="F695" i="3" a="1"/>
  <c r="E695" i="3"/>
  <c r="E695" i="3" a="1"/>
  <c r="H694" i="3"/>
  <c r="H694" i="3" a="1"/>
  <c r="G694" i="3" a="1"/>
  <c r="G694" i="3" s="1"/>
  <c r="F694" i="3"/>
  <c r="F694" i="3" a="1"/>
  <c r="E694" i="3" a="1"/>
  <c r="E694" i="3" s="1"/>
  <c r="H693" i="3" a="1"/>
  <c r="H693" i="3" s="1"/>
  <c r="G693" i="3" a="1"/>
  <c r="G693" i="3" s="1"/>
  <c r="F693" i="3" a="1"/>
  <c r="F693" i="3" s="1"/>
  <c r="E693" i="3" a="1"/>
  <c r="E693" i="3" s="1"/>
  <c r="H692" i="3" a="1"/>
  <c r="H692" i="3" s="1"/>
  <c r="G692" i="3"/>
  <c r="G692" i="3" a="1"/>
  <c r="F692" i="3"/>
  <c r="F692" i="3" a="1"/>
  <c r="E692" i="3"/>
  <c r="E692" i="3" a="1"/>
  <c r="H691" i="3"/>
  <c r="H691" i="3" a="1"/>
  <c r="G691" i="3" a="1"/>
  <c r="G691" i="3" s="1"/>
  <c r="F691" i="3" a="1"/>
  <c r="F691" i="3" s="1"/>
  <c r="E691" i="3"/>
  <c r="E691" i="3" a="1"/>
  <c r="H690" i="3" a="1"/>
  <c r="H690" i="3" s="1"/>
  <c r="G690" i="3" a="1"/>
  <c r="G690" i="3" s="1"/>
  <c r="F690" i="3" a="1"/>
  <c r="F690" i="3" s="1"/>
  <c r="E690" i="3" a="1"/>
  <c r="E690" i="3" s="1"/>
  <c r="H689" i="3"/>
  <c r="H689" i="3" a="1"/>
  <c r="G689" i="3" a="1"/>
  <c r="G689" i="3" s="1"/>
  <c r="F689" i="3"/>
  <c r="F689" i="3" a="1"/>
  <c r="E689" i="3"/>
  <c r="E689" i="3" a="1"/>
  <c r="H688" i="3"/>
  <c r="H688" i="3" a="1"/>
  <c r="G688" i="3" a="1"/>
  <c r="G688" i="3" s="1"/>
  <c r="F688" i="3" a="1"/>
  <c r="F688" i="3" s="1"/>
  <c r="E688" i="3" a="1"/>
  <c r="E688" i="3" s="1"/>
  <c r="H687" i="3"/>
  <c r="H687" i="3" a="1"/>
  <c r="G687" i="3" a="1"/>
  <c r="G687" i="3" s="1"/>
  <c r="F687" i="3" a="1"/>
  <c r="F687" i="3" s="1"/>
  <c r="E687" i="3" a="1"/>
  <c r="E687" i="3" s="1"/>
  <c r="H686" i="3"/>
  <c r="H686" i="3" a="1"/>
  <c r="G686" i="3"/>
  <c r="G686" i="3" a="1"/>
  <c r="F686" i="3" a="1"/>
  <c r="F686" i="3" s="1"/>
  <c r="E686" i="3"/>
  <c r="E686" i="3" a="1"/>
  <c r="H685" i="3"/>
  <c r="H685" i="3" a="1"/>
  <c r="G685" i="3" a="1"/>
  <c r="G685" i="3" s="1"/>
  <c r="F685" i="3" a="1"/>
  <c r="F685" i="3" s="1"/>
  <c r="E685" i="3" a="1"/>
  <c r="E685" i="3" s="1"/>
  <c r="H684" i="3" a="1"/>
  <c r="H684" i="3" s="1"/>
  <c r="G684" i="3"/>
  <c r="G684" i="3" a="1"/>
  <c r="F684" i="3" a="1"/>
  <c r="F684" i="3" s="1"/>
  <c r="E684" i="3" a="1"/>
  <c r="E684" i="3" s="1"/>
  <c r="H683" i="3"/>
  <c r="H683" i="3" a="1"/>
  <c r="G683" i="3"/>
  <c r="G683" i="3" a="1"/>
  <c r="F683" i="3"/>
  <c r="F683" i="3" a="1"/>
  <c r="E683" i="3" a="1"/>
  <c r="E683" i="3" s="1"/>
  <c r="H682" i="3"/>
  <c r="H682" i="3" a="1"/>
  <c r="G682" i="3" a="1"/>
  <c r="G682" i="3" s="1"/>
  <c r="F682" i="3" a="1"/>
  <c r="F682" i="3" s="1"/>
  <c r="E682" i="3" a="1"/>
  <c r="E682" i="3" s="1"/>
  <c r="H681" i="3" a="1"/>
  <c r="H681" i="3" s="1"/>
  <c r="G681" i="3" a="1"/>
  <c r="G681" i="3" s="1"/>
  <c r="F681" i="3"/>
  <c r="F681" i="3" a="1"/>
  <c r="E681" i="3" a="1"/>
  <c r="E681" i="3" s="1"/>
  <c r="H680" i="3"/>
  <c r="H680" i="3" a="1"/>
  <c r="G680" i="3"/>
  <c r="G680" i="3" a="1"/>
  <c r="F680" i="3"/>
  <c r="F680" i="3" a="1"/>
  <c r="E680" i="3"/>
  <c r="E680" i="3" a="1"/>
  <c r="H679" i="3" a="1"/>
  <c r="H679" i="3" s="1"/>
  <c r="G679" i="3" a="1"/>
  <c r="G679" i="3" s="1"/>
  <c r="F679" i="3" a="1"/>
  <c r="F679" i="3" s="1"/>
  <c r="E679" i="3" a="1"/>
  <c r="E679" i="3" s="1"/>
  <c r="H678" i="3" a="1"/>
  <c r="H678" i="3" s="1"/>
  <c r="G678" i="3" a="1"/>
  <c r="G678" i="3" s="1"/>
  <c r="F678" i="3" a="1"/>
  <c r="F678" i="3" s="1"/>
  <c r="E678" i="3" a="1"/>
  <c r="E678" i="3" s="1"/>
  <c r="H677" i="3"/>
  <c r="H677" i="3" a="1"/>
  <c r="G677" i="3"/>
  <c r="G677" i="3" a="1"/>
  <c r="F677" i="3"/>
  <c r="F677" i="3" a="1"/>
  <c r="E677" i="3"/>
  <c r="E677" i="3" a="1"/>
  <c r="H676" i="3"/>
  <c r="H676" i="3" a="1"/>
  <c r="G676" i="3" a="1"/>
  <c r="G676" i="3" s="1"/>
  <c r="F676" i="3"/>
  <c r="F676" i="3" a="1"/>
  <c r="E676" i="3" a="1"/>
  <c r="E676" i="3" s="1"/>
  <c r="H675" i="3" a="1"/>
  <c r="H675" i="3" s="1"/>
  <c r="G675" i="3" a="1"/>
  <c r="G675" i="3" s="1"/>
  <c r="F675" i="3" a="1"/>
  <c r="F675" i="3" s="1"/>
  <c r="E675" i="3" a="1"/>
  <c r="E675" i="3" s="1"/>
  <c r="H674" i="3" a="1"/>
  <c r="H674" i="3" s="1"/>
  <c r="G674" i="3" a="1"/>
  <c r="G674" i="3" s="1"/>
  <c r="F674" i="3"/>
  <c r="F674" i="3" a="1"/>
  <c r="E674" i="3"/>
  <c r="E674" i="3" a="1"/>
  <c r="H673" i="3"/>
  <c r="H673" i="3" a="1"/>
  <c r="G673" i="3" a="1"/>
  <c r="G673" i="3" s="1"/>
  <c r="F673" i="3" a="1"/>
  <c r="F673" i="3" s="1"/>
  <c r="E673" i="3"/>
  <c r="E673" i="3" a="1"/>
  <c r="H672" i="3" a="1"/>
  <c r="H672" i="3" s="1"/>
  <c r="G672" i="3" a="1"/>
  <c r="G672" i="3" s="1"/>
  <c r="F672" i="3" a="1"/>
  <c r="F672" i="3" s="1"/>
  <c r="E672" i="3" a="1"/>
  <c r="E672" i="3" s="1"/>
  <c r="H671" i="3"/>
  <c r="H671" i="3" a="1"/>
  <c r="G671" i="3" a="1"/>
  <c r="G671" i="3" s="1"/>
  <c r="F671" i="3" a="1"/>
  <c r="F671" i="3" s="1"/>
  <c r="E671" i="3"/>
  <c r="E671" i="3" a="1"/>
  <c r="H670" i="3"/>
  <c r="H670" i="3" a="1"/>
  <c r="G670" i="3" a="1"/>
  <c r="G670" i="3" s="1"/>
  <c r="F670" i="3" a="1"/>
  <c r="F670" i="3" s="1"/>
  <c r="E670" i="3" a="1"/>
  <c r="E670" i="3" s="1"/>
  <c r="H669" i="3"/>
  <c r="H669" i="3" a="1"/>
  <c r="G669" i="3" a="1"/>
  <c r="G669" i="3" s="1"/>
  <c r="F669" i="3" a="1"/>
  <c r="F669" i="3" s="1"/>
  <c r="E669" i="3" a="1"/>
  <c r="E669" i="3" s="1"/>
  <c r="H668" i="3"/>
  <c r="H668" i="3" a="1"/>
  <c r="G668" i="3"/>
  <c r="G668" i="3" a="1"/>
  <c r="F668" i="3" a="1"/>
  <c r="F668" i="3" s="1"/>
  <c r="E668" i="3"/>
  <c r="E668" i="3" a="1"/>
  <c r="H667" i="3"/>
  <c r="H667" i="3" a="1"/>
  <c r="G667" i="3" a="1"/>
  <c r="G667" i="3" s="1"/>
  <c r="F667" i="3" a="1"/>
  <c r="F667" i="3" s="1"/>
  <c r="E667" i="3" a="1"/>
  <c r="E667" i="3" s="1"/>
  <c r="H666" i="3" a="1"/>
  <c r="H666" i="3" s="1"/>
  <c r="G666" i="3"/>
  <c r="G666" i="3" a="1"/>
  <c r="F666" i="3" a="1"/>
  <c r="F666" i="3" s="1"/>
  <c r="E666" i="3" a="1"/>
  <c r="E666" i="3" s="1"/>
  <c r="H665" i="3"/>
  <c r="H665" i="3" a="1"/>
  <c r="G665" i="3"/>
  <c r="G665" i="3" a="1"/>
  <c r="F665" i="3"/>
  <c r="F665" i="3" a="1"/>
  <c r="E665" i="3" a="1"/>
  <c r="E665" i="3" s="1"/>
  <c r="H664" i="3"/>
  <c r="H664" i="3" a="1"/>
  <c r="G664" i="3" a="1"/>
  <c r="G664" i="3" s="1"/>
  <c r="F664" i="3" a="1"/>
  <c r="F664" i="3" s="1"/>
  <c r="E664" i="3" a="1"/>
  <c r="E664" i="3" s="1"/>
  <c r="H663" i="3" a="1"/>
  <c r="H663" i="3" s="1"/>
  <c r="G663" i="3" a="1"/>
  <c r="G663" i="3" s="1"/>
  <c r="F663" i="3"/>
  <c r="F663" i="3" a="1"/>
  <c r="E663" i="3" a="1"/>
  <c r="E663" i="3" s="1"/>
  <c r="H662" i="3"/>
  <c r="H662" i="3" a="1"/>
  <c r="G662" i="3"/>
  <c r="G662" i="3" a="1"/>
  <c r="F662" i="3"/>
  <c r="F662" i="3" a="1"/>
  <c r="E662" i="3"/>
  <c r="E662" i="3" a="1"/>
  <c r="H661" i="3" a="1"/>
  <c r="H661" i="3" s="1"/>
  <c r="G661" i="3" a="1"/>
  <c r="G661" i="3" s="1"/>
  <c r="F661" i="3" a="1"/>
  <c r="F661" i="3" s="1"/>
  <c r="E661" i="3" a="1"/>
  <c r="E661" i="3" s="1"/>
  <c r="H660" i="3" a="1"/>
  <c r="H660" i="3" s="1"/>
  <c r="G660" i="3" a="1"/>
  <c r="G660" i="3" s="1"/>
  <c r="F660" i="3" a="1"/>
  <c r="F660" i="3" s="1"/>
  <c r="E660" i="3" a="1"/>
  <c r="E660" i="3" s="1"/>
  <c r="H659" i="3"/>
  <c r="H659" i="3" a="1"/>
  <c r="G659" i="3"/>
  <c r="G659" i="3" a="1"/>
  <c r="F659" i="3"/>
  <c r="F659" i="3" a="1"/>
  <c r="E659" i="3"/>
  <c r="E659" i="3" a="1"/>
  <c r="H658" i="3"/>
  <c r="H658" i="3" a="1"/>
  <c r="G658" i="3" a="1"/>
  <c r="G658" i="3" s="1"/>
  <c r="F658" i="3"/>
  <c r="F658" i="3" a="1"/>
  <c r="E658" i="3" a="1"/>
  <c r="E658" i="3" s="1"/>
  <c r="H657" i="3" a="1"/>
  <c r="H657" i="3" s="1"/>
  <c r="G657" i="3" a="1"/>
  <c r="G657" i="3" s="1"/>
  <c r="F657" i="3" a="1"/>
  <c r="F657" i="3" s="1"/>
  <c r="E657" i="3" a="1"/>
  <c r="E657" i="3" s="1"/>
  <c r="H656" i="3" a="1"/>
  <c r="H656" i="3" s="1"/>
  <c r="G656" i="3"/>
  <c r="G656" i="3" a="1"/>
  <c r="F656" i="3"/>
  <c r="F656" i="3" a="1"/>
  <c r="E656" i="3"/>
  <c r="E656" i="3" a="1"/>
  <c r="H655" i="3"/>
  <c r="H655" i="3" a="1"/>
  <c r="G655" i="3" a="1"/>
  <c r="G655" i="3" s="1"/>
  <c r="F655" i="3" a="1"/>
  <c r="F655" i="3" s="1"/>
  <c r="E655" i="3"/>
  <c r="E655" i="3" a="1"/>
  <c r="H654" i="3" a="1"/>
  <c r="H654" i="3" s="1"/>
  <c r="G654" i="3" a="1"/>
  <c r="G654" i="3" s="1"/>
  <c r="F654" i="3" a="1"/>
  <c r="F654" i="3" s="1"/>
  <c r="E654" i="3" a="1"/>
  <c r="E654" i="3" s="1"/>
  <c r="H653" i="3"/>
  <c r="H653" i="3" a="1"/>
  <c r="G653" i="3" a="1"/>
  <c r="G653" i="3" s="1"/>
  <c r="F653" i="3"/>
  <c r="F653" i="3" a="1"/>
  <c r="E653" i="3"/>
  <c r="E653" i="3" a="1"/>
  <c r="H652" i="3"/>
  <c r="H652" i="3" a="1"/>
  <c r="G652" i="3" a="1"/>
  <c r="G652" i="3" s="1"/>
  <c r="F652" i="3" a="1"/>
  <c r="F652" i="3" s="1"/>
  <c r="E652" i="3" a="1"/>
  <c r="E652" i="3" s="1"/>
  <c r="H651" i="3"/>
  <c r="H651" i="3" a="1"/>
  <c r="G651" i="3" a="1"/>
  <c r="G651" i="3" s="1"/>
  <c r="F651" i="3" a="1"/>
  <c r="F651" i="3" s="1"/>
  <c r="E651" i="3" a="1"/>
  <c r="E651" i="3" s="1"/>
  <c r="H650" i="3"/>
  <c r="H650" i="3" a="1"/>
  <c r="G650" i="3"/>
  <c r="G650" i="3" a="1"/>
  <c r="F650" i="3" a="1"/>
  <c r="F650" i="3" s="1"/>
  <c r="E650" i="3"/>
  <c r="E650" i="3" a="1"/>
  <c r="H649" i="3"/>
  <c r="H649" i="3" a="1"/>
  <c r="G649" i="3" a="1"/>
  <c r="G649" i="3" s="1"/>
  <c r="F649" i="3" a="1"/>
  <c r="F649" i="3" s="1"/>
  <c r="E649" i="3" a="1"/>
  <c r="E649" i="3" s="1"/>
  <c r="H648" i="3" a="1"/>
  <c r="H648" i="3" s="1"/>
  <c r="G648" i="3"/>
  <c r="G648" i="3" a="1"/>
  <c r="F648" i="3" a="1"/>
  <c r="F648" i="3" s="1"/>
  <c r="E648" i="3" a="1"/>
  <c r="E648" i="3" s="1"/>
  <c r="H647" i="3"/>
  <c r="H647" i="3" a="1"/>
  <c r="G647" i="3"/>
  <c r="G647" i="3" a="1"/>
  <c r="F647" i="3"/>
  <c r="F647" i="3" a="1"/>
  <c r="E647" i="3" a="1"/>
  <c r="E647" i="3" s="1"/>
  <c r="H646" i="3"/>
  <c r="H646" i="3" a="1"/>
  <c r="G646" i="3" a="1"/>
  <c r="G646" i="3" s="1"/>
  <c r="F646" i="3" a="1"/>
  <c r="F646" i="3" s="1"/>
  <c r="E646" i="3" a="1"/>
  <c r="E646" i="3" s="1"/>
  <c r="H645" i="3" a="1"/>
  <c r="H645" i="3" s="1"/>
  <c r="G645" i="3" a="1"/>
  <c r="G645" i="3" s="1"/>
  <c r="F645" i="3"/>
  <c r="F645" i="3" a="1"/>
  <c r="E645" i="3" a="1"/>
  <c r="E645" i="3" s="1"/>
  <c r="H644" i="3"/>
  <c r="H644" i="3" a="1"/>
  <c r="G644" i="3"/>
  <c r="G644" i="3" a="1"/>
  <c r="F644" i="3"/>
  <c r="F644" i="3" a="1"/>
  <c r="E644" i="3"/>
  <c r="E644" i="3" a="1"/>
  <c r="H643" i="3" a="1"/>
  <c r="H643" i="3" s="1"/>
  <c r="G643" i="3" a="1"/>
  <c r="G643" i="3" s="1"/>
  <c r="F643" i="3" a="1"/>
  <c r="F643" i="3" s="1"/>
  <c r="E643" i="3" a="1"/>
  <c r="E643" i="3" s="1"/>
  <c r="H642" i="3" a="1"/>
  <c r="H642" i="3" s="1"/>
  <c r="G642" i="3" a="1"/>
  <c r="G642" i="3" s="1"/>
  <c r="F642" i="3" a="1"/>
  <c r="F642" i="3" s="1"/>
  <c r="E642" i="3" a="1"/>
  <c r="E642" i="3" s="1"/>
  <c r="H641" i="3"/>
  <c r="H641" i="3" a="1"/>
  <c r="G641" i="3"/>
  <c r="G641" i="3" a="1"/>
  <c r="F641" i="3"/>
  <c r="F641" i="3" a="1"/>
  <c r="E641" i="3"/>
  <c r="E641" i="3" a="1"/>
  <c r="H640" i="3"/>
  <c r="H640" i="3" a="1"/>
  <c r="G640" i="3" a="1"/>
  <c r="G640" i="3" s="1"/>
  <c r="F640" i="3"/>
  <c r="F640" i="3" a="1"/>
  <c r="E640" i="3" a="1"/>
  <c r="E640" i="3" s="1"/>
  <c r="H639" i="3" a="1"/>
  <c r="H639" i="3" s="1"/>
  <c r="G639" i="3" a="1"/>
  <c r="G639" i="3" s="1"/>
  <c r="F639" i="3" a="1"/>
  <c r="F639" i="3" s="1"/>
  <c r="E639" i="3" a="1"/>
  <c r="E639" i="3" s="1"/>
  <c r="H638" i="3" a="1"/>
  <c r="H638" i="3" s="1"/>
  <c r="G638" i="3" a="1"/>
  <c r="G638" i="3" s="1"/>
  <c r="F638" i="3"/>
  <c r="F638" i="3" a="1"/>
  <c r="E638" i="3"/>
  <c r="E638" i="3" a="1"/>
  <c r="H637" i="3"/>
  <c r="H637" i="3" a="1"/>
  <c r="G637" i="3" a="1"/>
  <c r="G637" i="3" s="1"/>
  <c r="F637" i="3" a="1"/>
  <c r="F637" i="3" s="1"/>
  <c r="E637" i="3"/>
  <c r="E637" i="3" a="1"/>
  <c r="H636" i="3" a="1"/>
  <c r="H636" i="3" s="1"/>
  <c r="G636" i="3" a="1"/>
  <c r="G636" i="3" s="1"/>
  <c r="F636" i="3" a="1"/>
  <c r="F636" i="3" s="1"/>
  <c r="E636" i="3" a="1"/>
  <c r="E636" i="3" s="1"/>
  <c r="H635" i="3"/>
  <c r="H635" i="3" a="1"/>
  <c r="G635" i="3" a="1"/>
  <c r="G635" i="3" s="1"/>
  <c r="F635" i="3" a="1"/>
  <c r="F635" i="3" s="1"/>
  <c r="E635" i="3"/>
  <c r="E635" i="3" a="1"/>
  <c r="H634" i="3"/>
  <c r="H634" i="3" a="1"/>
  <c r="G634" i="3" a="1"/>
  <c r="G634" i="3" s="1"/>
  <c r="F634" i="3" a="1"/>
  <c r="F634" i="3" s="1"/>
  <c r="E634" i="3" a="1"/>
  <c r="E634" i="3" s="1"/>
  <c r="H633" i="3"/>
  <c r="H633" i="3" a="1"/>
  <c r="G633" i="3" a="1"/>
  <c r="G633" i="3" s="1"/>
  <c r="F633" i="3" a="1"/>
  <c r="F633" i="3" s="1"/>
  <c r="E633" i="3" a="1"/>
  <c r="E633" i="3" s="1"/>
  <c r="H632" i="3"/>
  <c r="H632" i="3" a="1"/>
  <c r="G632" i="3"/>
  <c r="G632" i="3" a="1"/>
  <c r="F632" i="3" a="1"/>
  <c r="F632" i="3" s="1"/>
  <c r="E632" i="3"/>
  <c r="E632" i="3" a="1"/>
  <c r="H631" i="3"/>
  <c r="H631" i="3" a="1"/>
  <c r="G631" i="3" a="1"/>
  <c r="G631" i="3" s="1"/>
  <c r="F631" i="3" a="1"/>
  <c r="F631" i="3" s="1"/>
  <c r="E631" i="3" a="1"/>
  <c r="E631" i="3" s="1"/>
  <c r="H630" i="3" a="1"/>
  <c r="H630" i="3" s="1"/>
  <c r="G630" i="3"/>
  <c r="G630" i="3" a="1"/>
  <c r="F630" i="3" a="1"/>
  <c r="F630" i="3" s="1"/>
  <c r="E630" i="3" a="1"/>
  <c r="E630" i="3" s="1"/>
  <c r="H629" i="3"/>
  <c r="H629" i="3" a="1"/>
  <c r="G629" i="3"/>
  <c r="G629" i="3" a="1"/>
  <c r="F629" i="3"/>
  <c r="F629" i="3" a="1"/>
  <c r="E629" i="3" a="1"/>
  <c r="E629" i="3" s="1"/>
  <c r="H628" i="3"/>
  <c r="H628" i="3" a="1"/>
  <c r="G628" i="3" a="1"/>
  <c r="G628" i="3" s="1"/>
  <c r="F628" i="3" a="1"/>
  <c r="F628" i="3" s="1"/>
  <c r="E628" i="3" a="1"/>
  <c r="E628" i="3" s="1"/>
  <c r="H627" i="3" a="1"/>
  <c r="H627" i="3" s="1"/>
  <c r="G627" i="3" a="1"/>
  <c r="G627" i="3" s="1"/>
  <c r="F627" i="3"/>
  <c r="F627" i="3" a="1"/>
  <c r="E627" i="3" a="1"/>
  <c r="E627" i="3" s="1"/>
  <c r="H626" i="3"/>
  <c r="H626" i="3" a="1"/>
  <c r="G626" i="3"/>
  <c r="G626" i="3" a="1"/>
  <c r="F626" i="3"/>
  <c r="F626" i="3" a="1"/>
  <c r="E626" i="3"/>
  <c r="E626" i="3" a="1"/>
  <c r="H625" i="3" a="1"/>
  <c r="H625" i="3" s="1"/>
  <c r="G625" i="3" a="1"/>
  <c r="G625" i="3" s="1"/>
  <c r="F625" i="3" a="1"/>
  <c r="F625" i="3" s="1"/>
  <c r="E625" i="3" a="1"/>
  <c r="E625" i="3" s="1"/>
  <c r="H624" i="3" a="1"/>
  <c r="H624" i="3" s="1"/>
  <c r="G624" i="3" a="1"/>
  <c r="G624" i="3" s="1"/>
  <c r="F624" i="3" a="1"/>
  <c r="F624" i="3" s="1"/>
  <c r="E624" i="3" a="1"/>
  <c r="E624" i="3" s="1"/>
  <c r="H623" i="3"/>
  <c r="H623" i="3" a="1"/>
  <c r="G623" i="3"/>
  <c r="G623" i="3" a="1"/>
  <c r="F623" i="3"/>
  <c r="F623" i="3" a="1"/>
  <c r="E623" i="3"/>
  <c r="E623" i="3" a="1"/>
  <c r="H622" i="3"/>
  <c r="H622" i="3" a="1"/>
  <c r="G622" i="3" a="1"/>
  <c r="G622" i="3" s="1"/>
  <c r="F622" i="3"/>
  <c r="F622" i="3" a="1"/>
  <c r="E622" i="3" a="1"/>
  <c r="E622" i="3" s="1"/>
  <c r="H621" i="3" a="1"/>
  <c r="H621" i="3" s="1"/>
  <c r="G621" i="3" a="1"/>
  <c r="G621" i="3" s="1"/>
  <c r="F621" i="3" a="1"/>
  <c r="F621" i="3" s="1"/>
  <c r="E621" i="3" a="1"/>
  <c r="E621" i="3" s="1"/>
  <c r="H620" i="3" a="1"/>
  <c r="H620" i="3" s="1"/>
  <c r="G620" i="3"/>
  <c r="G620" i="3" a="1"/>
  <c r="F620" i="3"/>
  <c r="F620" i="3" a="1"/>
  <c r="E620" i="3"/>
  <c r="E620" i="3" a="1"/>
  <c r="H619" i="3"/>
  <c r="H619" i="3" a="1"/>
  <c r="G619" i="3" a="1"/>
  <c r="G619" i="3" s="1"/>
  <c r="F619" i="3" a="1"/>
  <c r="F619" i="3" s="1"/>
  <c r="E619" i="3"/>
  <c r="E619" i="3" a="1"/>
  <c r="H618" i="3" a="1"/>
  <c r="H618" i="3" s="1"/>
  <c r="G618" i="3" a="1"/>
  <c r="G618" i="3" s="1"/>
  <c r="F618" i="3" a="1"/>
  <c r="F618" i="3" s="1"/>
  <c r="E618" i="3" a="1"/>
  <c r="E618" i="3" s="1"/>
  <c r="H617" i="3"/>
  <c r="H617" i="3" a="1"/>
  <c r="G617" i="3" a="1"/>
  <c r="G617" i="3" s="1"/>
  <c r="F617" i="3"/>
  <c r="F617" i="3" a="1"/>
  <c r="E617" i="3"/>
  <c r="E617" i="3" a="1"/>
  <c r="H616" i="3"/>
  <c r="H616" i="3" a="1"/>
  <c r="G616" i="3" a="1"/>
  <c r="G616" i="3" s="1"/>
  <c r="F616" i="3" a="1"/>
  <c r="F616" i="3" s="1"/>
  <c r="E616" i="3" a="1"/>
  <c r="E616" i="3" s="1"/>
  <c r="H615" i="3"/>
  <c r="H615" i="3" a="1"/>
  <c r="G615" i="3" a="1"/>
  <c r="G615" i="3" s="1"/>
  <c r="F615" i="3" a="1"/>
  <c r="F615" i="3" s="1"/>
  <c r="E615" i="3" a="1"/>
  <c r="E615" i="3" s="1"/>
  <c r="H614" i="3"/>
  <c r="H614" i="3" a="1"/>
  <c r="G614" i="3"/>
  <c r="G614" i="3" a="1"/>
  <c r="F614" i="3" a="1"/>
  <c r="F614" i="3" s="1"/>
  <c r="E614" i="3"/>
  <c r="E614" i="3" a="1"/>
  <c r="H613" i="3"/>
  <c r="H613" i="3" a="1"/>
  <c r="G613" i="3" a="1"/>
  <c r="G613" i="3" s="1"/>
  <c r="F613" i="3" a="1"/>
  <c r="F613" i="3" s="1"/>
  <c r="E613" i="3" a="1"/>
  <c r="E613" i="3" s="1"/>
  <c r="H612" i="3" a="1"/>
  <c r="H612" i="3" s="1"/>
  <c r="G612" i="3"/>
  <c r="G612" i="3" a="1"/>
  <c r="F612" i="3" a="1"/>
  <c r="F612" i="3" s="1"/>
  <c r="E612" i="3" a="1"/>
  <c r="E612" i="3" s="1"/>
  <c r="H611" i="3"/>
  <c r="H611" i="3" a="1"/>
  <c r="G611" i="3"/>
  <c r="G611" i="3" a="1"/>
  <c r="F611" i="3"/>
  <c r="F611" i="3" a="1"/>
  <c r="E611" i="3" a="1"/>
  <c r="E611" i="3" s="1"/>
  <c r="H610" i="3"/>
  <c r="H610" i="3" a="1"/>
  <c r="G610" i="3" a="1"/>
  <c r="G610" i="3" s="1"/>
  <c r="F610" i="3" a="1"/>
  <c r="F610" i="3" s="1"/>
  <c r="E610" i="3" a="1"/>
  <c r="E610" i="3" s="1"/>
  <c r="H609" i="3" a="1"/>
  <c r="H609" i="3" s="1"/>
  <c r="G609" i="3" a="1"/>
  <c r="G609" i="3" s="1"/>
  <c r="F609" i="3"/>
  <c r="F609" i="3" a="1"/>
  <c r="E609" i="3" a="1"/>
  <c r="E609" i="3" s="1"/>
  <c r="H608" i="3"/>
  <c r="H608" i="3" a="1"/>
  <c r="G608" i="3"/>
  <c r="G608" i="3" a="1"/>
  <c r="F608" i="3"/>
  <c r="F608" i="3" a="1"/>
  <c r="E608" i="3"/>
  <c r="E608" i="3" a="1"/>
  <c r="H607" i="3" a="1"/>
  <c r="H607" i="3" s="1"/>
  <c r="G607" i="3" a="1"/>
  <c r="G607" i="3" s="1"/>
  <c r="F607" i="3" a="1"/>
  <c r="F607" i="3" s="1"/>
  <c r="E607" i="3" a="1"/>
  <c r="E607" i="3" s="1"/>
  <c r="H606" i="3" a="1"/>
  <c r="H606" i="3" s="1"/>
  <c r="G606" i="3" a="1"/>
  <c r="G606" i="3" s="1"/>
  <c r="F606" i="3" a="1"/>
  <c r="F606" i="3" s="1"/>
  <c r="E606" i="3" a="1"/>
  <c r="E606" i="3" s="1"/>
  <c r="H605" i="3"/>
  <c r="H605" i="3" a="1"/>
  <c r="G605" i="3"/>
  <c r="G605" i="3" a="1"/>
  <c r="F605" i="3"/>
  <c r="F605" i="3" a="1"/>
  <c r="E605" i="3"/>
  <c r="E605" i="3" a="1"/>
  <c r="H604" i="3"/>
  <c r="H604" i="3" a="1"/>
  <c r="G604" i="3" a="1"/>
  <c r="G604" i="3" s="1"/>
  <c r="F604" i="3" a="1"/>
  <c r="F604" i="3" s="1"/>
  <c r="E604" i="3"/>
  <c r="E604" i="3" a="1"/>
  <c r="H603" i="3" a="1"/>
  <c r="H603" i="3" s="1"/>
  <c r="G603" i="3"/>
  <c r="G603" i="3" a="1"/>
  <c r="F603" i="3"/>
  <c r="F603" i="3" a="1"/>
  <c r="E603" i="3" a="1"/>
  <c r="E603" i="3" s="1"/>
  <c r="H602" i="3" a="1"/>
  <c r="H602" i="3" s="1"/>
  <c r="G602" i="3" a="1"/>
  <c r="G602" i="3" s="1"/>
  <c r="F602" i="3" a="1"/>
  <c r="F602" i="3" s="1"/>
  <c r="E602" i="3"/>
  <c r="E602" i="3" a="1"/>
  <c r="H601" i="3"/>
  <c r="H601" i="3" a="1"/>
  <c r="G601" i="3" a="1"/>
  <c r="G601" i="3" s="1"/>
  <c r="F601" i="3" a="1"/>
  <c r="F601" i="3" s="1"/>
  <c r="E601" i="3" a="1"/>
  <c r="E601" i="3" s="1"/>
  <c r="H600" i="3"/>
  <c r="H600" i="3" a="1"/>
  <c r="G600" i="3" a="1"/>
  <c r="G600" i="3" s="1"/>
  <c r="F600" i="3"/>
  <c r="F600" i="3" a="1"/>
  <c r="E600" i="3" a="1"/>
  <c r="E600" i="3" s="1"/>
  <c r="H599" i="3" a="1"/>
  <c r="H599" i="3" s="1"/>
  <c r="G599" i="3"/>
  <c r="G599" i="3" a="1"/>
  <c r="F599" i="3" a="1"/>
  <c r="F599" i="3" s="1"/>
  <c r="E599" i="3" a="1"/>
  <c r="E599" i="3" s="1"/>
  <c r="H598" i="3"/>
  <c r="H598" i="3" a="1"/>
  <c r="G598" i="3" a="1"/>
  <c r="G598" i="3" s="1"/>
  <c r="F598" i="3" a="1"/>
  <c r="F598" i="3" s="1"/>
  <c r="E598" i="3" a="1"/>
  <c r="E598" i="3" s="1"/>
  <c r="H597" i="3" a="1"/>
  <c r="H597" i="3" s="1"/>
  <c r="G597" i="3"/>
  <c r="G597" i="3" a="1"/>
  <c r="F597" i="3" a="1"/>
  <c r="F597" i="3" s="1"/>
  <c r="E597" i="3"/>
  <c r="E597" i="3" a="1"/>
  <c r="H596" i="3" a="1"/>
  <c r="H596" i="3" s="1"/>
  <c r="G596" i="3" a="1"/>
  <c r="G596" i="3" s="1"/>
  <c r="F596" i="3"/>
  <c r="F596" i="3" a="1"/>
  <c r="E596" i="3" a="1"/>
  <c r="E596" i="3" s="1"/>
  <c r="H595" i="3" a="1"/>
  <c r="H595" i="3" s="1"/>
  <c r="G595" i="3"/>
  <c r="G595" i="3" a="1"/>
  <c r="F595" i="3" a="1"/>
  <c r="F595" i="3" s="1"/>
  <c r="E595" i="3" a="1"/>
  <c r="E595" i="3" s="1"/>
  <c r="H594" i="3"/>
  <c r="H594" i="3" a="1"/>
  <c r="G594" i="3" a="1"/>
  <c r="G594" i="3" s="1"/>
  <c r="F594" i="3"/>
  <c r="F594" i="3" a="1"/>
  <c r="E594" i="3" a="1"/>
  <c r="E594" i="3" s="1"/>
  <c r="H593" i="3" a="1"/>
  <c r="H593" i="3" s="1"/>
  <c r="G593" i="3" a="1"/>
  <c r="G593" i="3" s="1"/>
  <c r="F593" i="3" a="1"/>
  <c r="F593" i="3" s="1"/>
  <c r="E593" i="3"/>
  <c r="E593" i="3" a="1"/>
  <c r="H592" i="3" a="1"/>
  <c r="H592" i="3" s="1"/>
  <c r="G592" i="3" a="1"/>
  <c r="G592" i="3" s="1"/>
  <c r="F592" i="3" a="1"/>
  <c r="F592" i="3" s="1"/>
  <c r="E592" i="3"/>
  <c r="E592" i="3" a="1"/>
  <c r="H591" i="3" a="1"/>
  <c r="H591" i="3" s="1"/>
  <c r="G591" i="3" a="1"/>
  <c r="G591" i="3" s="1"/>
  <c r="F591" i="3" a="1"/>
  <c r="F591" i="3" s="1"/>
  <c r="E591" i="3"/>
  <c r="E591" i="3" a="1"/>
  <c r="H590" i="3" a="1"/>
  <c r="H590" i="3" s="1"/>
  <c r="G590" i="3"/>
  <c r="G590" i="3" a="1"/>
  <c r="F590" i="3" a="1"/>
  <c r="F590" i="3" s="1"/>
  <c r="E590" i="3" a="1"/>
  <c r="E590" i="3" s="1"/>
  <c r="H589" i="3"/>
  <c r="H589" i="3" a="1"/>
  <c r="G589" i="3" a="1"/>
  <c r="G589" i="3" s="1"/>
  <c r="F589" i="3" a="1"/>
  <c r="F589" i="3" s="1"/>
  <c r="E589" i="3" a="1"/>
  <c r="E589" i="3" s="1"/>
  <c r="H588" i="3"/>
  <c r="H588" i="3" a="1"/>
  <c r="G588" i="3" a="1"/>
  <c r="G588" i="3" s="1"/>
  <c r="F588" i="3" a="1"/>
  <c r="F588" i="3" s="1"/>
  <c r="E588" i="3" a="1"/>
  <c r="E588" i="3" s="1"/>
  <c r="H587" i="3" a="1"/>
  <c r="H587" i="3" s="1"/>
  <c r="G587" i="3" a="1"/>
  <c r="G587" i="3" s="1"/>
  <c r="F587" i="3"/>
  <c r="F587" i="3" a="1"/>
  <c r="E587" i="3" a="1"/>
  <c r="E587" i="3" s="1"/>
  <c r="H586" i="3" a="1"/>
  <c r="H586" i="3" s="1"/>
  <c r="G586" i="3"/>
  <c r="G586" i="3" a="1"/>
  <c r="F586" i="3" a="1"/>
  <c r="F586" i="3" s="1"/>
  <c r="E586" i="3"/>
  <c r="E586" i="3" a="1"/>
  <c r="H585" i="3" a="1"/>
  <c r="H585" i="3" s="1"/>
  <c r="G585" i="3"/>
  <c r="G585" i="3" a="1"/>
  <c r="F585" i="3" a="1"/>
  <c r="F585" i="3" s="1"/>
  <c r="E585" i="3" a="1"/>
  <c r="E585" i="3" s="1"/>
  <c r="H584" i="3" a="1"/>
  <c r="H584" i="3" s="1"/>
  <c r="G584" i="3" a="1"/>
  <c r="G584" i="3" s="1"/>
  <c r="F584" i="3" a="1"/>
  <c r="F584" i="3" s="1"/>
  <c r="E584" i="3"/>
  <c r="E584" i="3" a="1"/>
  <c r="H583" i="3" a="1"/>
  <c r="H583" i="3" s="1"/>
  <c r="G583" i="3" a="1"/>
  <c r="G583" i="3" s="1"/>
  <c r="F583" i="3" a="1"/>
  <c r="F583" i="3" s="1"/>
  <c r="E583" i="3" a="1"/>
  <c r="E583" i="3" s="1"/>
  <c r="H582" i="3"/>
  <c r="H582" i="3" a="1"/>
  <c r="G582" i="3" a="1"/>
  <c r="G582" i="3" s="1"/>
  <c r="F582" i="3"/>
  <c r="F582" i="3" a="1"/>
  <c r="E582" i="3" a="1"/>
  <c r="E582" i="3" s="1"/>
  <c r="H581" i="3" a="1"/>
  <c r="H581" i="3" s="1"/>
  <c r="G581" i="3"/>
  <c r="G581" i="3" a="1"/>
  <c r="F581" i="3" a="1"/>
  <c r="F581" i="3" s="1"/>
  <c r="E581" i="3" a="1"/>
  <c r="E581" i="3" s="1"/>
  <c r="H580" i="3"/>
  <c r="H580" i="3" a="1"/>
  <c r="G580" i="3" a="1"/>
  <c r="G580" i="3" s="1"/>
  <c r="F580" i="3" a="1"/>
  <c r="F580" i="3" s="1"/>
  <c r="E580" i="3" a="1"/>
  <c r="E580" i="3" s="1"/>
  <c r="H579" i="3" a="1"/>
  <c r="H579" i="3" s="1"/>
  <c r="G579" i="3"/>
  <c r="G579" i="3" a="1"/>
  <c r="F579" i="3" a="1"/>
  <c r="F579" i="3" s="1"/>
  <c r="E579" i="3"/>
  <c r="E579" i="3" a="1"/>
  <c r="H578" i="3" a="1"/>
  <c r="H578" i="3" s="1"/>
  <c r="G578" i="3" a="1"/>
  <c r="G578" i="3" s="1"/>
  <c r="F578" i="3"/>
  <c r="F578" i="3" a="1"/>
  <c r="E578" i="3" a="1"/>
  <c r="E578" i="3" s="1"/>
  <c r="H577" i="3" a="1"/>
  <c r="H577" i="3" s="1"/>
  <c r="G577" i="3"/>
  <c r="G577" i="3" a="1"/>
  <c r="F577" i="3" a="1"/>
  <c r="F577" i="3" s="1"/>
  <c r="E577" i="3" a="1"/>
  <c r="E577" i="3" s="1"/>
  <c r="H576" i="3" a="1"/>
  <c r="H576" i="3" s="1"/>
  <c r="G576" i="3" a="1"/>
  <c r="G576" i="3" s="1"/>
  <c r="F576" i="3"/>
  <c r="F576" i="3" a="1"/>
  <c r="E576" i="3" a="1"/>
  <c r="E576" i="3" s="1"/>
  <c r="H575" i="3" a="1"/>
  <c r="H575" i="3" s="1"/>
  <c r="G575" i="3" a="1"/>
  <c r="G575" i="3" s="1"/>
  <c r="F575" i="3" a="1"/>
  <c r="F575" i="3" s="1"/>
  <c r="E575" i="3"/>
  <c r="E575" i="3" a="1"/>
  <c r="H574" i="3" a="1"/>
  <c r="H574" i="3" s="1"/>
  <c r="G574" i="3" a="1"/>
  <c r="G574" i="3" s="1"/>
  <c r="F574" i="3" a="1"/>
  <c r="F574" i="3" s="1"/>
  <c r="E574" i="3"/>
  <c r="E574" i="3" a="1"/>
  <c r="H573" i="3" a="1"/>
  <c r="H573" i="3" s="1"/>
  <c r="G573" i="3" a="1"/>
  <c r="G573" i="3" s="1"/>
  <c r="F573" i="3" a="1"/>
  <c r="F573" i="3" s="1"/>
  <c r="E573" i="3"/>
  <c r="E573" i="3" a="1"/>
  <c r="H572" i="3" a="1"/>
  <c r="H572" i="3" s="1"/>
  <c r="G572" i="3"/>
  <c r="G572" i="3" a="1"/>
  <c r="F572" i="3" a="1"/>
  <c r="F572" i="3" s="1"/>
  <c r="E572" i="3" a="1"/>
  <c r="E572" i="3" s="1"/>
  <c r="H571" i="3"/>
  <c r="H571" i="3" a="1"/>
  <c r="G571" i="3" a="1"/>
  <c r="G571" i="3" s="1"/>
  <c r="F571" i="3" a="1"/>
  <c r="F571" i="3" s="1"/>
  <c r="E571" i="3" a="1"/>
  <c r="E571" i="3" s="1"/>
  <c r="H570" i="3"/>
  <c r="H570" i="3" a="1"/>
  <c r="G570" i="3" a="1"/>
  <c r="G570" i="3" s="1"/>
  <c r="F570" i="3" a="1"/>
  <c r="F570" i="3" s="1"/>
  <c r="E570" i="3" a="1"/>
  <c r="E570" i="3" s="1"/>
  <c r="H569" i="3" a="1"/>
  <c r="H569" i="3" s="1"/>
  <c r="G569" i="3" a="1"/>
  <c r="G569" i="3" s="1"/>
  <c r="F569" i="3"/>
  <c r="F569" i="3" a="1"/>
  <c r="E569" i="3" a="1"/>
  <c r="E569" i="3" s="1"/>
  <c r="H568" i="3" a="1"/>
  <c r="H568" i="3" s="1"/>
  <c r="G568" i="3"/>
  <c r="G568" i="3" a="1"/>
  <c r="F568" i="3" a="1"/>
  <c r="F568" i="3" s="1"/>
  <c r="E568" i="3"/>
  <c r="E568" i="3" a="1"/>
  <c r="H567" i="3" a="1"/>
  <c r="H567" i="3" s="1"/>
  <c r="G567" i="3"/>
  <c r="G567" i="3" a="1"/>
  <c r="F567" i="3" a="1"/>
  <c r="F567" i="3" s="1"/>
  <c r="E567" i="3" a="1"/>
  <c r="E567" i="3" s="1"/>
  <c r="H566" i="3" a="1"/>
  <c r="H566" i="3" s="1"/>
  <c r="G566" i="3" a="1"/>
  <c r="G566" i="3" s="1"/>
  <c r="F566" i="3" a="1"/>
  <c r="F566" i="3" s="1"/>
  <c r="E566" i="3"/>
  <c r="E566" i="3" a="1"/>
  <c r="H565" i="3" a="1"/>
  <c r="H565" i="3" s="1"/>
  <c r="G565" i="3" a="1"/>
  <c r="G565" i="3" s="1"/>
  <c r="F565" i="3" a="1"/>
  <c r="F565" i="3" s="1"/>
  <c r="E565" i="3" a="1"/>
  <c r="E565" i="3" s="1"/>
  <c r="H564" i="3"/>
  <c r="H564" i="3" a="1"/>
  <c r="G564" i="3" a="1"/>
  <c r="G564" i="3" s="1"/>
  <c r="F564" i="3"/>
  <c r="F564" i="3" a="1"/>
  <c r="E564" i="3" a="1"/>
  <c r="E564" i="3" s="1"/>
  <c r="H563" i="3" a="1"/>
  <c r="H563" i="3" s="1"/>
  <c r="G563" i="3"/>
  <c r="G563" i="3" a="1"/>
  <c r="F563" i="3" a="1"/>
  <c r="F563" i="3" s="1"/>
  <c r="E563" i="3" a="1"/>
  <c r="E563" i="3" s="1"/>
  <c r="H562" i="3"/>
  <c r="H562" i="3" a="1"/>
  <c r="G562" i="3" a="1"/>
  <c r="G562" i="3" s="1"/>
  <c r="F562" i="3" a="1"/>
  <c r="F562" i="3" s="1"/>
  <c r="E562" i="3" a="1"/>
  <c r="E562" i="3" s="1"/>
  <c r="H561" i="3" a="1"/>
  <c r="H561" i="3" s="1"/>
  <c r="G561" i="3"/>
  <c r="G561" i="3" a="1"/>
  <c r="F561" i="3" a="1"/>
  <c r="F561" i="3" s="1"/>
  <c r="E561" i="3"/>
  <c r="E561" i="3" a="1"/>
  <c r="H560" i="3" a="1"/>
  <c r="H560" i="3" s="1"/>
  <c r="G560" i="3" a="1"/>
  <c r="G560" i="3" s="1"/>
  <c r="F560" i="3"/>
  <c r="F560" i="3" a="1"/>
  <c r="E560" i="3" a="1"/>
  <c r="E560" i="3" s="1"/>
  <c r="H559" i="3" a="1"/>
  <c r="H559" i="3" s="1"/>
  <c r="G559" i="3"/>
  <c r="G559" i="3" a="1"/>
  <c r="F559" i="3" a="1"/>
  <c r="F559" i="3" s="1"/>
  <c r="E559" i="3" a="1"/>
  <c r="E559" i="3" s="1"/>
  <c r="H558" i="3" a="1"/>
  <c r="H558" i="3" s="1"/>
  <c r="G558" i="3" a="1"/>
  <c r="G558" i="3" s="1"/>
  <c r="F558" i="3"/>
  <c r="F558" i="3" a="1"/>
  <c r="E558" i="3" a="1"/>
  <c r="E558" i="3" s="1"/>
  <c r="H557" i="3" a="1"/>
  <c r="H557" i="3" s="1"/>
  <c r="G557" i="3" a="1"/>
  <c r="G557" i="3" s="1"/>
  <c r="F557" i="3" a="1"/>
  <c r="F557" i="3" s="1"/>
  <c r="E557" i="3"/>
  <c r="E557" i="3" a="1"/>
  <c r="H556" i="3" a="1"/>
  <c r="H556" i="3" s="1"/>
  <c r="G556" i="3" a="1"/>
  <c r="G556" i="3" s="1"/>
  <c r="F556" i="3" a="1"/>
  <c r="F556" i="3" s="1"/>
  <c r="E556" i="3"/>
  <c r="E556" i="3" a="1"/>
  <c r="H555" i="3" a="1"/>
  <c r="H555" i="3" s="1"/>
  <c r="G555" i="3" a="1"/>
  <c r="G555" i="3" s="1"/>
  <c r="F555" i="3" a="1"/>
  <c r="F555" i="3" s="1"/>
  <c r="E555" i="3"/>
  <c r="E555" i="3" a="1"/>
  <c r="H554" i="3" a="1"/>
  <c r="H554" i="3" s="1"/>
  <c r="G554" i="3" a="1"/>
  <c r="G554" i="3" s="1"/>
  <c r="F554" i="3" a="1"/>
  <c r="F554" i="3" s="1"/>
  <c r="E554" i="3" a="1"/>
  <c r="E554" i="3" s="1"/>
  <c r="H553" i="3"/>
  <c r="H553" i="3" a="1"/>
  <c r="G553" i="3" a="1"/>
  <c r="G553" i="3" s="1"/>
  <c r="F553" i="3" a="1"/>
  <c r="F553" i="3" s="1"/>
  <c r="E553" i="3" a="1"/>
  <c r="E553" i="3" s="1"/>
  <c r="H552" i="3"/>
  <c r="H552" i="3" a="1"/>
  <c r="G552" i="3" a="1"/>
  <c r="G552" i="3" s="1"/>
  <c r="F552" i="3" a="1"/>
  <c r="F552" i="3" s="1"/>
  <c r="E552" i="3" a="1"/>
  <c r="E552" i="3" s="1"/>
  <c r="H551" i="3" a="1"/>
  <c r="H551" i="3" s="1"/>
  <c r="G551" i="3" a="1"/>
  <c r="G551" i="3" s="1"/>
  <c r="F551" i="3" a="1"/>
  <c r="F551" i="3" s="1"/>
  <c r="E551" i="3" a="1"/>
  <c r="E551" i="3" s="1"/>
  <c r="H550" i="3" a="1"/>
  <c r="H550" i="3" s="1"/>
  <c r="G550" i="3"/>
  <c r="G550" i="3" a="1"/>
  <c r="F550" i="3" a="1"/>
  <c r="F550" i="3" s="1"/>
  <c r="E550" i="3"/>
  <c r="E550" i="3" a="1"/>
  <c r="H549" i="3" a="1"/>
  <c r="H549" i="3" s="1"/>
  <c r="G549" i="3"/>
  <c r="G549" i="3" a="1"/>
  <c r="F549" i="3" a="1"/>
  <c r="F549" i="3" s="1"/>
  <c r="E549" i="3" a="1"/>
  <c r="E549" i="3" s="1"/>
  <c r="H548" i="3" a="1"/>
  <c r="H548" i="3" s="1"/>
  <c r="G548" i="3" a="1"/>
  <c r="G548" i="3" s="1"/>
  <c r="F548" i="3" a="1"/>
  <c r="F548" i="3" s="1"/>
  <c r="E548" i="3" a="1"/>
  <c r="E548" i="3" s="1"/>
  <c r="H547" i="3" a="1"/>
  <c r="H547" i="3" s="1"/>
  <c r="G547" i="3" a="1"/>
  <c r="G547" i="3" s="1"/>
  <c r="F547" i="3" a="1"/>
  <c r="F547" i="3" s="1"/>
  <c r="E547" i="3"/>
  <c r="E547" i="3" a="1"/>
  <c r="H546" i="3"/>
  <c r="H546" i="3" a="1"/>
  <c r="G546" i="3" a="1"/>
  <c r="G546" i="3" s="1"/>
  <c r="F546" i="3"/>
  <c r="F546" i="3" a="1"/>
  <c r="E546" i="3" a="1"/>
  <c r="E546" i="3" s="1"/>
  <c r="H545" i="3" a="1"/>
  <c r="H545" i="3" s="1"/>
  <c r="G545" i="3"/>
  <c r="G545" i="3" a="1"/>
  <c r="F545" i="3" a="1"/>
  <c r="F545" i="3" s="1"/>
  <c r="E545" i="3" a="1"/>
  <c r="E545" i="3" s="1"/>
  <c r="H544" i="3" a="1"/>
  <c r="H544" i="3" s="1"/>
  <c r="G544" i="3" a="1"/>
  <c r="G544" i="3" s="1"/>
  <c r="F544" i="3" a="1"/>
  <c r="F544" i="3" s="1"/>
  <c r="E544" i="3" a="1"/>
  <c r="E544" i="3" s="1"/>
  <c r="H543" i="3"/>
  <c r="H543" i="3" a="1"/>
  <c r="G543" i="3"/>
  <c r="G543" i="3" a="1"/>
  <c r="F543" i="3" a="1"/>
  <c r="F543" i="3" s="1"/>
  <c r="E543" i="3"/>
  <c r="E543" i="3" a="1"/>
  <c r="H542" i="3" a="1"/>
  <c r="H542" i="3" s="1"/>
  <c r="G542" i="3" a="1"/>
  <c r="G542" i="3" s="1"/>
  <c r="F542" i="3"/>
  <c r="F542" i="3" a="1"/>
  <c r="E542" i="3" a="1"/>
  <c r="E542" i="3" s="1"/>
  <c r="H541" i="3" a="1"/>
  <c r="H541" i="3" s="1"/>
  <c r="G541" i="3" a="1"/>
  <c r="G541" i="3" s="1"/>
  <c r="F541" i="3" a="1"/>
  <c r="F541" i="3" s="1"/>
  <c r="E541" i="3" a="1"/>
  <c r="E541" i="3" s="1"/>
  <c r="H540" i="3" a="1"/>
  <c r="H540" i="3" s="1"/>
  <c r="G540" i="3"/>
  <c r="G540" i="3" a="1"/>
  <c r="F540" i="3"/>
  <c r="F540" i="3" a="1"/>
  <c r="E540" i="3" a="1"/>
  <c r="E540" i="3" s="1"/>
  <c r="H539" i="3" a="1"/>
  <c r="H539" i="3" s="1"/>
  <c r="G539" i="3" a="1"/>
  <c r="G539" i="3" s="1"/>
  <c r="F539" i="3" a="1"/>
  <c r="F539" i="3" s="1"/>
  <c r="E539" i="3"/>
  <c r="E539" i="3" a="1"/>
  <c r="H538" i="3" a="1"/>
  <c r="H538" i="3" s="1"/>
  <c r="G538" i="3" a="1"/>
  <c r="G538" i="3" s="1"/>
  <c r="F538" i="3" a="1"/>
  <c r="F538" i="3" s="1"/>
  <c r="E538" i="3"/>
  <c r="E538" i="3" a="1"/>
  <c r="H537" i="3" a="1"/>
  <c r="H537" i="3" s="1"/>
  <c r="G537" i="3" a="1"/>
  <c r="G537" i="3" s="1"/>
  <c r="F537" i="3" a="1"/>
  <c r="F537" i="3" s="1"/>
  <c r="E537" i="3"/>
  <c r="E537" i="3" a="1"/>
  <c r="H536" i="3" a="1"/>
  <c r="H536" i="3" s="1"/>
  <c r="G536" i="3" a="1"/>
  <c r="G536" i="3" s="1"/>
  <c r="F536" i="3" a="1"/>
  <c r="F536" i="3" s="1"/>
  <c r="E536" i="3" a="1"/>
  <c r="E536" i="3" s="1"/>
  <c r="H535" i="3"/>
  <c r="H535" i="3" a="1"/>
  <c r="G535" i="3" a="1"/>
  <c r="G535" i="3" s="1"/>
  <c r="F535" i="3" a="1"/>
  <c r="F535" i="3" s="1"/>
  <c r="E535" i="3" a="1"/>
  <c r="E535" i="3" s="1"/>
  <c r="H534" i="3"/>
  <c r="H534" i="3" a="1"/>
  <c r="G534" i="3" a="1"/>
  <c r="G534" i="3" s="1"/>
  <c r="F534" i="3" a="1"/>
  <c r="F534" i="3" s="1"/>
  <c r="E534" i="3"/>
  <c r="E534" i="3" a="1"/>
  <c r="H533" i="3" a="1"/>
  <c r="H533" i="3" s="1"/>
  <c r="G533" i="3" a="1"/>
  <c r="G533" i="3" s="1"/>
  <c r="F533" i="3" a="1"/>
  <c r="F533" i="3" s="1"/>
  <c r="E533" i="3" a="1"/>
  <c r="E533" i="3" s="1"/>
  <c r="H532" i="3" a="1"/>
  <c r="H532" i="3" s="1"/>
  <c r="G532" i="3"/>
  <c r="G532" i="3" a="1"/>
  <c r="F532" i="3" a="1"/>
  <c r="F532" i="3" s="1"/>
  <c r="E532" i="3"/>
  <c r="E532" i="3" a="1"/>
  <c r="H531" i="3" a="1"/>
  <c r="H531" i="3" s="1"/>
  <c r="G531" i="3"/>
  <c r="G531" i="3" a="1"/>
  <c r="F531" i="3" a="1"/>
  <c r="F531" i="3" s="1"/>
  <c r="E531" i="3" a="1"/>
  <c r="E531" i="3" s="1"/>
  <c r="H530" i="3" a="1"/>
  <c r="H530" i="3" s="1"/>
  <c r="G530" i="3" a="1"/>
  <c r="G530" i="3" s="1"/>
  <c r="F530" i="3" a="1"/>
  <c r="F530" i="3" s="1"/>
  <c r="E530" i="3" a="1"/>
  <c r="E530" i="3" s="1"/>
  <c r="H529" i="3" a="1"/>
  <c r="H529" i="3" s="1"/>
  <c r="G529" i="3" a="1"/>
  <c r="G529" i="3" s="1"/>
  <c r="F529" i="3" a="1"/>
  <c r="F529" i="3" s="1"/>
  <c r="E529" i="3"/>
  <c r="E529" i="3" a="1"/>
  <c r="H528" i="3"/>
  <c r="H528" i="3" a="1"/>
  <c r="G528" i="3" a="1"/>
  <c r="G528" i="3" s="1"/>
  <c r="F528" i="3"/>
  <c r="F528" i="3" a="1"/>
  <c r="E528" i="3" a="1"/>
  <c r="E528" i="3" s="1"/>
  <c r="H527" i="3" a="1"/>
  <c r="H527" i="3" s="1"/>
  <c r="G527" i="3"/>
  <c r="G527" i="3" a="1"/>
  <c r="F527" i="3" a="1"/>
  <c r="F527" i="3" s="1"/>
  <c r="E527" i="3" a="1"/>
  <c r="E527" i="3" s="1"/>
  <c r="H526" i="3" a="1"/>
  <c r="H526" i="3" s="1"/>
  <c r="G526" i="3" a="1"/>
  <c r="G526" i="3" s="1"/>
  <c r="F526" i="3" a="1"/>
  <c r="F526" i="3" s="1"/>
  <c r="E526" i="3" a="1"/>
  <c r="E526" i="3" s="1"/>
  <c r="H525" i="3"/>
  <c r="H525" i="3" a="1"/>
  <c r="G525" i="3"/>
  <c r="G525" i="3" a="1"/>
  <c r="F525" i="3" a="1"/>
  <c r="F525" i="3" s="1"/>
  <c r="E525" i="3"/>
  <c r="E525" i="3" a="1"/>
  <c r="H524" i="3" a="1"/>
  <c r="H524" i="3" s="1"/>
  <c r="G524" i="3" a="1"/>
  <c r="G524" i="3" s="1"/>
  <c r="F524" i="3"/>
  <c r="F524" i="3" a="1"/>
  <c r="E524" i="3" a="1"/>
  <c r="E524" i="3" s="1"/>
  <c r="H523" i="3" a="1"/>
  <c r="H523" i="3" s="1"/>
  <c r="G523" i="3" a="1"/>
  <c r="G523" i="3" s="1"/>
  <c r="F523" i="3" a="1"/>
  <c r="F523" i="3" s="1"/>
  <c r="E523" i="3"/>
  <c r="E523" i="3" a="1"/>
  <c r="H522" i="3" a="1"/>
  <c r="H522" i="3" s="1"/>
  <c r="G522" i="3"/>
  <c r="G522" i="3" a="1"/>
  <c r="F522" i="3"/>
  <c r="F522" i="3" a="1"/>
  <c r="E522" i="3" a="1"/>
  <c r="E522" i="3" s="1"/>
  <c r="H521" i="3" a="1"/>
  <c r="H521" i="3" s="1"/>
  <c r="G521" i="3" a="1"/>
  <c r="G521" i="3" s="1"/>
  <c r="F521" i="3" a="1"/>
  <c r="F521" i="3" s="1"/>
  <c r="E521" i="3"/>
  <c r="E521" i="3" a="1"/>
  <c r="H520" i="3" a="1"/>
  <c r="H520" i="3" s="1"/>
  <c r="G520" i="3" a="1"/>
  <c r="G520" i="3" s="1"/>
  <c r="F520" i="3" a="1"/>
  <c r="F520" i="3" s="1"/>
  <c r="E520" i="3"/>
  <c r="E520" i="3" a="1"/>
  <c r="H519" i="3"/>
  <c r="H519" i="3" a="1"/>
  <c r="G519" i="3" a="1"/>
  <c r="G519" i="3" s="1"/>
  <c r="F519" i="3"/>
  <c r="F519" i="3" a="1"/>
  <c r="E519" i="3"/>
  <c r="E519" i="3" a="1"/>
  <c r="H518" i="3" a="1"/>
  <c r="H518" i="3" s="1"/>
  <c r="G518" i="3" a="1"/>
  <c r="G518" i="3" s="1"/>
  <c r="F518" i="3" a="1"/>
  <c r="F518" i="3" s="1"/>
  <c r="E518" i="3" a="1"/>
  <c r="E518" i="3" s="1"/>
  <c r="H517" i="3"/>
  <c r="H517" i="3" a="1"/>
  <c r="G517" i="3" a="1"/>
  <c r="G517" i="3" s="1"/>
  <c r="F517" i="3" a="1"/>
  <c r="F517" i="3" s="1"/>
  <c r="E517" i="3" a="1"/>
  <c r="E517" i="3" s="1"/>
  <c r="H516" i="3"/>
  <c r="H516" i="3" a="1"/>
  <c r="G516" i="3" a="1"/>
  <c r="G516" i="3" s="1"/>
  <c r="F516" i="3" a="1"/>
  <c r="F516" i="3" s="1"/>
  <c r="E516" i="3"/>
  <c r="E516" i="3" a="1"/>
  <c r="H515" i="3" a="1"/>
  <c r="H515" i="3" s="1"/>
  <c r="G515" i="3" a="1"/>
  <c r="G515" i="3" s="1"/>
  <c r="F515" i="3" a="1"/>
  <c r="F515" i="3" s="1"/>
  <c r="E515" i="3" a="1"/>
  <c r="E515" i="3" s="1"/>
  <c r="H514" i="3" a="1"/>
  <c r="H514" i="3" s="1"/>
  <c r="G514" i="3"/>
  <c r="G514" i="3" a="1"/>
  <c r="F514" i="3" a="1"/>
  <c r="F514" i="3" s="1"/>
  <c r="E514" i="3"/>
  <c r="E514" i="3" a="1"/>
  <c r="H513" i="3" a="1"/>
  <c r="H513" i="3" s="1"/>
  <c r="G513" i="3"/>
  <c r="G513" i="3" a="1"/>
  <c r="F513" i="3" a="1"/>
  <c r="F513" i="3" s="1"/>
  <c r="E513" i="3" a="1"/>
  <c r="E513" i="3" s="1"/>
  <c r="H512" i="3" a="1"/>
  <c r="H512" i="3" s="1"/>
  <c r="G512" i="3" a="1"/>
  <c r="G512" i="3" s="1"/>
  <c r="F512" i="3" a="1"/>
  <c r="F512" i="3" s="1"/>
  <c r="E512" i="3" a="1"/>
  <c r="E512" i="3" s="1"/>
  <c r="H511" i="3" a="1"/>
  <c r="H511" i="3" s="1"/>
  <c r="G511" i="3" a="1"/>
  <c r="G511" i="3" s="1"/>
  <c r="F511" i="3" a="1"/>
  <c r="F511" i="3" s="1"/>
  <c r="E511" i="3"/>
  <c r="E511" i="3" a="1"/>
  <c r="H510" i="3"/>
  <c r="H510" i="3" a="1"/>
  <c r="G510" i="3" a="1"/>
  <c r="G510" i="3" s="1"/>
  <c r="F510" i="3"/>
  <c r="F510" i="3" a="1"/>
  <c r="E510" i="3" a="1"/>
  <c r="E510" i="3" s="1"/>
  <c r="H509" i="3" a="1"/>
  <c r="H509" i="3" s="1"/>
  <c r="G509" i="3"/>
  <c r="G509" i="3" a="1"/>
  <c r="F509" i="3" a="1"/>
  <c r="F509" i="3" s="1"/>
  <c r="E509" i="3" a="1"/>
  <c r="E509" i="3" s="1"/>
  <c r="H508" i="3" a="1"/>
  <c r="H508" i="3" s="1"/>
  <c r="G508" i="3" a="1"/>
  <c r="G508" i="3" s="1"/>
  <c r="F508" i="3" a="1"/>
  <c r="F508" i="3" s="1"/>
  <c r="E508" i="3" a="1"/>
  <c r="E508" i="3" s="1"/>
  <c r="H507" i="3"/>
  <c r="H507" i="3" a="1"/>
  <c r="G507" i="3"/>
  <c r="G507" i="3" a="1"/>
  <c r="F507" i="3" a="1"/>
  <c r="F507" i="3" s="1"/>
  <c r="E507" i="3"/>
  <c r="E507" i="3" a="1"/>
  <c r="H506" i="3" a="1"/>
  <c r="H506" i="3" s="1"/>
  <c r="G506" i="3" a="1"/>
  <c r="G506" i="3" s="1"/>
  <c r="F506" i="3"/>
  <c r="F506" i="3" a="1"/>
  <c r="E506" i="3" a="1"/>
  <c r="E506" i="3" s="1"/>
  <c r="H505" i="3" a="1"/>
  <c r="H505" i="3" s="1"/>
  <c r="G505" i="3" a="1"/>
  <c r="G505" i="3" s="1"/>
  <c r="F505" i="3" a="1"/>
  <c r="F505" i="3" s="1"/>
  <c r="E505" i="3"/>
  <c r="E505" i="3" a="1"/>
  <c r="H504" i="3" a="1"/>
  <c r="H504" i="3" s="1"/>
  <c r="G504" i="3"/>
  <c r="G504" i="3" a="1"/>
  <c r="F504" i="3"/>
  <c r="F504" i="3" a="1"/>
  <c r="E504" i="3" a="1"/>
  <c r="E504" i="3" s="1"/>
  <c r="H503" i="3" a="1"/>
  <c r="H503" i="3" s="1"/>
  <c r="G503" i="3" a="1"/>
  <c r="G503" i="3" s="1"/>
  <c r="F503" i="3" a="1"/>
  <c r="F503" i="3" s="1"/>
  <c r="E503" i="3"/>
  <c r="E503" i="3" a="1"/>
  <c r="H502" i="3" a="1"/>
  <c r="H502" i="3" s="1"/>
  <c r="G502" i="3" a="1"/>
  <c r="G502" i="3" s="1"/>
  <c r="F502" i="3" a="1"/>
  <c r="F502" i="3" s="1"/>
  <c r="E502" i="3"/>
  <c r="E502" i="3" a="1"/>
  <c r="H501" i="3"/>
  <c r="H501" i="3" a="1"/>
  <c r="G501" i="3" a="1"/>
  <c r="G501" i="3" s="1"/>
  <c r="F501" i="3"/>
  <c r="F501" i="3" a="1"/>
  <c r="E501" i="3"/>
  <c r="E501" i="3" a="1"/>
  <c r="H500" i="3" a="1"/>
  <c r="H500" i="3" s="1"/>
  <c r="G500" i="3" a="1"/>
  <c r="G500" i="3" s="1"/>
  <c r="F500" i="3" a="1"/>
  <c r="F500" i="3" s="1"/>
  <c r="E500" i="3" a="1"/>
  <c r="E500" i="3" s="1"/>
  <c r="H499" i="3"/>
  <c r="H499" i="3" a="1"/>
  <c r="G499" i="3" a="1"/>
  <c r="G499" i="3" s="1"/>
  <c r="F499" i="3" a="1"/>
  <c r="F499" i="3" s="1"/>
  <c r="E499" i="3"/>
  <c r="E499" i="3" a="1"/>
  <c r="H498" i="3"/>
  <c r="H498" i="3" a="1"/>
  <c r="G498" i="3"/>
  <c r="G498" i="3" a="1"/>
  <c r="F498" i="3" a="1"/>
  <c r="F498" i="3" s="1"/>
  <c r="E498" i="3"/>
  <c r="E498" i="3" a="1"/>
  <c r="H497" i="3" a="1"/>
  <c r="H497" i="3" s="1"/>
  <c r="G497" i="3" a="1"/>
  <c r="G497" i="3" s="1"/>
  <c r="F497" i="3" a="1"/>
  <c r="F497" i="3" s="1"/>
  <c r="E497" i="3" a="1"/>
  <c r="E497" i="3" s="1"/>
  <c r="H496" i="3" a="1"/>
  <c r="H496" i="3" s="1"/>
  <c r="G496" i="3"/>
  <c r="G496" i="3" a="1"/>
  <c r="F496" i="3" a="1"/>
  <c r="F496" i="3" s="1"/>
  <c r="E496" i="3"/>
  <c r="E496" i="3" a="1"/>
  <c r="H495" i="3"/>
  <c r="H495" i="3" a="1"/>
  <c r="G495" i="3"/>
  <c r="G495" i="3" a="1"/>
  <c r="F495" i="3"/>
  <c r="F495" i="3" a="1"/>
  <c r="E495" i="3" a="1"/>
  <c r="E495" i="3" s="1"/>
  <c r="H494" i="3" a="1"/>
  <c r="H494" i="3" s="1"/>
  <c r="G494" i="3" a="1"/>
  <c r="G494" i="3" s="1"/>
  <c r="F494" i="3" a="1"/>
  <c r="F494" i="3" s="1"/>
  <c r="E494" i="3" a="1"/>
  <c r="E494" i="3" s="1"/>
  <c r="H493" i="3" a="1"/>
  <c r="H493" i="3" s="1"/>
  <c r="G493" i="3" a="1"/>
  <c r="G493" i="3" s="1"/>
  <c r="F493" i="3" a="1"/>
  <c r="F493" i="3" s="1"/>
  <c r="E493" i="3"/>
  <c r="E493" i="3" a="1"/>
  <c r="H492" i="3"/>
  <c r="H492" i="3" a="1"/>
  <c r="G492" i="3" a="1"/>
  <c r="G492" i="3" s="1"/>
  <c r="F492" i="3"/>
  <c r="F492" i="3" a="1"/>
  <c r="E492" i="3"/>
  <c r="E492" i="3" a="1"/>
  <c r="H491" i="3" a="1"/>
  <c r="H491" i="3" s="1"/>
  <c r="G491" i="3"/>
  <c r="G491" i="3" a="1"/>
  <c r="F491" i="3" a="1"/>
  <c r="F491" i="3" s="1"/>
  <c r="E491" i="3" a="1"/>
  <c r="E491" i="3" s="1"/>
  <c r="H490" i="3" a="1"/>
  <c r="H490" i="3" s="1"/>
  <c r="G490" i="3" a="1"/>
  <c r="G490" i="3" s="1"/>
  <c r="F490" i="3" a="1"/>
  <c r="F490" i="3" s="1"/>
  <c r="E490" i="3" a="1"/>
  <c r="E490" i="3" s="1"/>
  <c r="H489" i="3"/>
  <c r="H489" i="3" a="1"/>
  <c r="G489" i="3"/>
  <c r="G489" i="3" a="1"/>
  <c r="F489" i="3" a="1"/>
  <c r="F489" i="3" s="1"/>
  <c r="E489" i="3"/>
  <c r="E489" i="3" a="1"/>
  <c r="H488" i="3" a="1"/>
  <c r="H488" i="3" s="1"/>
  <c r="G488" i="3" a="1"/>
  <c r="G488" i="3" s="1"/>
  <c r="F488" i="3"/>
  <c r="F488" i="3" a="1"/>
  <c r="E488" i="3" a="1"/>
  <c r="E488" i="3" s="1"/>
  <c r="H487" i="3" a="1"/>
  <c r="H487" i="3" s="1"/>
  <c r="G487" i="3" a="1"/>
  <c r="G487" i="3" s="1"/>
  <c r="F487" i="3" a="1"/>
  <c r="F487" i="3" s="1"/>
  <c r="E487" i="3"/>
  <c r="E487" i="3" a="1"/>
  <c r="H486" i="3" a="1"/>
  <c r="H486" i="3" s="1"/>
  <c r="G486" i="3"/>
  <c r="G486" i="3" a="1"/>
  <c r="F486" i="3"/>
  <c r="F486" i="3" a="1"/>
  <c r="E486" i="3"/>
  <c r="E486" i="3" a="1"/>
  <c r="H485" i="3" a="1"/>
  <c r="H485" i="3" s="1"/>
  <c r="G485" i="3" a="1"/>
  <c r="G485" i="3" s="1"/>
  <c r="F485" i="3" a="1"/>
  <c r="F485" i="3" s="1"/>
  <c r="E485" i="3"/>
  <c r="E485" i="3" a="1"/>
  <c r="H484" i="3" a="1"/>
  <c r="H484" i="3" s="1"/>
  <c r="G484" i="3" a="1"/>
  <c r="G484" i="3" s="1"/>
  <c r="F484" i="3" a="1"/>
  <c r="F484" i="3" s="1"/>
  <c r="E484" i="3"/>
  <c r="E484" i="3" a="1"/>
  <c r="H483" i="3"/>
  <c r="H483" i="3" a="1"/>
  <c r="G483" i="3" a="1"/>
  <c r="G483" i="3" s="1"/>
  <c r="F483" i="3"/>
  <c r="F483" i="3" a="1"/>
  <c r="E483" i="3"/>
  <c r="E483" i="3" a="1"/>
  <c r="H482" i="3" a="1"/>
  <c r="H482" i="3" s="1"/>
  <c r="G482" i="3" a="1"/>
  <c r="G482" i="3" s="1"/>
  <c r="F482" i="3" a="1"/>
  <c r="F482" i="3" s="1"/>
  <c r="E482" i="3" a="1"/>
  <c r="E482" i="3" s="1"/>
  <c r="H481" i="3"/>
  <c r="H481" i="3" a="1"/>
  <c r="G481" i="3" a="1"/>
  <c r="G481" i="3" s="1"/>
  <c r="F481" i="3" a="1"/>
  <c r="F481" i="3" s="1"/>
  <c r="E481" i="3"/>
  <c r="E481" i="3" a="1"/>
  <c r="H480" i="3"/>
  <c r="H480" i="3" a="1"/>
  <c r="G480" i="3"/>
  <c r="G480" i="3" a="1"/>
  <c r="F480" i="3" a="1"/>
  <c r="F480" i="3" s="1"/>
  <c r="E480" i="3"/>
  <c r="E480" i="3" a="1"/>
  <c r="H479" i="3" a="1"/>
  <c r="H479" i="3" s="1"/>
  <c r="G479" i="3" a="1"/>
  <c r="G479" i="3" s="1"/>
  <c r="F479" i="3" a="1"/>
  <c r="F479" i="3" s="1"/>
  <c r="E479" i="3" a="1"/>
  <c r="E479" i="3" s="1"/>
  <c r="H478" i="3" a="1"/>
  <c r="H478" i="3" s="1"/>
  <c r="G478" i="3"/>
  <c r="G478" i="3" a="1"/>
  <c r="F478" i="3" a="1"/>
  <c r="F478" i="3" s="1"/>
  <c r="E478" i="3"/>
  <c r="E478" i="3" a="1"/>
  <c r="H477" i="3"/>
  <c r="H477" i="3" a="1"/>
  <c r="G477" i="3"/>
  <c r="G477" i="3" a="1"/>
  <c r="F477" i="3"/>
  <c r="F477" i="3" a="1"/>
  <c r="E477" i="3" a="1"/>
  <c r="E477" i="3" s="1"/>
  <c r="H476" i="3" a="1"/>
  <c r="H476" i="3" s="1"/>
  <c r="G476" i="3" a="1"/>
  <c r="G476" i="3" s="1"/>
  <c r="F476" i="3" a="1"/>
  <c r="F476" i="3" s="1"/>
  <c r="E476" i="3" a="1"/>
  <c r="E476" i="3" s="1"/>
  <c r="H475" i="3" a="1"/>
  <c r="H475" i="3" s="1"/>
  <c r="G475" i="3" a="1"/>
  <c r="G475" i="3" s="1"/>
  <c r="F475" i="3" a="1"/>
  <c r="F475" i="3" s="1"/>
  <c r="E475" i="3"/>
  <c r="E475" i="3" a="1"/>
  <c r="H474" i="3"/>
  <c r="H474" i="3" a="1"/>
  <c r="G474" i="3"/>
  <c r="G474" i="3" a="1"/>
  <c r="F474" i="3"/>
  <c r="F474" i="3" a="1"/>
  <c r="E474" i="3"/>
  <c r="E474" i="3" a="1"/>
  <c r="H473" i="3" a="1"/>
  <c r="H473" i="3" s="1"/>
  <c r="G473" i="3"/>
  <c r="G473" i="3" a="1"/>
  <c r="F473" i="3" a="1"/>
  <c r="F473" i="3" s="1"/>
  <c r="E473" i="3" a="1"/>
  <c r="E473" i="3" s="1"/>
  <c r="H472" i="3" a="1"/>
  <c r="H472" i="3" s="1"/>
  <c r="G472" i="3" a="1"/>
  <c r="G472" i="3" s="1"/>
  <c r="F472" i="3" a="1"/>
  <c r="F472" i="3" s="1"/>
  <c r="E472" i="3" a="1"/>
  <c r="E472" i="3" s="1"/>
  <c r="H471" i="3"/>
  <c r="H471" i="3" a="1"/>
  <c r="G471" i="3"/>
  <c r="G471" i="3" a="1"/>
  <c r="F471" i="3"/>
  <c r="F471" i="3" a="1"/>
  <c r="E471" i="3"/>
  <c r="E471" i="3" a="1"/>
  <c r="H470" i="3" a="1"/>
  <c r="H470" i="3" s="1"/>
  <c r="G470" i="3" a="1"/>
  <c r="G470" i="3" s="1"/>
  <c r="F470" i="3"/>
  <c r="F470" i="3" a="1"/>
  <c r="E470" i="3" a="1"/>
  <c r="E470" i="3" s="1"/>
  <c r="H469" i="3" a="1"/>
  <c r="H469" i="3" s="1"/>
  <c r="G469" i="3" a="1"/>
  <c r="G469" i="3" s="1"/>
  <c r="F469" i="3" a="1"/>
  <c r="F469" i="3" s="1"/>
  <c r="E469" i="3"/>
  <c r="E469" i="3" a="1"/>
  <c r="H468" i="3" a="1"/>
  <c r="H468" i="3" s="1"/>
  <c r="G468" i="3"/>
  <c r="G468" i="3" a="1"/>
  <c r="F468" i="3"/>
  <c r="F468" i="3" a="1"/>
  <c r="E468" i="3"/>
  <c r="E468" i="3" a="1"/>
  <c r="H467" i="3" a="1"/>
  <c r="H467" i="3" s="1"/>
  <c r="G467" i="3" a="1"/>
  <c r="G467" i="3" s="1"/>
  <c r="F467" i="3" a="1"/>
  <c r="F467" i="3" s="1"/>
  <c r="E467" i="3"/>
  <c r="E467" i="3" a="1"/>
  <c r="H466" i="3" a="1"/>
  <c r="H466" i="3" s="1"/>
  <c r="G466" i="3" a="1"/>
  <c r="G466" i="3" s="1"/>
  <c r="F466" i="3" a="1"/>
  <c r="F466" i="3" s="1"/>
  <c r="E466" i="3"/>
  <c r="E466" i="3" a="1"/>
  <c r="H465" i="3"/>
  <c r="H465" i="3" a="1"/>
  <c r="G465" i="3" a="1"/>
  <c r="G465" i="3" s="1"/>
  <c r="F465" i="3"/>
  <c r="F465" i="3" a="1"/>
  <c r="E465" i="3"/>
  <c r="E465" i="3" a="1"/>
  <c r="H464" i="3" a="1"/>
  <c r="H464" i="3" s="1"/>
  <c r="G464" i="3" a="1"/>
  <c r="G464" i="3" s="1"/>
  <c r="F464" i="3" a="1"/>
  <c r="F464" i="3" s="1"/>
  <c r="E464" i="3" a="1"/>
  <c r="E464" i="3" s="1"/>
  <c r="H463" i="3"/>
  <c r="H463" i="3" a="1"/>
  <c r="G463" i="3" a="1"/>
  <c r="G463" i="3" s="1"/>
  <c r="F463" i="3" a="1"/>
  <c r="F463" i="3" s="1"/>
  <c r="E463" i="3"/>
  <c r="E463" i="3" a="1"/>
  <c r="H462" i="3"/>
  <c r="H462" i="3" a="1"/>
  <c r="G462" i="3"/>
  <c r="G462" i="3" a="1"/>
  <c r="F462" i="3" a="1"/>
  <c r="F462" i="3" s="1"/>
  <c r="E462" i="3"/>
  <c r="E462" i="3" a="1"/>
  <c r="H461" i="3" a="1"/>
  <c r="H461" i="3" s="1"/>
  <c r="G461" i="3" a="1"/>
  <c r="G461" i="3" s="1"/>
  <c r="F461" i="3" a="1"/>
  <c r="F461" i="3" s="1"/>
  <c r="E461" i="3" a="1"/>
  <c r="E461" i="3" s="1"/>
  <c r="H460" i="3" a="1"/>
  <c r="H460" i="3" s="1"/>
  <c r="G460" i="3"/>
  <c r="G460" i="3" a="1"/>
  <c r="F460" i="3" a="1"/>
  <c r="F460" i="3" s="1"/>
  <c r="E460" i="3"/>
  <c r="E460" i="3" a="1"/>
  <c r="H459" i="3"/>
  <c r="H459" i="3" a="1"/>
  <c r="G459" i="3"/>
  <c r="G459" i="3" a="1"/>
  <c r="F459" i="3"/>
  <c r="F459" i="3" a="1"/>
  <c r="E459" i="3" a="1"/>
  <c r="E459" i="3" s="1"/>
  <c r="H458" i="3" a="1"/>
  <c r="H458" i="3" s="1"/>
  <c r="G458" i="3" a="1"/>
  <c r="G458" i="3" s="1"/>
  <c r="F458" i="3" a="1"/>
  <c r="F458" i="3" s="1"/>
  <c r="E458" i="3" a="1"/>
  <c r="E458" i="3" s="1"/>
  <c r="H457" i="3" a="1"/>
  <c r="H457" i="3" s="1"/>
  <c r="G457" i="3" a="1"/>
  <c r="G457" i="3" s="1"/>
  <c r="F457" i="3" a="1"/>
  <c r="F457" i="3" s="1"/>
  <c r="E457" i="3"/>
  <c r="E457" i="3" a="1"/>
  <c r="H456" i="3"/>
  <c r="H456" i="3" a="1"/>
  <c r="G456" i="3"/>
  <c r="G456" i="3" a="1"/>
  <c r="F456" i="3"/>
  <c r="F456" i="3" a="1"/>
  <c r="E456" i="3"/>
  <c r="E456" i="3" a="1"/>
  <c r="H455" i="3" a="1"/>
  <c r="H455" i="3" s="1"/>
  <c r="G455" i="3"/>
  <c r="G455" i="3" a="1"/>
  <c r="F455" i="3" a="1"/>
  <c r="F455" i="3" s="1"/>
  <c r="E455" i="3" a="1"/>
  <c r="E455" i="3" s="1"/>
  <c r="H454" i="3" a="1"/>
  <c r="H454" i="3" s="1"/>
  <c r="G454" i="3" a="1"/>
  <c r="G454" i="3" s="1"/>
  <c r="F454" i="3" a="1"/>
  <c r="F454" i="3" s="1"/>
  <c r="E454" i="3" a="1"/>
  <c r="E454" i="3" s="1"/>
  <c r="H453" i="3"/>
  <c r="H453" i="3" a="1"/>
  <c r="G453" i="3"/>
  <c r="G453" i="3" a="1"/>
  <c r="F453" i="3"/>
  <c r="F453" i="3" a="1"/>
  <c r="E453" i="3"/>
  <c r="E453" i="3" a="1"/>
  <c r="H452" i="3" a="1"/>
  <c r="H452" i="3" s="1"/>
  <c r="G452" i="3" a="1"/>
  <c r="G452" i="3" s="1"/>
  <c r="F452" i="3"/>
  <c r="F452" i="3" a="1"/>
  <c r="E452" i="3" a="1"/>
  <c r="E452" i="3" s="1"/>
  <c r="H451" i="3" a="1"/>
  <c r="H451" i="3" s="1"/>
  <c r="G451" i="3" a="1"/>
  <c r="G451" i="3" s="1"/>
  <c r="F451" i="3" a="1"/>
  <c r="F451" i="3" s="1"/>
  <c r="E451" i="3"/>
  <c r="E451" i="3" a="1"/>
  <c r="H450" i="3" a="1"/>
  <c r="H450" i="3" s="1"/>
  <c r="G450" i="3"/>
  <c r="G450" i="3" a="1"/>
  <c r="F450" i="3"/>
  <c r="F450" i="3" a="1"/>
  <c r="E450" i="3"/>
  <c r="E450" i="3" a="1"/>
  <c r="H449" i="3" a="1"/>
  <c r="H449" i="3" s="1"/>
  <c r="G449" i="3" a="1"/>
  <c r="G449" i="3" s="1"/>
  <c r="F449" i="3" a="1"/>
  <c r="F449" i="3" s="1"/>
  <c r="E449" i="3"/>
  <c r="E449" i="3" a="1"/>
  <c r="H448" i="3" a="1"/>
  <c r="H448" i="3" s="1"/>
  <c r="G448" i="3" a="1"/>
  <c r="G448" i="3" s="1"/>
  <c r="F448" i="3" a="1"/>
  <c r="F448" i="3" s="1"/>
  <c r="E448" i="3"/>
  <c r="E448" i="3" a="1"/>
  <c r="H447" i="3"/>
  <c r="H447" i="3" a="1"/>
  <c r="G447" i="3" a="1"/>
  <c r="G447" i="3" s="1"/>
  <c r="F447" i="3"/>
  <c r="F447" i="3" a="1"/>
  <c r="E447" i="3"/>
  <c r="E447" i="3" a="1"/>
  <c r="H446" i="3" a="1"/>
  <c r="H446" i="3" s="1"/>
  <c r="G446" i="3" a="1"/>
  <c r="G446" i="3" s="1"/>
  <c r="F446" i="3" a="1"/>
  <c r="F446" i="3" s="1"/>
  <c r="E446" i="3" a="1"/>
  <c r="E446" i="3" s="1"/>
  <c r="H445" i="3"/>
  <c r="H445" i="3" a="1"/>
  <c r="G445" i="3" a="1"/>
  <c r="G445" i="3" s="1"/>
  <c r="F445" i="3" a="1"/>
  <c r="F445" i="3" s="1"/>
  <c r="E445" i="3"/>
  <c r="E445" i="3" a="1"/>
  <c r="H444" i="3"/>
  <c r="H444" i="3" a="1"/>
  <c r="G444" i="3"/>
  <c r="G444" i="3" a="1"/>
  <c r="F444" i="3" a="1"/>
  <c r="F444" i="3" s="1"/>
  <c r="E444" i="3"/>
  <c r="E444" i="3" a="1"/>
  <c r="H443" i="3" a="1"/>
  <c r="H443" i="3" s="1"/>
  <c r="G443" i="3" a="1"/>
  <c r="G443" i="3" s="1"/>
  <c r="F443" i="3" a="1"/>
  <c r="F443" i="3" s="1"/>
  <c r="E443" i="3" a="1"/>
  <c r="E443" i="3" s="1"/>
  <c r="H442" i="3" a="1"/>
  <c r="H442" i="3" s="1"/>
  <c r="G442" i="3"/>
  <c r="G442" i="3" a="1"/>
  <c r="F442" i="3" a="1"/>
  <c r="F442" i="3" s="1"/>
  <c r="E442" i="3"/>
  <c r="E442" i="3" a="1"/>
  <c r="H441" i="3"/>
  <c r="H441" i="3" a="1"/>
  <c r="G441" i="3"/>
  <c r="G441" i="3" a="1"/>
  <c r="F441" i="3"/>
  <c r="F441" i="3" a="1"/>
  <c r="E441" i="3" a="1"/>
  <c r="E441" i="3" s="1"/>
  <c r="H440" i="3" a="1"/>
  <c r="H440" i="3" s="1"/>
  <c r="G440" i="3" a="1"/>
  <c r="G440" i="3" s="1"/>
  <c r="F440" i="3" a="1"/>
  <c r="F440" i="3" s="1"/>
  <c r="E440" i="3" a="1"/>
  <c r="E440" i="3" s="1"/>
  <c r="H439" i="3" a="1"/>
  <c r="H439" i="3" s="1"/>
  <c r="G439" i="3" a="1"/>
  <c r="G439" i="3" s="1"/>
  <c r="F439" i="3" a="1"/>
  <c r="F439" i="3" s="1"/>
  <c r="E439" i="3"/>
  <c r="E439" i="3" a="1"/>
  <c r="H438" i="3"/>
  <c r="H438" i="3" a="1"/>
  <c r="G438" i="3"/>
  <c r="G438" i="3" a="1"/>
  <c r="F438" i="3"/>
  <c r="F438" i="3" a="1"/>
  <c r="E438" i="3"/>
  <c r="E438" i="3" a="1"/>
  <c r="H437" i="3" a="1"/>
  <c r="H437" i="3" s="1"/>
  <c r="G437" i="3"/>
  <c r="G437" i="3" a="1"/>
  <c r="F437" i="3" a="1"/>
  <c r="F437" i="3" s="1"/>
  <c r="E437" i="3" a="1"/>
  <c r="E437" i="3" s="1"/>
  <c r="H436" i="3" a="1"/>
  <c r="H436" i="3" s="1"/>
  <c r="G436" i="3" a="1"/>
  <c r="G436" i="3" s="1"/>
  <c r="F436" i="3" a="1"/>
  <c r="F436" i="3" s="1"/>
  <c r="E436" i="3" a="1"/>
  <c r="E436" i="3" s="1"/>
  <c r="H435" i="3"/>
  <c r="H435" i="3" a="1"/>
  <c r="G435" i="3"/>
  <c r="G435" i="3" a="1"/>
  <c r="F435" i="3"/>
  <c r="F435" i="3" a="1"/>
  <c r="E435" i="3"/>
  <c r="E435" i="3" a="1"/>
  <c r="H434" i="3" a="1"/>
  <c r="H434" i="3" s="1"/>
  <c r="G434" i="3" a="1"/>
  <c r="G434" i="3" s="1"/>
  <c r="F434" i="3"/>
  <c r="F434" i="3" a="1"/>
  <c r="E434" i="3" a="1"/>
  <c r="E434" i="3" s="1"/>
  <c r="H433" i="3" a="1"/>
  <c r="H433" i="3" s="1"/>
  <c r="G433" i="3" a="1"/>
  <c r="G433" i="3" s="1"/>
  <c r="F433" i="3" a="1"/>
  <c r="F433" i="3" s="1"/>
  <c r="E433" i="3"/>
  <c r="E433" i="3" a="1"/>
  <c r="H432" i="3" a="1"/>
  <c r="H432" i="3" s="1"/>
  <c r="G432" i="3"/>
  <c r="G432" i="3" a="1"/>
  <c r="F432" i="3"/>
  <c r="F432" i="3" a="1"/>
  <c r="E432" i="3"/>
  <c r="E432" i="3" a="1"/>
  <c r="H431" i="3" a="1"/>
  <c r="H431" i="3" s="1"/>
  <c r="G431" i="3" a="1"/>
  <c r="G431" i="3" s="1"/>
  <c r="F431" i="3" a="1"/>
  <c r="F431" i="3" s="1"/>
  <c r="E431" i="3"/>
  <c r="E431" i="3" a="1"/>
  <c r="H430" i="3" a="1"/>
  <c r="H430" i="3" s="1"/>
  <c r="G430" i="3" a="1"/>
  <c r="G430" i="3" s="1"/>
  <c r="F430" i="3" a="1"/>
  <c r="F430" i="3" s="1"/>
  <c r="E430" i="3"/>
  <c r="E430" i="3" a="1"/>
  <c r="H429" i="3"/>
  <c r="H429" i="3" a="1"/>
  <c r="G429" i="3" a="1"/>
  <c r="G429" i="3" s="1"/>
  <c r="F429" i="3"/>
  <c r="F429" i="3" a="1"/>
  <c r="E429" i="3"/>
  <c r="E429" i="3" a="1"/>
  <c r="H428" i="3" a="1"/>
  <c r="H428" i="3" s="1"/>
  <c r="G428" i="3" a="1"/>
  <c r="G428" i="3" s="1"/>
  <c r="F428" i="3" a="1"/>
  <c r="F428" i="3" s="1"/>
  <c r="E428" i="3" a="1"/>
  <c r="E428" i="3" s="1"/>
  <c r="H427" i="3"/>
  <c r="H427" i="3" a="1"/>
  <c r="G427" i="3" a="1"/>
  <c r="G427" i="3" s="1"/>
  <c r="F427" i="3" a="1"/>
  <c r="F427" i="3" s="1"/>
  <c r="E427" i="3"/>
  <c r="E427" i="3" a="1"/>
  <c r="H426" i="3"/>
  <c r="H426" i="3" a="1"/>
  <c r="G426" i="3"/>
  <c r="G426" i="3" a="1"/>
  <c r="F426" i="3" a="1"/>
  <c r="F426" i="3" s="1"/>
  <c r="E426" i="3"/>
  <c r="E426" i="3" a="1"/>
  <c r="H425" i="3" a="1"/>
  <c r="H425" i="3" s="1"/>
  <c r="G425" i="3" a="1"/>
  <c r="G425" i="3" s="1"/>
  <c r="F425" i="3" a="1"/>
  <c r="F425" i="3" s="1"/>
  <c r="E425" i="3" a="1"/>
  <c r="E425" i="3" s="1"/>
  <c r="H424" i="3" a="1"/>
  <c r="H424" i="3" s="1"/>
  <c r="G424" i="3"/>
  <c r="G424" i="3" a="1"/>
  <c r="F424" i="3" a="1"/>
  <c r="F424" i="3" s="1"/>
  <c r="E424" i="3"/>
  <c r="E424" i="3" a="1"/>
  <c r="H423" i="3"/>
  <c r="H423" i="3" a="1"/>
  <c r="G423" i="3"/>
  <c r="G423" i="3" a="1"/>
  <c r="F423" i="3"/>
  <c r="F423" i="3" a="1"/>
  <c r="E423" i="3" a="1"/>
  <c r="E423" i="3" s="1"/>
  <c r="H422" i="3" a="1"/>
  <c r="H422" i="3" s="1"/>
  <c r="G422" i="3" a="1"/>
  <c r="G422" i="3" s="1"/>
  <c r="F422" i="3" a="1"/>
  <c r="F422" i="3" s="1"/>
  <c r="E422" i="3" a="1"/>
  <c r="E422" i="3" s="1"/>
  <c r="H421" i="3" a="1"/>
  <c r="H421" i="3" s="1"/>
  <c r="G421" i="3" a="1"/>
  <c r="G421" i="3" s="1"/>
  <c r="F421" i="3" a="1"/>
  <c r="F421" i="3" s="1"/>
  <c r="E421" i="3"/>
  <c r="E421" i="3" a="1"/>
  <c r="H420" i="3"/>
  <c r="H420" i="3" a="1"/>
  <c r="G420" i="3"/>
  <c r="G420" i="3" a="1"/>
  <c r="F420" i="3"/>
  <c r="F420" i="3" a="1"/>
  <c r="E420" i="3"/>
  <c r="E420" i="3" a="1"/>
  <c r="H419" i="3" a="1"/>
  <c r="H419" i="3" s="1"/>
  <c r="G419" i="3"/>
  <c r="G419" i="3" a="1"/>
  <c r="F419" i="3" a="1"/>
  <c r="F419" i="3" s="1"/>
  <c r="E419" i="3" a="1"/>
  <c r="E419" i="3" s="1"/>
  <c r="H418" i="3" a="1"/>
  <c r="H418" i="3" s="1"/>
  <c r="G418" i="3" a="1"/>
  <c r="G418" i="3" s="1"/>
  <c r="F418" i="3" a="1"/>
  <c r="F418" i="3" s="1"/>
  <c r="E418" i="3" a="1"/>
  <c r="E418" i="3" s="1"/>
  <c r="H417" i="3"/>
  <c r="H417" i="3" a="1"/>
  <c r="G417" i="3"/>
  <c r="G417" i="3" a="1"/>
  <c r="F417" i="3"/>
  <c r="F417" i="3" a="1"/>
  <c r="E417" i="3"/>
  <c r="E417" i="3" a="1"/>
  <c r="H416" i="3" a="1"/>
  <c r="H416" i="3" s="1"/>
  <c r="G416" i="3" a="1"/>
  <c r="G416" i="3" s="1"/>
  <c r="F416" i="3"/>
  <c r="F416" i="3" a="1"/>
  <c r="E416" i="3" a="1"/>
  <c r="E416" i="3" s="1"/>
  <c r="H415" i="3" a="1"/>
  <c r="H415" i="3" s="1"/>
  <c r="G415" i="3" a="1"/>
  <c r="G415" i="3" s="1"/>
  <c r="F415" i="3" a="1"/>
  <c r="F415" i="3" s="1"/>
  <c r="E415" i="3"/>
  <c r="E415" i="3" a="1"/>
  <c r="H414" i="3" a="1"/>
  <c r="H414" i="3" s="1"/>
  <c r="G414" i="3"/>
  <c r="G414" i="3" a="1"/>
  <c r="F414" i="3"/>
  <c r="F414" i="3" a="1"/>
  <c r="E414" i="3"/>
  <c r="E414" i="3" a="1"/>
  <c r="H413" i="3" a="1"/>
  <c r="H413" i="3" s="1"/>
  <c r="G413" i="3" a="1"/>
  <c r="G413" i="3" s="1"/>
  <c r="F413" i="3" a="1"/>
  <c r="F413" i="3" s="1"/>
  <c r="E413" i="3"/>
  <c r="E413" i="3" a="1"/>
  <c r="H412" i="3" a="1"/>
  <c r="H412" i="3" s="1"/>
  <c r="G412" i="3" a="1"/>
  <c r="G412" i="3" s="1"/>
  <c r="F412" i="3" a="1"/>
  <c r="F412" i="3" s="1"/>
  <c r="E412" i="3"/>
  <c r="E412" i="3" a="1"/>
  <c r="H411" i="3"/>
  <c r="H411" i="3" a="1"/>
  <c r="G411" i="3" a="1"/>
  <c r="G411" i="3" s="1"/>
  <c r="F411" i="3"/>
  <c r="F411" i="3" a="1"/>
  <c r="E411" i="3"/>
  <c r="E411" i="3" a="1"/>
  <c r="H410" i="3" a="1"/>
  <c r="H410" i="3" s="1"/>
  <c r="G410" i="3" a="1"/>
  <c r="G410" i="3" s="1"/>
  <c r="F410" i="3" a="1"/>
  <c r="F410" i="3" s="1"/>
  <c r="E410" i="3" a="1"/>
  <c r="E410" i="3" s="1"/>
  <c r="H409" i="3"/>
  <c r="H409" i="3" a="1"/>
  <c r="G409" i="3" a="1"/>
  <c r="G409" i="3" s="1"/>
  <c r="F409" i="3" a="1"/>
  <c r="F409" i="3" s="1"/>
  <c r="E409" i="3"/>
  <c r="E409" i="3" a="1"/>
  <c r="H408" i="3"/>
  <c r="H408" i="3" a="1"/>
  <c r="G408" i="3"/>
  <c r="G408" i="3" a="1"/>
  <c r="F408" i="3" a="1"/>
  <c r="F408" i="3" s="1"/>
  <c r="E408" i="3"/>
  <c r="E408" i="3" a="1"/>
  <c r="H407" i="3" a="1"/>
  <c r="H407" i="3" s="1"/>
  <c r="G407" i="3" a="1"/>
  <c r="G407" i="3" s="1"/>
  <c r="F407" i="3" a="1"/>
  <c r="F407" i="3" s="1"/>
  <c r="E407" i="3" a="1"/>
  <c r="E407" i="3" s="1"/>
  <c r="H406" i="3" a="1"/>
  <c r="H406" i="3" s="1"/>
  <c r="G406" i="3"/>
  <c r="G406" i="3" a="1"/>
  <c r="F406" i="3" a="1"/>
  <c r="F406" i="3" s="1"/>
  <c r="E406" i="3"/>
  <c r="E406" i="3" a="1"/>
  <c r="H405" i="3"/>
  <c r="H405" i="3" a="1"/>
  <c r="G405" i="3"/>
  <c r="G405" i="3" a="1"/>
  <c r="F405" i="3"/>
  <c r="F405" i="3" a="1"/>
  <c r="E405" i="3" a="1"/>
  <c r="E405" i="3" s="1"/>
  <c r="H404" i="3" a="1"/>
  <c r="H404" i="3" s="1"/>
  <c r="G404" i="3" a="1"/>
  <c r="G404" i="3" s="1"/>
  <c r="F404" i="3" a="1"/>
  <c r="F404" i="3" s="1"/>
  <c r="E404" i="3" a="1"/>
  <c r="E404" i="3" s="1"/>
  <c r="H403" i="3" a="1"/>
  <c r="H403" i="3" s="1"/>
  <c r="G403" i="3" a="1"/>
  <c r="G403" i="3" s="1"/>
  <c r="F403" i="3" a="1"/>
  <c r="F403" i="3" s="1"/>
  <c r="E403" i="3"/>
  <c r="E403" i="3" a="1"/>
  <c r="H402" i="3"/>
  <c r="H402" i="3" a="1"/>
  <c r="G402" i="3"/>
  <c r="G402" i="3" a="1"/>
  <c r="F402" i="3"/>
  <c r="F402" i="3" a="1"/>
  <c r="E402" i="3"/>
  <c r="E402" i="3" a="1"/>
  <c r="H401" i="3" a="1"/>
  <c r="H401" i="3" s="1"/>
  <c r="G401" i="3"/>
  <c r="G401" i="3" a="1"/>
  <c r="F401" i="3" a="1"/>
  <c r="F401" i="3" s="1"/>
  <c r="E401" i="3" a="1"/>
  <c r="E401" i="3" s="1"/>
  <c r="H400" i="3" a="1"/>
  <c r="H400" i="3" s="1"/>
  <c r="G400" i="3" a="1"/>
  <c r="G400" i="3" s="1"/>
  <c r="F400" i="3" a="1"/>
  <c r="F400" i="3" s="1"/>
  <c r="E400" i="3" a="1"/>
  <c r="E400" i="3" s="1"/>
  <c r="H399" i="3"/>
  <c r="H399" i="3" a="1"/>
  <c r="G399" i="3"/>
  <c r="G399" i="3" a="1"/>
  <c r="F399" i="3"/>
  <c r="F399" i="3" a="1"/>
  <c r="E399" i="3"/>
  <c r="E399" i="3" a="1"/>
  <c r="H398" i="3" a="1"/>
  <c r="H398" i="3" s="1"/>
  <c r="G398" i="3" a="1"/>
  <c r="G398" i="3" s="1"/>
  <c r="F398" i="3"/>
  <c r="F398" i="3" a="1"/>
  <c r="E398" i="3" a="1"/>
  <c r="E398" i="3" s="1"/>
  <c r="H397" i="3" a="1"/>
  <c r="H397" i="3" s="1"/>
  <c r="G397" i="3" a="1"/>
  <c r="G397" i="3" s="1"/>
  <c r="F397" i="3" a="1"/>
  <c r="F397" i="3" s="1"/>
  <c r="E397" i="3"/>
  <c r="E397" i="3" a="1"/>
  <c r="H396" i="3" a="1"/>
  <c r="H396" i="3" s="1"/>
  <c r="G396" i="3"/>
  <c r="G396" i="3" a="1"/>
  <c r="F396" i="3"/>
  <c r="F396" i="3" a="1"/>
  <c r="E396" i="3"/>
  <c r="E396" i="3" a="1"/>
  <c r="H395" i="3" a="1"/>
  <c r="H395" i="3" s="1"/>
  <c r="G395" i="3" a="1"/>
  <c r="G395" i="3" s="1"/>
  <c r="F395" i="3" a="1"/>
  <c r="F395" i="3" s="1"/>
  <c r="E395" i="3"/>
  <c r="E395" i="3" a="1"/>
  <c r="H394" i="3" a="1"/>
  <c r="H394" i="3" s="1"/>
  <c r="G394" i="3" a="1"/>
  <c r="G394" i="3" s="1"/>
  <c r="F394" i="3" a="1"/>
  <c r="F394" i="3" s="1"/>
  <c r="E394" i="3"/>
  <c r="E394" i="3" a="1"/>
  <c r="H393" i="3"/>
  <c r="H393" i="3" a="1"/>
  <c r="G393" i="3" a="1"/>
  <c r="G393" i="3" s="1"/>
  <c r="F393" i="3"/>
  <c r="F393" i="3" a="1"/>
  <c r="E393" i="3"/>
  <c r="E393" i="3" a="1"/>
  <c r="H392" i="3" a="1"/>
  <c r="H392" i="3" s="1"/>
  <c r="G392" i="3" a="1"/>
  <c r="G392" i="3" s="1"/>
  <c r="F392" i="3" a="1"/>
  <c r="F392" i="3" s="1"/>
  <c r="E392" i="3" a="1"/>
  <c r="E392" i="3" s="1"/>
  <c r="H391" i="3"/>
  <c r="H391" i="3" a="1"/>
  <c r="G391" i="3" a="1"/>
  <c r="G391" i="3" s="1"/>
  <c r="F391" i="3" a="1"/>
  <c r="F391" i="3" s="1"/>
  <c r="E391" i="3"/>
  <c r="E391" i="3" a="1"/>
  <c r="H390" i="3"/>
  <c r="H390" i="3" a="1"/>
  <c r="G390" i="3"/>
  <c r="G390" i="3" a="1"/>
  <c r="F390" i="3" a="1"/>
  <c r="F390" i="3" s="1"/>
  <c r="E390" i="3"/>
  <c r="E390" i="3" a="1"/>
  <c r="H389" i="3" a="1"/>
  <c r="H389" i="3" s="1"/>
  <c r="G389" i="3" a="1"/>
  <c r="G389" i="3" s="1"/>
  <c r="F389" i="3" a="1"/>
  <c r="F389" i="3" s="1"/>
  <c r="E389" i="3" a="1"/>
  <c r="E389" i="3" s="1"/>
  <c r="H388" i="3" a="1"/>
  <c r="H388" i="3" s="1"/>
  <c r="G388" i="3"/>
  <c r="G388" i="3" a="1"/>
  <c r="F388" i="3" a="1"/>
  <c r="F388" i="3" s="1"/>
  <c r="E388" i="3"/>
  <c r="E388" i="3" a="1"/>
  <c r="H387" i="3"/>
  <c r="H387" i="3" a="1"/>
  <c r="G387" i="3"/>
  <c r="G387" i="3" a="1"/>
  <c r="F387" i="3"/>
  <c r="F387" i="3" a="1"/>
  <c r="E387" i="3" a="1"/>
  <c r="E387" i="3" s="1"/>
  <c r="H386" i="3" a="1"/>
  <c r="H386" i="3" s="1"/>
  <c r="G386" i="3" a="1"/>
  <c r="G386" i="3" s="1"/>
  <c r="F386" i="3" a="1"/>
  <c r="F386" i="3" s="1"/>
  <c r="E386" i="3" a="1"/>
  <c r="E386" i="3" s="1"/>
  <c r="H385" i="3" a="1"/>
  <c r="H385" i="3" s="1"/>
  <c r="G385" i="3" a="1"/>
  <c r="G385" i="3" s="1"/>
  <c r="F385" i="3" a="1"/>
  <c r="F385" i="3" s="1"/>
  <c r="E385" i="3"/>
  <c r="E385" i="3" a="1"/>
  <c r="H384" i="3"/>
  <c r="H384" i="3" a="1"/>
  <c r="G384" i="3"/>
  <c r="G384" i="3" a="1"/>
  <c r="F384" i="3"/>
  <c r="F384" i="3" a="1"/>
  <c r="E384" i="3"/>
  <c r="E384" i="3" a="1"/>
  <c r="H383" i="3" a="1"/>
  <c r="H383" i="3" s="1"/>
  <c r="G383" i="3" a="1"/>
  <c r="G383" i="3" s="1"/>
  <c r="F383" i="3" a="1"/>
  <c r="F383" i="3" s="1"/>
  <c r="E383" i="3" a="1"/>
  <c r="E383" i="3" s="1"/>
  <c r="H382" i="3" a="1"/>
  <c r="H382" i="3" s="1"/>
  <c r="G382" i="3" a="1"/>
  <c r="G382" i="3" s="1"/>
  <c r="F382" i="3" a="1"/>
  <c r="F382" i="3" s="1"/>
  <c r="E382" i="3" a="1"/>
  <c r="E382" i="3" s="1"/>
  <c r="H381" i="3"/>
  <c r="H381" i="3" a="1"/>
  <c r="G381" i="3"/>
  <c r="G381" i="3" a="1"/>
  <c r="F381" i="3"/>
  <c r="F381" i="3" a="1"/>
  <c r="E381" i="3"/>
  <c r="E381" i="3" a="1"/>
  <c r="H380" i="3" a="1"/>
  <c r="H380" i="3" s="1"/>
  <c r="G380" i="3" a="1"/>
  <c r="G380" i="3" s="1"/>
  <c r="F380" i="3" a="1"/>
  <c r="F380" i="3" s="1"/>
  <c r="E380" i="3" a="1"/>
  <c r="E380" i="3" s="1"/>
  <c r="H379" i="3" a="1"/>
  <c r="H379" i="3" s="1"/>
  <c r="G379" i="3" a="1"/>
  <c r="G379" i="3" s="1"/>
  <c r="F379" i="3" a="1"/>
  <c r="F379" i="3" s="1"/>
  <c r="E379" i="3"/>
  <c r="E379" i="3" a="1"/>
  <c r="H378" i="3" a="1"/>
  <c r="H378" i="3" s="1"/>
  <c r="G378" i="3"/>
  <c r="G378" i="3" a="1"/>
  <c r="F378" i="3"/>
  <c r="F378" i="3" a="1"/>
  <c r="E378" i="3"/>
  <c r="E378" i="3" a="1"/>
  <c r="H377" i="3" a="1"/>
  <c r="H377" i="3" s="1"/>
  <c r="G377" i="3" a="1"/>
  <c r="G377" i="3" s="1"/>
  <c r="F377" i="3" a="1"/>
  <c r="F377" i="3" s="1"/>
  <c r="E377" i="3"/>
  <c r="E377" i="3" a="1"/>
  <c r="H376" i="3" a="1"/>
  <c r="H376" i="3" s="1"/>
  <c r="G376" i="3" a="1"/>
  <c r="G376" i="3" s="1"/>
  <c r="F376" i="3" a="1"/>
  <c r="F376" i="3" s="1"/>
  <c r="E376" i="3"/>
  <c r="E376" i="3" a="1"/>
  <c r="H375" i="3"/>
  <c r="H375" i="3" a="1"/>
  <c r="G375" i="3" a="1"/>
  <c r="G375" i="3" s="1"/>
  <c r="F375" i="3"/>
  <c r="F375" i="3" a="1"/>
  <c r="E375" i="3" a="1"/>
  <c r="E375" i="3" s="1"/>
  <c r="H374" i="3" a="1"/>
  <c r="H374" i="3" s="1"/>
  <c r="G374" i="3" a="1"/>
  <c r="G374" i="3" s="1"/>
  <c r="F374" i="3" a="1"/>
  <c r="F374" i="3" s="1"/>
  <c r="E374" i="3" a="1"/>
  <c r="E374" i="3" s="1"/>
  <c r="H373" i="3" a="1"/>
  <c r="H373" i="3" s="1"/>
  <c r="G373" i="3" a="1"/>
  <c r="G373" i="3" s="1"/>
  <c r="F373" i="3" a="1"/>
  <c r="F373" i="3" s="1"/>
  <c r="E373" i="3"/>
  <c r="E373" i="3" a="1"/>
  <c r="H372" i="3"/>
  <c r="H372" i="3" a="1"/>
  <c r="G372" i="3"/>
  <c r="G372" i="3" a="1"/>
  <c r="F372" i="3"/>
  <c r="F372" i="3" a="1"/>
  <c r="E372" i="3"/>
  <c r="E372" i="3" a="1"/>
  <c r="H371" i="3" a="1"/>
  <c r="H371" i="3" s="1"/>
  <c r="G371" i="3"/>
  <c r="G371" i="3" a="1"/>
  <c r="F371" i="3" a="1"/>
  <c r="F371" i="3" s="1"/>
  <c r="E371" i="3" a="1"/>
  <c r="E371" i="3" s="1"/>
  <c r="H370" i="3" a="1"/>
  <c r="H370" i="3" s="1"/>
  <c r="G370" i="3" a="1"/>
  <c r="G370" i="3" s="1"/>
  <c r="F370" i="3" a="1"/>
  <c r="F370" i="3" s="1"/>
  <c r="E370" i="3" a="1"/>
  <c r="E370" i="3" s="1"/>
  <c r="H369" i="3"/>
  <c r="H369" i="3" a="1"/>
  <c r="G369" i="3"/>
  <c r="G369" i="3" a="1"/>
  <c r="F369" i="3"/>
  <c r="F369" i="3" a="1"/>
  <c r="E369" i="3" a="1"/>
  <c r="E369" i="3" s="1"/>
  <c r="H368" i="3" a="1"/>
  <c r="H368" i="3" s="1"/>
  <c r="G368" i="3"/>
  <c r="G368" i="3" a="1"/>
  <c r="F368" i="3" a="1"/>
  <c r="F368" i="3" s="1"/>
  <c r="E368" i="3" a="1"/>
  <c r="E368" i="3" s="1"/>
  <c r="H367" i="3" a="1"/>
  <c r="H367" i="3" s="1"/>
  <c r="G367" i="3" a="1"/>
  <c r="G367" i="3" s="1"/>
  <c r="F367" i="3" a="1"/>
  <c r="F367" i="3" s="1"/>
  <c r="E367" i="3" a="1"/>
  <c r="E367" i="3" s="1"/>
  <c r="H366" i="3"/>
  <c r="H366" i="3" a="1"/>
  <c r="G366" i="3" a="1"/>
  <c r="G366" i="3" s="1"/>
  <c r="F366" i="3"/>
  <c r="F366" i="3" a="1"/>
  <c r="E366" i="3"/>
  <c r="E366" i="3" a="1"/>
  <c r="H365" i="3" a="1"/>
  <c r="H365" i="3" s="1"/>
  <c r="G365" i="3" a="1"/>
  <c r="G365" i="3" s="1"/>
  <c r="F365" i="3"/>
  <c r="F365" i="3" a="1"/>
  <c r="E365" i="3"/>
  <c r="E365" i="3" a="1"/>
  <c r="H364" i="3"/>
  <c r="H364" i="3" a="1"/>
  <c r="G364" i="3" a="1"/>
  <c r="G364" i="3" s="1"/>
  <c r="F364" i="3" a="1"/>
  <c r="F364" i="3" s="1"/>
  <c r="E364" i="3" a="1"/>
  <c r="E364" i="3" s="1"/>
  <c r="H363" i="3" a="1"/>
  <c r="H363" i="3" s="1"/>
  <c r="G363" i="3"/>
  <c r="G363" i="3" a="1"/>
  <c r="F363" i="3"/>
  <c r="F363" i="3" a="1"/>
  <c r="E363" i="3"/>
  <c r="E363" i="3" a="1"/>
  <c r="H362" i="3" a="1"/>
  <c r="H362" i="3" s="1"/>
  <c r="G362" i="3"/>
  <c r="G362" i="3" a="1"/>
  <c r="F362" i="3"/>
  <c r="F362" i="3" a="1"/>
  <c r="E362" i="3" a="1"/>
  <c r="E362" i="3" s="1"/>
  <c r="H361" i="3"/>
  <c r="H361" i="3" a="1"/>
  <c r="G361" i="3" a="1"/>
  <c r="G361" i="3" s="1"/>
  <c r="F361" i="3" a="1"/>
  <c r="F361" i="3" s="1"/>
  <c r="E361" i="3"/>
  <c r="E361" i="3" a="1"/>
  <c r="H360" i="3" a="1"/>
  <c r="H360" i="3" s="1"/>
  <c r="G360" i="3" a="1"/>
  <c r="G360" i="3" s="1"/>
  <c r="F360" i="3"/>
  <c r="F360" i="3" a="1"/>
  <c r="E360" i="3"/>
  <c r="E360" i="3" a="1"/>
  <c r="H359" i="3" a="1"/>
  <c r="H359" i="3" s="1"/>
  <c r="G359" i="3" a="1"/>
  <c r="G359" i="3" s="1"/>
  <c r="F359" i="3"/>
  <c r="F359" i="3" a="1"/>
  <c r="E359" i="3" a="1"/>
  <c r="E359" i="3" s="1"/>
  <c r="H358" i="3" a="1"/>
  <c r="H358" i="3" s="1"/>
  <c r="G358" i="3"/>
  <c r="G358" i="3" a="1"/>
  <c r="F358" i="3" a="1"/>
  <c r="F358" i="3" s="1"/>
  <c r="E358" i="3"/>
  <c r="E358" i="3" a="1"/>
  <c r="H357" i="3" a="1"/>
  <c r="H357" i="3" s="1"/>
  <c r="G357" i="3"/>
  <c r="G357" i="3" a="1"/>
  <c r="F357" i="3"/>
  <c r="F357" i="3" a="1"/>
  <c r="E357" i="3" a="1"/>
  <c r="E357" i="3" s="1"/>
  <c r="H356" i="3" a="1"/>
  <c r="H356" i="3" s="1"/>
  <c r="G356" i="3"/>
  <c r="G356" i="3" a="1"/>
  <c r="F356" i="3" a="1"/>
  <c r="F356" i="3" s="1"/>
  <c r="E356" i="3" a="1"/>
  <c r="E356" i="3" s="1"/>
  <c r="H355" i="3"/>
  <c r="H355" i="3" a="1"/>
  <c r="G355" i="3"/>
  <c r="G355" i="3" a="1"/>
  <c r="F355" i="3" a="1"/>
  <c r="F355" i="3" s="1"/>
  <c r="E355" i="3"/>
  <c r="E355" i="3" a="1"/>
  <c r="H354" i="3" a="1"/>
  <c r="H354" i="3" s="1"/>
  <c r="G354" i="3"/>
  <c r="G354" i="3" a="1"/>
  <c r="F354" i="3"/>
  <c r="F354" i="3" a="1"/>
  <c r="E354" i="3" a="1"/>
  <c r="E354" i="3" s="1"/>
  <c r="H353" i="3" a="1"/>
  <c r="H353" i="3" s="1"/>
  <c r="G353" i="3"/>
  <c r="G353" i="3" a="1"/>
  <c r="F353" i="3" a="1"/>
  <c r="F353" i="3" s="1"/>
  <c r="E353" i="3" a="1"/>
  <c r="E353" i="3" s="1"/>
  <c r="H352" i="3" a="1"/>
  <c r="H352" i="3" s="1"/>
  <c r="G352" i="3"/>
  <c r="G352" i="3" a="1"/>
  <c r="F352" i="3"/>
  <c r="F352" i="3" a="1"/>
  <c r="E352" i="3" a="1"/>
  <c r="E352" i="3" s="1"/>
  <c r="H351" i="3" a="1"/>
  <c r="H351" i="3" s="1"/>
  <c r="G351" i="3"/>
  <c r="G351" i="3" a="1"/>
  <c r="F351" i="3"/>
  <c r="F351" i="3" a="1"/>
  <c r="E351" i="3"/>
  <c r="E351" i="3" a="1"/>
  <c r="H350" i="3" a="1"/>
  <c r="H350" i="3" s="1"/>
  <c r="G350" i="3" a="1"/>
  <c r="G350" i="3" s="1"/>
  <c r="F350" i="3" a="1"/>
  <c r="F350" i="3" s="1"/>
  <c r="E350" i="3"/>
  <c r="E350" i="3" a="1"/>
  <c r="H349" i="3" a="1"/>
  <c r="H349" i="3" s="1"/>
  <c r="G349" i="3" a="1"/>
  <c r="G349" i="3" s="1"/>
  <c r="F349" i="3"/>
  <c r="F349" i="3" a="1"/>
  <c r="E349" i="3"/>
  <c r="E349" i="3" a="1"/>
  <c r="H348" i="3" a="1"/>
  <c r="H348" i="3" s="1"/>
  <c r="G348" i="3"/>
  <c r="G348" i="3" a="1"/>
  <c r="F348" i="3" a="1"/>
  <c r="F348" i="3" s="1"/>
  <c r="E348" i="3"/>
  <c r="E348" i="3" a="1"/>
  <c r="H347" i="3"/>
  <c r="H347" i="3" a="1"/>
  <c r="G347" i="3" a="1"/>
  <c r="G347" i="3" s="1"/>
  <c r="F347" i="3" a="1"/>
  <c r="F347" i="3" s="1"/>
  <c r="E347" i="3" a="1"/>
  <c r="E347" i="3" s="1"/>
  <c r="H346" i="3"/>
  <c r="H346" i="3" a="1"/>
  <c r="G346" i="3" a="1"/>
  <c r="G346" i="3" s="1"/>
  <c r="F346" i="3" a="1"/>
  <c r="F346" i="3" s="1"/>
  <c r="E346" i="3"/>
  <c r="E346" i="3" a="1"/>
  <c r="H345" i="3" a="1"/>
  <c r="H345" i="3" s="1"/>
  <c r="G345" i="3" a="1"/>
  <c r="G345" i="3" s="1"/>
  <c r="F345" i="3"/>
  <c r="F345" i="3" a="1"/>
  <c r="E345" i="3" a="1"/>
  <c r="E345" i="3" s="1"/>
  <c r="H344" i="3"/>
  <c r="H344" i="3" a="1"/>
  <c r="G344" i="3"/>
  <c r="G344" i="3" a="1"/>
  <c r="F344" i="3" a="1"/>
  <c r="F344" i="3" s="1"/>
  <c r="E344" i="3"/>
  <c r="E344" i="3" a="1"/>
  <c r="H343" i="3"/>
  <c r="H343" i="3" a="1"/>
  <c r="G343" i="3"/>
  <c r="G343" i="3" a="1"/>
  <c r="F343" i="3" a="1"/>
  <c r="F343" i="3" s="1"/>
  <c r="E343" i="3" a="1"/>
  <c r="E343" i="3" s="1"/>
  <c r="H342" i="3" a="1"/>
  <c r="H342" i="3" s="1"/>
  <c r="G342" i="3" a="1"/>
  <c r="G342" i="3" s="1"/>
  <c r="F342" i="3" a="1"/>
  <c r="F342" i="3" s="1"/>
  <c r="E342" i="3" a="1"/>
  <c r="E342" i="3" s="1"/>
  <c r="H341" i="3" a="1"/>
  <c r="H341" i="3" s="1"/>
  <c r="G341" i="3"/>
  <c r="G341" i="3" a="1"/>
  <c r="F341" i="3" a="1"/>
  <c r="F341" i="3" s="1"/>
  <c r="E341" i="3"/>
  <c r="E341" i="3" a="1"/>
  <c r="H340" i="3"/>
  <c r="H340" i="3" a="1"/>
  <c r="G340" i="3" a="1"/>
  <c r="G340" i="3" s="1"/>
  <c r="F340" i="3"/>
  <c r="F340" i="3" a="1"/>
  <c r="E340" i="3" a="1"/>
  <c r="E340" i="3" s="1"/>
  <c r="H339" i="3" a="1"/>
  <c r="H339" i="3" s="1"/>
  <c r="G339" i="3"/>
  <c r="G339" i="3" a="1"/>
  <c r="F339" i="3" a="1"/>
  <c r="F339" i="3" s="1"/>
  <c r="E339" i="3" a="1"/>
  <c r="E339" i="3" s="1"/>
  <c r="H338" i="3"/>
  <c r="H338" i="3" a="1"/>
  <c r="G338" i="3" a="1"/>
  <c r="G338" i="3" s="1"/>
  <c r="F338" i="3" a="1"/>
  <c r="F338" i="3" s="1"/>
  <c r="E338" i="3" a="1"/>
  <c r="E338" i="3" s="1"/>
  <c r="H337" i="3"/>
  <c r="H337" i="3" a="1"/>
  <c r="G337" i="3"/>
  <c r="G337" i="3" a="1"/>
  <c r="F337" i="3" a="1"/>
  <c r="F337" i="3" s="1"/>
  <c r="E337" i="3"/>
  <c r="E337" i="3" a="1"/>
  <c r="H336" i="3" a="1"/>
  <c r="H336" i="3" s="1"/>
  <c r="G336" i="3"/>
  <c r="G336" i="3" a="1"/>
  <c r="F336" i="3"/>
  <c r="F336" i="3" a="1"/>
  <c r="E336" i="3" a="1"/>
  <c r="E336" i="3" s="1"/>
  <c r="H335" i="3" a="1"/>
  <c r="H335" i="3" s="1"/>
  <c r="G335" i="3" a="1"/>
  <c r="G335" i="3" s="1"/>
  <c r="F335" i="3" a="1"/>
  <c r="F335" i="3" s="1"/>
  <c r="E335" i="3" a="1"/>
  <c r="E335" i="3" s="1"/>
  <c r="H334" i="3"/>
  <c r="H334" i="3" a="1"/>
  <c r="G334" i="3"/>
  <c r="G334" i="3" a="1"/>
  <c r="F334" i="3"/>
  <c r="F334" i="3" a="1"/>
  <c r="E334" i="3"/>
  <c r="E334" i="3" a="1"/>
  <c r="H333" i="3" a="1"/>
  <c r="H333" i="3" s="1"/>
  <c r="G333" i="3" a="1"/>
  <c r="G333" i="3" s="1"/>
  <c r="F333" i="3" a="1"/>
  <c r="F333" i="3" s="1"/>
  <c r="E333" i="3" a="1"/>
  <c r="E333" i="3" s="1"/>
  <c r="H332" i="3" a="1"/>
  <c r="H332" i="3" s="1"/>
  <c r="G332" i="3"/>
  <c r="G332" i="3" a="1"/>
  <c r="F332" i="3" a="1"/>
  <c r="F332" i="3" s="1"/>
  <c r="E332" i="3" a="1"/>
  <c r="E332" i="3" s="1"/>
  <c r="H331" i="3" a="1"/>
  <c r="H331" i="3" s="1"/>
  <c r="G331" i="3" a="1"/>
  <c r="G331" i="3" s="1"/>
  <c r="F331" i="3"/>
  <c r="F331" i="3" a="1"/>
  <c r="E331" i="3" a="1"/>
  <c r="E331" i="3" s="1"/>
  <c r="H330" i="3" a="1"/>
  <c r="H330" i="3" s="1"/>
  <c r="G330" i="3"/>
  <c r="G330" i="3" a="1"/>
  <c r="F330" i="3"/>
  <c r="F330" i="3" a="1"/>
  <c r="E330" i="3"/>
  <c r="E330" i="3" a="1"/>
  <c r="H329" i="3"/>
  <c r="H329" i="3" a="1"/>
  <c r="G329" i="3" a="1"/>
  <c r="G329" i="3" s="1"/>
  <c r="F329" i="3" a="1"/>
  <c r="F329" i="3" s="1"/>
  <c r="E329" i="3" a="1"/>
  <c r="E329" i="3" s="1"/>
  <c r="H328" i="3" a="1"/>
  <c r="H328" i="3" s="1"/>
  <c r="G328" i="3" a="1"/>
  <c r="G328" i="3" s="1"/>
  <c r="F328" i="3" a="1"/>
  <c r="F328" i="3" s="1"/>
  <c r="E328" i="3" a="1"/>
  <c r="E328" i="3" s="1"/>
  <c r="H327" i="3"/>
  <c r="H327" i="3" a="1"/>
  <c r="G327" i="3" a="1"/>
  <c r="G327" i="3" s="1"/>
  <c r="F327" i="3"/>
  <c r="F327" i="3" a="1"/>
  <c r="E327" i="3"/>
  <c r="E327" i="3" a="1"/>
  <c r="H326" i="3"/>
  <c r="H326" i="3" a="1"/>
  <c r="G326" i="3" a="1"/>
  <c r="G326" i="3" s="1"/>
  <c r="F326" i="3"/>
  <c r="F326" i="3" a="1"/>
  <c r="E326" i="3" a="1"/>
  <c r="E326" i="3" s="1"/>
  <c r="H325" i="3" a="1"/>
  <c r="H325" i="3" s="1"/>
  <c r="G325" i="3" a="1"/>
  <c r="G325" i="3" s="1"/>
  <c r="F325" i="3" a="1"/>
  <c r="F325" i="3" s="1"/>
  <c r="E325" i="3" a="1"/>
  <c r="E325" i="3" s="1"/>
  <c r="H324" i="3"/>
  <c r="H324" i="3" a="1"/>
  <c r="G324" i="3"/>
  <c r="G324" i="3" a="1"/>
  <c r="F324" i="3" a="1"/>
  <c r="F324" i="3" s="1"/>
  <c r="E324" i="3"/>
  <c r="E324" i="3" a="1"/>
  <c r="H323" i="3"/>
  <c r="H323" i="3" a="1"/>
  <c r="G323" i="3" a="1"/>
  <c r="G323" i="3" s="1"/>
  <c r="F323" i="3" a="1"/>
  <c r="F323" i="3" s="1"/>
  <c r="E323" i="3"/>
  <c r="E323" i="3" a="1"/>
  <c r="H322" i="3" a="1"/>
  <c r="H322" i="3" s="1"/>
  <c r="G322" i="3" a="1"/>
  <c r="G322" i="3" s="1"/>
  <c r="F322" i="3" a="1"/>
  <c r="F322" i="3" s="1"/>
  <c r="E322" i="3" a="1"/>
  <c r="E322" i="3" s="1"/>
  <c r="H321" i="3"/>
  <c r="H321" i="3" a="1"/>
  <c r="G321" i="3"/>
  <c r="G321" i="3" a="1"/>
  <c r="F321" i="3"/>
  <c r="F321" i="3" a="1"/>
  <c r="E321" i="3" a="1"/>
  <c r="E321" i="3" s="1"/>
  <c r="H320" i="3"/>
  <c r="H320" i="3" a="1"/>
  <c r="G320" i="3" a="1"/>
  <c r="G320" i="3" s="1"/>
  <c r="F320" i="3" a="1"/>
  <c r="F320" i="3" s="1"/>
  <c r="E320" i="3" a="1"/>
  <c r="E320" i="3" s="1"/>
  <c r="H319" i="3"/>
  <c r="H319" i="3" a="1"/>
  <c r="G319" i="3" a="1"/>
  <c r="G319" i="3" s="1"/>
  <c r="F319" i="3" a="1"/>
  <c r="F319" i="3" s="1"/>
  <c r="E319" i="3" a="1"/>
  <c r="E319" i="3" s="1"/>
  <c r="H318" i="3"/>
  <c r="H318" i="3" a="1"/>
  <c r="G318" i="3"/>
  <c r="G318" i="3" a="1"/>
  <c r="F318" i="3"/>
  <c r="F318" i="3" a="1"/>
  <c r="E318" i="3"/>
  <c r="E318" i="3" a="1"/>
  <c r="H317" i="3" a="1"/>
  <c r="H317" i="3" s="1"/>
  <c r="G317" i="3" a="1"/>
  <c r="G317" i="3" s="1"/>
  <c r="F317" i="3" a="1"/>
  <c r="F317" i="3" s="1"/>
  <c r="E317" i="3" a="1"/>
  <c r="E317" i="3" s="1"/>
  <c r="H316" i="3" a="1"/>
  <c r="H316" i="3" s="1"/>
  <c r="G316" i="3"/>
  <c r="G316" i="3" a="1"/>
  <c r="F316" i="3" a="1"/>
  <c r="F316" i="3" s="1"/>
  <c r="E316" i="3" a="1"/>
  <c r="E316" i="3" s="1"/>
  <c r="H315" i="3"/>
  <c r="H315" i="3" a="1"/>
  <c r="G315" i="3"/>
  <c r="G315" i="3" a="1"/>
  <c r="F315" i="3"/>
  <c r="F315" i="3" a="1"/>
  <c r="E315" i="3"/>
  <c r="E315" i="3" a="1"/>
  <c r="H314" i="3"/>
  <c r="H314" i="3" a="1"/>
  <c r="G314" i="3" a="1"/>
  <c r="G314" i="3" s="1"/>
  <c r="F314" i="3" a="1"/>
  <c r="F314" i="3" s="1"/>
  <c r="E314" i="3" a="1"/>
  <c r="E314" i="3" s="1"/>
  <c r="H313" i="3" a="1"/>
  <c r="H313" i="3" s="1"/>
  <c r="G313" i="3" a="1"/>
  <c r="G313" i="3" s="1"/>
  <c r="F313" i="3"/>
  <c r="F313" i="3" a="1"/>
  <c r="E313" i="3" a="1"/>
  <c r="E313" i="3" s="1"/>
  <c r="H312" i="3"/>
  <c r="H312" i="3" a="1"/>
  <c r="G312" i="3"/>
  <c r="G312" i="3" a="1"/>
  <c r="F312" i="3"/>
  <c r="F312" i="3" a="1"/>
  <c r="E312" i="3"/>
  <c r="E312" i="3" a="1"/>
  <c r="H311" i="3"/>
  <c r="H311" i="3" a="1"/>
  <c r="G311" i="3" a="1"/>
  <c r="G311" i="3" s="1"/>
  <c r="F311" i="3" a="1"/>
  <c r="F311" i="3" s="1"/>
  <c r="E311" i="3" a="1"/>
  <c r="E311" i="3" s="1"/>
  <c r="H310" i="3" a="1"/>
  <c r="H310" i="3" s="1"/>
  <c r="G310" i="3" a="1"/>
  <c r="G310" i="3" s="1"/>
  <c r="F310" i="3" a="1"/>
  <c r="F310" i="3" s="1"/>
  <c r="E310" i="3" a="1"/>
  <c r="E310" i="3" s="1"/>
  <c r="H309" i="3"/>
  <c r="H309" i="3" a="1"/>
  <c r="G309" i="3"/>
  <c r="G309" i="3" a="1"/>
  <c r="F309" i="3"/>
  <c r="F309" i="3" a="1"/>
  <c r="E309" i="3"/>
  <c r="E309" i="3" a="1"/>
  <c r="H308" i="3"/>
  <c r="H308" i="3" a="1"/>
  <c r="G308" i="3" a="1"/>
  <c r="G308" i="3" s="1"/>
  <c r="F308" i="3" a="1"/>
  <c r="F308" i="3" s="1"/>
  <c r="E308" i="3" a="1"/>
  <c r="E308" i="3" s="1"/>
  <c r="H307" i="3" a="1"/>
  <c r="H307" i="3" s="1"/>
  <c r="G307" i="3" a="1"/>
  <c r="G307" i="3" s="1"/>
  <c r="F307" i="3" a="1"/>
  <c r="F307" i="3" s="1"/>
  <c r="E307" i="3" a="1"/>
  <c r="E307" i="3" s="1"/>
  <c r="H306" i="3"/>
  <c r="H306" i="3" a="1"/>
  <c r="G306" i="3"/>
  <c r="G306" i="3" a="1"/>
  <c r="F306" i="3" a="1"/>
  <c r="F306" i="3" s="1"/>
  <c r="E306" i="3"/>
  <c r="E306" i="3" a="1"/>
  <c r="H305" i="3"/>
  <c r="H305" i="3" a="1"/>
  <c r="G305" i="3" a="1"/>
  <c r="G305" i="3" s="1"/>
  <c r="F305" i="3" a="1"/>
  <c r="F305" i="3" s="1"/>
  <c r="E305" i="3"/>
  <c r="E305" i="3" a="1"/>
  <c r="H304" i="3" a="1"/>
  <c r="H304" i="3" s="1"/>
  <c r="G304" i="3" a="1"/>
  <c r="G304" i="3" s="1"/>
  <c r="F304" i="3" a="1"/>
  <c r="F304" i="3" s="1"/>
  <c r="E304" i="3" a="1"/>
  <c r="E304" i="3" s="1"/>
  <c r="H303" i="3"/>
  <c r="H303" i="3" a="1"/>
  <c r="G303" i="3" a="1"/>
  <c r="G303" i="3" s="1"/>
  <c r="F303" i="3"/>
  <c r="F303" i="3" a="1"/>
  <c r="E303" i="3" a="1"/>
  <c r="E303" i="3" s="1"/>
  <c r="H302" i="3"/>
  <c r="H302" i="3" a="1"/>
  <c r="G302" i="3" a="1"/>
  <c r="G302" i="3" s="1"/>
  <c r="F302" i="3" a="1"/>
  <c r="F302" i="3" s="1"/>
  <c r="E302" i="3" a="1"/>
  <c r="E302" i="3" s="1"/>
  <c r="H301" i="3"/>
  <c r="H301" i="3" a="1"/>
  <c r="G301" i="3" a="1"/>
  <c r="G301" i="3" s="1"/>
  <c r="F301" i="3"/>
  <c r="F301" i="3" a="1"/>
  <c r="E301" i="3" a="1"/>
  <c r="E301" i="3" s="1"/>
  <c r="H300" i="3"/>
  <c r="H300" i="3" a="1"/>
  <c r="G300" i="3"/>
  <c r="G300" i="3" a="1"/>
  <c r="F300" i="3" a="1"/>
  <c r="F300" i="3" s="1"/>
  <c r="E300" i="3"/>
  <c r="E300" i="3" a="1"/>
  <c r="H299" i="3" a="1"/>
  <c r="H299" i="3" s="1"/>
  <c r="G299" i="3" a="1"/>
  <c r="G299" i="3" s="1"/>
  <c r="F299" i="3" a="1"/>
  <c r="F299" i="3" s="1"/>
  <c r="E299" i="3" a="1"/>
  <c r="E299" i="3" s="1"/>
  <c r="H298" i="3" a="1"/>
  <c r="H298" i="3" s="1"/>
  <c r="G298" i="3"/>
  <c r="G298" i="3" a="1"/>
  <c r="F298" i="3" a="1"/>
  <c r="F298" i="3" s="1"/>
  <c r="E298" i="3" a="1"/>
  <c r="E298" i="3" s="1"/>
  <c r="H297" i="3"/>
  <c r="H297" i="3" a="1"/>
  <c r="G297" i="3"/>
  <c r="G297" i="3" a="1"/>
  <c r="F297" i="3"/>
  <c r="F297" i="3" a="1"/>
  <c r="E297" i="3" a="1"/>
  <c r="E297" i="3" s="1"/>
  <c r="H296" i="3"/>
  <c r="H296" i="3" a="1"/>
  <c r="G296" i="3" a="1"/>
  <c r="G296" i="3" s="1"/>
  <c r="F296" i="3"/>
  <c r="F296" i="3" a="1"/>
  <c r="E296" i="3" a="1"/>
  <c r="E296" i="3" s="1"/>
  <c r="H295" i="3" a="1"/>
  <c r="H295" i="3" s="1"/>
  <c r="G295" i="3" a="1"/>
  <c r="G295" i="3" s="1"/>
  <c r="F295" i="3"/>
  <c r="F295" i="3" a="1"/>
  <c r="E295" i="3" a="1"/>
  <c r="E295" i="3" s="1"/>
  <c r="H294" i="3" a="1"/>
  <c r="H294" i="3" s="1"/>
  <c r="G294" i="3" a="1"/>
  <c r="G294" i="3" s="1"/>
  <c r="F294" i="3"/>
  <c r="F294" i="3" a="1"/>
  <c r="E294" i="3"/>
  <c r="E294" i="3" a="1"/>
  <c r="H293" i="3" a="1"/>
  <c r="H293" i="3" s="1"/>
  <c r="G293" i="3" a="1"/>
  <c r="G293" i="3" s="1"/>
  <c r="F293" i="3" a="1"/>
  <c r="F293" i="3" s="1"/>
  <c r="E293" i="3"/>
  <c r="E293" i="3" a="1"/>
  <c r="H292" i="3" a="1"/>
  <c r="H292" i="3" s="1"/>
  <c r="G292" i="3" a="1"/>
  <c r="G292" i="3" s="1"/>
  <c r="F292" i="3" a="1"/>
  <c r="F292" i="3" s="1"/>
  <c r="E292" i="3" a="1"/>
  <c r="E292" i="3" s="1"/>
  <c r="H291" i="3"/>
  <c r="H291" i="3" a="1"/>
  <c r="G291" i="3" a="1"/>
  <c r="G291" i="3" s="1"/>
  <c r="F291" i="3" a="1"/>
  <c r="F291" i="3" s="1"/>
  <c r="E291" i="3"/>
  <c r="E291" i="3" a="1"/>
  <c r="H290" i="3"/>
  <c r="H290" i="3" a="1"/>
  <c r="G290" i="3" a="1"/>
  <c r="G290" i="3" s="1"/>
  <c r="F290" i="3"/>
  <c r="F290" i="3" a="1"/>
  <c r="E290" i="3" a="1"/>
  <c r="E290" i="3" s="1"/>
  <c r="H289" i="3"/>
  <c r="H289" i="3" a="1"/>
  <c r="G289" i="3" a="1"/>
  <c r="G289" i="3" s="1"/>
  <c r="F289" i="3" a="1"/>
  <c r="F289" i="3" s="1"/>
  <c r="E289" i="3" a="1"/>
  <c r="E289" i="3" s="1"/>
  <c r="H288" i="3" a="1"/>
  <c r="H288" i="3" s="1"/>
  <c r="G288" i="3"/>
  <c r="G288" i="3" a="1"/>
  <c r="F288" i="3" a="1"/>
  <c r="F288" i="3" s="1"/>
  <c r="E288" i="3"/>
  <c r="E288" i="3" a="1"/>
  <c r="H287" i="3"/>
  <c r="H287" i="3" a="1"/>
  <c r="G287" i="3" a="1"/>
  <c r="G287" i="3" s="1"/>
  <c r="F287" i="3" a="1"/>
  <c r="F287" i="3" s="1"/>
  <c r="E287" i="3"/>
  <c r="E287" i="3" a="1"/>
  <c r="H286" i="3" a="1"/>
  <c r="H286" i="3" s="1"/>
  <c r="G286" i="3"/>
  <c r="G286" i="3" a="1"/>
  <c r="F286" i="3" a="1"/>
  <c r="F286" i="3" s="1"/>
  <c r="E286" i="3" a="1"/>
  <c r="E286" i="3" s="1"/>
  <c r="H285" i="3"/>
  <c r="H285" i="3" a="1"/>
  <c r="G285" i="3" a="1"/>
  <c r="G285" i="3" s="1"/>
  <c r="F285" i="3"/>
  <c r="F285" i="3" a="1"/>
  <c r="E285" i="3" a="1"/>
  <c r="E285" i="3" s="1"/>
  <c r="H284" i="3" a="1"/>
  <c r="H284" i="3" s="1"/>
  <c r="G284" i="3" a="1"/>
  <c r="G284" i="3" s="1"/>
  <c r="F284" i="3" a="1"/>
  <c r="F284" i="3" s="1"/>
  <c r="E284" i="3" a="1"/>
  <c r="E284" i="3" s="1"/>
  <c r="H283" i="3"/>
  <c r="H283" i="3" a="1"/>
  <c r="G283" i="3" a="1"/>
  <c r="G283" i="3" s="1"/>
  <c r="F283" i="3"/>
  <c r="F283" i="3" a="1"/>
  <c r="E283" i="3" a="1"/>
  <c r="E283" i="3" s="1"/>
  <c r="H282" i="3"/>
  <c r="H282" i="3" a="1"/>
  <c r="G282" i="3"/>
  <c r="G282" i="3" a="1"/>
  <c r="F282" i="3" a="1"/>
  <c r="F282" i="3" s="1"/>
  <c r="E282" i="3"/>
  <c r="E282" i="3" a="1"/>
  <c r="H281" i="3" a="1"/>
  <c r="H281" i="3" s="1"/>
  <c r="G281" i="3" a="1"/>
  <c r="G281" i="3" s="1"/>
  <c r="F281" i="3" a="1"/>
  <c r="F281" i="3" s="1"/>
  <c r="E281" i="3" a="1"/>
  <c r="E281" i="3" s="1"/>
  <c r="H280" i="3" a="1"/>
  <c r="H280" i="3" s="1"/>
  <c r="G280" i="3"/>
  <c r="G280" i="3" a="1"/>
  <c r="F280" i="3" a="1"/>
  <c r="F280" i="3" s="1"/>
  <c r="E280" i="3" a="1"/>
  <c r="E280" i="3" s="1"/>
  <c r="H279" i="3"/>
  <c r="H279" i="3" a="1"/>
  <c r="G279" i="3"/>
  <c r="G279" i="3" a="1"/>
  <c r="F279" i="3"/>
  <c r="F279" i="3" a="1"/>
  <c r="E279" i="3" a="1"/>
  <c r="E279" i="3" s="1"/>
  <c r="H278" i="3"/>
  <c r="H278" i="3" a="1"/>
  <c r="G278" i="3" a="1"/>
  <c r="G278" i="3" s="1"/>
  <c r="F278" i="3" a="1"/>
  <c r="F278" i="3" s="1"/>
  <c r="E278" i="3" a="1"/>
  <c r="E278" i="3" s="1"/>
  <c r="H277" i="3" a="1"/>
  <c r="H277" i="3" s="1"/>
  <c r="G277" i="3" a="1"/>
  <c r="G277" i="3" s="1"/>
  <c r="F277" i="3"/>
  <c r="F277" i="3" a="1"/>
  <c r="E277" i="3" a="1"/>
  <c r="E277" i="3" s="1"/>
  <c r="H276" i="3"/>
  <c r="H276" i="3" a="1"/>
  <c r="G276" i="3"/>
  <c r="G276" i="3" a="1"/>
  <c r="F276" i="3"/>
  <c r="F276" i="3" a="1"/>
  <c r="E276" i="3"/>
  <c r="E276" i="3" a="1"/>
  <c r="H275" i="3" a="1"/>
  <c r="H275" i="3" s="1"/>
  <c r="G275" i="3" a="1"/>
  <c r="G275" i="3" s="1"/>
  <c r="F275" i="3" a="1"/>
  <c r="F275" i="3" s="1"/>
  <c r="E275" i="3"/>
  <c r="E275" i="3" a="1"/>
  <c r="H274" i="3" a="1"/>
  <c r="H274" i="3" s="1"/>
  <c r="G274" i="3" a="1"/>
  <c r="G274" i="3" s="1"/>
  <c r="F274" i="3" a="1"/>
  <c r="F274" i="3" s="1"/>
  <c r="E274" i="3" a="1"/>
  <c r="E274" i="3" s="1"/>
  <c r="H273" i="3"/>
  <c r="H273" i="3" a="1"/>
  <c r="G273" i="3"/>
  <c r="G273" i="3" a="1"/>
  <c r="F273" i="3"/>
  <c r="F273" i="3" a="1"/>
  <c r="E273" i="3"/>
  <c r="E273" i="3" a="1"/>
  <c r="H272" i="3"/>
  <c r="H272" i="3" a="1"/>
  <c r="G272" i="3" a="1"/>
  <c r="G272" i="3" s="1"/>
  <c r="F272" i="3"/>
  <c r="F272" i="3" a="1"/>
  <c r="E272" i="3" a="1"/>
  <c r="E272" i="3" s="1"/>
  <c r="H271" i="3"/>
  <c r="H271" i="3" a="1"/>
  <c r="G271" i="3" a="1"/>
  <c r="G271" i="3" s="1"/>
  <c r="F271" i="3" a="1"/>
  <c r="F271" i="3" s="1"/>
  <c r="E271" i="3" a="1"/>
  <c r="E271" i="3" s="1"/>
  <c r="H270" i="3" a="1"/>
  <c r="H270" i="3" s="1"/>
  <c r="G270" i="3"/>
  <c r="G270" i="3" a="1"/>
  <c r="F270" i="3" a="1"/>
  <c r="F270" i="3" s="1"/>
  <c r="E270" i="3"/>
  <c r="E270" i="3" a="1"/>
  <c r="H269" i="3"/>
  <c r="H269" i="3" a="1"/>
  <c r="G269" i="3" a="1"/>
  <c r="G269" i="3" s="1"/>
  <c r="F269" i="3" a="1"/>
  <c r="F269" i="3" s="1"/>
  <c r="E269" i="3"/>
  <c r="E269" i="3" a="1"/>
  <c r="H268" i="3" a="1"/>
  <c r="H268" i="3" s="1"/>
  <c r="G268" i="3"/>
  <c r="G268" i="3" a="1"/>
  <c r="F268" i="3" a="1"/>
  <c r="F268" i="3" s="1"/>
  <c r="E268" i="3" a="1"/>
  <c r="E268" i="3" s="1"/>
  <c r="H267" i="3"/>
  <c r="H267" i="3" a="1"/>
  <c r="G267" i="3" a="1"/>
  <c r="G267" i="3" s="1"/>
  <c r="F267" i="3"/>
  <c r="F267" i="3" a="1"/>
  <c r="E267" i="3"/>
  <c r="E267" i="3" a="1"/>
  <c r="H266" i="3"/>
  <c r="H266" i="3" a="1"/>
  <c r="G266" i="3" a="1"/>
  <c r="G266" i="3" s="1"/>
  <c r="F266" i="3" a="1"/>
  <c r="F266" i="3" s="1"/>
  <c r="E266" i="3" a="1"/>
  <c r="E266" i="3" s="1"/>
  <c r="H265" i="3"/>
  <c r="H265" i="3" a="1"/>
  <c r="G265" i="3" a="1"/>
  <c r="G265" i="3" s="1"/>
  <c r="F265" i="3"/>
  <c r="F265" i="3" a="1"/>
  <c r="E265" i="3" a="1"/>
  <c r="E265" i="3" s="1"/>
  <c r="H264" i="3"/>
  <c r="H264" i="3" a="1"/>
  <c r="G264" i="3"/>
  <c r="G264" i="3" a="1"/>
  <c r="F264" i="3" a="1"/>
  <c r="F264" i="3" s="1"/>
  <c r="E264" i="3"/>
  <c r="E264" i="3" a="1"/>
  <c r="H263" i="3"/>
  <c r="H263" i="3" a="1"/>
  <c r="G263" i="3" a="1"/>
  <c r="G263" i="3" s="1"/>
  <c r="F263" i="3" a="1"/>
  <c r="F263" i="3" s="1"/>
  <c r="E263" i="3" a="1"/>
  <c r="E263" i="3" s="1"/>
  <c r="H262" i="3" a="1"/>
  <c r="H262" i="3" s="1"/>
  <c r="G262" i="3"/>
  <c r="G262" i="3" a="1"/>
  <c r="F262" i="3" a="1"/>
  <c r="F262" i="3" s="1"/>
  <c r="E262" i="3" a="1"/>
  <c r="E262" i="3" s="1"/>
  <c r="H261" i="3"/>
  <c r="H261" i="3" a="1"/>
  <c r="G261" i="3"/>
  <c r="G261" i="3" a="1"/>
  <c r="F261" i="3"/>
  <c r="F261" i="3" a="1"/>
  <c r="E261" i="3" a="1"/>
  <c r="E261" i="3" s="1"/>
  <c r="H260" i="3"/>
  <c r="H260" i="3" a="1"/>
  <c r="G260" i="3" a="1"/>
  <c r="G260" i="3" s="1"/>
  <c r="F260" i="3"/>
  <c r="F260" i="3" a="1"/>
  <c r="E260" i="3" a="1"/>
  <c r="E260" i="3" s="1"/>
  <c r="H259" i="3" a="1"/>
  <c r="H259" i="3" s="1"/>
  <c r="G259" i="3" a="1"/>
  <c r="G259" i="3" s="1"/>
  <c r="F259" i="3"/>
  <c r="F259" i="3" a="1"/>
  <c r="E259" i="3" a="1"/>
  <c r="E259" i="3" s="1"/>
  <c r="H258" i="3"/>
  <c r="H258" i="3" a="1"/>
  <c r="G258" i="3" a="1"/>
  <c r="G258" i="3" s="1"/>
  <c r="F258" i="3"/>
  <c r="F258" i="3" a="1"/>
  <c r="E258" i="3"/>
  <c r="E258" i="3" a="1"/>
  <c r="H257" i="3" a="1"/>
  <c r="H257" i="3" s="1"/>
  <c r="G257" i="3" a="1"/>
  <c r="G257" i="3" s="1"/>
  <c r="F257" i="3" a="1"/>
  <c r="F257" i="3" s="1"/>
  <c r="E257" i="3"/>
  <c r="E257" i="3" a="1"/>
  <c r="H256" i="3" a="1"/>
  <c r="H256" i="3" s="1"/>
  <c r="G256" i="3" a="1"/>
  <c r="G256" i="3" s="1"/>
  <c r="F256" i="3" a="1"/>
  <c r="F256" i="3" s="1"/>
  <c r="E256" i="3" a="1"/>
  <c r="E256" i="3" s="1"/>
  <c r="H255" i="3"/>
  <c r="H255" i="3" a="1"/>
  <c r="G255" i="3" a="1"/>
  <c r="G255" i="3" s="1"/>
  <c r="F255" i="3"/>
  <c r="F255" i="3" a="1"/>
  <c r="E255" i="3"/>
  <c r="E255" i="3" a="1"/>
  <c r="H254" i="3"/>
  <c r="H254" i="3" a="1"/>
  <c r="G254" i="3" a="1"/>
  <c r="G254" i="3" s="1"/>
  <c r="F254" i="3"/>
  <c r="F254" i="3" a="1"/>
  <c r="E254" i="3" a="1"/>
  <c r="E254" i="3" s="1"/>
  <c r="H253" i="3"/>
  <c r="H253" i="3" a="1"/>
  <c r="G253" i="3" a="1"/>
  <c r="G253" i="3" s="1"/>
  <c r="F253" i="3" a="1"/>
  <c r="F253" i="3" s="1"/>
  <c r="E253" i="3" a="1"/>
  <c r="E253" i="3" s="1"/>
  <c r="H252" i="3" a="1"/>
  <c r="H252" i="3" s="1"/>
  <c r="G252" i="3"/>
  <c r="G252" i="3" a="1"/>
  <c r="F252" i="3" a="1"/>
  <c r="F252" i="3" s="1"/>
  <c r="E252" i="3"/>
  <c r="E252" i="3" a="1"/>
  <c r="H251" i="3"/>
  <c r="H251" i="3" a="1"/>
  <c r="G251" i="3" a="1"/>
  <c r="G251" i="3" s="1"/>
  <c r="F251" i="3" a="1"/>
  <c r="F251" i="3" s="1"/>
  <c r="E251" i="3"/>
  <c r="E251" i="3" a="1"/>
  <c r="H250" i="3" a="1"/>
  <c r="H250" i="3" s="1"/>
  <c r="G250" i="3"/>
  <c r="G250" i="3" a="1"/>
  <c r="F250" i="3" a="1"/>
  <c r="F250" i="3" s="1"/>
  <c r="E250" i="3" a="1"/>
  <c r="E250" i="3" s="1"/>
  <c r="H249" i="3"/>
  <c r="H249" i="3" a="1"/>
  <c r="G249" i="3" a="1"/>
  <c r="G249" i="3" s="1"/>
  <c r="F249" i="3"/>
  <c r="F249" i="3" a="1"/>
  <c r="E249" i="3" a="1"/>
  <c r="E249" i="3" s="1"/>
  <c r="H248" i="3"/>
  <c r="H248" i="3" a="1"/>
  <c r="G248" i="3" a="1"/>
  <c r="G248" i="3" s="1"/>
  <c r="F248" i="3" a="1"/>
  <c r="F248" i="3" s="1"/>
  <c r="E248" i="3" a="1"/>
  <c r="E248" i="3" s="1"/>
  <c r="H247" i="3"/>
  <c r="H247" i="3" a="1"/>
  <c r="G247" i="3" a="1"/>
  <c r="G247" i="3" s="1"/>
  <c r="F247" i="3" a="1"/>
  <c r="F247" i="3" s="1"/>
  <c r="E247" i="3" a="1"/>
  <c r="E247" i="3" s="1"/>
  <c r="H246" i="3"/>
  <c r="H246" i="3" a="1"/>
  <c r="G246" i="3"/>
  <c r="G246" i="3" a="1"/>
  <c r="F246" i="3" a="1"/>
  <c r="F246" i="3" s="1"/>
  <c r="E246" i="3"/>
  <c r="E246" i="3" a="1"/>
  <c r="H245" i="3" a="1"/>
  <c r="H245" i="3" s="1"/>
  <c r="G245" i="3" a="1"/>
  <c r="G245" i="3" s="1"/>
  <c r="F245" i="3" a="1"/>
  <c r="F245" i="3" s="1"/>
  <c r="E245" i="3" a="1"/>
  <c r="E245" i="3" s="1"/>
  <c r="H244" i="3" a="1"/>
  <c r="H244" i="3" s="1"/>
  <c r="G244" i="3"/>
  <c r="G244" i="3" a="1"/>
  <c r="F244" i="3" a="1"/>
  <c r="F244" i="3" s="1"/>
  <c r="E244" i="3" a="1"/>
  <c r="E244" i="3" s="1"/>
  <c r="H243" i="3"/>
  <c r="H243" i="3" a="1"/>
  <c r="G243" i="3"/>
  <c r="G243" i="3" a="1"/>
  <c r="F243" i="3"/>
  <c r="F243" i="3" a="1"/>
  <c r="E243" i="3" a="1"/>
  <c r="E243" i="3" s="1"/>
  <c r="H242" i="3"/>
  <c r="H242" i="3" a="1"/>
  <c r="G242" i="3" a="1"/>
  <c r="G242" i="3" s="1"/>
  <c r="F242" i="3" a="1"/>
  <c r="F242" i="3" s="1"/>
  <c r="E242" i="3" a="1"/>
  <c r="E242" i="3" s="1"/>
  <c r="H241" i="3" a="1"/>
  <c r="H241" i="3" s="1"/>
  <c r="G241" i="3" a="1"/>
  <c r="G241" i="3" s="1"/>
  <c r="F241" i="3"/>
  <c r="F241" i="3" a="1"/>
  <c r="E241" i="3" a="1"/>
  <c r="E241" i="3" s="1"/>
  <c r="H240" i="3"/>
  <c r="H240" i="3" a="1"/>
  <c r="G240" i="3"/>
  <c r="G240" i="3" a="1"/>
  <c r="F240" i="3"/>
  <c r="F240" i="3" a="1"/>
  <c r="E240" i="3"/>
  <c r="E240" i="3" a="1"/>
  <c r="H239" i="3" a="1"/>
  <c r="H239" i="3" s="1"/>
  <c r="G239" i="3" a="1"/>
  <c r="G239" i="3" s="1"/>
  <c r="F239" i="3" a="1"/>
  <c r="F239" i="3" s="1"/>
  <c r="E239" i="3" a="1"/>
  <c r="E239" i="3" s="1"/>
  <c r="H238" i="3" a="1"/>
  <c r="H238" i="3" s="1"/>
  <c r="G238" i="3" a="1"/>
  <c r="G238" i="3" s="1"/>
  <c r="F238" i="3" a="1"/>
  <c r="F238" i="3" s="1"/>
  <c r="E238" i="3" a="1"/>
  <c r="E238" i="3" s="1"/>
  <c r="H237" i="3"/>
  <c r="H237" i="3" a="1"/>
  <c r="G237" i="3"/>
  <c r="G237" i="3" a="1"/>
  <c r="F237" i="3"/>
  <c r="F237" i="3" a="1"/>
  <c r="E237" i="3"/>
  <c r="E237" i="3" a="1"/>
  <c r="H236" i="3"/>
  <c r="H236" i="3" a="1"/>
  <c r="G236" i="3" a="1"/>
  <c r="G236" i="3" s="1"/>
  <c r="F236" i="3"/>
  <c r="F236" i="3" a="1"/>
  <c r="E236" i="3" a="1"/>
  <c r="E236" i="3" s="1"/>
  <c r="H235" i="3" a="1"/>
  <c r="H235" i="3" s="1"/>
  <c r="G235" i="3" a="1"/>
  <c r="G235" i="3" s="1"/>
  <c r="F235" i="3" a="1"/>
  <c r="F235" i="3" s="1"/>
  <c r="E235" i="3" a="1"/>
  <c r="E235" i="3" s="1"/>
  <c r="H234" i="3" a="1"/>
  <c r="H234" i="3" s="1"/>
  <c r="G234" i="3"/>
  <c r="G234" i="3" a="1"/>
  <c r="F234" i="3" a="1"/>
  <c r="F234" i="3" s="1"/>
  <c r="E234" i="3"/>
  <c r="E234" i="3" a="1"/>
  <c r="H233" i="3"/>
  <c r="H233" i="3" a="1"/>
  <c r="G233" i="3" a="1"/>
  <c r="G233" i="3" s="1"/>
  <c r="F233" i="3" a="1"/>
  <c r="F233" i="3" s="1"/>
  <c r="E233" i="3"/>
  <c r="E233" i="3" a="1"/>
  <c r="H232" i="3" a="1"/>
  <c r="H232" i="3" s="1"/>
  <c r="G232" i="3" a="1"/>
  <c r="G232" i="3" s="1"/>
  <c r="F232" i="3" a="1"/>
  <c r="F232" i="3" s="1"/>
  <c r="E232" i="3" a="1"/>
  <c r="E232" i="3" s="1"/>
  <c r="H231" i="3"/>
  <c r="H231" i="3" a="1"/>
  <c r="G231" i="3" a="1"/>
  <c r="G231" i="3" s="1"/>
  <c r="F231" i="3"/>
  <c r="F231" i="3" a="1"/>
  <c r="E231" i="3"/>
  <c r="E231" i="3" a="1"/>
  <c r="H230" i="3"/>
  <c r="H230" i="3" a="1"/>
  <c r="G230" i="3" a="1"/>
  <c r="G230" i="3" s="1"/>
  <c r="F230" i="3" a="1"/>
  <c r="F230" i="3" s="1"/>
  <c r="E230" i="3" a="1"/>
  <c r="E230" i="3" s="1"/>
  <c r="H229" i="3"/>
  <c r="H229" i="3" a="1"/>
  <c r="G229" i="3" a="1"/>
  <c r="G229" i="3" s="1"/>
  <c r="F229" i="3" a="1"/>
  <c r="F229" i="3" s="1"/>
  <c r="E229" i="3" a="1"/>
  <c r="E229" i="3" s="1"/>
  <c r="H228" i="3"/>
  <c r="H228" i="3" a="1"/>
  <c r="G228" i="3"/>
  <c r="G228" i="3" a="1"/>
  <c r="F228" i="3" a="1"/>
  <c r="F228" i="3" s="1"/>
  <c r="E228" i="3"/>
  <c r="E228" i="3" a="1"/>
  <c r="H227" i="3"/>
  <c r="H227" i="3" a="1"/>
  <c r="G227" i="3" a="1"/>
  <c r="G227" i="3" s="1"/>
  <c r="F227" i="3" a="1"/>
  <c r="F227" i="3" s="1"/>
  <c r="E227" i="3" a="1"/>
  <c r="E227" i="3" s="1"/>
  <c r="H226" i="3" a="1"/>
  <c r="H226" i="3" s="1"/>
  <c r="G226" i="3"/>
  <c r="G226" i="3" a="1"/>
  <c r="F226" i="3" a="1"/>
  <c r="F226" i="3" s="1"/>
  <c r="E226" i="3" a="1"/>
  <c r="E226" i="3" s="1"/>
  <c r="H225" i="3"/>
  <c r="H225" i="3" a="1"/>
  <c r="G225" i="3"/>
  <c r="G225" i="3" a="1"/>
  <c r="F225" i="3"/>
  <c r="F225" i="3" a="1"/>
  <c r="E225" i="3" a="1"/>
  <c r="E225" i="3" s="1"/>
  <c r="H224" i="3"/>
  <c r="H224" i="3" a="1"/>
  <c r="G224" i="3" a="1"/>
  <c r="G224" i="3" s="1"/>
  <c r="F224" i="3"/>
  <c r="F224" i="3" a="1"/>
  <c r="E224" i="3" a="1"/>
  <c r="E224" i="3" s="1"/>
  <c r="H223" i="3" a="1"/>
  <c r="H223" i="3" s="1"/>
  <c r="G223" i="3" a="1"/>
  <c r="G223" i="3" s="1"/>
  <c r="F223" i="3"/>
  <c r="F223" i="3" a="1"/>
  <c r="E223" i="3" a="1"/>
  <c r="E223" i="3" s="1"/>
  <c r="H222" i="3"/>
  <c r="H222" i="3" a="1"/>
  <c r="G222" i="3"/>
  <c r="G222" i="3" a="1"/>
  <c r="F222" i="3"/>
  <c r="F222" i="3" a="1"/>
  <c r="E222" i="3"/>
  <c r="E222" i="3" a="1"/>
  <c r="H221" i="3" a="1"/>
  <c r="H221" i="3" s="1"/>
  <c r="G221" i="3"/>
  <c r="G221" i="3" a="1"/>
  <c r="F221" i="3" a="1"/>
  <c r="F221" i="3" s="1"/>
  <c r="E221" i="3" a="1"/>
  <c r="E221" i="3" s="1"/>
  <c r="H220" i="3"/>
  <c r="H220" i="3" a="1"/>
  <c r="G220" i="3"/>
  <c r="G220" i="3" a="1"/>
  <c r="F220" i="3" a="1"/>
  <c r="F220" i="3" s="1"/>
  <c r="E220" i="3"/>
  <c r="E220" i="3" a="1"/>
  <c r="H219" i="3" a="1"/>
  <c r="H219" i="3" s="1"/>
  <c r="G219" i="3" a="1"/>
  <c r="G219" i="3" s="1"/>
  <c r="F219" i="3"/>
  <c r="F219" i="3" a="1"/>
  <c r="E219" i="3" a="1"/>
  <c r="E219" i="3" s="1"/>
  <c r="H218" i="3" a="1"/>
  <c r="H218" i="3" s="1"/>
  <c r="G218" i="3"/>
  <c r="G218" i="3" a="1"/>
  <c r="F218" i="3"/>
  <c r="F218" i="3" a="1"/>
  <c r="E218" i="3" a="1"/>
  <c r="E218" i="3" s="1"/>
  <c r="H217" i="3"/>
  <c r="H217" i="3" a="1"/>
  <c r="G217" i="3" a="1"/>
  <c r="G217" i="3" s="1"/>
  <c r="F217" i="3"/>
  <c r="F217" i="3" a="1"/>
  <c r="E217" i="3" a="1"/>
  <c r="E217" i="3" s="1"/>
  <c r="H216" i="3" a="1"/>
  <c r="H216" i="3" s="1"/>
  <c r="G216" i="3" a="1"/>
  <c r="G216" i="3" s="1"/>
  <c r="F216" i="3" a="1"/>
  <c r="F216" i="3" s="1"/>
  <c r="E216" i="3" a="1"/>
  <c r="E216" i="3" s="1"/>
  <c r="H215" i="3" a="1"/>
  <c r="H215" i="3" s="1"/>
  <c r="G215" i="3" a="1"/>
  <c r="G215" i="3" s="1"/>
  <c r="F215" i="3"/>
  <c r="F215" i="3" a="1"/>
  <c r="E215" i="3" a="1"/>
  <c r="E215" i="3" s="1"/>
  <c r="H214" i="3" a="1"/>
  <c r="H214" i="3" s="1"/>
  <c r="G214" i="3"/>
  <c r="G214" i="3" a="1"/>
  <c r="F214" i="3" a="1"/>
  <c r="F214" i="3" s="1"/>
  <c r="E214" i="3"/>
  <c r="E214" i="3" a="1"/>
  <c r="H213" i="3" a="1"/>
  <c r="H213" i="3" s="1"/>
  <c r="G213" i="3" a="1"/>
  <c r="G213" i="3" s="1"/>
  <c r="F213" i="3"/>
  <c r="F213" i="3" a="1"/>
  <c r="E213" i="3"/>
  <c r="E213" i="3" a="1"/>
  <c r="H212" i="3" a="1"/>
  <c r="H212" i="3" s="1"/>
  <c r="G212" i="3" a="1"/>
  <c r="G212" i="3" s="1"/>
  <c r="F212" i="3" a="1"/>
  <c r="F212" i="3" s="1"/>
  <c r="E212" i="3" a="1"/>
  <c r="E212" i="3" s="1"/>
  <c r="H211" i="3" a="1"/>
  <c r="H211" i="3" s="1"/>
  <c r="G211" i="3" a="1"/>
  <c r="G211" i="3" s="1"/>
  <c r="F211" i="3"/>
  <c r="F211" i="3" a="1"/>
  <c r="E211" i="3" a="1"/>
  <c r="E211" i="3" s="1"/>
  <c r="H210" i="3"/>
  <c r="H210" i="3" a="1"/>
  <c r="G210" i="3" a="1"/>
  <c r="G210" i="3" s="1"/>
  <c r="F210" i="3"/>
  <c r="F210" i="3" a="1"/>
  <c r="E210" i="3"/>
  <c r="E210" i="3" a="1"/>
  <c r="H209" i="3"/>
  <c r="H209" i="3" a="1"/>
  <c r="G209" i="3" a="1"/>
  <c r="G209" i="3" s="1"/>
  <c r="F209" i="3" a="1"/>
  <c r="F209" i="3" s="1"/>
  <c r="E209" i="3" a="1"/>
  <c r="E209" i="3" s="1"/>
  <c r="H208" i="3" a="1"/>
  <c r="H208" i="3" s="1"/>
  <c r="G208" i="3" a="1"/>
  <c r="G208" i="3" s="1"/>
  <c r="F208" i="3" a="1"/>
  <c r="F208" i="3" s="1"/>
  <c r="E208" i="3"/>
  <c r="E208" i="3" a="1"/>
  <c r="H207" i="3" a="1"/>
  <c r="H207" i="3" s="1"/>
  <c r="G207" i="3" a="1"/>
  <c r="G207" i="3" s="1"/>
  <c r="F207" i="3" a="1"/>
  <c r="F207" i="3" s="1"/>
  <c r="E207" i="3"/>
  <c r="E207" i="3" a="1"/>
  <c r="H206" i="3"/>
  <c r="H206" i="3" a="1"/>
  <c r="G206" i="3"/>
  <c r="G206" i="3" a="1"/>
  <c r="F206" i="3" a="1"/>
  <c r="F206" i="3" s="1"/>
  <c r="E206" i="3" a="1"/>
  <c r="E206" i="3" s="1"/>
  <c r="H205" i="3"/>
  <c r="H205" i="3" a="1"/>
  <c r="G205" i="3" a="1"/>
  <c r="G205" i="3" s="1"/>
  <c r="F205" i="3" a="1"/>
  <c r="F205" i="3" s="1"/>
  <c r="E205" i="3" a="1"/>
  <c r="E205" i="3" s="1"/>
  <c r="H204" i="3"/>
  <c r="H204" i="3" a="1"/>
  <c r="G204" i="3" a="1"/>
  <c r="G204" i="3" s="1"/>
  <c r="F204" i="3" a="1"/>
  <c r="F204" i="3" s="1"/>
  <c r="E204" i="3" a="1"/>
  <c r="E204" i="3" s="1"/>
  <c r="H203" i="3"/>
  <c r="H203" i="3" a="1"/>
  <c r="G203" i="3"/>
  <c r="G203" i="3" a="1"/>
  <c r="F203" i="3" a="1"/>
  <c r="F203" i="3" s="1"/>
  <c r="E203" i="3" a="1"/>
  <c r="E203" i="3" s="1"/>
  <c r="H202" i="3" a="1"/>
  <c r="H202" i="3" s="1"/>
  <c r="G202" i="3"/>
  <c r="G202" i="3" a="1"/>
  <c r="F202" i="3" a="1"/>
  <c r="F202" i="3" s="1"/>
  <c r="E202" i="3" a="1"/>
  <c r="E202" i="3" s="1"/>
  <c r="H201" i="3" a="1"/>
  <c r="H201" i="3" s="1"/>
  <c r="G201" i="3" a="1"/>
  <c r="G201" i="3" s="1"/>
  <c r="F201" i="3" a="1"/>
  <c r="F201" i="3" s="1"/>
  <c r="E201" i="3" a="1"/>
  <c r="E201" i="3" s="1"/>
  <c r="H200" i="3" a="1"/>
  <c r="H200" i="3" s="1"/>
  <c r="G200" i="3"/>
  <c r="G200" i="3" a="1"/>
  <c r="F200" i="3"/>
  <c r="F200" i="3" a="1"/>
  <c r="E200" i="3" a="1"/>
  <c r="E200" i="3" s="1"/>
  <c r="H199" i="3"/>
  <c r="H199" i="3" a="1"/>
  <c r="G199" i="3" a="1"/>
  <c r="G199" i="3" s="1"/>
  <c r="F199" i="3"/>
  <c r="F199" i="3" a="1"/>
  <c r="E199" i="3" a="1"/>
  <c r="E199" i="3" s="1"/>
  <c r="H198" i="3" a="1"/>
  <c r="H198" i="3" s="1"/>
  <c r="G198" i="3" a="1"/>
  <c r="G198" i="3" s="1"/>
  <c r="F198" i="3" a="1"/>
  <c r="F198" i="3" s="1"/>
  <c r="E198" i="3" a="1"/>
  <c r="E198" i="3" s="1"/>
  <c r="H197" i="3" a="1"/>
  <c r="H197" i="3" s="1"/>
  <c r="G197" i="3" a="1"/>
  <c r="G197" i="3" s="1"/>
  <c r="F197" i="3"/>
  <c r="F197" i="3" a="1"/>
  <c r="E197" i="3" a="1"/>
  <c r="E197" i="3" s="1"/>
  <c r="H196" i="3" a="1"/>
  <c r="H196" i="3" s="1"/>
  <c r="G196" i="3"/>
  <c r="G196" i="3" a="1"/>
  <c r="F196" i="3" a="1"/>
  <c r="F196" i="3" s="1"/>
  <c r="E196" i="3"/>
  <c r="E196" i="3" a="1"/>
  <c r="H195" i="3" a="1"/>
  <c r="H195" i="3" s="1"/>
  <c r="G195" i="3" a="1"/>
  <c r="G195" i="3" s="1"/>
  <c r="F195" i="3"/>
  <c r="F195" i="3" a="1"/>
  <c r="E195" i="3" a="1"/>
  <c r="E195" i="3" s="1"/>
  <c r="H194" i="3" a="1"/>
  <c r="H194" i="3" s="1"/>
  <c r="G194" i="3" a="1"/>
  <c r="G194" i="3" s="1"/>
  <c r="F194" i="3" a="1"/>
  <c r="F194" i="3" s="1"/>
  <c r="E194" i="3" a="1"/>
  <c r="E194" i="3" s="1"/>
  <c r="H193" i="3" a="1"/>
  <c r="H193" i="3" s="1"/>
  <c r="G193" i="3" a="1"/>
  <c r="G193" i="3" s="1"/>
  <c r="F193" i="3"/>
  <c r="F193" i="3" a="1"/>
  <c r="E193" i="3" a="1"/>
  <c r="E193" i="3" s="1"/>
  <c r="H192" i="3"/>
  <c r="H192" i="3" a="1"/>
  <c r="G192" i="3" a="1"/>
  <c r="G192" i="3" s="1"/>
  <c r="F192" i="3"/>
  <c r="F192" i="3" a="1"/>
  <c r="E192" i="3"/>
  <c r="E192" i="3" a="1"/>
  <c r="H191" i="3" a="1"/>
  <c r="H191" i="3" s="1"/>
  <c r="G191" i="3" a="1"/>
  <c r="G191" i="3" s="1"/>
  <c r="F191" i="3" a="1"/>
  <c r="F191" i="3" s="1"/>
  <c r="E191" i="3" a="1"/>
  <c r="E191" i="3" s="1"/>
  <c r="H190" i="3" a="1"/>
  <c r="H190" i="3" s="1"/>
  <c r="G190" i="3" a="1"/>
  <c r="G190" i="3" s="1"/>
  <c r="F190" i="3" a="1"/>
  <c r="F190" i="3" s="1"/>
  <c r="E190" i="3"/>
  <c r="E190" i="3" a="1"/>
  <c r="H189" i="3" a="1"/>
  <c r="H189" i="3" s="1"/>
  <c r="G189" i="3" a="1"/>
  <c r="G189" i="3" s="1"/>
  <c r="F189" i="3" a="1"/>
  <c r="F189" i="3" s="1"/>
  <c r="E189" i="3"/>
  <c r="E189" i="3" a="1"/>
  <c r="H188" i="3"/>
  <c r="H188" i="3" a="1"/>
  <c r="G188" i="3" a="1"/>
  <c r="G188" i="3" s="1"/>
  <c r="F188" i="3" a="1"/>
  <c r="F188" i="3" s="1"/>
  <c r="E188" i="3" a="1"/>
  <c r="E188" i="3" s="1"/>
  <c r="H187" i="3"/>
  <c r="H187" i="3" a="1"/>
  <c r="G187" i="3" a="1"/>
  <c r="G187" i="3" s="1"/>
  <c r="F187" i="3" a="1"/>
  <c r="F187" i="3" s="1"/>
  <c r="E187" i="3" a="1"/>
  <c r="E187" i="3" s="1"/>
  <c r="H186" i="3"/>
  <c r="H186" i="3" a="1"/>
  <c r="G186" i="3" a="1"/>
  <c r="G186" i="3" s="1"/>
  <c r="F186" i="3" a="1"/>
  <c r="F186" i="3" s="1"/>
  <c r="E186" i="3" a="1"/>
  <c r="E186" i="3" s="1"/>
  <c r="H185" i="3"/>
  <c r="H185" i="3" a="1"/>
  <c r="G185" i="3"/>
  <c r="G185" i="3" a="1"/>
  <c r="F185" i="3" a="1"/>
  <c r="F185" i="3" s="1"/>
  <c r="E185" i="3" a="1"/>
  <c r="E185" i="3" s="1"/>
  <c r="H184" i="3" a="1"/>
  <c r="H184" i="3" s="1"/>
  <c r="G184" i="3"/>
  <c r="G184" i="3" a="1"/>
  <c r="F184" i="3" a="1"/>
  <c r="F184" i="3" s="1"/>
  <c r="E184" i="3" a="1"/>
  <c r="E184" i="3" s="1"/>
  <c r="H183" i="3" a="1"/>
  <c r="H183" i="3" s="1"/>
  <c r="G183" i="3" a="1"/>
  <c r="G183" i="3" s="1"/>
  <c r="F183" i="3" a="1"/>
  <c r="F183" i="3" s="1"/>
  <c r="E183" i="3" a="1"/>
  <c r="E183" i="3" s="1"/>
  <c r="H182" i="3" a="1"/>
  <c r="H182" i="3" s="1"/>
  <c r="G182" i="3"/>
  <c r="G182" i="3" a="1"/>
  <c r="F182" i="3"/>
  <c r="F182" i="3" a="1"/>
  <c r="E182" i="3" a="1"/>
  <c r="E182" i="3" s="1"/>
  <c r="H181" i="3"/>
  <c r="H181" i="3" a="1"/>
  <c r="G181" i="3" a="1"/>
  <c r="G181" i="3" s="1"/>
  <c r="F181" i="3"/>
  <c r="F181" i="3" a="1"/>
  <c r="E181" i="3" a="1"/>
  <c r="E181" i="3" s="1"/>
  <c r="H180" i="3" a="1"/>
  <c r="H180" i="3" s="1"/>
  <c r="G180" i="3" a="1"/>
  <c r="G180" i="3" s="1"/>
  <c r="F180" i="3" a="1"/>
  <c r="F180" i="3" s="1"/>
  <c r="E180" i="3" a="1"/>
  <c r="E180" i="3" s="1"/>
  <c r="H179" i="3" a="1"/>
  <c r="H179" i="3" s="1"/>
  <c r="G179" i="3" a="1"/>
  <c r="G179" i="3" s="1"/>
  <c r="F179" i="3"/>
  <c r="F179" i="3" a="1"/>
  <c r="E179" i="3" a="1"/>
  <c r="E179" i="3" s="1"/>
  <c r="H178" i="3" a="1"/>
  <c r="H178" i="3" s="1"/>
  <c r="G178" i="3"/>
  <c r="G178" i="3" a="1"/>
  <c r="F178" i="3" a="1"/>
  <c r="F178" i="3" s="1"/>
  <c r="E178" i="3"/>
  <c r="E178" i="3" a="1"/>
  <c r="H177" i="3" a="1"/>
  <c r="H177" i="3" s="1"/>
  <c r="G177" i="3" a="1"/>
  <c r="G177" i="3" s="1"/>
  <c r="F177" i="3"/>
  <c r="F177" i="3" a="1"/>
  <c r="E177" i="3" a="1"/>
  <c r="E177" i="3" s="1"/>
  <c r="H176" i="3" a="1"/>
  <c r="H176" i="3" s="1"/>
  <c r="G176" i="3" a="1"/>
  <c r="G176" i="3" s="1"/>
  <c r="F176" i="3" a="1"/>
  <c r="F176" i="3" s="1"/>
  <c r="E176" i="3" a="1"/>
  <c r="E176" i="3" s="1"/>
  <c r="H175" i="3" a="1"/>
  <c r="H175" i="3" s="1"/>
  <c r="G175" i="3" a="1"/>
  <c r="G175" i="3" s="1"/>
  <c r="F175" i="3"/>
  <c r="F175" i="3" a="1"/>
  <c r="E175" i="3" a="1"/>
  <c r="E175" i="3" s="1"/>
  <c r="H174" i="3"/>
  <c r="H174" i="3" a="1"/>
  <c r="G174" i="3" a="1"/>
  <c r="G174" i="3" s="1"/>
  <c r="F174" i="3"/>
  <c r="F174" i="3" a="1"/>
  <c r="E174" i="3"/>
  <c r="E174" i="3" a="1"/>
  <c r="H173" i="3" a="1"/>
  <c r="H173" i="3" s="1"/>
  <c r="G173" i="3" a="1"/>
  <c r="G173" i="3" s="1"/>
  <c r="F173" i="3" a="1"/>
  <c r="F173" i="3" s="1"/>
  <c r="E173" i="3" a="1"/>
  <c r="E173" i="3" s="1"/>
  <c r="H172" i="3" a="1"/>
  <c r="H172" i="3" s="1"/>
  <c r="G172" i="3" a="1"/>
  <c r="G172" i="3" s="1"/>
  <c r="F172" i="3" a="1"/>
  <c r="F172" i="3" s="1"/>
  <c r="E172" i="3"/>
  <c r="E172" i="3" a="1"/>
  <c r="H171" i="3" a="1"/>
  <c r="H171" i="3" s="1"/>
  <c r="G171" i="3" a="1"/>
  <c r="G171" i="3" s="1"/>
  <c r="F171" i="3" a="1"/>
  <c r="F171" i="3" s="1"/>
  <c r="E171" i="3"/>
  <c r="E171" i="3" a="1"/>
  <c r="H170" i="3"/>
  <c r="H170" i="3" a="1"/>
  <c r="G170" i="3" a="1"/>
  <c r="G170" i="3" s="1"/>
  <c r="F170" i="3" a="1"/>
  <c r="F170" i="3" s="1"/>
  <c r="E170" i="3" a="1"/>
  <c r="E170" i="3" s="1"/>
  <c r="H169" i="3"/>
  <c r="H169" i="3" a="1"/>
  <c r="G169" i="3" a="1"/>
  <c r="G169" i="3" s="1"/>
  <c r="F169" i="3" a="1"/>
  <c r="F169" i="3" s="1"/>
  <c r="E169" i="3" a="1"/>
  <c r="E169" i="3" s="1"/>
  <c r="H168" i="3"/>
  <c r="H168" i="3" a="1"/>
  <c r="G168" i="3" a="1"/>
  <c r="G168" i="3" s="1"/>
  <c r="F168" i="3" a="1"/>
  <c r="F168" i="3" s="1"/>
  <c r="E168" i="3" a="1"/>
  <c r="E168" i="3" s="1"/>
  <c r="H167" i="3"/>
  <c r="H167" i="3" a="1"/>
  <c r="G167" i="3"/>
  <c r="G167" i="3" a="1"/>
  <c r="F167" i="3" a="1"/>
  <c r="F167" i="3" s="1"/>
  <c r="E167" i="3" a="1"/>
  <c r="E167" i="3" s="1"/>
  <c r="H166" i="3" a="1"/>
  <c r="H166" i="3" s="1"/>
  <c r="G166" i="3"/>
  <c r="G166" i="3" a="1"/>
  <c r="F166" i="3" a="1"/>
  <c r="F166" i="3" s="1"/>
  <c r="E166" i="3" a="1"/>
  <c r="E166" i="3" s="1"/>
  <c r="H165" i="3" a="1"/>
  <c r="H165" i="3" s="1"/>
  <c r="G165" i="3" a="1"/>
  <c r="G165" i="3" s="1"/>
  <c r="F165" i="3" a="1"/>
  <c r="F165" i="3" s="1"/>
  <c r="E165" i="3" a="1"/>
  <c r="E165" i="3" s="1"/>
  <c r="H164" i="3" a="1"/>
  <c r="H164" i="3" s="1"/>
  <c r="G164" i="3"/>
  <c r="G164" i="3" a="1"/>
  <c r="F164" i="3"/>
  <c r="F164" i="3" a="1"/>
  <c r="E164" i="3" a="1"/>
  <c r="E164" i="3" s="1"/>
  <c r="H163" i="3"/>
  <c r="H163" i="3" a="1"/>
  <c r="G163" i="3" a="1"/>
  <c r="G163" i="3" s="1"/>
  <c r="F163" i="3"/>
  <c r="F163" i="3" a="1"/>
  <c r="E163" i="3" a="1"/>
  <c r="E163" i="3" s="1"/>
  <c r="H162" i="3" a="1"/>
  <c r="H162" i="3" s="1"/>
  <c r="G162" i="3" a="1"/>
  <c r="G162" i="3" s="1"/>
  <c r="F162" i="3" a="1"/>
  <c r="F162" i="3" s="1"/>
  <c r="E162" i="3" a="1"/>
  <c r="E162" i="3" s="1"/>
  <c r="H161" i="3" a="1"/>
  <c r="H161" i="3" s="1"/>
  <c r="G161" i="3" a="1"/>
  <c r="G161" i="3" s="1"/>
  <c r="F161" i="3"/>
  <c r="F161" i="3" a="1"/>
  <c r="E161" i="3" a="1"/>
  <c r="E161" i="3" s="1"/>
  <c r="H160" i="3" a="1"/>
  <c r="H160" i="3" s="1"/>
  <c r="G160" i="3"/>
  <c r="G160" i="3" a="1"/>
  <c r="F160" i="3" a="1"/>
  <c r="F160" i="3" s="1"/>
  <c r="E160" i="3"/>
  <c r="E160" i="3" a="1"/>
  <c r="H159" i="3" a="1"/>
  <c r="H159" i="3" s="1"/>
  <c r="G159" i="3" a="1"/>
  <c r="G159" i="3" s="1"/>
  <c r="F159" i="3"/>
  <c r="F159" i="3" a="1"/>
  <c r="E159" i="3" a="1"/>
  <c r="E159" i="3" s="1"/>
  <c r="H158" i="3" a="1"/>
  <c r="H158" i="3" s="1"/>
  <c r="G158" i="3" a="1"/>
  <c r="G158" i="3" s="1"/>
  <c r="F158" i="3" a="1"/>
  <c r="F158" i="3" s="1"/>
  <c r="E158" i="3" a="1"/>
  <c r="E158" i="3" s="1"/>
  <c r="H157" i="3" a="1"/>
  <c r="H157" i="3" s="1"/>
  <c r="G157" i="3" a="1"/>
  <c r="G157" i="3" s="1"/>
  <c r="F157" i="3"/>
  <c r="F157" i="3" a="1"/>
  <c r="E157" i="3" a="1"/>
  <c r="E157" i="3" s="1"/>
  <c r="H156" i="3"/>
  <c r="H156" i="3" a="1"/>
  <c r="G156" i="3" a="1"/>
  <c r="G156" i="3" s="1"/>
  <c r="F156" i="3"/>
  <c r="F156" i="3" a="1"/>
  <c r="E156" i="3"/>
  <c r="E156" i="3" a="1"/>
  <c r="H155" i="3" a="1"/>
  <c r="H155" i="3" s="1"/>
  <c r="G155" i="3" a="1"/>
  <c r="G155" i="3" s="1"/>
  <c r="F155" i="3" a="1"/>
  <c r="F155" i="3" s="1"/>
  <c r="E155" i="3" a="1"/>
  <c r="E155" i="3" s="1"/>
  <c r="H154" i="3" a="1"/>
  <c r="H154" i="3" s="1"/>
  <c r="G154" i="3" a="1"/>
  <c r="G154" i="3" s="1"/>
  <c r="F154" i="3" a="1"/>
  <c r="F154" i="3" s="1"/>
  <c r="E154" i="3"/>
  <c r="E154" i="3" a="1"/>
  <c r="H153" i="3" a="1"/>
  <c r="H153" i="3" s="1"/>
  <c r="G153" i="3" a="1"/>
  <c r="G153" i="3" s="1"/>
  <c r="F153" i="3" a="1"/>
  <c r="F153" i="3" s="1"/>
  <c r="E153" i="3"/>
  <c r="E153" i="3" a="1"/>
  <c r="H152" i="3"/>
  <c r="H152" i="3" a="1"/>
  <c r="G152" i="3" a="1"/>
  <c r="G152" i="3" s="1"/>
  <c r="F152" i="3" a="1"/>
  <c r="F152" i="3" s="1"/>
  <c r="E152" i="3" a="1"/>
  <c r="E152" i="3" s="1"/>
  <c r="H151" i="3"/>
  <c r="H151" i="3" a="1"/>
  <c r="G151" i="3" a="1"/>
  <c r="G151" i="3" s="1"/>
  <c r="F151" i="3" a="1"/>
  <c r="F151" i="3" s="1"/>
  <c r="E151" i="3" a="1"/>
  <c r="E151" i="3" s="1"/>
  <c r="H150" i="3"/>
  <c r="H150" i="3" a="1"/>
  <c r="G150" i="3" a="1"/>
  <c r="G150" i="3" s="1"/>
  <c r="F150" i="3" a="1"/>
  <c r="F150" i="3" s="1"/>
  <c r="E150" i="3" a="1"/>
  <c r="E150" i="3" s="1"/>
  <c r="H149" i="3"/>
  <c r="H149" i="3" a="1"/>
  <c r="G149" i="3"/>
  <c r="G149" i="3" a="1"/>
  <c r="F149" i="3" a="1"/>
  <c r="F149" i="3" s="1"/>
  <c r="E149" i="3" a="1"/>
  <c r="E149" i="3" s="1"/>
  <c r="H148" i="3" a="1"/>
  <c r="H148" i="3" s="1"/>
  <c r="G148" i="3"/>
  <c r="G148" i="3" a="1"/>
  <c r="F148" i="3" a="1"/>
  <c r="F148" i="3" s="1"/>
  <c r="E148" i="3" a="1"/>
  <c r="E148" i="3" s="1"/>
  <c r="H147" i="3" a="1"/>
  <c r="H147" i="3" s="1"/>
  <c r="G147" i="3" a="1"/>
  <c r="G147" i="3" s="1"/>
  <c r="F147" i="3" a="1"/>
  <c r="F147" i="3" s="1"/>
  <c r="E147" i="3" a="1"/>
  <c r="E147" i="3" s="1"/>
  <c r="H146" i="3" a="1"/>
  <c r="H146" i="3" s="1"/>
  <c r="G146" i="3"/>
  <c r="G146" i="3" a="1"/>
  <c r="F146" i="3"/>
  <c r="F146" i="3" a="1"/>
  <c r="E146" i="3" a="1"/>
  <c r="E146" i="3" s="1"/>
  <c r="H145" i="3"/>
  <c r="H145" i="3" a="1"/>
  <c r="G145" i="3" a="1"/>
  <c r="G145" i="3" s="1"/>
  <c r="F145" i="3"/>
  <c r="F145" i="3" a="1"/>
  <c r="E145" i="3" a="1"/>
  <c r="E145" i="3" s="1"/>
  <c r="H144" i="3" a="1"/>
  <c r="H144" i="3" s="1"/>
  <c r="G144" i="3" a="1"/>
  <c r="G144" i="3" s="1"/>
  <c r="F144" i="3" a="1"/>
  <c r="F144" i="3" s="1"/>
  <c r="E144" i="3" a="1"/>
  <c r="E144" i="3" s="1"/>
  <c r="H143" i="3" a="1"/>
  <c r="H143" i="3" s="1"/>
  <c r="G143" i="3" a="1"/>
  <c r="G143" i="3" s="1"/>
  <c r="F143" i="3"/>
  <c r="F143" i="3" a="1"/>
  <c r="E143" i="3" a="1"/>
  <c r="E143" i="3" s="1"/>
  <c r="H142" i="3" a="1"/>
  <c r="H142" i="3" s="1"/>
  <c r="G142" i="3"/>
  <c r="G142" i="3" a="1"/>
  <c r="F142" i="3" a="1"/>
  <c r="F142" i="3" s="1"/>
  <c r="E142" i="3"/>
  <c r="E142" i="3" a="1"/>
  <c r="H141" i="3" a="1"/>
  <c r="H141" i="3" s="1"/>
  <c r="G141" i="3" a="1"/>
  <c r="G141" i="3" s="1"/>
  <c r="F141" i="3"/>
  <c r="F141" i="3" a="1"/>
  <c r="E141" i="3" a="1"/>
  <c r="E141" i="3" s="1"/>
  <c r="H140" i="3" a="1"/>
  <c r="H140" i="3" s="1"/>
  <c r="G140" i="3" a="1"/>
  <c r="G140" i="3" s="1"/>
  <c r="F140" i="3" a="1"/>
  <c r="F140" i="3" s="1"/>
  <c r="E140" i="3" a="1"/>
  <c r="E140" i="3" s="1"/>
  <c r="H139" i="3" a="1"/>
  <c r="H139" i="3" s="1"/>
  <c r="G139" i="3" a="1"/>
  <c r="G139" i="3" s="1"/>
  <c r="F139" i="3"/>
  <c r="F139" i="3" a="1"/>
  <c r="E139" i="3" a="1"/>
  <c r="E139" i="3" s="1"/>
  <c r="H138" i="3"/>
  <c r="H138" i="3" a="1"/>
  <c r="G138" i="3" a="1"/>
  <c r="G138" i="3" s="1"/>
  <c r="F138" i="3"/>
  <c r="F138" i="3" a="1"/>
  <c r="E138" i="3"/>
  <c r="E138" i="3" a="1"/>
  <c r="H137" i="3" a="1"/>
  <c r="H137" i="3" s="1"/>
  <c r="G137" i="3" a="1"/>
  <c r="G137" i="3" s="1"/>
  <c r="F137" i="3" a="1"/>
  <c r="F137" i="3" s="1"/>
  <c r="E137" i="3" a="1"/>
  <c r="E137" i="3" s="1"/>
  <c r="H136" i="3" a="1"/>
  <c r="H136" i="3" s="1"/>
  <c r="G136" i="3" a="1"/>
  <c r="G136" i="3" s="1"/>
  <c r="F136" i="3" a="1"/>
  <c r="F136" i="3" s="1"/>
  <c r="E136" i="3"/>
  <c r="E136" i="3" a="1"/>
  <c r="H135" i="3" a="1"/>
  <c r="H135" i="3" s="1"/>
  <c r="G135" i="3" a="1"/>
  <c r="G135" i="3" s="1"/>
  <c r="F135" i="3" a="1"/>
  <c r="F135" i="3" s="1"/>
  <c r="E135" i="3"/>
  <c r="E135" i="3" a="1"/>
  <c r="H134" i="3"/>
  <c r="H134" i="3" a="1"/>
  <c r="G134" i="3" a="1"/>
  <c r="G134" i="3" s="1"/>
  <c r="F134" i="3" a="1"/>
  <c r="F134" i="3" s="1"/>
  <c r="E134" i="3" a="1"/>
  <c r="E134" i="3" s="1"/>
  <c r="H133" i="3"/>
  <c r="H133" i="3" a="1"/>
  <c r="G133" i="3" a="1"/>
  <c r="G133" i="3" s="1"/>
  <c r="F133" i="3" a="1"/>
  <c r="F133" i="3" s="1"/>
  <c r="E133" i="3" a="1"/>
  <c r="E133" i="3" s="1"/>
  <c r="H132" i="3"/>
  <c r="H132" i="3" a="1"/>
  <c r="G132" i="3" a="1"/>
  <c r="G132" i="3" s="1"/>
  <c r="F132" i="3" a="1"/>
  <c r="F132" i="3" s="1"/>
  <c r="E132" i="3" a="1"/>
  <c r="E132" i="3" s="1"/>
  <c r="H131" i="3"/>
  <c r="H131" i="3" a="1"/>
  <c r="G131" i="3"/>
  <c r="G131" i="3" a="1"/>
  <c r="F131" i="3" a="1"/>
  <c r="F131" i="3" s="1"/>
  <c r="E131" i="3" a="1"/>
  <c r="E131" i="3" s="1"/>
  <c r="H130" i="3" a="1"/>
  <c r="H130" i="3" s="1"/>
  <c r="G130" i="3"/>
  <c r="G130" i="3" a="1"/>
  <c r="F130" i="3" a="1"/>
  <c r="F130" i="3" s="1"/>
  <c r="E130" i="3" a="1"/>
  <c r="E130" i="3" s="1"/>
  <c r="H129" i="3" a="1"/>
  <c r="H129" i="3" s="1"/>
  <c r="G129" i="3" a="1"/>
  <c r="G129" i="3" s="1"/>
  <c r="F129" i="3" a="1"/>
  <c r="F129" i="3" s="1"/>
  <c r="E129" i="3" a="1"/>
  <c r="E129" i="3" s="1"/>
  <c r="H128" i="3" a="1"/>
  <c r="H128" i="3" s="1"/>
  <c r="G128" i="3"/>
  <c r="G128" i="3" a="1"/>
  <c r="F128" i="3"/>
  <c r="F128" i="3" a="1"/>
  <c r="E128" i="3" a="1"/>
  <c r="E128" i="3" s="1"/>
  <c r="H127" i="3"/>
  <c r="H127" i="3" a="1"/>
  <c r="G127" i="3" a="1"/>
  <c r="G127" i="3" s="1"/>
  <c r="F127" i="3"/>
  <c r="F127" i="3" a="1"/>
  <c r="E127" i="3" a="1"/>
  <c r="E127" i="3" s="1"/>
  <c r="H126" i="3" a="1"/>
  <c r="H126" i="3" s="1"/>
  <c r="G126" i="3" a="1"/>
  <c r="G126" i="3" s="1"/>
  <c r="F126" i="3" a="1"/>
  <c r="F126" i="3" s="1"/>
  <c r="E126" i="3" a="1"/>
  <c r="E126" i="3" s="1"/>
  <c r="H125" i="3" a="1"/>
  <c r="H125" i="3" s="1"/>
  <c r="G125" i="3" a="1"/>
  <c r="G125" i="3" s="1"/>
  <c r="F125" i="3"/>
  <c r="F125" i="3" a="1"/>
  <c r="E125" i="3" a="1"/>
  <c r="E125" i="3" s="1"/>
  <c r="H124" i="3" a="1"/>
  <c r="H124" i="3" s="1"/>
  <c r="G124" i="3"/>
  <c r="G124" i="3" a="1"/>
  <c r="F124" i="3" a="1"/>
  <c r="F124" i="3" s="1"/>
  <c r="E124" i="3"/>
  <c r="E124" i="3" a="1"/>
  <c r="H123" i="3" a="1"/>
  <c r="H123" i="3" s="1"/>
  <c r="G123" i="3" a="1"/>
  <c r="G123" i="3" s="1"/>
  <c r="F123" i="3"/>
  <c r="F123" i="3" a="1"/>
  <c r="E123" i="3" a="1"/>
  <c r="E123" i="3" s="1"/>
  <c r="H122" i="3" a="1"/>
  <c r="H122" i="3" s="1"/>
  <c r="G122" i="3" a="1"/>
  <c r="G122" i="3" s="1"/>
  <c r="F122" i="3" a="1"/>
  <c r="F122" i="3" s="1"/>
  <c r="E122" i="3" a="1"/>
  <c r="E122" i="3" s="1"/>
  <c r="H121" i="3" a="1"/>
  <c r="H121" i="3" s="1"/>
  <c r="G121" i="3" a="1"/>
  <c r="G121" i="3" s="1"/>
  <c r="F121" i="3"/>
  <c r="F121" i="3" a="1"/>
  <c r="E121" i="3" a="1"/>
  <c r="E121" i="3" s="1"/>
  <c r="H120" i="3"/>
  <c r="H120" i="3" a="1"/>
  <c r="G120" i="3" a="1"/>
  <c r="G120" i="3" s="1"/>
  <c r="F120" i="3"/>
  <c r="F120" i="3" a="1"/>
  <c r="E120" i="3"/>
  <c r="E120" i="3" a="1"/>
  <c r="H119" i="3" a="1"/>
  <c r="H119" i="3" s="1"/>
  <c r="G119" i="3" a="1"/>
  <c r="G119" i="3" s="1"/>
  <c r="F119" i="3" a="1"/>
  <c r="F119" i="3" s="1"/>
  <c r="E119" i="3" a="1"/>
  <c r="E119" i="3" s="1"/>
  <c r="H118" i="3" a="1"/>
  <c r="H118" i="3" s="1"/>
  <c r="G118" i="3" a="1"/>
  <c r="G118" i="3" s="1"/>
  <c r="F118" i="3" a="1"/>
  <c r="F118" i="3" s="1"/>
  <c r="E118" i="3"/>
  <c r="E118" i="3" a="1"/>
  <c r="H117" i="3" a="1"/>
  <c r="H117" i="3" s="1"/>
  <c r="G117" i="3" a="1"/>
  <c r="G117" i="3" s="1"/>
  <c r="F117" i="3" a="1"/>
  <c r="F117" i="3" s="1"/>
  <c r="E117" i="3"/>
  <c r="E117" i="3" a="1"/>
  <c r="H116" i="3"/>
  <c r="H116" i="3" a="1"/>
  <c r="G116" i="3" a="1"/>
  <c r="G116" i="3" s="1"/>
  <c r="F116" i="3" a="1"/>
  <c r="F116" i="3" s="1"/>
  <c r="E116" i="3" a="1"/>
  <c r="E116" i="3" s="1"/>
  <c r="H115" i="3"/>
  <c r="H115" i="3" a="1"/>
  <c r="G115" i="3" a="1"/>
  <c r="G115" i="3" s="1"/>
  <c r="F115" i="3" a="1"/>
  <c r="F115" i="3" s="1"/>
  <c r="E115" i="3" a="1"/>
  <c r="E115" i="3" s="1"/>
  <c r="H114" i="3"/>
  <c r="H114" i="3" a="1"/>
  <c r="G114" i="3" a="1"/>
  <c r="G114" i="3" s="1"/>
  <c r="F114" i="3" a="1"/>
  <c r="F114" i="3" s="1"/>
  <c r="E114" i="3" a="1"/>
  <c r="E114" i="3" s="1"/>
  <c r="H113" i="3"/>
  <c r="H113" i="3" a="1"/>
  <c r="G113" i="3"/>
  <c r="G113" i="3" a="1"/>
  <c r="F113" i="3" a="1"/>
  <c r="F113" i="3" s="1"/>
  <c r="E113" i="3" a="1"/>
  <c r="E113" i="3" s="1"/>
  <c r="H112" i="3" a="1"/>
  <c r="H112" i="3" s="1"/>
  <c r="G112" i="3"/>
  <c r="G112" i="3" a="1"/>
  <c r="F112" i="3" a="1"/>
  <c r="F112" i="3" s="1"/>
  <c r="E112" i="3" a="1"/>
  <c r="E112" i="3" s="1"/>
  <c r="H111" i="3" a="1"/>
  <c r="H111" i="3" s="1"/>
  <c r="G111" i="3" a="1"/>
  <c r="G111" i="3" s="1"/>
  <c r="F111" i="3" a="1"/>
  <c r="F111" i="3" s="1"/>
  <c r="E111" i="3" a="1"/>
  <c r="E111" i="3" s="1"/>
  <c r="H110" i="3" a="1"/>
  <c r="H110" i="3" s="1"/>
  <c r="G110" i="3"/>
  <c r="G110" i="3" a="1"/>
  <c r="F110" i="3"/>
  <c r="F110" i="3" a="1"/>
  <c r="E110" i="3" a="1"/>
  <c r="E110" i="3" s="1"/>
  <c r="H109" i="3"/>
  <c r="H109" i="3" a="1"/>
  <c r="G109" i="3" a="1"/>
  <c r="G109" i="3" s="1"/>
  <c r="F109" i="3"/>
  <c r="F109" i="3" a="1"/>
  <c r="E109" i="3" a="1"/>
  <c r="E109" i="3" s="1"/>
  <c r="H108" i="3" a="1"/>
  <c r="H108" i="3" s="1"/>
  <c r="G108" i="3" a="1"/>
  <c r="G108" i="3" s="1"/>
  <c r="F108" i="3" a="1"/>
  <c r="F108" i="3" s="1"/>
  <c r="E108" i="3" a="1"/>
  <c r="E108" i="3" s="1"/>
  <c r="H107" i="3" a="1"/>
  <c r="H107" i="3" s="1"/>
  <c r="G107" i="3" a="1"/>
  <c r="G107" i="3" s="1"/>
  <c r="F107" i="3"/>
  <c r="F107" i="3" a="1"/>
  <c r="E107" i="3" a="1"/>
  <c r="E107" i="3" s="1"/>
  <c r="H106" i="3" a="1"/>
  <c r="H106" i="3" s="1"/>
  <c r="G106" i="3"/>
  <c r="G106" i="3" a="1"/>
  <c r="F106" i="3" a="1"/>
  <c r="F106" i="3" s="1"/>
  <c r="E106" i="3"/>
  <c r="E106" i="3" a="1"/>
  <c r="H105" i="3" a="1"/>
  <c r="H105" i="3" s="1"/>
  <c r="G105" i="3" a="1"/>
  <c r="G105" i="3" s="1"/>
  <c r="F105" i="3"/>
  <c r="F105" i="3" a="1"/>
  <c r="E105" i="3" a="1"/>
  <c r="E105" i="3" s="1"/>
  <c r="H104" i="3" a="1"/>
  <c r="H104" i="3" s="1"/>
  <c r="G104" i="3" a="1"/>
  <c r="G104" i="3" s="1"/>
  <c r="F104" i="3" a="1"/>
  <c r="F104" i="3" s="1"/>
  <c r="E104" i="3" a="1"/>
  <c r="E104" i="3" s="1"/>
  <c r="H103" i="3" a="1"/>
  <c r="H103" i="3" s="1"/>
  <c r="G103" i="3" a="1"/>
  <c r="G103" i="3" s="1"/>
  <c r="F103" i="3"/>
  <c r="F103" i="3" a="1"/>
  <c r="E103" i="3" a="1"/>
  <c r="E103" i="3" s="1"/>
  <c r="H102" i="3"/>
  <c r="H102" i="3" a="1"/>
  <c r="G102" i="3" a="1"/>
  <c r="G102" i="3" s="1"/>
  <c r="F102" i="3"/>
  <c r="F102" i="3" a="1"/>
  <c r="E102" i="3"/>
  <c r="E102" i="3" a="1"/>
  <c r="H101" i="3" a="1"/>
  <c r="H101" i="3" s="1"/>
  <c r="G101" i="3" a="1"/>
  <c r="G101" i="3" s="1"/>
  <c r="F101" i="3" a="1"/>
  <c r="F101" i="3" s="1"/>
  <c r="E101" i="3" a="1"/>
  <c r="E101" i="3" s="1"/>
  <c r="H100" i="3" a="1"/>
  <c r="H100" i="3" s="1"/>
  <c r="G100" i="3" a="1"/>
  <c r="G100" i="3" s="1"/>
  <c r="F100" i="3" a="1"/>
  <c r="F100" i="3" s="1"/>
  <c r="E100" i="3"/>
  <c r="E100" i="3" a="1"/>
  <c r="H99" i="3" a="1"/>
  <c r="H99" i="3" s="1"/>
  <c r="G99" i="3"/>
  <c r="G99" i="3" a="1"/>
  <c r="F99" i="3" a="1"/>
  <c r="F99" i="3" s="1"/>
  <c r="E99" i="3" a="1"/>
  <c r="E99" i="3" s="1"/>
  <c r="H98" i="3" a="1"/>
  <c r="H98" i="3" s="1"/>
  <c r="G98" i="3"/>
  <c r="G98" i="3" a="1"/>
  <c r="F98" i="3" a="1"/>
  <c r="F98" i="3" s="1"/>
  <c r="E98" i="3"/>
  <c r="E98" i="3" a="1"/>
  <c r="H97" i="3" a="1"/>
  <c r="H97" i="3" s="1"/>
  <c r="G97" i="3" a="1"/>
  <c r="G97" i="3" s="1"/>
  <c r="F97" i="3" a="1"/>
  <c r="F97" i="3" s="1"/>
  <c r="E97" i="3"/>
  <c r="E97" i="3" a="1"/>
  <c r="H96" i="3" a="1"/>
  <c r="H96" i="3" s="1"/>
  <c r="G96" i="3"/>
  <c r="G96" i="3" a="1"/>
  <c r="F96" i="3" a="1"/>
  <c r="F96" i="3" s="1"/>
  <c r="E96" i="3" a="1"/>
  <c r="E96" i="3" s="1"/>
  <c r="H95" i="3" a="1"/>
  <c r="H95" i="3" s="1"/>
  <c r="G95" i="3" a="1"/>
  <c r="G95" i="3" s="1"/>
  <c r="F95" i="3" a="1"/>
  <c r="F95" i="3" s="1"/>
  <c r="E95" i="3"/>
  <c r="E95" i="3" a="1"/>
  <c r="H94" i="3" a="1"/>
  <c r="H94" i="3" s="1"/>
  <c r="G94" i="3" a="1"/>
  <c r="G94" i="3" s="1"/>
  <c r="F94" i="3" a="1"/>
  <c r="F94" i="3" s="1"/>
  <c r="E94" i="3" a="1"/>
  <c r="E94" i="3" s="1"/>
  <c r="H93" i="3" a="1"/>
  <c r="H93" i="3" s="1"/>
  <c r="G93" i="3" a="1"/>
  <c r="G93" i="3" s="1"/>
  <c r="F93" i="3" a="1"/>
  <c r="F93" i="3" s="1"/>
  <c r="E93" i="3" a="1"/>
  <c r="E93" i="3" s="1"/>
  <c r="H92" i="3" a="1"/>
  <c r="H92" i="3" s="1"/>
  <c r="G92" i="3" a="1"/>
  <c r="G92" i="3" s="1"/>
  <c r="F92" i="3" a="1"/>
  <c r="F92" i="3" s="1"/>
  <c r="E92" i="3" a="1"/>
  <c r="E92" i="3" s="1"/>
  <c r="H91" i="3" a="1"/>
  <c r="H91" i="3" s="1"/>
  <c r="G91" i="3" a="1"/>
  <c r="G91" i="3" s="1"/>
  <c r="F91" i="3" a="1"/>
  <c r="F91" i="3" s="1"/>
  <c r="E91" i="3" a="1"/>
  <c r="E91" i="3" s="1"/>
  <c r="H90" i="3" a="1"/>
  <c r="H90" i="3" s="1"/>
  <c r="G90" i="3" a="1"/>
  <c r="G90" i="3" s="1"/>
  <c r="F90" i="3" a="1"/>
  <c r="F90" i="3" s="1"/>
  <c r="E90" i="3" a="1"/>
  <c r="E90" i="3" s="1"/>
  <c r="H89" i="3" a="1"/>
  <c r="H89" i="3" s="1"/>
  <c r="G89" i="3" a="1"/>
  <c r="G89" i="3" s="1"/>
  <c r="F89" i="3" a="1"/>
  <c r="F89" i="3" s="1"/>
  <c r="E89" i="3" a="1"/>
  <c r="E89" i="3" s="1"/>
  <c r="H88" i="3" a="1"/>
  <c r="H88" i="3" s="1"/>
  <c r="G88" i="3" a="1"/>
  <c r="G88" i="3" s="1"/>
  <c r="F88" i="3" a="1"/>
  <c r="F88" i="3" s="1"/>
  <c r="E88" i="3" a="1"/>
  <c r="E88" i="3" s="1"/>
  <c r="H87" i="3" a="1"/>
  <c r="H87" i="3" s="1"/>
  <c r="G87" i="3" a="1"/>
  <c r="G87" i="3" s="1"/>
  <c r="F87" i="3" a="1"/>
  <c r="F87" i="3" s="1"/>
  <c r="E87" i="3" a="1"/>
  <c r="E87" i="3" s="1"/>
  <c r="H86" i="3" a="1"/>
  <c r="H86" i="3" s="1"/>
  <c r="G86" i="3" a="1"/>
  <c r="G86" i="3" s="1"/>
  <c r="F86" i="3" a="1"/>
  <c r="F86" i="3" s="1"/>
  <c r="E86" i="3" a="1"/>
  <c r="E86" i="3" s="1"/>
  <c r="H85" i="3" a="1"/>
  <c r="H85" i="3" s="1"/>
  <c r="G85" i="3" a="1"/>
  <c r="G85" i="3" s="1"/>
  <c r="F85" i="3" a="1"/>
  <c r="F85" i="3" s="1"/>
  <c r="E85" i="3" a="1"/>
  <c r="E85" i="3" s="1"/>
  <c r="H84" i="3" a="1"/>
  <c r="H84" i="3" s="1"/>
  <c r="G84" i="3" a="1"/>
  <c r="G84" i="3" s="1"/>
  <c r="F84" i="3" a="1"/>
  <c r="F84" i="3" s="1"/>
  <c r="E84" i="3" a="1"/>
  <c r="E84" i="3" s="1"/>
  <c r="H83" i="3" a="1"/>
  <c r="H83" i="3" s="1"/>
  <c r="G83" i="3" a="1"/>
  <c r="G83" i="3" s="1"/>
  <c r="F83" i="3" a="1"/>
  <c r="F83" i="3" s="1"/>
  <c r="E83" i="3" a="1"/>
  <c r="E83" i="3" s="1"/>
  <c r="H82" i="3" a="1"/>
  <c r="H82" i="3" s="1"/>
  <c r="G82" i="3" a="1"/>
  <c r="G82" i="3" s="1"/>
  <c r="F82" i="3" a="1"/>
  <c r="F82" i="3" s="1"/>
  <c r="E82" i="3" a="1"/>
  <c r="E82" i="3" s="1"/>
  <c r="H81" i="3" a="1"/>
  <c r="H81" i="3" s="1"/>
  <c r="G81" i="3" a="1"/>
  <c r="G81" i="3" s="1"/>
  <c r="F81" i="3" a="1"/>
  <c r="F81" i="3" s="1"/>
  <c r="E81" i="3" a="1"/>
  <c r="E81" i="3" s="1"/>
  <c r="H80" i="3" a="1"/>
  <c r="H80" i="3" s="1"/>
  <c r="G80" i="3" a="1"/>
  <c r="G80" i="3" s="1"/>
  <c r="F80" i="3" a="1"/>
  <c r="F80" i="3" s="1"/>
  <c r="E80" i="3" a="1"/>
  <c r="E80" i="3" s="1"/>
  <c r="H79" i="3" a="1"/>
  <c r="H79" i="3" s="1"/>
  <c r="G79" i="3" a="1"/>
  <c r="G79" i="3" s="1"/>
  <c r="F79" i="3" a="1"/>
  <c r="F79" i="3" s="1"/>
  <c r="E79" i="3" a="1"/>
  <c r="E79" i="3" s="1"/>
  <c r="H78" i="3" a="1"/>
  <c r="H78" i="3" s="1"/>
  <c r="G78" i="3" a="1"/>
  <c r="G78" i="3" s="1"/>
  <c r="F78" i="3" a="1"/>
  <c r="F78" i="3" s="1"/>
  <c r="E78" i="3" a="1"/>
  <c r="E78" i="3" s="1"/>
  <c r="H77" i="3" a="1"/>
  <c r="H77" i="3" s="1"/>
  <c r="G77" i="3" a="1"/>
  <c r="G77" i="3" s="1"/>
  <c r="F77" i="3" a="1"/>
  <c r="F77" i="3" s="1"/>
  <c r="E77" i="3" a="1"/>
  <c r="E77" i="3" s="1"/>
  <c r="H76" i="3" a="1"/>
  <c r="H76" i="3" s="1"/>
  <c r="G76" i="3" a="1"/>
  <c r="G76" i="3" s="1"/>
  <c r="F76" i="3" a="1"/>
  <c r="F76" i="3" s="1"/>
  <c r="E76" i="3" a="1"/>
  <c r="E76" i="3" s="1"/>
  <c r="H75" i="3" a="1"/>
  <c r="H75" i="3" s="1"/>
  <c r="G75" i="3" a="1"/>
  <c r="G75" i="3" s="1"/>
  <c r="F75" i="3" a="1"/>
  <c r="F75" i="3" s="1"/>
  <c r="E75" i="3" a="1"/>
  <c r="E75" i="3" s="1"/>
  <c r="H74" i="3" a="1"/>
  <c r="H74" i="3" s="1"/>
  <c r="G74" i="3" a="1"/>
  <c r="G74" i="3" s="1"/>
  <c r="F74" i="3" a="1"/>
  <c r="F74" i="3" s="1"/>
  <c r="E74" i="3" a="1"/>
  <c r="E74" i="3" s="1"/>
  <c r="H73" i="3" a="1"/>
  <c r="H73" i="3" s="1"/>
  <c r="G73" i="3" a="1"/>
  <c r="G73" i="3" s="1"/>
  <c r="F73" i="3" a="1"/>
  <c r="F73" i="3" s="1"/>
  <c r="E73" i="3" a="1"/>
  <c r="E73" i="3" s="1"/>
  <c r="H72" i="3" a="1"/>
  <c r="H72" i="3" s="1"/>
  <c r="G72" i="3" a="1"/>
  <c r="G72" i="3" s="1"/>
  <c r="F72" i="3" a="1"/>
  <c r="F72" i="3" s="1"/>
  <c r="E72" i="3" a="1"/>
  <c r="E72" i="3" s="1"/>
  <c r="H71" i="3" a="1"/>
  <c r="H71" i="3" s="1"/>
  <c r="G71" i="3" a="1"/>
  <c r="G71" i="3" s="1"/>
  <c r="F71" i="3" a="1"/>
  <c r="F71" i="3" s="1"/>
  <c r="E71" i="3" a="1"/>
  <c r="E71" i="3" s="1"/>
  <c r="H70" i="3" a="1"/>
  <c r="H70" i="3" s="1"/>
  <c r="G70" i="3" a="1"/>
  <c r="G70" i="3" s="1"/>
  <c r="F70" i="3" a="1"/>
  <c r="F70" i="3" s="1"/>
  <c r="E70" i="3" a="1"/>
  <c r="E70" i="3" s="1"/>
  <c r="H69" i="3" a="1"/>
  <c r="H69" i="3" s="1"/>
  <c r="G69" i="3" a="1"/>
  <c r="G69" i="3" s="1"/>
  <c r="F69" i="3" a="1"/>
  <c r="F69" i="3" s="1"/>
  <c r="E69" i="3" a="1"/>
  <c r="E69" i="3" s="1"/>
  <c r="H68" i="3" a="1"/>
  <c r="H68" i="3" s="1"/>
  <c r="G68" i="3" a="1"/>
  <c r="G68" i="3" s="1"/>
  <c r="F68" i="3" a="1"/>
  <c r="F68" i="3" s="1"/>
  <c r="E68" i="3" a="1"/>
  <c r="E68" i="3" s="1"/>
  <c r="H67" i="3" a="1"/>
  <c r="H67" i="3" s="1"/>
  <c r="G67" i="3" a="1"/>
  <c r="G67" i="3" s="1"/>
  <c r="F67" i="3" a="1"/>
  <c r="F67" i="3" s="1"/>
  <c r="E67" i="3" a="1"/>
  <c r="E67" i="3" s="1"/>
  <c r="H66" i="3" a="1"/>
  <c r="H66" i="3" s="1"/>
  <c r="G66" i="3" a="1"/>
  <c r="G66" i="3" s="1"/>
  <c r="F66" i="3" a="1"/>
  <c r="F66" i="3" s="1"/>
  <c r="E66" i="3" a="1"/>
  <c r="E66" i="3" s="1"/>
  <c r="H65" i="3" a="1"/>
  <c r="H65" i="3" s="1"/>
  <c r="G65" i="3" a="1"/>
  <c r="G65" i="3" s="1"/>
  <c r="F65" i="3" a="1"/>
  <c r="F65" i="3" s="1"/>
  <c r="E65" i="3" a="1"/>
  <c r="E65" i="3" s="1"/>
  <c r="H64" i="3" a="1"/>
  <c r="H64" i="3" s="1"/>
  <c r="G64" i="3" a="1"/>
  <c r="G64" i="3" s="1"/>
  <c r="F64" i="3" a="1"/>
  <c r="F64" i="3" s="1"/>
  <c r="E64" i="3" a="1"/>
  <c r="E64" i="3" s="1"/>
  <c r="H63" i="3" a="1"/>
  <c r="H63" i="3" s="1"/>
  <c r="G63" i="3" a="1"/>
  <c r="G63" i="3" s="1"/>
  <c r="F63" i="3" a="1"/>
  <c r="F63" i="3" s="1"/>
  <c r="E63" i="3" a="1"/>
  <c r="E63" i="3" s="1"/>
  <c r="H62" i="3" a="1"/>
  <c r="H62" i="3" s="1"/>
  <c r="G62" i="3" a="1"/>
  <c r="G62" i="3" s="1"/>
  <c r="F62" i="3" a="1"/>
  <c r="F62" i="3" s="1"/>
  <c r="E62" i="3" a="1"/>
  <c r="E62" i="3" s="1"/>
  <c r="H61" i="3" a="1"/>
  <c r="H61" i="3" s="1"/>
  <c r="G61" i="3" a="1"/>
  <c r="G61" i="3" s="1"/>
  <c r="F61" i="3" a="1"/>
  <c r="F61" i="3" s="1"/>
  <c r="E61" i="3" a="1"/>
  <c r="E61" i="3" s="1"/>
  <c r="H60" i="3" a="1"/>
  <c r="H60" i="3" s="1"/>
  <c r="G60" i="3" a="1"/>
  <c r="G60" i="3" s="1"/>
  <c r="F60" i="3" a="1"/>
  <c r="F60" i="3" s="1"/>
  <c r="E60" i="3" a="1"/>
  <c r="E60" i="3" s="1"/>
  <c r="H59" i="3" a="1"/>
  <c r="H59" i="3" s="1"/>
  <c r="G59" i="3" a="1"/>
  <c r="G59" i="3" s="1"/>
  <c r="F59" i="3" a="1"/>
  <c r="F59" i="3" s="1"/>
  <c r="E59" i="3" a="1"/>
  <c r="E59" i="3" s="1"/>
  <c r="H58" i="3" a="1"/>
  <c r="H58" i="3" s="1"/>
  <c r="G58" i="3" a="1"/>
  <c r="G58" i="3" s="1"/>
  <c r="F58" i="3" a="1"/>
  <c r="F58" i="3" s="1"/>
  <c r="E58" i="3" a="1"/>
  <c r="E58" i="3" s="1"/>
  <c r="H57" i="3" a="1"/>
  <c r="H57" i="3" s="1"/>
  <c r="G57" i="3" a="1"/>
  <c r="G57" i="3" s="1"/>
  <c r="F57" i="3" a="1"/>
  <c r="F57" i="3" s="1"/>
  <c r="E57" i="3" a="1"/>
  <c r="E57" i="3" s="1"/>
  <c r="H56" i="3" a="1"/>
  <c r="H56" i="3" s="1"/>
  <c r="G56" i="3" a="1"/>
  <c r="G56" i="3" s="1"/>
  <c r="F56" i="3" a="1"/>
  <c r="F56" i="3" s="1"/>
  <c r="E56" i="3" a="1"/>
  <c r="E56" i="3" s="1"/>
  <c r="H55" i="3" a="1"/>
  <c r="H55" i="3" s="1"/>
  <c r="G55" i="3" a="1"/>
  <c r="G55" i="3" s="1"/>
  <c r="F55" i="3" a="1"/>
  <c r="F55" i="3" s="1"/>
  <c r="E55" i="3" a="1"/>
  <c r="E55" i="3" s="1"/>
  <c r="H54" i="3" a="1"/>
  <c r="H54" i="3" s="1"/>
  <c r="G54" i="3" a="1"/>
  <c r="G54" i="3" s="1"/>
  <c r="F54" i="3" a="1"/>
  <c r="F54" i="3" s="1"/>
  <c r="E54" i="3" a="1"/>
  <c r="E54" i="3" s="1"/>
  <c r="H53" i="3" a="1"/>
  <c r="H53" i="3" s="1"/>
  <c r="G53" i="3" a="1"/>
  <c r="G53" i="3" s="1"/>
  <c r="F53" i="3" a="1"/>
  <c r="F53" i="3" s="1"/>
  <c r="E53" i="3" a="1"/>
  <c r="E53" i="3" s="1"/>
  <c r="H52" i="3" a="1"/>
  <c r="H52" i="3" s="1"/>
  <c r="G52" i="3" a="1"/>
  <c r="G52" i="3" s="1"/>
  <c r="F52" i="3" a="1"/>
  <c r="F52" i="3" s="1"/>
  <c r="E52" i="3" a="1"/>
  <c r="E52" i="3" s="1"/>
  <c r="H51" i="3" a="1"/>
  <c r="H51" i="3" s="1"/>
  <c r="G51" i="3" a="1"/>
  <c r="G51" i="3" s="1"/>
  <c r="F51" i="3" a="1"/>
  <c r="F51" i="3" s="1"/>
  <c r="E51" i="3" a="1"/>
  <c r="E51" i="3" s="1"/>
  <c r="H50" i="3" a="1"/>
  <c r="H50" i="3" s="1"/>
  <c r="G50" i="3" a="1"/>
  <c r="G50" i="3" s="1"/>
  <c r="F50" i="3" a="1"/>
  <c r="F50" i="3" s="1"/>
  <c r="E50" i="3" a="1"/>
  <c r="E50" i="3" s="1"/>
  <c r="H49" i="3" a="1"/>
  <c r="H49" i="3" s="1"/>
  <c r="G49" i="3" a="1"/>
  <c r="G49" i="3" s="1"/>
  <c r="F49" i="3" a="1"/>
  <c r="F49" i="3" s="1"/>
  <c r="E49" i="3" a="1"/>
  <c r="E49" i="3" s="1"/>
  <c r="H48" i="3" a="1"/>
  <c r="H48" i="3" s="1"/>
  <c r="G48" i="3" a="1"/>
  <c r="G48" i="3" s="1"/>
  <c r="F48" i="3" a="1"/>
  <c r="F48" i="3" s="1"/>
  <c r="E48" i="3" a="1"/>
  <c r="E48" i="3" s="1"/>
  <c r="H47" i="3" a="1"/>
  <c r="H47" i="3" s="1"/>
  <c r="G47" i="3" a="1"/>
  <c r="G47" i="3" s="1"/>
  <c r="F47" i="3" a="1"/>
  <c r="F47" i="3" s="1"/>
  <c r="E47" i="3" a="1"/>
  <c r="E47" i="3" s="1"/>
  <c r="H46" i="3" a="1"/>
  <c r="H46" i="3" s="1"/>
  <c r="G46" i="3" a="1"/>
  <c r="G46" i="3" s="1"/>
  <c r="F46" i="3" a="1"/>
  <c r="F46" i="3" s="1"/>
  <c r="E46" i="3" a="1"/>
  <c r="E46" i="3" s="1"/>
  <c r="H45" i="3" a="1"/>
  <c r="H45" i="3" s="1"/>
  <c r="G45" i="3" a="1"/>
  <c r="G45" i="3" s="1"/>
  <c r="F45" i="3" a="1"/>
  <c r="F45" i="3" s="1"/>
  <c r="E45" i="3" a="1"/>
  <c r="E45" i="3" s="1"/>
  <c r="H44" i="3" a="1"/>
  <c r="H44" i="3" s="1"/>
  <c r="G44" i="3" a="1"/>
  <c r="G44" i="3" s="1"/>
  <c r="F44" i="3" a="1"/>
  <c r="F44" i="3" s="1"/>
  <c r="E44" i="3" a="1"/>
  <c r="E44" i="3" s="1"/>
  <c r="H43" i="3" a="1"/>
  <c r="H43" i="3" s="1"/>
  <c r="G43" i="3" a="1"/>
  <c r="G43" i="3" s="1"/>
  <c r="F43" i="3" a="1"/>
  <c r="F43" i="3" s="1"/>
  <c r="E43" i="3" a="1"/>
  <c r="E43" i="3" s="1"/>
  <c r="H42" i="3" a="1"/>
  <c r="H42" i="3" s="1"/>
  <c r="G42" i="3" a="1"/>
  <c r="G42" i="3" s="1"/>
  <c r="F42" i="3" a="1"/>
  <c r="F42" i="3" s="1"/>
  <c r="E42" i="3" a="1"/>
  <c r="E42" i="3" s="1"/>
  <c r="H41" i="3" a="1"/>
  <c r="H41" i="3" s="1"/>
  <c r="G41" i="3" a="1"/>
  <c r="G41" i="3" s="1"/>
  <c r="F41" i="3" a="1"/>
  <c r="F41" i="3" s="1"/>
  <c r="E41" i="3" a="1"/>
  <c r="E41" i="3" s="1"/>
  <c r="H40" i="3" a="1"/>
  <c r="H40" i="3" s="1"/>
  <c r="G40" i="3" a="1"/>
  <c r="G40" i="3" s="1"/>
  <c r="F40" i="3" a="1"/>
  <c r="F40" i="3" s="1"/>
  <c r="E40" i="3" a="1"/>
  <c r="E40" i="3" s="1"/>
  <c r="H39" i="3" a="1"/>
  <c r="H39" i="3" s="1"/>
  <c r="G39" i="3" a="1"/>
  <c r="G39" i="3" s="1"/>
  <c r="F39" i="3" a="1"/>
  <c r="F39" i="3" s="1"/>
  <c r="E39" i="3" a="1"/>
  <c r="E39" i="3" s="1"/>
  <c r="H38" i="3" a="1"/>
  <c r="H38" i="3" s="1"/>
  <c r="G38" i="3" a="1"/>
  <c r="G38" i="3" s="1"/>
  <c r="F38" i="3" a="1"/>
  <c r="F38" i="3" s="1"/>
  <c r="E38" i="3" a="1"/>
  <c r="E38" i="3" s="1"/>
  <c r="H37" i="3" a="1"/>
  <c r="H37" i="3" s="1"/>
  <c r="G37" i="3" a="1"/>
  <c r="G37" i="3" s="1"/>
  <c r="F37" i="3" a="1"/>
  <c r="F37" i="3" s="1"/>
  <c r="E37" i="3" a="1"/>
  <c r="E37" i="3" s="1"/>
  <c r="H36" i="3" a="1"/>
  <c r="H36" i="3" s="1"/>
  <c r="G36" i="3" a="1"/>
  <c r="G36" i="3" s="1"/>
  <c r="F36" i="3" a="1"/>
  <c r="F36" i="3" s="1"/>
  <c r="E36" i="3" a="1"/>
  <c r="E36" i="3" s="1"/>
  <c r="H35" i="3" a="1"/>
  <c r="H35" i="3" s="1"/>
  <c r="G35" i="3" a="1"/>
  <c r="G35" i="3" s="1"/>
  <c r="F35" i="3" a="1"/>
  <c r="F35" i="3" s="1"/>
  <c r="E35" i="3" a="1"/>
  <c r="E35" i="3" s="1"/>
  <c r="H34" i="3" a="1"/>
  <c r="H34" i="3" s="1"/>
  <c r="G34" i="3" a="1"/>
  <c r="G34" i="3" s="1"/>
  <c r="F34" i="3" a="1"/>
  <c r="F34" i="3" s="1"/>
  <c r="E34" i="3" a="1"/>
  <c r="E34" i="3" s="1"/>
  <c r="H33" i="3" a="1"/>
  <c r="H33" i="3" s="1"/>
  <c r="G33" i="3" a="1"/>
  <c r="G33" i="3" s="1"/>
  <c r="F33" i="3" a="1"/>
  <c r="F33" i="3" s="1"/>
  <c r="E33" i="3" a="1"/>
  <c r="E33" i="3" s="1"/>
  <c r="H32" i="3" a="1"/>
  <c r="H32" i="3" s="1"/>
  <c r="G32" i="3" a="1"/>
  <c r="G32" i="3" s="1"/>
  <c r="F32" i="3" a="1"/>
  <c r="F32" i="3" s="1"/>
  <c r="E32" i="3" a="1"/>
  <c r="E32" i="3" s="1"/>
  <c r="H31" i="3" a="1"/>
  <c r="H31" i="3" s="1"/>
  <c r="G31" i="3" a="1"/>
  <c r="G31" i="3" s="1"/>
  <c r="F31" i="3" a="1"/>
  <c r="F31" i="3" s="1"/>
  <c r="E31" i="3" a="1"/>
  <c r="E31" i="3" s="1"/>
  <c r="H30" i="3" a="1"/>
  <c r="H30" i="3" s="1"/>
  <c r="G30" i="3" a="1"/>
  <c r="G30" i="3" s="1"/>
  <c r="F30" i="3" a="1"/>
  <c r="F30" i="3" s="1"/>
  <c r="E30" i="3" a="1"/>
  <c r="E30" i="3" s="1"/>
  <c r="H29" i="3" a="1"/>
  <c r="H29" i="3" s="1"/>
  <c r="G29" i="3" a="1"/>
  <c r="G29" i="3" s="1"/>
  <c r="F29" i="3" a="1"/>
  <c r="F29" i="3" s="1"/>
  <c r="E29" i="3" a="1"/>
  <c r="E29" i="3" s="1"/>
  <c r="H28" i="3" a="1"/>
  <c r="H28" i="3" s="1"/>
  <c r="G28" i="3" a="1"/>
  <c r="G28" i="3" s="1"/>
  <c r="F28" i="3" a="1"/>
  <c r="F28" i="3" s="1"/>
  <c r="E28" i="3" a="1"/>
  <c r="E28" i="3" s="1"/>
  <c r="H27" i="3" a="1"/>
  <c r="H27" i="3" s="1"/>
  <c r="G27" i="3" a="1"/>
  <c r="G27" i="3" s="1"/>
  <c r="F27" i="3" a="1"/>
  <c r="F27" i="3" s="1"/>
  <c r="E27" i="3" a="1"/>
  <c r="E27" i="3" s="1"/>
  <c r="H26" i="3" a="1"/>
  <c r="H26" i="3" s="1"/>
  <c r="G26" i="3" a="1"/>
  <c r="G26" i="3" s="1"/>
  <c r="F26" i="3" a="1"/>
  <c r="F26" i="3" s="1"/>
  <c r="E26" i="3" a="1"/>
  <c r="E26" i="3" s="1"/>
  <c r="H25" i="3" a="1"/>
  <c r="H25" i="3" s="1"/>
  <c r="G25" i="3" a="1"/>
  <c r="G25" i="3" s="1"/>
  <c r="F25" i="3" a="1"/>
  <c r="F25" i="3" s="1"/>
  <c r="E25" i="3" a="1"/>
  <c r="E25" i="3" s="1"/>
  <c r="H24" i="3" a="1"/>
  <c r="H24" i="3" s="1"/>
  <c r="G24" i="3" a="1"/>
  <c r="G24" i="3" s="1"/>
  <c r="F24" i="3" a="1"/>
  <c r="F24" i="3" s="1"/>
  <c r="E24" i="3" a="1"/>
  <c r="E24" i="3" s="1"/>
  <c r="H23" i="3" a="1"/>
  <c r="H23" i="3" s="1"/>
  <c r="G23" i="3" a="1"/>
  <c r="G23" i="3" s="1"/>
  <c r="F23" i="3" a="1"/>
  <c r="F23" i="3" s="1"/>
  <c r="E23" i="3" a="1"/>
  <c r="E23" i="3" s="1"/>
  <c r="H22" i="3" a="1"/>
  <c r="H22" i="3" s="1"/>
  <c r="G22" i="3" a="1"/>
  <c r="G22" i="3" s="1"/>
  <c r="F22" i="3" a="1"/>
  <c r="F22" i="3" s="1"/>
  <c r="E22" i="3" a="1"/>
  <c r="E22" i="3" s="1"/>
  <c r="H21" i="3" a="1"/>
  <c r="H21" i="3" s="1"/>
  <c r="G21" i="3" a="1"/>
  <c r="G21" i="3" s="1"/>
  <c r="F21" i="3" a="1"/>
  <c r="F21" i="3" s="1"/>
  <c r="E21" i="3" a="1"/>
  <c r="E21" i="3" s="1"/>
  <c r="H20" i="3" a="1"/>
  <c r="H20" i="3" s="1"/>
  <c r="G20" i="3" a="1"/>
  <c r="G20" i="3" s="1"/>
  <c r="F20" i="3" a="1"/>
  <c r="F20" i="3" s="1"/>
  <c r="E20" i="3" a="1"/>
  <c r="E20" i="3" s="1"/>
  <c r="H19" i="3" a="1"/>
  <c r="H19" i="3" s="1"/>
  <c r="G19" i="3" a="1"/>
  <c r="G19" i="3" s="1"/>
  <c r="F19" i="3" a="1"/>
  <c r="F19" i="3" s="1"/>
  <c r="E19" i="3" a="1"/>
  <c r="E19" i="3" s="1"/>
  <c r="H18" i="3" a="1"/>
  <c r="H18" i="3" s="1"/>
  <c r="G18" i="3" a="1"/>
  <c r="G18" i="3" s="1"/>
  <c r="F18" i="3" a="1"/>
  <c r="F18" i="3" s="1"/>
  <c r="E18" i="3" a="1"/>
  <c r="E18" i="3" s="1"/>
  <c r="H17" i="3" a="1"/>
  <c r="H17" i="3" s="1"/>
  <c r="G17" i="3" a="1"/>
  <c r="G17" i="3" s="1"/>
  <c r="F17" i="3" a="1"/>
  <c r="F17" i="3" s="1"/>
  <c r="E17" i="3" a="1"/>
  <c r="E17" i="3" s="1"/>
  <c r="H16" i="3" a="1"/>
  <c r="H16" i="3" s="1"/>
  <c r="G16" i="3" a="1"/>
  <c r="G16" i="3" s="1"/>
  <c r="F16" i="3" a="1"/>
  <c r="F16" i="3" s="1"/>
  <c r="E16" i="3" a="1"/>
  <c r="E16" i="3" s="1"/>
  <c r="H15" i="3" a="1"/>
  <c r="H15" i="3" s="1"/>
  <c r="G15" i="3" a="1"/>
  <c r="G15" i="3" s="1"/>
  <c r="F15" i="3" a="1"/>
  <c r="F15" i="3" s="1"/>
  <c r="E15" i="3" a="1"/>
  <c r="E15" i="3" s="1"/>
  <c r="H14" i="3" a="1"/>
  <c r="H14" i="3" s="1"/>
  <c r="G14" i="3" a="1"/>
  <c r="G14" i="3" s="1"/>
  <c r="F14" i="3" a="1"/>
  <c r="F14" i="3" s="1"/>
  <c r="E14" i="3" a="1"/>
  <c r="E14" i="3" s="1"/>
  <c r="H13" i="3" a="1"/>
  <c r="H13" i="3" s="1"/>
  <c r="G13" i="3" a="1"/>
  <c r="G13" i="3" s="1"/>
  <c r="F13" i="3" a="1"/>
  <c r="F13" i="3" s="1"/>
  <c r="E13" i="3" a="1"/>
  <c r="E13" i="3" s="1"/>
  <c r="H12" i="3" a="1"/>
  <c r="H12" i="3" s="1"/>
  <c r="G12" i="3" a="1"/>
  <c r="G12" i="3" s="1"/>
  <c r="F12" i="3" a="1"/>
  <c r="F12" i="3" s="1"/>
  <c r="E12" i="3" a="1"/>
  <c r="E12" i="3" s="1"/>
  <c r="H11" i="3" a="1"/>
  <c r="H11" i="3" s="1"/>
  <c r="G11" i="3" a="1"/>
  <c r="G11" i="3" s="1"/>
  <c r="F11" i="3" a="1"/>
  <c r="F11" i="3" s="1"/>
  <c r="E11" i="3" a="1"/>
  <c r="E11" i="3" s="1"/>
  <c r="H10" i="3" a="1"/>
  <c r="H10" i="3" s="1"/>
  <c r="G10" i="3" a="1"/>
  <c r="G10" i="3" s="1"/>
  <c r="F10" i="3" a="1"/>
  <c r="F10" i="3" s="1"/>
  <c r="E10" i="3" a="1"/>
  <c r="E10" i="3" s="1"/>
  <c r="H9" i="3" a="1"/>
  <c r="H9" i="3" s="1"/>
  <c r="G9" i="3" a="1"/>
  <c r="G9" i="3" s="1"/>
  <c r="F9" i="3" a="1"/>
  <c r="F9" i="3" s="1"/>
  <c r="E9" i="3" a="1"/>
  <c r="E9" i="3" s="1"/>
  <c r="H8" i="3" a="1"/>
  <c r="H8" i="3" s="1"/>
  <c r="G8" i="3" a="1"/>
  <c r="G8" i="3" s="1"/>
  <c r="F8" i="3" a="1"/>
  <c r="F8" i="3" s="1"/>
  <c r="E8" i="3" a="1"/>
  <c r="E8" i="3" s="1"/>
  <c r="H7" i="3" a="1"/>
  <c r="H7" i="3" s="1"/>
  <c r="G7" i="3" a="1"/>
  <c r="G7" i="3" s="1"/>
  <c r="F7" i="3" a="1"/>
  <c r="F7" i="3" s="1"/>
  <c r="E7" i="3" a="1"/>
  <c r="E7" i="3" s="1"/>
  <c r="H6" i="3" a="1"/>
  <c r="H6" i="3" s="1"/>
  <c r="G6" i="3" a="1"/>
  <c r="G6" i="3" s="1"/>
  <c r="F6" i="3" a="1"/>
  <c r="F6" i="3" s="1"/>
  <c r="E6" i="3" a="1"/>
  <c r="E6" i="3" s="1"/>
  <c r="H5" i="3" a="1"/>
  <c r="H5" i="3" s="1"/>
  <c r="G5" i="3" a="1"/>
  <c r="G5" i="3" s="1"/>
  <c r="F5" i="3" a="1"/>
  <c r="F5" i="3" s="1"/>
  <c r="E5" i="3" a="1"/>
  <c r="E5" i="3" s="1"/>
  <c r="H4" i="3" a="1"/>
  <c r="H4" i="3" s="1"/>
  <c r="G4" i="3" a="1"/>
  <c r="G4" i="3" s="1"/>
  <c r="F4" i="3" a="1"/>
  <c r="F4" i="3" s="1"/>
  <c r="E4" i="3" a="1"/>
  <c r="E4" i="3" s="1"/>
  <c r="H3" i="3" a="1"/>
  <c r="H3" i="3" s="1"/>
  <c r="G3" i="3" a="1"/>
  <c r="G3" i="3" s="1"/>
  <c r="F3" i="3" a="1"/>
  <c r="F3" i="3" s="1"/>
  <c r="E3" i="3" a="1"/>
  <c r="E3" i="3" s="1"/>
  <c r="H2" i="3" a="1"/>
  <c r="H2" i="3" s="1"/>
  <c r="G2" i="3" a="1"/>
  <c r="G2" i="3" s="1"/>
  <c r="F2" i="3" a="1"/>
  <c r="F2" i="3" s="1"/>
  <c r="X923" i="1"/>
  <c r="X897" i="1"/>
  <c r="X887" i="1"/>
  <c r="X851" i="1"/>
  <c r="X825" i="1"/>
  <c r="X815" i="1"/>
  <c r="X801" i="1"/>
  <c r="X779" i="1"/>
  <c r="X707" i="1"/>
  <c r="X681" i="1"/>
  <c r="X671" i="1"/>
  <c r="X635" i="1"/>
  <c r="X609" i="1"/>
  <c r="X599" i="1"/>
  <c r="X585" i="1"/>
  <c r="X563" i="1"/>
  <c r="X491" i="1"/>
  <c r="X465" i="1"/>
  <c r="X455" i="1"/>
  <c r="X419" i="1"/>
  <c r="X393" i="1"/>
  <c r="X383" i="1"/>
  <c r="X369" i="1"/>
  <c r="X347" i="1"/>
  <c r="X275" i="1"/>
  <c r="X249" i="1"/>
  <c r="X239" i="1"/>
  <c r="X203" i="1"/>
  <c r="X177" i="1"/>
  <c r="X167" i="1"/>
  <c r="X153" i="1"/>
  <c r="X131" i="1"/>
  <c r="X59" i="1"/>
  <c r="X33" i="1"/>
  <c r="X23" i="1"/>
  <c r="W989" i="1"/>
  <c r="X989" i="1" s="1"/>
  <c r="W988" i="1"/>
  <c r="X988" i="1" s="1"/>
  <c r="W987" i="1"/>
  <c r="X987" i="1" s="1"/>
  <c r="W986" i="1"/>
  <c r="X986" i="1" s="1"/>
  <c r="W985" i="1"/>
  <c r="X985" i="1" s="1"/>
  <c r="W984" i="1"/>
  <c r="X984" i="1" s="1"/>
  <c r="W983" i="1"/>
  <c r="X983" i="1" s="1"/>
  <c r="W982" i="1"/>
  <c r="X982" i="1" s="1"/>
  <c r="W981" i="1"/>
  <c r="X981" i="1" s="1"/>
  <c r="W980" i="1"/>
  <c r="X980" i="1" s="1"/>
  <c r="W979" i="1"/>
  <c r="X979" i="1" s="1"/>
  <c r="W978" i="1"/>
  <c r="X978" i="1" s="1"/>
  <c r="W977" i="1"/>
  <c r="X977" i="1" s="1"/>
  <c r="W976" i="1"/>
  <c r="X976" i="1" s="1"/>
  <c r="W975" i="1"/>
  <c r="X975" i="1" s="1"/>
  <c r="W974" i="1"/>
  <c r="X974" i="1" s="1"/>
  <c r="W973" i="1"/>
  <c r="X973" i="1" s="1"/>
  <c r="W972" i="1"/>
  <c r="X972" i="1" s="1"/>
  <c r="W971" i="1"/>
  <c r="X971" i="1" s="1"/>
  <c r="W970" i="1"/>
  <c r="X970" i="1" s="1"/>
  <c r="W969" i="1"/>
  <c r="X969" i="1" s="1"/>
  <c r="W968" i="1"/>
  <c r="X968" i="1" s="1"/>
  <c r="W967" i="1"/>
  <c r="X967" i="1" s="1"/>
  <c r="W966" i="1"/>
  <c r="X966" i="1" s="1"/>
  <c r="W965" i="1"/>
  <c r="X965" i="1" s="1"/>
  <c r="W964" i="1"/>
  <c r="X964" i="1" s="1"/>
  <c r="W963" i="1"/>
  <c r="X963" i="1" s="1"/>
  <c r="W962" i="1"/>
  <c r="X962" i="1" s="1"/>
  <c r="W961" i="1"/>
  <c r="X961" i="1" s="1"/>
  <c r="W960" i="1"/>
  <c r="X960" i="1" s="1"/>
  <c r="W959" i="1"/>
  <c r="X959" i="1" s="1"/>
  <c r="W958" i="1"/>
  <c r="X958" i="1" s="1"/>
  <c r="W957" i="1"/>
  <c r="X957" i="1" s="1"/>
  <c r="W956" i="1"/>
  <c r="X956" i="1" s="1"/>
  <c r="W955" i="1"/>
  <c r="X955" i="1" s="1"/>
  <c r="W954" i="1"/>
  <c r="X954" i="1" s="1"/>
  <c r="W953" i="1"/>
  <c r="X953" i="1" s="1"/>
  <c r="W952" i="1"/>
  <c r="X952" i="1" s="1"/>
  <c r="W951" i="1"/>
  <c r="X951" i="1" s="1"/>
  <c r="W950" i="1"/>
  <c r="X950" i="1" s="1"/>
  <c r="W949" i="1"/>
  <c r="X949" i="1" s="1"/>
  <c r="W948" i="1"/>
  <c r="X948" i="1" s="1"/>
  <c r="W947" i="1"/>
  <c r="X947" i="1" s="1"/>
  <c r="W946" i="1"/>
  <c r="X946" i="1" s="1"/>
  <c r="W945" i="1"/>
  <c r="X945" i="1" s="1"/>
  <c r="W944" i="1"/>
  <c r="X944" i="1" s="1"/>
  <c r="W943" i="1"/>
  <c r="X943" i="1" s="1"/>
  <c r="W942" i="1"/>
  <c r="X942" i="1" s="1"/>
  <c r="W941" i="1"/>
  <c r="X941" i="1" s="1"/>
  <c r="W940" i="1"/>
  <c r="X940" i="1" s="1"/>
  <c r="W939" i="1"/>
  <c r="X939" i="1" s="1"/>
  <c r="W938" i="1"/>
  <c r="X938" i="1" s="1"/>
  <c r="W937" i="1"/>
  <c r="X937" i="1" s="1"/>
  <c r="W936" i="1"/>
  <c r="X936" i="1" s="1"/>
  <c r="W935" i="1"/>
  <c r="X935" i="1" s="1"/>
  <c r="W934" i="1"/>
  <c r="X934" i="1" s="1"/>
  <c r="W933" i="1"/>
  <c r="X933" i="1" s="1"/>
  <c r="W932" i="1"/>
  <c r="X932" i="1" s="1"/>
  <c r="W931" i="1"/>
  <c r="X931" i="1" s="1"/>
  <c r="W930" i="1"/>
  <c r="X930" i="1" s="1"/>
  <c r="W929" i="1"/>
  <c r="X929" i="1" s="1"/>
  <c r="W928" i="1"/>
  <c r="X928" i="1" s="1"/>
  <c r="W927" i="1"/>
  <c r="X927" i="1" s="1"/>
  <c r="W926" i="1"/>
  <c r="X926" i="1" s="1"/>
  <c r="W925" i="1"/>
  <c r="X925" i="1" s="1"/>
  <c r="W924" i="1"/>
  <c r="X924" i="1" s="1"/>
  <c r="W923" i="1"/>
  <c r="W922" i="1"/>
  <c r="X922" i="1" s="1"/>
  <c r="W921" i="1"/>
  <c r="X921" i="1" s="1"/>
  <c r="W920" i="1"/>
  <c r="X920" i="1" s="1"/>
  <c r="W919" i="1"/>
  <c r="X919" i="1" s="1"/>
  <c r="W918" i="1"/>
  <c r="X918" i="1" s="1"/>
  <c r="W917" i="1"/>
  <c r="X917" i="1" s="1"/>
  <c r="W916" i="1"/>
  <c r="X916" i="1" s="1"/>
  <c r="W915" i="1"/>
  <c r="X915" i="1" s="1"/>
  <c r="W914" i="1"/>
  <c r="X914" i="1" s="1"/>
  <c r="W913" i="1"/>
  <c r="X913" i="1" s="1"/>
  <c r="W912" i="1"/>
  <c r="X912" i="1" s="1"/>
  <c r="W911" i="1"/>
  <c r="X911" i="1" s="1"/>
  <c r="W910" i="1"/>
  <c r="X910" i="1" s="1"/>
  <c r="W909" i="1"/>
  <c r="X909" i="1" s="1"/>
  <c r="W908" i="1"/>
  <c r="X908" i="1" s="1"/>
  <c r="W907" i="1"/>
  <c r="X907" i="1" s="1"/>
  <c r="W906" i="1"/>
  <c r="X906" i="1" s="1"/>
  <c r="W905" i="1"/>
  <c r="X905" i="1" s="1"/>
  <c r="W904" i="1"/>
  <c r="X904" i="1" s="1"/>
  <c r="W903" i="1"/>
  <c r="X903" i="1" s="1"/>
  <c r="W902" i="1"/>
  <c r="X902" i="1" s="1"/>
  <c r="W901" i="1"/>
  <c r="X901" i="1" s="1"/>
  <c r="W900" i="1"/>
  <c r="X900" i="1" s="1"/>
  <c r="W899" i="1"/>
  <c r="X899" i="1" s="1"/>
  <c r="W898" i="1"/>
  <c r="X898" i="1" s="1"/>
  <c r="W897" i="1"/>
  <c r="W896" i="1"/>
  <c r="X896" i="1" s="1"/>
  <c r="W895" i="1"/>
  <c r="X895" i="1" s="1"/>
  <c r="W894" i="1"/>
  <c r="X894" i="1" s="1"/>
  <c r="W893" i="1"/>
  <c r="X893" i="1" s="1"/>
  <c r="W892" i="1"/>
  <c r="X892" i="1" s="1"/>
  <c r="W891" i="1"/>
  <c r="X891" i="1" s="1"/>
  <c r="W890" i="1"/>
  <c r="X890" i="1" s="1"/>
  <c r="W889" i="1"/>
  <c r="X889" i="1" s="1"/>
  <c r="W888" i="1"/>
  <c r="X888" i="1" s="1"/>
  <c r="W887" i="1"/>
  <c r="W886" i="1"/>
  <c r="X886" i="1" s="1"/>
  <c r="W885" i="1"/>
  <c r="X885" i="1" s="1"/>
  <c r="W884" i="1"/>
  <c r="X884" i="1" s="1"/>
  <c r="W883" i="1"/>
  <c r="X883" i="1" s="1"/>
  <c r="W882" i="1"/>
  <c r="X882" i="1" s="1"/>
  <c r="W881" i="1"/>
  <c r="X881" i="1" s="1"/>
  <c r="W880" i="1"/>
  <c r="X880" i="1" s="1"/>
  <c r="W879" i="1"/>
  <c r="X879" i="1" s="1"/>
  <c r="W878" i="1"/>
  <c r="X878" i="1" s="1"/>
  <c r="W877" i="1"/>
  <c r="X877" i="1" s="1"/>
  <c r="W876" i="1"/>
  <c r="X876" i="1" s="1"/>
  <c r="W875" i="1"/>
  <c r="X875" i="1" s="1"/>
  <c r="W874" i="1"/>
  <c r="X874" i="1" s="1"/>
  <c r="W873" i="1"/>
  <c r="X873" i="1" s="1"/>
  <c r="W872" i="1"/>
  <c r="X872" i="1" s="1"/>
  <c r="W871" i="1"/>
  <c r="X871" i="1" s="1"/>
  <c r="W870" i="1"/>
  <c r="X870" i="1" s="1"/>
  <c r="W869" i="1"/>
  <c r="X869" i="1" s="1"/>
  <c r="W868" i="1"/>
  <c r="X868" i="1" s="1"/>
  <c r="W867" i="1"/>
  <c r="X867" i="1" s="1"/>
  <c r="W866" i="1"/>
  <c r="X866" i="1" s="1"/>
  <c r="W865" i="1"/>
  <c r="X865" i="1" s="1"/>
  <c r="W864" i="1"/>
  <c r="X864" i="1" s="1"/>
  <c r="W863" i="1"/>
  <c r="X863" i="1" s="1"/>
  <c r="W862" i="1"/>
  <c r="X862" i="1" s="1"/>
  <c r="W861" i="1"/>
  <c r="X861" i="1" s="1"/>
  <c r="W860" i="1"/>
  <c r="X860" i="1" s="1"/>
  <c r="W859" i="1"/>
  <c r="X859" i="1" s="1"/>
  <c r="W858" i="1"/>
  <c r="X858" i="1" s="1"/>
  <c r="W857" i="1"/>
  <c r="X857" i="1" s="1"/>
  <c r="W856" i="1"/>
  <c r="X856" i="1" s="1"/>
  <c r="W855" i="1"/>
  <c r="X855" i="1" s="1"/>
  <c r="W854" i="1"/>
  <c r="X854" i="1" s="1"/>
  <c r="W853" i="1"/>
  <c r="X853" i="1" s="1"/>
  <c r="W852" i="1"/>
  <c r="X852" i="1" s="1"/>
  <c r="W851" i="1"/>
  <c r="W850" i="1"/>
  <c r="X850" i="1" s="1"/>
  <c r="W849" i="1"/>
  <c r="X849" i="1" s="1"/>
  <c r="W848" i="1"/>
  <c r="X848" i="1" s="1"/>
  <c r="W847" i="1"/>
  <c r="X847" i="1" s="1"/>
  <c r="W846" i="1"/>
  <c r="X846" i="1" s="1"/>
  <c r="W845" i="1"/>
  <c r="X845" i="1" s="1"/>
  <c r="W844" i="1"/>
  <c r="X844" i="1" s="1"/>
  <c r="W843" i="1"/>
  <c r="X843" i="1" s="1"/>
  <c r="W842" i="1"/>
  <c r="X842" i="1" s="1"/>
  <c r="W841" i="1"/>
  <c r="X841" i="1" s="1"/>
  <c r="W840" i="1"/>
  <c r="X840" i="1" s="1"/>
  <c r="W839" i="1"/>
  <c r="X839" i="1" s="1"/>
  <c r="W838" i="1"/>
  <c r="X838" i="1" s="1"/>
  <c r="W837" i="1"/>
  <c r="X837" i="1" s="1"/>
  <c r="W836" i="1"/>
  <c r="X836" i="1" s="1"/>
  <c r="W835" i="1"/>
  <c r="X835" i="1" s="1"/>
  <c r="W834" i="1"/>
  <c r="X834" i="1" s="1"/>
  <c r="W833" i="1"/>
  <c r="X833" i="1" s="1"/>
  <c r="W832" i="1"/>
  <c r="X832" i="1" s="1"/>
  <c r="W831" i="1"/>
  <c r="X831" i="1" s="1"/>
  <c r="W830" i="1"/>
  <c r="X830" i="1" s="1"/>
  <c r="W829" i="1"/>
  <c r="X829" i="1" s="1"/>
  <c r="W828" i="1"/>
  <c r="X828" i="1" s="1"/>
  <c r="W827" i="1"/>
  <c r="X827" i="1" s="1"/>
  <c r="W826" i="1"/>
  <c r="X826" i="1" s="1"/>
  <c r="W825" i="1"/>
  <c r="W824" i="1"/>
  <c r="X824" i="1" s="1"/>
  <c r="W823" i="1"/>
  <c r="X823" i="1" s="1"/>
  <c r="W822" i="1"/>
  <c r="X822" i="1" s="1"/>
  <c r="W821" i="1"/>
  <c r="X821" i="1" s="1"/>
  <c r="W820" i="1"/>
  <c r="X820" i="1" s="1"/>
  <c r="W819" i="1"/>
  <c r="X819" i="1" s="1"/>
  <c r="W818" i="1"/>
  <c r="X818" i="1" s="1"/>
  <c r="W817" i="1"/>
  <c r="X817" i="1" s="1"/>
  <c r="W816" i="1"/>
  <c r="X816" i="1" s="1"/>
  <c r="W815" i="1"/>
  <c r="W814" i="1"/>
  <c r="X814" i="1" s="1"/>
  <c r="W813" i="1"/>
  <c r="X813" i="1" s="1"/>
  <c r="W812" i="1"/>
  <c r="X812" i="1" s="1"/>
  <c r="W811" i="1"/>
  <c r="X811" i="1" s="1"/>
  <c r="W810" i="1"/>
  <c r="X810" i="1" s="1"/>
  <c r="W809" i="1"/>
  <c r="X809" i="1" s="1"/>
  <c r="W808" i="1"/>
  <c r="X808" i="1" s="1"/>
  <c r="W807" i="1"/>
  <c r="X807" i="1" s="1"/>
  <c r="W806" i="1"/>
  <c r="X806" i="1" s="1"/>
  <c r="W805" i="1"/>
  <c r="X805" i="1" s="1"/>
  <c r="W804" i="1"/>
  <c r="X804" i="1" s="1"/>
  <c r="W803" i="1"/>
  <c r="X803" i="1" s="1"/>
  <c r="W802" i="1"/>
  <c r="X802" i="1" s="1"/>
  <c r="W801" i="1"/>
  <c r="W800" i="1"/>
  <c r="X800" i="1" s="1"/>
  <c r="W799" i="1"/>
  <c r="X799" i="1" s="1"/>
  <c r="W798" i="1"/>
  <c r="X798" i="1" s="1"/>
  <c r="W797" i="1"/>
  <c r="X797" i="1" s="1"/>
  <c r="W796" i="1"/>
  <c r="X796" i="1" s="1"/>
  <c r="W795" i="1"/>
  <c r="X795" i="1" s="1"/>
  <c r="W794" i="1"/>
  <c r="X794" i="1" s="1"/>
  <c r="W793" i="1"/>
  <c r="X793" i="1" s="1"/>
  <c r="W792" i="1"/>
  <c r="X792" i="1" s="1"/>
  <c r="W791" i="1"/>
  <c r="X791" i="1" s="1"/>
  <c r="W790" i="1"/>
  <c r="X790" i="1" s="1"/>
  <c r="W789" i="1"/>
  <c r="X789" i="1" s="1"/>
  <c r="W788" i="1"/>
  <c r="X788" i="1" s="1"/>
  <c r="W787" i="1"/>
  <c r="X787" i="1" s="1"/>
  <c r="W786" i="1"/>
  <c r="X786" i="1" s="1"/>
  <c r="W785" i="1"/>
  <c r="X785" i="1" s="1"/>
  <c r="W784" i="1"/>
  <c r="X784" i="1" s="1"/>
  <c r="W783" i="1"/>
  <c r="X783" i="1" s="1"/>
  <c r="W782" i="1"/>
  <c r="X782" i="1" s="1"/>
  <c r="W781" i="1"/>
  <c r="X781" i="1" s="1"/>
  <c r="W780" i="1"/>
  <c r="X780" i="1" s="1"/>
  <c r="W779" i="1"/>
  <c r="W778" i="1"/>
  <c r="X778" i="1" s="1"/>
  <c r="W777" i="1"/>
  <c r="X777" i="1" s="1"/>
  <c r="W776" i="1"/>
  <c r="X776" i="1" s="1"/>
  <c r="W775" i="1"/>
  <c r="X775" i="1" s="1"/>
  <c r="W774" i="1"/>
  <c r="X774" i="1" s="1"/>
  <c r="W773" i="1"/>
  <c r="X773" i="1" s="1"/>
  <c r="W772" i="1"/>
  <c r="X772" i="1" s="1"/>
  <c r="W771" i="1"/>
  <c r="X771" i="1" s="1"/>
  <c r="W770" i="1"/>
  <c r="X770" i="1" s="1"/>
  <c r="W769" i="1"/>
  <c r="X769" i="1" s="1"/>
  <c r="W768" i="1"/>
  <c r="X768" i="1" s="1"/>
  <c r="W767" i="1"/>
  <c r="X767" i="1" s="1"/>
  <c r="W766" i="1"/>
  <c r="X766" i="1" s="1"/>
  <c r="W765" i="1"/>
  <c r="X765" i="1" s="1"/>
  <c r="W764" i="1"/>
  <c r="X764" i="1" s="1"/>
  <c r="W763" i="1"/>
  <c r="X763" i="1" s="1"/>
  <c r="W762" i="1"/>
  <c r="X762" i="1" s="1"/>
  <c r="W761" i="1"/>
  <c r="X761" i="1" s="1"/>
  <c r="W760" i="1"/>
  <c r="X760" i="1" s="1"/>
  <c r="W759" i="1"/>
  <c r="X759" i="1" s="1"/>
  <c r="W758" i="1"/>
  <c r="X758" i="1" s="1"/>
  <c r="W757" i="1"/>
  <c r="X757" i="1" s="1"/>
  <c r="W756" i="1"/>
  <c r="X756" i="1" s="1"/>
  <c r="W755" i="1"/>
  <c r="X755" i="1" s="1"/>
  <c r="W754" i="1"/>
  <c r="X754" i="1" s="1"/>
  <c r="W753" i="1"/>
  <c r="X753" i="1" s="1"/>
  <c r="W752" i="1"/>
  <c r="X752" i="1" s="1"/>
  <c r="W751" i="1"/>
  <c r="X751" i="1" s="1"/>
  <c r="W750" i="1"/>
  <c r="X750" i="1" s="1"/>
  <c r="W749" i="1"/>
  <c r="X749" i="1" s="1"/>
  <c r="W748" i="1"/>
  <c r="X748" i="1" s="1"/>
  <c r="W747" i="1"/>
  <c r="X747" i="1" s="1"/>
  <c r="W746" i="1"/>
  <c r="X746" i="1" s="1"/>
  <c r="W745" i="1"/>
  <c r="X745" i="1" s="1"/>
  <c r="W744" i="1"/>
  <c r="X744" i="1" s="1"/>
  <c r="W743" i="1"/>
  <c r="X743" i="1" s="1"/>
  <c r="W742" i="1"/>
  <c r="X742" i="1" s="1"/>
  <c r="W741" i="1"/>
  <c r="X741" i="1" s="1"/>
  <c r="W740" i="1"/>
  <c r="X740" i="1" s="1"/>
  <c r="W739" i="1"/>
  <c r="X739" i="1" s="1"/>
  <c r="W738" i="1"/>
  <c r="X738" i="1" s="1"/>
  <c r="W737" i="1"/>
  <c r="X737" i="1" s="1"/>
  <c r="W736" i="1"/>
  <c r="X736" i="1" s="1"/>
  <c r="W735" i="1"/>
  <c r="X735" i="1" s="1"/>
  <c r="W734" i="1"/>
  <c r="X734" i="1" s="1"/>
  <c r="W733" i="1"/>
  <c r="X733" i="1" s="1"/>
  <c r="W732" i="1"/>
  <c r="X732" i="1" s="1"/>
  <c r="W731" i="1"/>
  <c r="X731" i="1" s="1"/>
  <c r="W730" i="1"/>
  <c r="X730" i="1" s="1"/>
  <c r="W729" i="1"/>
  <c r="X729" i="1" s="1"/>
  <c r="W728" i="1"/>
  <c r="X728" i="1" s="1"/>
  <c r="W727" i="1"/>
  <c r="X727" i="1" s="1"/>
  <c r="W726" i="1"/>
  <c r="X726" i="1" s="1"/>
  <c r="W725" i="1"/>
  <c r="X725" i="1" s="1"/>
  <c r="W724" i="1"/>
  <c r="X724" i="1" s="1"/>
  <c r="W723" i="1"/>
  <c r="X723" i="1" s="1"/>
  <c r="W722" i="1"/>
  <c r="X722" i="1" s="1"/>
  <c r="W721" i="1"/>
  <c r="X721" i="1" s="1"/>
  <c r="W720" i="1"/>
  <c r="X720" i="1" s="1"/>
  <c r="W719" i="1"/>
  <c r="X719" i="1" s="1"/>
  <c r="W718" i="1"/>
  <c r="X718" i="1" s="1"/>
  <c r="W717" i="1"/>
  <c r="X717" i="1" s="1"/>
  <c r="W716" i="1"/>
  <c r="X716" i="1" s="1"/>
  <c r="W715" i="1"/>
  <c r="X715" i="1" s="1"/>
  <c r="W714" i="1"/>
  <c r="X714" i="1" s="1"/>
  <c r="W713" i="1"/>
  <c r="X713" i="1" s="1"/>
  <c r="W712" i="1"/>
  <c r="X712" i="1" s="1"/>
  <c r="W711" i="1"/>
  <c r="X711" i="1" s="1"/>
  <c r="W710" i="1"/>
  <c r="X710" i="1" s="1"/>
  <c r="W709" i="1"/>
  <c r="X709" i="1" s="1"/>
  <c r="W708" i="1"/>
  <c r="X708" i="1" s="1"/>
  <c r="W707" i="1"/>
  <c r="W706" i="1"/>
  <c r="X706" i="1" s="1"/>
  <c r="W705" i="1"/>
  <c r="X705" i="1" s="1"/>
  <c r="W704" i="1"/>
  <c r="X704" i="1" s="1"/>
  <c r="W703" i="1"/>
  <c r="X703" i="1" s="1"/>
  <c r="W702" i="1"/>
  <c r="X702" i="1" s="1"/>
  <c r="W701" i="1"/>
  <c r="X701" i="1" s="1"/>
  <c r="W700" i="1"/>
  <c r="X700" i="1" s="1"/>
  <c r="W699" i="1"/>
  <c r="X699" i="1" s="1"/>
  <c r="W698" i="1"/>
  <c r="X698" i="1" s="1"/>
  <c r="W697" i="1"/>
  <c r="X697" i="1" s="1"/>
  <c r="W696" i="1"/>
  <c r="X696" i="1" s="1"/>
  <c r="W695" i="1"/>
  <c r="X695" i="1" s="1"/>
  <c r="W694" i="1"/>
  <c r="X694" i="1" s="1"/>
  <c r="W693" i="1"/>
  <c r="X693" i="1" s="1"/>
  <c r="W692" i="1"/>
  <c r="X692" i="1" s="1"/>
  <c r="W691" i="1"/>
  <c r="X691" i="1" s="1"/>
  <c r="W690" i="1"/>
  <c r="X690" i="1" s="1"/>
  <c r="W689" i="1"/>
  <c r="X689" i="1" s="1"/>
  <c r="W688" i="1"/>
  <c r="X688" i="1" s="1"/>
  <c r="W687" i="1"/>
  <c r="X687" i="1" s="1"/>
  <c r="W686" i="1"/>
  <c r="X686" i="1" s="1"/>
  <c r="W685" i="1"/>
  <c r="X685" i="1" s="1"/>
  <c r="W684" i="1"/>
  <c r="X684" i="1" s="1"/>
  <c r="W683" i="1"/>
  <c r="X683" i="1" s="1"/>
  <c r="W682" i="1"/>
  <c r="X682" i="1" s="1"/>
  <c r="W681" i="1"/>
  <c r="W680" i="1"/>
  <c r="X680" i="1" s="1"/>
  <c r="W679" i="1"/>
  <c r="X679" i="1" s="1"/>
  <c r="W678" i="1"/>
  <c r="X678" i="1" s="1"/>
  <c r="W677" i="1"/>
  <c r="X677" i="1" s="1"/>
  <c r="W676" i="1"/>
  <c r="X676" i="1" s="1"/>
  <c r="W675" i="1"/>
  <c r="X675" i="1" s="1"/>
  <c r="W674" i="1"/>
  <c r="X674" i="1" s="1"/>
  <c r="W673" i="1"/>
  <c r="X673" i="1" s="1"/>
  <c r="W672" i="1"/>
  <c r="X672" i="1" s="1"/>
  <c r="W671" i="1"/>
  <c r="W670" i="1"/>
  <c r="X670" i="1" s="1"/>
  <c r="W669" i="1"/>
  <c r="X669" i="1" s="1"/>
  <c r="W668" i="1"/>
  <c r="X668" i="1" s="1"/>
  <c r="W667" i="1"/>
  <c r="X667" i="1" s="1"/>
  <c r="W666" i="1"/>
  <c r="X666" i="1" s="1"/>
  <c r="W665" i="1"/>
  <c r="X665" i="1" s="1"/>
  <c r="W664" i="1"/>
  <c r="X664" i="1" s="1"/>
  <c r="W663" i="1"/>
  <c r="X663" i="1" s="1"/>
  <c r="W662" i="1"/>
  <c r="X662" i="1" s="1"/>
  <c r="W661" i="1"/>
  <c r="X661" i="1" s="1"/>
  <c r="W660" i="1"/>
  <c r="X660" i="1" s="1"/>
  <c r="W659" i="1"/>
  <c r="X659" i="1" s="1"/>
  <c r="W658" i="1"/>
  <c r="X658" i="1" s="1"/>
  <c r="W657" i="1"/>
  <c r="X657" i="1" s="1"/>
  <c r="W656" i="1"/>
  <c r="X656" i="1" s="1"/>
  <c r="W655" i="1"/>
  <c r="X655" i="1" s="1"/>
  <c r="W654" i="1"/>
  <c r="X654" i="1" s="1"/>
  <c r="W653" i="1"/>
  <c r="X653" i="1" s="1"/>
  <c r="W652" i="1"/>
  <c r="X652" i="1" s="1"/>
  <c r="W651" i="1"/>
  <c r="X651" i="1" s="1"/>
  <c r="W650" i="1"/>
  <c r="X650" i="1" s="1"/>
  <c r="W649" i="1"/>
  <c r="X649" i="1" s="1"/>
  <c r="W648" i="1"/>
  <c r="X648" i="1" s="1"/>
  <c r="W647" i="1"/>
  <c r="X647" i="1" s="1"/>
  <c r="W646" i="1"/>
  <c r="X646" i="1" s="1"/>
  <c r="W645" i="1"/>
  <c r="X645" i="1" s="1"/>
  <c r="W644" i="1"/>
  <c r="X644" i="1" s="1"/>
  <c r="W643" i="1"/>
  <c r="X643" i="1" s="1"/>
  <c r="W642" i="1"/>
  <c r="X642" i="1" s="1"/>
  <c r="W641" i="1"/>
  <c r="X641" i="1" s="1"/>
  <c r="W640" i="1"/>
  <c r="X640" i="1" s="1"/>
  <c r="W639" i="1"/>
  <c r="X639" i="1" s="1"/>
  <c r="W638" i="1"/>
  <c r="X638" i="1" s="1"/>
  <c r="W637" i="1"/>
  <c r="X637" i="1" s="1"/>
  <c r="W636" i="1"/>
  <c r="X636" i="1" s="1"/>
  <c r="W635" i="1"/>
  <c r="W634" i="1"/>
  <c r="X634" i="1" s="1"/>
  <c r="W633" i="1"/>
  <c r="X633" i="1" s="1"/>
  <c r="W632" i="1"/>
  <c r="X632" i="1" s="1"/>
  <c r="W631" i="1"/>
  <c r="X631" i="1" s="1"/>
  <c r="W630" i="1"/>
  <c r="X630" i="1" s="1"/>
  <c r="W629" i="1"/>
  <c r="X629" i="1" s="1"/>
  <c r="W628" i="1"/>
  <c r="X628" i="1" s="1"/>
  <c r="W627" i="1"/>
  <c r="X627" i="1" s="1"/>
  <c r="W626" i="1"/>
  <c r="X626" i="1" s="1"/>
  <c r="W625" i="1"/>
  <c r="X625" i="1" s="1"/>
  <c r="W624" i="1"/>
  <c r="X624" i="1" s="1"/>
  <c r="W623" i="1"/>
  <c r="X623" i="1" s="1"/>
  <c r="W622" i="1"/>
  <c r="X622" i="1" s="1"/>
  <c r="W621" i="1"/>
  <c r="X621" i="1" s="1"/>
  <c r="W620" i="1"/>
  <c r="X620" i="1" s="1"/>
  <c r="W619" i="1"/>
  <c r="X619" i="1" s="1"/>
  <c r="W618" i="1"/>
  <c r="X618" i="1" s="1"/>
  <c r="W617" i="1"/>
  <c r="X617" i="1" s="1"/>
  <c r="W616" i="1"/>
  <c r="X616" i="1" s="1"/>
  <c r="W615" i="1"/>
  <c r="X615" i="1" s="1"/>
  <c r="W614" i="1"/>
  <c r="X614" i="1" s="1"/>
  <c r="W613" i="1"/>
  <c r="X613" i="1" s="1"/>
  <c r="W612" i="1"/>
  <c r="X612" i="1" s="1"/>
  <c r="W611" i="1"/>
  <c r="X611" i="1" s="1"/>
  <c r="W610" i="1"/>
  <c r="X610" i="1" s="1"/>
  <c r="W609" i="1"/>
  <c r="W608" i="1"/>
  <c r="X608" i="1" s="1"/>
  <c r="W607" i="1"/>
  <c r="X607" i="1" s="1"/>
  <c r="W606" i="1"/>
  <c r="X606" i="1" s="1"/>
  <c r="W605" i="1"/>
  <c r="X605" i="1" s="1"/>
  <c r="W604" i="1"/>
  <c r="X604" i="1" s="1"/>
  <c r="W603" i="1"/>
  <c r="X603" i="1" s="1"/>
  <c r="W602" i="1"/>
  <c r="X602" i="1" s="1"/>
  <c r="W601" i="1"/>
  <c r="X601" i="1" s="1"/>
  <c r="W600" i="1"/>
  <c r="X600" i="1" s="1"/>
  <c r="W599" i="1"/>
  <c r="W598" i="1"/>
  <c r="X598" i="1" s="1"/>
  <c r="W597" i="1"/>
  <c r="X597" i="1" s="1"/>
  <c r="W596" i="1"/>
  <c r="X596" i="1" s="1"/>
  <c r="W595" i="1"/>
  <c r="X595" i="1" s="1"/>
  <c r="W594" i="1"/>
  <c r="X594" i="1" s="1"/>
  <c r="W593" i="1"/>
  <c r="X593" i="1" s="1"/>
  <c r="W592" i="1"/>
  <c r="X592" i="1" s="1"/>
  <c r="W591" i="1"/>
  <c r="X591" i="1" s="1"/>
  <c r="W590" i="1"/>
  <c r="X590" i="1" s="1"/>
  <c r="W589" i="1"/>
  <c r="X589" i="1" s="1"/>
  <c r="W588" i="1"/>
  <c r="X588" i="1" s="1"/>
  <c r="W587" i="1"/>
  <c r="X587" i="1" s="1"/>
  <c r="W586" i="1"/>
  <c r="X586" i="1" s="1"/>
  <c r="W585" i="1"/>
  <c r="W584" i="1"/>
  <c r="X584" i="1" s="1"/>
  <c r="W583" i="1"/>
  <c r="X583" i="1" s="1"/>
  <c r="W582" i="1"/>
  <c r="X582" i="1" s="1"/>
  <c r="W581" i="1"/>
  <c r="X581" i="1" s="1"/>
  <c r="W580" i="1"/>
  <c r="X580" i="1" s="1"/>
  <c r="W579" i="1"/>
  <c r="X579" i="1" s="1"/>
  <c r="W578" i="1"/>
  <c r="X578" i="1" s="1"/>
  <c r="W577" i="1"/>
  <c r="X577" i="1" s="1"/>
  <c r="W576" i="1"/>
  <c r="X576" i="1" s="1"/>
  <c r="W575" i="1"/>
  <c r="X575" i="1" s="1"/>
  <c r="W574" i="1"/>
  <c r="X574" i="1" s="1"/>
  <c r="W573" i="1"/>
  <c r="X573" i="1" s="1"/>
  <c r="W572" i="1"/>
  <c r="X572" i="1" s="1"/>
  <c r="W571" i="1"/>
  <c r="X571" i="1" s="1"/>
  <c r="W570" i="1"/>
  <c r="X570" i="1" s="1"/>
  <c r="W569" i="1"/>
  <c r="X569" i="1" s="1"/>
  <c r="W568" i="1"/>
  <c r="X568" i="1" s="1"/>
  <c r="W567" i="1"/>
  <c r="X567" i="1" s="1"/>
  <c r="W566" i="1"/>
  <c r="X566" i="1" s="1"/>
  <c r="W565" i="1"/>
  <c r="X565" i="1" s="1"/>
  <c r="W564" i="1"/>
  <c r="X564" i="1" s="1"/>
  <c r="W563" i="1"/>
  <c r="W562" i="1"/>
  <c r="X562" i="1" s="1"/>
  <c r="W561" i="1"/>
  <c r="X561" i="1" s="1"/>
  <c r="W560" i="1"/>
  <c r="X560" i="1" s="1"/>
  <c r="W559" i="1"/>
  <c r="X559" i="1" s="1"/>
  <c r="W558" i="1"/>
  <c r="X558" i="1" s="1"/>
  <c r="W557" i="1"/>
  <c r="X557" i="1" s="1"/>
  <c r="W556" i="1"/>
  <c r="X556" i="1" s="1"/>
  <c r="W555" i="1"/>
  <c r="X555" i="1" s="1"/>
  <c r="W554" i="1"/>
  <c r="X554" i="1" s="1"/>
  <c r="W553" i="1"/>
  <c r="X553" i="1" s="1"/>
  <c r="W552" i="1"/>
  <c r="X552" i="1" s="1"/>
  <c r="W551" i="1"/>
  <c r="X551" i="1" s="1"/>
  <c r="W550" i="1"/>
  <c r="X550" i="1" s="1"/>
  <c r="W549" i="1"/>
  <c r="X549" i="1" s="1"/>
  <c r="W548" i="1"/>
  <c r="X548" i="1" s="1"/>
  <c r="W547" i="1"/>
  <c r="X547" i="1" s="1"/>
  <c r="W546" i="1"/>
  <c r="X546" i="1" s="1"/>
  <c r="W545" i="1"/>
  <c r="X545" i="1" s="1"/>
  <c r="W544" i="1"/>
  <c r="X544" i="1" s="1"/>
  <c r="W543" i="1"/>
  <c r="X543" i="1" s="1"/>
  <c r="W542" i="1"/>
  <c r="X542" i="1" s="1"/>
  <c r="W541" i="1"/>
  <c r="X541" i="1" s="1"/>
  <c r="W540" i="1"/>
  <c r="X540" i="1" s="1"/>
  <c r="W539" i="1"/>
  <c r="X539" i="1" s="1"/>
  <c r="W538" i="1"/>
  <c r="X538" i="1" s="1"/>
  <c r="W537" i="1"/>
  <c r="X537" i="1" s="1"/>
  <c r="W536" i="1"/>
  <c r="X536" i="1" s="1"/>
  <c r="W535" i="1"/>
  <c r="X535" i="1" s="1"/>
  <c r="W534" i="1"/>
  <c r="X534" i="1" s="1"/>
  <c r="W533" i="1"/>
  <c r="X533" i="1" s="1"/>
  <c r="W532" i="1"/>
  <c r="X532" i="1" s="1"/>
  <c r="W531" i="1"/>
  <c r="X531" i="1" s="1"/>
  <c r="W530" i="1"/>
  <c r="X530" i="1" s="1"/>
  <c r="W529" i="1"/>
  <c r="X529" i="1" s="1"/>
  <c r="W528" i="1"/>
  <c r="X528" i="1" s="1"/>
  <c r="W527" i="1"/>
  <c r="X527" i="1" s="1"/>
  <c r="W526" i="1"/>
  <c r="X526" i="1" s="1"/>
  <c r="W525" i="1"/>
  <c r="X525" i="1" s="1"/>
  <c r="W524" i="1"/>
  <c r="X524" i="1" s="1"/>
  <c r="W523" i="1"/>
  <c r="X523" i="1" s="1"/>
  <c r="W522" i="1"/>
  <c r="X522" i="1" s="1"/>
  <c r="W521" i="1"/>
  <c r="X521" i="1" s="1"/>
  <c r="W520" i="1"/>
  <c r="X520" i="1" s="1"/>
  <c r="W519" i="1"/>
  <c r="X519" i="1" s="1"/>
  <c r="W518" i="1"/>
  <c r="X518" i="1" s="1"/>
  <c r="W517" i="1"/>
  <c r="X517" i="1" s="1"/>
  <c r="W516" i="1"/>
  <c r="X516" i="1" s="1"/>
  <c r="W515" i="1"/>
  <c r="X515" i="1" s="1"/>
  <c r="W514" i="1"/>
  <c r="X514" i="1" s="1"/>
  <c r="W513" i="1"/>
  <c r="X513" i="1" s="1"/>
  <c r="W512" i="1"/>
  <c r="X512" i="1" s="1"/>
  <c r="W511" i="1"/>
  <c r="X511" i="1" s="1"/>
  <c r="W510" i="1"/>
  <c r="X510" i="1" s="1"/>
  <c r="W509" i="1"/>
  <c r="X509" i="1" s="1"/>
  <c r="W508" i="1"/>
  <c r="X508" i="1" s="1"/>
  <c r="W507" i="1"/>
  <c r="X507" i="1" s="1"/>
  <c r="W506" i="1"/>
  <c r="X506" i="1" s="1"/>
  <c r="W505" i="1"/>
  <c r="X505" i="1" s="1"/>
  <c r="W504" i="1"/>
  <c r="X504" i="1" s="1"/>
  <c r="W503" i="1"/>
  <c r="X503" i="1" s="1"/>
  <c r="W502" i="1"/>
  <c r="X502" i="1" s="1"/>
  <c r="W501" i="1"/>
  <c r="X501" i="1" s="1"/>
  <c r="W500" i="1"/>
  <c r="X500" i="1" s="1"/>
  <c r="W499" i="1"/>
  <c r="X499" i="1" s="1"/>
  <c r="W498" i="1"/>
  <c r="X498" i="1" s="1"/>
  <c r="W497" i="1"/>
  <c r="X497" i="1" s="1"/>
  <c r="W496" i="1"/>
  <c r="X496" i="1" s="1"/>
  <c r="W495" i="1"/>
  <c r="X495" i="1" s="1"/>
  <c r="W494" i="1"/>
  <c r="X494" i="1" s="1"/>
  <c r="W493" i="1"/>
  <c r="X493" i="1" s="1"/>
  <c r="W492" i="1"/>
  <c r="X492" i="1" s="1"/>
  <c r="W491" i="1"/>
  <c r="W490" i="1"/>
  <c r="X490" i="1" s="1"/>
  <c r="W489" i="1"/>
  <c r="X489" i="1" s="1"/>
  <c r="W488" i="1"/>
  <c r="X488" i="1" s="1"/>
  <c r="W487" i="1"/>
  <c r="X487" i="1" s="1"/>
  <c r="W486" i="1"/>
  <c r="X486" i="1" s="1"/>
  <c r="W485" i="1"/>
  <c r="X485" i="1" s="1"/>
  <c r="W484" i="1"/>
  <c r="X484" i="1" s="1"/>
  <c r="W483" i="1"/>
  <c r="X483" i="1" s="1"/>
  <c r="W482" i="1"/>
  <c r="X482" i="1" s="1"/>
  <c r="W481" i="1"/>
  <c r="X481" i="1" s="1"/>
  <c r="W480" i="1"/>
  <c r="X480" i="1" s="1"/>
  <c r="W479" i="1"/>
  <c r="X479" i="1" s="1"/>
  <c r="W478" i="1"/>
  <c r="X478" i="1" s="1"/>
  <c r="W477" i="1"/>
  <c r="X477" i="1" s="1"/>
  <c r="W476" i="1"/>
  <c r="X476" i="1" s="1"/>
  <c r="W475" i="1"/>
  <c r="X475" i="1" s="1"/>
  <c r="W474" i="1"/>
  <c r="X474" i="1" s="1"/>
  <c r="W473" i="1"/>
  <c r="X473" i="1" s="1"/>
  <c r="W472" i="1"/>
  <c r="X472" i="1" s="1"/>
  <c r="W471" i="1"/>
  <c r="X471" i="1" s="1"/>
  <c r="W470" i="1"/>
  <c r="X470" i="1" s="1"/>
  <c r="W469" i="1"/>
  <c r="X469" i="1" s="1"/>
  <c r="W468" i="1"/>
  <c r="X468" i="1" s="1"/>
  <c r="W467" i="1"/>
  <c r="X467" i="1" s="1"/>
  <c r="W466" i="1"/>
  <c r="X466" i="1" s="1"/>
  <c r="W465" i="1"/>
  <c r="W464" i="1"/>
  <c r="X464" i="1" s="1"/>
  <c r="W463" i="1"/>
  <c r="X463" i="1" s="1"/>
  <c r="W462" i="1"/>
  <c r="X462" i="1" s="1"/>
  <c r="W461" i="1"/>
  <c r="X461" i="1" s="1"/>
  <c r="W460" i="1"/>
  <c r="X460" i="1" s="1"/>
  <c r="W459" i="1"/>
  <c r="X459" i="1" s="1"/>
  <c r="W458" i="1"/>
  <c r="X458" i="1" s="1"/>
  <c r="W457" i="1"/>
  <c r="X457" i="1" s="1"/>
  <c r="W456" i="1"/>
  <c r="X456" i="1" s="1"/>
  <c r="W455" i="1"/>
  <c r="W454" i="1"/>
  <c r="X454" i="1" s="1"/>
  <c r="W453" i="1"/>
  <c r="X453" i="1" s="1"/>
  <c r="W452" i="1"/>
  <c r="X452" i="1" s="1"/>
  <c r="W451" i="1"/>
  <c r="X451" i="1" s="1"/>
  <c r="W450" i="1"/>
  <c r="X450" i="1" s="1"/>
  <c r="W449" i="1"/>
  <c r="X449" i="1" s="1"/>
  <c r="W448" i="1"/>
  <c r="X448" i="1" s="1"/>
  <c r="W447" i="1"/>
  <c r="X447" i="1" s="1"/>
  <c r="W446" i="1"/>
  <c r="X446" i="1" s="1"/>
  <c r="W445" i="1"/>
  <c r="X445" i="1" s="1"/>
  <c r="W444" i="1"/>
  <c r="X444" i="1" s="1"/>
  <c r="W443" i="1"/>
  <c r="X443" i="1" s="1"/>
  <c r="W442" i="1"/>
  <c r="X442" i="1" s="1"/>
  <c r="W441" i="1"/>
  <c r="X441" i="1" s="1"/>
  <c r="W440" i="1"/>
  <c r="X440" i="1" s="1"/>
  <c r="W439" i="1"/>
  <c r="X439" i="1" s="1"/>
  <c r="W438" i="1"/>
  <c r="X438" i="1" s="1"/>
  <c r="W437" i="1"/>
  <c r="X437" i="1" s="1"/>
  <c r="W436" i="1"/>
  <c r="X436" i="1" s="1"/>
  <c r="W435" i="1"/>
  <c r="X435" i="1" s="1"/>
  <c r="W434" i="1"/>
  <c r="X434" i="1" s="1"/>
  <c r="W433" i="1"/>
  <c r="X433" i="1" s="1"/>
  <c r="W432" i="1"/>
  <c r="X432" i="1" s="1"/>
  <c r="W431" i="1"/>
  <c r="X431" i="1" s="1"/>
  <c r="W430" i="1"/>
  <c r="X430" i="1" s="1"/>
  <c r="W429" i="1"/>
  <c r="X429" i="1" s="1"/>
  <c r="W428" i="1"/>
  <c r="X428" i="1" s="1"/>
  <c r="W427" i="1"/>
  <c r="X427" i="1" s="1"/>
  <c r="W426" i="1"/>
  <c r="X426" i="1" s="1"/>
  <c r="W425" i="1"/>
  <c r="X425" i="1" s="1"/>
  <c r="W424" i="1"/>
  <c r="X424" i="1" s="1"/>
  <c r="W423" i="1"/>
  <c r="X423" i="1" s="1"/>
  <c r="W422" i="1"/>
  <c r="X422" i="1" s="1"/>
  <c r="W421" i="1"/>
  <c r="X421" i="1" s="1"/>
  <c r="W420" i="1"/>
  <c r="X420" i="1" s="1"/>
  <c r="W419" i="1"/>
  <c r="W418" i="1"/>
  <c r="X418" i="1" s="1"/>
  <c r="W417" i="1"/>
  <c r="X417" i="1" s="1"/>
  <c r="W416" i="1"/>
  <c r="X416" i="1" s="1"/>
  <c r="W415" i="1"/>
  <c r="X415" i="1" s="1"/>
  <c r="W414" i="1"/>
  <c r="X414" i="1" s="1"/>
  <c r="W413" i="1"/>
  <c r="X413" i="1" s="1"/>
  <c r="W412" i="1"/>
  <c r="X412" i="1" s="1"/>
  <c r="W411" i="1"/>
  <c r="X411" i="1" s="1"/>
  <c r="W410" i="1"/>
  <c r="X410" i="1" s="1"/>
  <c r="W409" i="1"/>
  <c r="X409" i="1" s="1"/>
  <c r="W408" i="1"/>
  <c r="X408" i="1" s="1"/>
  <c r="W407" i="1"/>
  <c r="X407" i="1" s="1"/>
  <c r="W406" i="1"/>
  <c r="X406" i="1" s="1"/>
  <c r="W405" i="1"/>
  <c r="X405" i="1" s="1"/>
  <c r="W404" i="1"/>
  <c r="X404" i="1" s="1"/>
  <c r="W403" i="1"/>
  <c r="X403" i="1" s="1"/>
  <c r="W402" i="1"/>
  <c r="X402" i="1" s="1"/>
  <c r="W401" i="1"/>
  <c r="X401" i="1" s="1"/>
  <c r="W400" i="1"/>
  <c r="X400" i="1" s="1"/>
  <c r="W399" i="1"/>
  <c r="X399" i="1" s="1"/>
  <c r="W398" i="1"/>
  <c r="X398" i="1" s="1"/>
  <c r="W397" i="1"/>
  <c r="X397" i="1" s="1"/>
  <c r="W396" i="1"/>
  <c r="X396" i="1" s="1"/>
  <c r="W395" i="1"/>
  <c r="X395" i="1" s="1"/>
  <c r="W394" i="1"/>
  <c r="X394" i="1" s="1"/>
  <c r="W393" i="1"/>
  <c r="W392" i="1"/>
  <c r="X392" i="1" s="1"/>
  <c r="W391" i="1"/>
  <c r="X391" i="1" s="1"/>
  <c r="W390" i="1"/>
  <c r="X390" i="1" s="1"/>
  <c r="W389" i="1"/>
  <c r="X389" i="1" s="1"/>
  <c r="W388" i="1"/>
  <c r="X388" i="1" s="1"/>
  <c r="W387" i="1"/>
  <c r="X387" i="1" s="1"/>
  <c r="W386" i="1"/>
  <c r="X386" i="1" s="1"/>
  <c r="W385" i="1"/>
  <c r="X385" i="1" s="1"/>
  <c r="W384" i="1"/>
  <c r="X384" i="1" s="1"/>
  <c r="W383" i="1"/>
  <c r="W382" i="1"/>
  <c r="X382" i="1" s="1"/>
  <c r="W381" i="1"/>
  <c r="X381" i="1" s="1"/>
  <c r="W380" i="1"/>
  <c r="X380" i="1" s="1"/>
  <c r="W379" i="1"/>
  <c r="X379" i="1" s="1"/>
  <c r="W378" i="1"/>
  <c r="X378" i="1" s="1"/>
  <c r="W377" i="1"/>
  <c r="X377" i="1" s="1"/>
  <c r="W376" i="1"/>
  <c r="X376" i="1" s="1"/>
  <c r="W375" i="1"/>
  <c r="X375" i="1" s="1"/>
  <c r="W374" i="1"/>
  <c r="X374" i="1" s="1"/>
  <c r="W373" i="1"/>
  <c r="X373" i="1" s="1"/>
  <c r="W372" i="1"/>
  <c r="X372" i="1" s="1"/>
  <c r="W371" i="1"/>
  <c r="X371" i="1" s="1"/>
  <c r="W370" i="1"/>
  <c r="X370" i="1" s="1"/>
  <c r="W369" i="1"/>
  <c r="W368" i="1"/>
  <c r="X368" i="1" s="1"/>
  <c r="W367" i="1"/>
  <c r="X367" i="1" s="1"/>
  <c r="W366" i="1"/>
  <c r="X366" i="1" s="1"/>
  <c r="W365" i="1"/>
  <c r="X365" i="1" s="1"/>
  <c r="W364" i="1"/>
  <c r="X364" i="1" s="1"/>
  <c r="W363" i="1"/>
  <c r="X363" i="1" s="1"/>
  <c r="W362" i="1"/>
  <c r="X362" i="1" s="1"/>
  <c r="W361" i="1"/>
  <c r="X361" i="1" s="1"/>
  <c r="W360" i="1"/>
  <c r="X360" i="1" s="1"/>
  <c r="W359" i="1"/>
  <c r="X359" i="1" s="1"/>
  <c r="W358" i="1"/>
  <c r="X358" i="1" s="1"/>
  <c r="W357" i="1"/>
  <c r="X357" i="1" s="1"/>
  <c r="W356" i="1"/>
  <c r="X356" i="1" s="1"/>
  <c r="W355" i="1"/>
  <c r="X355" i="1" s="1"/>
  <c r="W354" i="1"/>
  <c r="X354" i="1" s="1"/>
  <c r="W353" i="1"/>
  <c r="X353" i="1" s="1"/>
  <c r="W352" i="1"/>
  <c r="X352" i="1" s="1"/>
  <c r="W351" i="1"/>
  <c r="X351" i="1" s="1"/>
  <c r="W350" i="1"/>
  <c r="X350" i="1" s="1"/>
  <c r="W349" i="1"/>
  <c r="X349" i="1" s="1"/>
  <c r="W348" i="1"/>
  <c r="X348" i="1" s="1"/>
  <c r="W347" i="1"/>
  <c r="W346" i="1"/>
  <c r="X346" i="1" s="1"/>
  <c r="W345" i="1"/>
  <c r="X345" i="1" s="1"/>
  <c r="W344" i="1"/>
  <c r="X344" i="1" s="1"/>
  <c r="W343" i="1"/>
  <c r="X343" i="1" s="1"/>
  <c r="W342" i="1"/>
  <c r="X342" i="1" s="1"/>
  <c r="W341" i="1"/>
  <c r="X341" i="1" s="1"/>
  <c r="W340" i="1"/>
  <c r="X340" i="1" s="1"/>
  <c r="W339" i="1"/>
  <c r="X339" i="1" s="1"/>
  <c r="W338" i="1"/>
  <c r="X338" i="1" s="1"/>
  <c r="W337" i="1"/>
  <c r="X337" i="1" s="1"/>
  <c r="W336" i="1"/>
  <c r="X336" i="1" s="1"/>
  <c r="W335" i="1"/>
  <c r="X335" i="1" s="1"/>
  <c r="W334" i="1"/>
  <c r="X334" i="1" s="1"/>
  <c r="W333" i="1"/>
  <c r="X333" i="1" s="1"/>
  <c r="W332" i="1"/>
  <c r="X332" i="1" s="1"/>
  <c r="W331" i="1"/>
  <c r="X331" i="1" s="1"/>
  <c r="W330" i="1"/>
  <c r="X330" i="1" s="1"/>
  <c r="W329" i="1"/>
  <c r="X329" i="1" s="1"/>
  <c r="W328" i="1"/>
  <c r="X328" i="1" s="1"/>
  <c r="W327" i="1"/>
  <c r="X327" i="1" s="1"/>
  <c r="W326" i="1"/>
  <c r="X326" i="1" s="1"/>
  <c r="W325" i="1"/>
  <c r="X325" i="1" s="1"/>
  <c r="W324" i="1"/>
  <c r="X324" i="1" s="1"/>
  <c r="W323" i="1"/>
  <c r="X323" i="1" s="1"/>
  <c r="W322" i="1"/>
  <c r="X322" i="1" s="1"/>
  <c r="W321" i="1"/>
  <c r="X321" i="1" s="1"/>
  <c r="W320" i="1"/>
  <c r="X320" i="1" s="1"/>
  <c r="W319" i="1"/>
  <c r="X319" i="1" s="1"/>
  <c r="W318" i="1"/>
  <c r="X318" i="1" s="1"/>
  <c r="W317" i="1"/>
  <c r="X317" i="1" s="1"/>
  <c r="W316" i="1"/>
  <c r="X316" i="1" s="1"/>
  <c r="W315" i="1"/>
  <c r="X315" i="1" s="1"/>
  <c r="W314" i="1"/>
  <c r="X314" i="1" s="1"/>
  <c r="W313" i="1"/>
  <c r="X313" i="1" s="1"/>
  <c r="W312" i="1"/>
  <c r="X312" i="1" s="1"/>
  <c r="W311" i="1"/>
  <c r="X311" i="1" s="1"/>
  <c r="W310" i="1"/>
  <c r="X310" i="1" s="1"/>
  <c r="W309" i="1"/>
  <c r="X309" i="1" s="1"/>
  <c r="W308" i="1"/>
  <c r="X308" i="1" s="1"/>
  <c r="W307" i="1"/>
  <c r="X307" i="1" s="1"/>
  <c r="W306" i="1"/>
  <c r="X306" i="1" s="1"/>
  <c r="W305" i="1"/>
  <c r="X305" i="1" s="1"/>
  <c r="W304" i="1"/>
  <c r="X304" i="1" s="1"/>
  <c r="W303" i="1"/>
  <c r="X303" i="1" s="1"/>
  <c r="W302" i="1"/>
  <c r="X302" i="1" s="1"/>
  <c r="W301" i="1"/>
  <c r="X301" i="1" s="1"/>
  <c r="W300" i="1"/>
  <c r="X300" i="1" s="1"/>
  <c r="W299" i="1"/>
  <c r="X299" i="1" s="1"/>
  <c r="W298" i="1"/>
  <c r="X298" i="1" s="1"/>
  <c r="W297" i="1"/>
  <c r="X297" i="1" s="1"/>
  <c r="W296" i="1"/>
  <c r="X296" i="1" s="1"/>
  <c r="W295" i="1"/>
  <c r="X295" i="1" s="1"/>
  <c r="W294" i="1"/>
  <c r="X294" i="1" s="1"/>
  <c r="W293" i="1"/>
  <c r="X293" i="1" s="1"/>
  <c r="W292" i="1"/>
  <c r="X292" i="1" s="1"/>
  <c r="W291" i="1"/>
  <c r="X291" i="1" s="1"/>
  <c r="W290" i="1"/>
  <c r="X290" i="1" s="1"/>
  <c r="W289" i="1"/>
  <c r="X289" i="1" s="1"/>
  <c r="W288" i="1"/>
  <c r="X288" i="1" s="1"/>
  <c r="W287" i="1"/>
  <c r="X287" i="1" s="1"/>
  <c r="W286" i="1"/>
  <c r="X286" i="1" s="1"/>
  <c r="W285" i="1"/>
  <c r="X285" i="1" s="1"/>
  <c r="W284" i="1"/>
  <c r="X284" i="1" s="1"/>
  <c r="W283" i="1"/>
  <c r="X283" i="1" s="1"/>
  <c r="W282" i="1"/>
  <c r="X282" i="1" s="1"/>
  <c r="W281" i="1"/>
  <c r="X281" i="1" s="1"/>
  <c r="W280" i="1"/>
  <c r="X280" i="1" s="1"/>
  <c r="W279" i="1"/>
  <c r="X279" i="1" s="1"/>
  <c r="W278" i="1"/>
  <c r="X278" i="1" s="1"/>
  <c r="W277" i="1"/>
  <c r="X277" i="1" s="1"/>
  <c r="W276" i="1"/>
  <c r="X276" i="1" s="1"/>
  <c r="W275" i="1"/>
  <c r="W274" i="1"/>
  <c r="X274" i="1" s="1"/>
  <c r="W273" i="1"/>
  <c r="X273" i="1" s="1"/>
  <c r="W272" i="1"/>
  <c r="X272" i="1" s="1"/>
  <c r="W271" i="1"/>
  <c r="X271" i="1" s="1"/>
  <c r="W270" i="1"/>
  <c r="X270" i="1" s="1"/>
  <c r="W269" i="1"/>
  <c r="X269" i="1" s="1"/>
  <c r="W268" i="1"/>
  <c r="X268" i="1" s="1"/>
  <c r="W267" i="1"/>
  <c r="X267" i="1" s="1"/>
  <c r="W266" i="1"/>
  <c r="X266" i="1" s="1"/>
  <c r="W265" i="1"/>
  <c r="X265" i="1" s="1"/>
  <c r="W264" i="1"/>
  <c r="X264" i="1" s="1"/>
  <c r="W263" i="1"/>
  <c r="X263" i="1" s="1"/>
  <c r="W262" i="1"/>
  <c r="X262" i="1" s="1"/>
  <c r="W261" i="1"/>
  <c r="X261" i="1" s="1"/>
  <c r="W260" i="1"/>
  <c r="X260" i="1" s="1"/>
  <c r="W259" i="1"/>
  <c r="X259" i="1" s="1"/>
  <c r="W258" i="1"/>
  <c r="X258" i="1" s="1"/>
  <c r="W257" i="1"/>
  <c r="X257" i="1" s="1"/>
  <c r="W256" i="1"/>
  <c r="X256" i="1" s="1"/>
  <c r="W255" i="1"/>
  <c r="X255" i="1" s="1"/>
  <c r="W254" i="1"/>
  <c r="X254" i="1" s="1"/>
  <c r="W253" i="1"/>
  <c r="X253" i="1" s="1"/>
  <c r="W252" i="1"/>
  <c r="X252" i="1" s="1"/>
  <c r="W251" i="1"/>
  <c r="X251" i="1" s="1"/>
  <c r="W250" i="1"/>
  <c r="X250" i="1" s="1"/>
  <c r="W249" i="1"/>
  <c r="W248" i="1"/>
  <c r="X248" i="1" s="1"/>
  <c r="W247" i="1"/>
  <c r="X247" i="1" s="1"/>
  <c r="W246" i="1"/>
  <c r="X246" i="1" s="1"/>
  <c r="W245" i="1"/>
  <c r="X245" i="1" s="1"/>
  <c r="W244" i="1"/>
  <c r="X244" i="1" s="1"/>
  <c r="W243" i="1"/>
  <c r="X243" i="1" s="1"/>
  <c r="W242" i="1"/>
  <c r="X242" i="1" s="1"/>
  <c r="W241" i="1"/>
  <c r="X241" i="1" s="1"/>
  <c r="W240" i="1"/>
  <c r="X240" i="1" s="1"/>
  <c r="W239" i="1"/>
  <c r="W238" i="1"/>
  <c r="X238" i="1" s="1"/>
  <c r="W237" i="1"/>
  <c r="X237" i="1" s="1"/>
  <c r="W236" i="1"/>
  <c r="X236" i="1" s="1"/>
  <c r="W235" i="1"/>
  <c r="X235" i="1" s="1"/>
  <c r="W234" i="1"/>
  <c r="X234" i="1" s="1"/>
  <c r="W233" i="1"/>
  <c r="X233" i="1" s="1"/>
  <c r="W232" i="1"/>
  <c r="X232" i="1" s="1"/>
  <c r="W231" i="1"/>
  <c r="X231" i="1" s="1"/>
  <c r="W230" i="1"/>
  <c r="X230" i="1" s="1"/>
  <c r="W229" i="1"/>
  <c r="X229" i="1" s="1"/>
  <c r="W228" i="1"/>
  <c r="X228" i="1" s="1"/>
  <c r="W227" i="1"/>
  <c r="X227" i="1" s="1"/>
  <c r="W226" i="1"/>
  <c r="X226" i="1" s="1"/>
  <c r="W225" i="1"/>
  <c r="X225" i="1" s="1"/>
  <c r="W224" i="1"/>
  <c r="X224" i="1" s="1"/>
  <c r="W223" i="1"/>
  <c r="X223" i="1" s="1"/>
  <c r="W222" i="1"/>
  <c r="X222" i="1" s="1"/>
  <c r="W221" i="1"/>
  <c r="X221" i="1" s="1"/>
  <c r="W220" i="1"/>
  <c r="X220" i="1" s="1"/>
  <c r="W219" i="1"/>
  <c r="X219" i="1" s="1"/>
  <c r="W218" i="1"/>
  <c r="X218" i="1" s="1"/>
  <c r="W217" i="1"/>
  <c r="X217" i="1" s="1"/>
  <c r="W216" i="1"/>
  <c r="X216" i="1" s="1"/>
  <c r="W215" i="1"/>
  <c r="X215" i="1" s="1"/>
  <c r="W214" i="1"/>
  <c r="X214" i="1" s="1"/>
  <c r="W213" i="1"/>
  <c r="X213" i="1" s="1"/>
  <c r="W212" i="1"/>
  <c r="X212" i="1" s="1"/>
  <c r="W211" i="1"/>
  <c r="X211" i="1" s="1"/>
  <c r="W210" i="1"/>
  <c r="X210" i="1" s="1"/>
  <c r="W209" i="1"/>
  <c r="X209" i="1" s="1"/>
  <c r="W208" i="1"/>
  <c r="X208" i="1" s="1"/>
  <c r="W207" i="1"/>
  <c r="X207" i="1" s="1"/>
  <c r="W206" i="1"/>
  <c r="X206" i="1" s="1"/>
  <c r="W205" i="1"/>
  <c r="X205" i="1" s="1"/>
  <c r="W204" i="1"/>
  <c r="X204" i="1" s="1"/>
  <c r="W203" i="1"/>
  <c r="W202" i="1"/>
  <c r="X202" i="1" s="1"/>
  <c r="W201" i="1"/>
  <c r="X201" i="1" s="1"/>
  <c r="W200" i="1"/>
  <c r="X200" i="1" s="1"/>
  <c r="W199" i="1"/>
  <c r="X199" i="1" s="1"/>
  <c r="W198" i="1"/>
  <c r="X198" i="1" s="1"/>
  <c r="W197" i="1"/>
  <c r="X197" i="1" s="1"/>
  <c r="W196" i="1"/>
  <c r="X196" i="1" s="1"/>
  <c r="W195" i="1"/>
  <c r="X195" i="1" s="1"/>
  <c r="W194" i="1"/>
  <c r="X194" i="1" s="1"/>
  <c r="W193" i="1"/>
  <c r="X193" i="1" s="1"/>
  <c r="W192" i="1"/>
  <c r="X192" i="1" s="1"/>
  <c r="W191" i="1"/>
  <c r="X191" i="1" s="1"/>
  <c r="W190" i="1"/>
  <c r="X190" i="1" s="1"/>
  <c r="W189" i="1"/>
  <c r="X189" i="1" s="1"/>
  <c r="W188" i="1"/>
  <c r="X188" i="1" s="1"/>
  <c r="W187" i="1"/>
  <c r="X187" i="1" s="1"/>
  <c r="W186" i="1"/>
  <c r="X186" i="1" s="1"/>
  <c r="W185" i="1"/>
  <c r="X185" i="1" s="1"/>
  <c r="W184" i="1"/>
  <c r="X184" i="1" s="1"/>
  <c r="W183" i="1"/>
  <c r="X183" i="1" s="1"/>
  <c r="W182" i="1"/>
  <c r="X182" i="1" s="1"/>
  <c r="W181" i="1"/>
  <c r="X181" i="1" s="1"/>
  <c r="W180" i="1"/>
  <c r="X180" i="1" s="1"/>
  <c r="W179" i="1"/>
  <c r="X179" i="1" s="1"/>
  <c r="W178" i="1"/>
  <c r="X178" i="1" s="1"/>
  <c r="W177" i="1"/>
  <c r="W176" i="1"/>
  <c r="X176" i="1" s="1"/>
  <c r="W175" i="1"/>
  <c r="X175" i="1" s="1"/>
  <c r="W174" i="1"/>
  <c r="X174" i="1" s="1"/>
  <c r="W173" i="1"/>
  <c r="X173" i="1" s="1"/>
  <c r="W172" i="1"/>
  <c r="X172" i="1" s="1"/>
  <c r="W171" i="1"/>
  <c r="X171" i="1" s="1"/>
  <c r="W170" i="1"/>
  <c r="X170" i="1" s="1"/>
  <c r="W169" i="1"/>
  <c r="X169" i="1" s="1"/>
  <c r="W168" i="1"/>
  <c r="X168" i="1" s="1"/>
  <c r="W167" i="1"/>
  <c r="W166" i="1"/>
  <c r="X166" i="1" s="1"/>
  <c r="W165" i="1"/>
  <c r="X165" i="1" s="1"/>
  <c r="W164" i="1"/>
  <c r="X164" i="1" s="1"/>
  <c r="W163" i="1"/>
  <c r="X163" i="1" s="1"/>
  <c r="W162" i="1"/>
  <c r="X162" i="1" s="1"/>
  <c r="W161" i="1"/>
  <c r="X161" i="1" s="1"/>
  <c r="W160" i="1"/>
  <c r="X160" i="1" s="1"/>
  <c r="W159" i="1"/>
  <c r="X159" i="1" s="1"/>
  <c r="W158" i="1"/>
  <c r="X158" i="1" s="1"/>
  <c r="W157" i="1"/>
  <c r="X157" i="1" s="1"/>
  <c r="W156" i="1"/>
  <c r="X156" i="1" s="1"/>
  <c r="W155" i="1"/>
  <c r="X155" i="1" s="1"/>
  <c r="W154" i="1"/>
  <c r="X154" i="1" s="1"/>
  <c r="W153" i="1"/>
  <c r="W152" i="1"/>
  <c r="X152" i="1" s="1"/>
  <c r="W151" i="1"/>
  <c r="X151" i="1" s="1"/>
  <c r="W150" i="1"/>
  <c r="X150" i="1" s="1"/>
  <c r="W149" i="1"/>
  <c r="X149" i="1" s="1"/>
  <c r="W148" i="1"/>
  <c r="X148" i="1" s="1"/>
  <c r="W147" i="1"/>
  <c r="X147" i="1" s="1"/>
  <c r="W146" i="1"/>
  <c r="X146" i="1" s="1"/>
  <c r="W145" i="1"/>
  <c r="X145" i="1" s="1"/>
  <c r="W144" i="1"/>
  <c r="X144" i="1" s="1"/>
  <c r="W143" i="1"/>
  <c r="X143" i="1" s="1"/>
  <c r="W142" i="1"/>
  <c r="X142" i="1" s="1"/>
  <c r="W141" i="1"/>
  <c r="X141" i="1" s="1"/>
  <c r="W140" i="1"/>
  <c r="X140" i="1" s="1"/>
  <c r="W139" i="1"/>
  <c r="X139" i="1" s="1"/>
  <c r="W138" i="1"/>
  <c r="X138" i="1" s="1"/>
  <c r="W137" i="1"/>
  <c r="X137" i="1" s="1"/>
  <c r="W136" i="1"/>
  <c r="X136" i="1" s="1"/>
  <c r="W135" i="1"/>
  <c r="X135" i="1" s="1"/>
  <c r="W134" i="1"/>
  <c r="X134" i="1" s="1"/>
  <c r="W133" i="1"/>
  <c r="X133" i="1" s="1"/>
  <c r="W132" i="1"/>
  <c r="X132" i="1" s="1"/>
  <c r="W131" i="1"/>
  <c r="W130" i="1"/>
  <c r="X130" i="1" s="1"/>
  <c r="W129" i="1"/>
  <c r="X129" i="1" s="1"/>
  <c r="W128" i="1"/>
  <c r="X128" i="1" s="1"/>
  <c r="W127" i="1"/>
  <c r="X127" i="1" s="1"/>
  <c r="W126" i="1"/>
  <c r="X126" i="1" s="1"/>
  <c r="W125" i="1"/>
  <c r="X125" i="1" s="1"/>
  <c r="W124" i="1"/>
  <c r="X124" i="1" s="1"/>
  <c r="W123" i="1"/>
  <c r="X123" i="1" s="1"/>
  <c r="W122" i="1"/>
  <c r="X122" i="1" s="1"/>
  <c r="W121" i="1"/>
  <c r="X121" i="1" s="1"/>
  <c r="W120" i="1"/>
  <c r="X120" i="1" s="1"/>
  <c r="W119" i="1"/>
  <c r="X119" i="1" s="1"/>
  <c r="W118" i="1"/>
  <c r="X118" i="1" s="1"/>
  <c r="W117" i="1"/>
  <c r="X117" i="1" s="1"/>
  <c r="W116" i="1"/>
  <c r="X116" i="1" s="1"/>
  <c r="W115" i="1"/>
  <c r="X115" i="1" s="1"/>
  <c r="W114" i="1"/>
  <c r="X114" i="1" s="1"/>
  <c r="W113" i="1"/>
  <c r="X113" i="1" s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W106" i="1"/>
  <c r="X106" i="1" s="1"/>
  <c r="W105" i="1"/>
  <c r="X105" i="1" s="1"/>
  <c r="W104" i="1"/>
  <c r="X104" i="1" s="1"/>
  <c r="W103" i="1"/>
  <c r="X103" i="1" s="1"/>
  <c r="W102" i="1"/>
  <c r="X102" i="1" s="1"/>
  <c r="W101" i="1"/>
  <c r="X101" i="1" s="1"/>
  <c r="W100" i="1"/>
  <c r="X100" i="1" s="1"/>
  <c r="W99" i="1"/>
  <c r="X99" i="1" s="1"/>
  <c r="W98" i="1"/>
  <c r="X98" i="1" s="1"/>
  <c r="W97" i="1"/>
  <c r="X97" i="1" s="1"/>
  <c r="W96" i="1"/>
  <c r="X96" i="1" s="1"/>
  <c r="W95" i="1"/>
  <c r="X95" i="1" s="1"/>
  <c r="W94" i="1"/>
  <c r="X94" i="1" s="1"/>
  <c r="W93" i="1"/>
  <c r="X93" i="1" s="1"/>
  <c r="W92" i="1"/>
  <c r="X92" i="1" s="1"/>
  <c r="W91" i="1"/>
  <c r="X91" i="1" s="1"/>
  <c r="W90" i="1"/>
  <c r="X90" i="1" s="1"/>
  <c r="W89" i="1"/>
  <c r="X89" i="1" s="1"/>
  <c r="W88" i="1"/>
  <c r="X88" i="1" s="1"/>
  <c r="W87" i="1"/>
  <c r="X87" i="1" s="1"/>
  <c r="W86" i="1"/>
  <c r="X86" i="1" s="1"/>
  <c r="W85" i="1"/>
  <c r="X85" i="1" s="1"/>
  <c r="W84" i="1"/>
  <c r="X84" i="1" s="1"/>
  <c r="W83" i="1"/>
  <c r="X83" i="1" s="1"/>
  <c r="W82" i="1"/>
  <c r="X82" i="1" s="1"/>
  <c r="W81" i="1"/>
  <c r="X81" i="1" s="1"/>
  <c r="W80" i="1"/>
  <c r="X80" i="1" s="1"/>
  <c r="W79" i="1"/>
  <c r="X79" i="1" s="1"/>
  <c r="W78" i="1"/>
  <c r="X78" i="1" s="1"/>
  <c r="W77" i="1"/>
  <c r="X77" i="1" s="1"/>
  <c r="W76" i="1"/>
  <c r="X76" i="1" s="1"/>
  <c r="W75" i="1"/>
  <c r="X75" i="1" s="1"/>
  <c r="W74" i="1"/>
  <c r="X74" i="1" s="1"/>
  <c r="W73" i="1"/>
  <c r="X73" i="1" s="1"/>
  <c r="W72" i="1"/>
  <c r="X72" i="1" s="1"/>
  <c r="W71" i="1"/>
  <c r="X71" i="1" s="1"/>
  <c r="W70" i="1"/>
  <c r="X70" i="1" s="1"/>
  <c r="W69" i="1"/>
  <c r="X69" i="1" s="1"/>
  <c r="W68" i="1"/>
  <c r="X68" i="1" s="1"/>
  <c r="W67" i="1"/>
  <c r="X67" i="1" s="1"/>
  <c r="W66" i="1"/>
  <c r="X66" i="1" s="1"/>
  <c r="W65" i="1"/>
  <c r="X65" i="1" s="1"/>
  <c r="W64" i="1"/>
  <c r="X64" i="1" s="1"/>
  <c r="W63" i="1"/>
  <c r="X63" i="1" s="1"/>
  <c r="W62" i="1"/>
  <c r="X62" i="1" s="1"/>
  <c r="W61" i="1"/>
  <c r="X61" i="1" s="1"/>
  <c r="W60" i="1"/>
  <c r="X60" i="1" s="1"/>
  <c r="W59" i="1"/>
  <c r="W58" i="1"/>
  <c r="X58" i="1" s="1"/>
  <c r="W57" i="1"/>
  <c r="X57" i="1" s="1"/>
  <c r="W56" i="1"/>
  <c r="X56" i="1" s="1"/>
  <c r="W55" i="1"/>
  <c r="X55" i="1" s="1"/>
  <c r="W54" i="1"/>
  <c r="X54" i="1" s="1"/>
  <c r="W53" i="1"/>
  <c r="X53" i="1" s="1"/>
  <c r="W52" i="1"/>
  <c r="X52" i="1" s="1"/>
  <c r="W51" i="1"/>
  <c r="X51" i="1" s="1"/>
  <c r="W50" i="1"/>
  <c r="X50" i="1" s="1"/>
  <c r="W49" i="1"/>
  <c r="X49" i="1" s="1"/>
  <c r="W48" i="1"/>
  <c r="X48" i="1" s="1"/>
  <c r="W47" i="1"/>
  <c r="X47" i="1" s="1"/>
  <c r="W46" i="1"/>
  <c r="X46" i="1" s="1"/>
  <c r="W45" i="1"/>
  <c r="X45" i="1" s="1"/>
  <c r="W44" i="1"/>
  <c r="X44" i="1" s="1"/>
  <c r="W43" i="1"/>
  <c r="X43" i="1" s="1"/>
  <c r="W42" i="1"/>
  <c r="X42" i="1" s="1"/>
  <c r="W41" i="1"/>
  <c r="X41" i="1" s="1"/>
  <c r="W40" i="1"/>
  <c r="X40" i="1" s="1"/>
  <c r="W39" i="1"/>
  <c r="X39" i="1" s="1"/>
  <c r="W38" i="1"/>
  <c r="X38" i="1" s="1"/>
  <c r="W37" i="1"/>
  <c r="X37" i="1" s="1"/>
  <c r="W36" i="1"/>
  <c r="X36" i="1" s="1"/>
  <c r="W35" i="1"/>
  <c r="X35" i="1" s="1"/>
  <c r="W34" i="1"/>
  <c r="X34" i="1" s="1"/>
  <c r="W33" i="1"/>
  <c r="W32" i="1"/>
  <c r="X32" i="1" s="1"/>
  <c r="W31" i="1"/>
  <c r="X31" i="1" s="1"/>
  <c r="W30" i="1"/>
  <c r="X30" i="1" s="1"/>
  <c r="W29" i="1"/>
  <c r="X29" i="1" s="1"/>
  <c r="W28" i="1"/>
  <c r="X28" i="1" s="1"/>
  <c r="W27" i="1"/>
  <c r="X27" i="1" s="1"/>
  <c r="W26" i="1"/>
  <c r="X26" i="1" s="1"/>
  <c r="W25" i="1"/>
  <c r="X25" i="1" s="1"/>
  <c r="W24" i="1"/>
  <c r="X24" i="1" s="1"/>
  <c r="W23" i="1"/>
  <c r="W22" i="1"/>
  <c r="X22" i="1" s="1"/>
  <c r="W21" i="1"/>
  <c r="X21" i="1" s="1"/>
  <c r="W20" i="1"/>
  <c r="X20" i="1" s="1"/>
  <c r="W19" i="1"/>
  <c r="X19" i="1" s="1"/>
  <c r="W18" i="1"/>
  <c r="X18" i="1" s="1"/>
  <c r="W17" i="1"/>
  <c r="X17" i="1" s="1"/>
  <c r="W16" i="1"/>
  <c r="X16" i="1" s="1"/>
  <c r="W15" i="1"/>
  <c r="X15" i="1" s="1"/>
  <c r="W14" i="1"/>
  <c r="X14" i="1" s="1"/>
  <c r="W13" i="1"/>
  <c r="X13" i="1" s="1"/>
  <c r="W12" i="1"/>
  <c r="X12" i="1" s="1"/>
  <c r="W11" i="1"/>
  <c r="X11" i="1" s="1"/>
  <c r="W10" i="1"/>
  <c r="X10" i="1" s="1"/>
  <c r="W9" i="1"/>
  <c r="X9" i="1" s="1"/>
  <c r="W8" i="1"/>
  <c r="X8" i="1" s="1"/>
  <c r="W7" i="1"/>
  <c r="X7" i="1" s="1"/>
  <c r="W6" i="1"/>
  <c r="X6" i="1" s="1"/>
  <c r="W5" i="1"/>
  <c r="X5" i="1" s="1"/>
  <c r="W4" i="1"/>
  <c r="X4" i="1" s="1"/>
  <c r="W3" i="1"/>
  <c r="X3" i="1" s="1"/>
  <c r="W2" i="1"/>
  <c r="X2" i="1" s="1"/>
  <c r="V963" i="1"/>
  <c r="V927" i="1"/>
  <c r="V915" i="1"/>
  <c r="V888" i="1"/>
  <c r="V879" i="1"/>
  <c r="V876" i="1"/>
  <c r="V867" i="1"/>
  <c r="V831" i="1"/>
  <c r="V819" i="1"/>
  <c r="V792" i="1"/>
  <c r="V783" i="1"/>
  <c r="V780" i="1"/>
  <c r="V771" i="1"/>
  <c r="V735" i="1"/>
  <c r="V723" i="1"/>
  <c r="V696" i="1"/>
  <c r="V687" i="1"/>
  <c r="V684" i="1"/>
  <c r="V675" i="1"/>
  <c r="V639" i="1"/>
  <c r="V627" i="1"/>
  <c r="V600" i="1"/>
  <c r="V591" i="1"/>
  <c r="V588" i="1"/>
  <c r="V579" i="1"/>
  <c r="V543" i="1"/>
  <c r="V531" i="1"/>
  <c r="V504" i="1"/>
  <c r="V495" i="1"/>
  <c r="V492" i="1"/>
  <c r="V483" i="1"/>
  <c r="V447" i="1"/>
  <c r="V435" i="1"/>
  <c r="V408" i="1"/>
  <c r="V399" i="1"/>
  <c r="V396" i="1"/>
  <c r="V387" i="1"/>
  <c r="V351" i="1"/>
  <c r="V339" i="1"/>
  <c r="V312" i="1"/>
  <c r="V303" i="1"/>
  <c r="V300" i="1"/>
  <c r="V291" i="1"/>
  <c r="V255" i="1"/>
  <c r="V243" i="1"/>
  <c r="V216" i="1"/>
  <c r="V207" i="1"/>
  <c r="V204" i="1"/>
  <c r="V195" i="1"/>
  <c r="V159" i="1"/>
  <c r="V147" i="1"/>
  <c r="V120" i="1"/>
  <c r="V111" i="1"/>
  <c r="V108" i="1"/>
  <c r="V99" i="1"/>
  <c r="V63" i="1"/>
  <c r="V51" i="1"/>
  <c r="V24" i="1"/>
  <c r="V15" i="1"/>
  <c r="V12" i="1"/>
  <c r="V3" i="1"/>
  <c r="U989" i="1"/>
  <c r="V989" i="1" s="1"/>
  <c r="U988" i="1"/>
  <c r="V988" i="1" s="1"/>
  <c r="U987" i="1"/>
  <c r="V987" i="1" s="1"/>
  <c r="U986" i="1"/>
  <c r="V986" i="1" s="1"/>
  <c r="U985" i="1"/>
  <c r="V985" i="1" s="1"/>
  <c r="U984" i="1"/>
  <c r="V984" i="1" s="1"/>
  <c r="U983" i="1"/>
  <c r="V983" i="1" s="1"/>
  <c r="U982" i="1"/>
  <c r="V982" i="1" s="1"/>
  <c r="U981" i="1"/>
  <c r="V981" i="1" s="1"/>
  <c r="U980" i="1"/>
  <c r="V980" i="1" s="1"/>
  <c r="U979" i="1"/>
  <c r="V979" i="1" s="1"/>
  <c r="U978" i="1"/>
  <c r="V978" i="1" s="1"/>
  <c r="U977" i="1"/>
  <c r="V977" i="1" s="1"/>
  <c r="U976" i="1"/>
  <c r="V976" i="1" s="1"/>
  <c r="U975" i="1"/>
  <c r="V975" i="1" s="1"/>
  <c r="U974" i="1"/>
  <c r="V974" i="1" s="1"/>
  <c r="U973" i="1"/>
  <c r="V973" i="1" s="1"/>
  <c r="U972" i="1"/>
  <c r="V972" i="1" s="1"/>
  <c r="U971" i="1"/>
  <c r="V971" i="1" s="1"/>
  <c r="U970" i="1"/>
  <c r="V970" i="1" s="1"/>
  <c r="U969" i="1"/>
  <c r="V969" i="1" s="1"/>
  <c r="U968" i="1"/>
  <c r="V968" i="1" s="1"/>
  <c r="U967" i="1"/>
  <c r="V967" i="1" s="1"/>
  <c r="U966" i="1"/>
  <c r="V966" i="1" s="1"/>
  <c r="U965" i="1"/>
  <c r="V965" i="1" s="1"/>
  <c r="U964" i="1"/>
  <c r="V964" i="1" s="1"/>
  <c r="U963" i="1"/>
  <c r="U962" i="1"/>
  <c r="V962" i="1" s="1"/>
  <c r="U961" i="1"/>
  <c r="V961" i="1" s="1"/>
  <c r="U960" i="1"/>
  <c r="V960" i="1" s="1"/>
  <c r="U959" i="1"/>
  <c r="V959" i="1" s="1"/>
  <c r="U958" i="1"/>
  <c r="V958" i="1" s="1"/>
  <c r="U957" i="1"/>
  <c r="V957" i="1" s="1"/>
  <c r="U956" i="1"/>
  <c r="V956" i="1" s="1"/>
  <c r="U955" i="1"/>
  <c r="V955" i="1" s="1"/>
  <c r="U954" i="1"/>
  <c r="V954" i="1" s="1"/>
  <c r="U953" i="1"/>
  <c r="V953" i="1" s="1"/>
  <c r="U952" i="1"/>
  <c r="V952" i="1" s="1"/>
  <c r="U951" i="1"/>
  <c r="V951" i="1" s="1"/>
  <c r="U950" i="1"/>
  <c r="V950" i="1" s="1"/>
  <c r="U949" i="1"/>
  <c r="V949" i="1" s="1"/>
  <c r="U948" i="1"/>
  <c r="V948" i="1" s="1"/>
  <c r="U947" i="1"/>
  <c r="V947" i="1" s="1"/>
  <c r="U946" i="1"/>
  <c r="V946" i="1" s="1"/>
  <c r="U945" i="1"/>
  <c r="V945" i="1" s="1"/>
  <c r="U944" i="1"/>
  <c r="V944" i="1" s="1"/>
  <c r="U943" i="1"/>
  <c r="V943" i="1" s="1"/>
  <c r="U942" i="1"/>
  <c r="V942" i="1" s="1"/>
  <c r="U941" i="1"/>
  <c r="V941" i="1" s="1"/>
  <c r="U940" i="1"/>
  <c r="V940" i="1" s="1"/>
  <c r="U939" i="1"/>
  <c r="V939" i="1" s="1"/>
  <c r="U938" i="1"/>
  <c r="V938" i="1" s="1"/>
  <c r="U937" i="1"/>
  <c r="V937" i="1" s="1"/>
  <c r="U936" i="1"/>
  <c r="V936" i="1" s="1"/>
  <c r="U935" i="1"/>
  <c r="V935" i="1" s="1"/>
  <c r="U934" i="1"/>
  <c r="V934" i="1" s="1"/>
  <c r="U933" i="1"/>
  <c r="V933" i="1" s="1"/>
  <c r="U932" i="1"/>
  <c r="V932" i="1" s="1"/>
  <c r="U931" i="1"/>
  <c r="V931" i="1" s="1"/>
  <c r="U930" i="1"/>
  <c r="V930" i="1" s="1"/>
  <c r="U929" i="1"/>
  <c r="V929" i="1" s="1"/>
  <c r="U928" i="1"/>
  <c r="V928" i="1" s="1"/>
  <c r="U927" i="1"/>
  <c r="U926" i="1"/>
  <c r="V926" i="1" s="1"/>
  <c r="U925" i="1"/>
  <c r="V925" i="1" s="1"/>
  <c r="U924" i="1"/>
  <c r="V924" i="1" s="1"/>
  <c r="U923" i="1"/>
  <c r="V923" i="1" s="1"/>
  <c r="U922" i="1"/>
  <c r="V922" i="1" s="1"/>
  <c r="U921" i="1"/>
  <c r="V921" i="1" s="1"/>
  <c r="U920" i="1"/>
  <c r="V920" i="1" s="1"/>
  <c r="U919" i="1"/>
  <c r="V919" i="1" s="1"/>
  <c r="U918" i="1"/>
  <c r="V918" i="1" s="1"/>
  <c r="U917" i="1"/>
  <c r="V917" i="1" s="1"/>
  <c r="U916" i="1"/>
  <c r="V916" i="1" s="1"/>
  <c r="U915" i="1"/>
  <c r="U914" i="1"/>
  <c r="V914" i="1" s="1"/>
  <c r="U913" i="1"/>
  <c r="V913" i="1" s="1"/>
  <c r="U912" i="1"/>
  <c r="V912" i="1" s="1"/>
  <c r="U911" i="1"/>
  <c r="V911" i="1" s="1"/>
  <c r="U910" i="1"/>
  <c r="V910" i="1" s="1"/>
  <c r="U909" i="1"/>
  <c r="V909" i="1" s="1"/>
  <c r="U908" i="1"/>
  <c r="V908" i="1" s="1"/>
  <c r="U907" i="1"/>
  <c r="V907" i="1" s="1"/>
  <c r="U906" i="1"/>
  <c r="V906" i="1" s="1"/>
  <c r="U905" i="1"/>
  <c r="V905" i="1" s="1"/>
  <c r="U904" i="1"/>
  <c r="V904" i="1" s="1"/>
  <c r="U903" i="1"/>
  <c r="V903" i="1" s="1"/>
  <c r="U902" i="1"/>
  <c r="V902" i="1" s="1"/>
  <c r="U901" i="1"/>
  <c r="V901" i="1" s="1"/>
  <c r="U900" i="1"/>
  <c r="V900" i="1" s="1"/>
  <c r="U899" i="1"/>
  <c r="V899" i="1" s="1"/>
  <c r="U898" i="1"/>
  <c r="V898" i="1" s="1"/>
  <c r="U897" i="1"/>
  <c r="V897" i="1" s="1"/>
  <c r="U896" i="1"/>
  <c r="V896" i="1" s="1"/>
  <c r="U895" i="1"/>
  <c r="V895" i="1" s="1"/>
  <c r="U894" i="1"/>
  <c r="V894" i="1" s="1"/>
  <c r="U893" i="1"/>
  <c r="V893" i="1" s="1"/>
  <c r="U892" i="1"/>
  <c r="V892" i="1" s="1"/>
  <c r="U891" i="1"/>
  <c r="V891" i="1" s="1"/>
  <c r="U890" i="1"/>
  <c r="V890" i="1" s="1"/>
  <c r="U889" i="1"/>
  <c r="V889" i="1" s="1"/>
  <c r="U888" i="1"/>
  <c r="U887" i="1"/>
  <c r="V887" i="1" s="1"/>
  <c r="U886" i="1"/>
  <c r="V886" i="1" s="1"/>
  <c r="U885" i="1"/>
  <c r="V885" i="1" s="1"/>
  <c r="U884" i="1"/>
  <c r="V884" i="1" s="1"/>
  <c r="U883" i="1"/>
  <c r="V883" i="1" s="1"/>
  <c r="U882" i="1"/>
  <c r="V882" i="1" s="1"/>
  <c r="U881" i="1"/>
  <c r="V881" i="1" s="1"/>
  <c r="U880" i="1"/>
  <c r="V880" i="1" s="1"/>
  <c r="U879" i="1"/>
  <c r="U878" i="1"/>
  <c r="V878" i="1" s="1"/>
  <c r="U877" i="1"/>
  <c r="V877" i="1" s="1"/>
  <c r="U876" i="1"/>
  <c r="U875" i="1"/>
  <c r="V875" i="1" s="1"/>
  <c r="U874" i="1"/>
  <c r="V874" i="1" s="1"/>
  <c r="U873" i="1"/>
  <c r="V873" i="1" s="1"/>
  <c r="U872" i="1"/>
  <c r="V872" i="1" s="1"/>
  <c r="U871" i="1"/>
  <c r="V871" i="1" s="1"/>
  <c r="U870" i="1"/>
  <c r="V870" i="1" s="1"/>
  <c r="U869" i="1"/>
  <c r="V869" i="1" s="1"/>
  <c r="U868" i="1"/>
  <c r="V868" i="1" s="1"/>
  <c r="U867" i="1"/>
  <c r="U866" i="1"/>
  <c r="V866" i="1" s="1"/>
  <c r="U865" i="1"/>
  <c r="V865" i="1" s="1"/>
  <c r="U864" i="1"/>
  <c r="V864" i="1" s="1"/>
  <c r="U863" i="1"/>
  <c r="V863" i="1" s="1"/>
  <c r="U862" i="1"/>
  <c r="V862" i="1" s="1"/>
  <c r="U861" i="1"/>
  <c r="V861" i="1" s="1"/>
  <c r="U860" i="1"/>
  <c r="V860" i="1" s="1"/>
  <c r="U859" i="1"/>
  <c r="V859" i="1" s="1"/>
  <c r="U858" i="1"/>
  <c r="V858" i="1" s="1"/>
  <c r="U857" i="1"/>
  <c r="V857" i="1" s="1"/>
  <c r="U856" i="1"/>
  <c r="V856" i="1" s="1"/>
  <c r="U855" i="1"/>
  <c r="V855" i="1" s="1"/>
  <c r="U854" i="1"/>
  <c r="V854" i="1" s="1"/>
  <c r="U853" i="1"/>
  <c r="V853" i="1" s="1"/>
  <c r="U852" i="1"/>
  <c r="V852" i="1" s="1"/>
  <c r="U851" i="1"/>
  <c r="V851" i="1" s="1"/>
  <c r="U850" i="1"/>
  <c r="V850" i="1" s="1"/>
  <c r="U849" i="1"/>
  <c r="V849" i="1" s="1"/>
  <c r="U848" i="1"/>
  <c r="V848" i="1" s="1"/>
  <c r="U847" i="1"/>
  <c r="V847" i="1" s="1"/>
  <c r="U846" i="1"/>
  <c r="V846" i="1" s="1"/>
  <c r="U845" i="1"/>
  <c r="V845" i="1" s="1"/>
  <c r="U844" i="1"/>
  <c r="V844" i="1" s="1"/>
  <c r="U843" i="1"/>
  <c r="V843" i="1" s="1"/>
  <c r="U842" i="1"/>
  <c r="V842" i="1" s="1"/>
  <c r="U841" i="1"/>
  <c r="V841" i="1" s="1"/>
  <c r="U840" i="1"/>
  <c r="V840" i="1" s="1"/>
  <c r="U839" i="1"/>
  <c r="V839" i="1" s="1"/>
  <c r="U838" i="1"/>
  <c r="V838" i="1" s="1"/>
  <c r="U837" i="1"/>
  <c r="V837" i="1" s="1"/>
  <c r="U836" i="1"/>
  <c r="V836" i="1" s="1"/>
  <c r="U835" i="1"/>
  <c r="V835" i="1" s="1"/>
  <c r="U834" i="1"/>
  <c r="V834" i="1" s="1"/>
  <c r="U833" i="1"/>
  <c r="V833" i="1" s="1"/>
  <c r="U832" i="1"/>
  <c r="V832" i="1" s="1"/>
  <c r="U831" i="1"/>
  <c r="U830" i="1"/>
  <c r="V830" i="1" s="1"/>
  <c r="U829" i="1"/>
  <c r="V829" i="1" s="1"/>
  <c r="U828" i="1"/>
  <c r="V828" i="1" s="1"/>
  <c r="U827" i="1"/>
  <c r="V827" i="1" s="1"/>
  <c r="U826" i="1"/>
  <c r="V826" i="1" s="1"/>
  <c r="U825" i="1"/>
  <c r="V825" i="1" s="1"/>
  <c r="U824" i="1"/>
  <c r="V824" i="1" s="1"/>
  <c r="U823" i="1"/>
  <c r="V823" i="1" s="1"/>
  <c r="U822" i="1"/>
  <c r="V822" i="1" s="1"/>
  <c r="U821" i="1"/>
  <c r="V821" i="1" s="1"/>
  <c r="U820" i="1"/>
  <c r="V820" i="1" s="1"/>
  <c r="U819" i="1"/>
  <c r="U818" i="1"/>
  <c r="V818" i="1" s="1"/>
  <c r="U817" i="1"/>
  <c r="V817" i="1" s="1"/>
  <c r="U816" i="1"/>
  <c r="V816" i="1" s="1"/>
  <c r="U815" i="1"/>
  <c r="V815" i="1" s="1"/>
  <c r="U814" i="1"/>
  <c r="V814" i="1" s="1"/>
  <c r="U813" i="1"/>
  <c r="V813" i="1" s="1"/>
  <c r="U812" i="1"/>
  <c r="V812" i="1" s="1"/>
  <c r="U811" i="1"/>
  <c r="V811" i="1" s="1"/>
  <c r="U810" i="1"/>
  <c r="V810" i="1" s="1"/>
  <c r="U809" i="1"/>
  <c r="V809" i="1" s="1"/>
  <c r="U808" i="1"/>
  <c r="V808" i="1" s="1"/>
  <c r="U807" i="1"/>
  <c r="V807" i="1" s="1"/>
  <c r="U806" i="1"/>
  <c r="V806" i="1" s="1"/>
  <c r="U805" i="1"/>
  <c r="V805" i="1" s="1"/>
  <c r="U804" i="1"/>
  <c r="V804" i="1" s="1"/>
  <c r="U803" i="1"/>
  <c r="V803" i="1" s="1"/>
  <c r="U802" i="1"/>
  <c r="V802" i="1" s="1"/>
  <c r="U801" i="1"/>
  <c r="V801" i="1" s="1"/>
  <c r="U800" i="1"/>
  <c r="V800" i="1" s="1"/>
  <c r="U799" i="1"/>
  <c r="V799" i="1" s="1"/>
  <c r="U798" i="1"/>
  <c r="V798" i="1" s="1"/>
  <c r="U797" i="1"/>
  <c r="V797" i="1" s="1"/>
  <c r="U796" i="1"/>
  <c r="V796" i="1" s="1"/>
  <c r="U795" i="1"/>
  <c r="V795" i="1" s="1"/>
  <c r="U794" i="1"/>
  <c r="V794" i="1" s="1"/>
  <c r="U793" i="1"/>
  <c r="V793" i="1" s="1"/>
  <c r="U792" i="1"/>
  <c r="U791" i="1"/>
  <c r="V791" i="1" s="1"/>
  <c r="U790" i="1"/>
  <c r="V790" i="1" s="1"/>
  <c r="U789" i="1"/>
  <c r="V789" i="1" s="1"/>
  <c r="U788" i="1"/>
  <c r="V788" i="1" s="1"/>
  <c r="U787" i="1"/>
  <c r="V787" i="1" s="1"/>
  <c r="U786" i="1"/>
  <c r="V786" i="1" s="1"/>
  <c r="U785" i="1"/>
  <c r="V785" i="1" s="1"/>
  <c r="U784" i="1"/>
  <c r="V784" i="1" s="1"/>
  <c r="U783" i="1"/>
  <c r="U782" i="1"/>
  <c r="V782" i="1" s="1"/>
  <c r="U781" i="1"/>
  <c r="V781" i="1" s="1"/>
  <c r="U780" i="1"/>
  <c r="U779" i="1"/>
  <c r="V779" i="1" s="1"/>
  <c r="U778" i="1"/>
  <c r="V778" i="1" s="1"/>
  <c r="U777" i="1"/>
  <c r="V777" i="1" s="1"/>
  <c r="U776" i="1"/>
  <c r="V776" i="1" s="1"/>
  <c r="U775" i="1"/>
  <c r="V775" i="1" s="1"/>
  <c r="U774" i="1"/>
  <c r="V774" i="1" s="1"/>
  <c r="U773" i="1"/>
  <c r="V773" i="1" s="1"/>
  <c r="U772" i="1"/>
  <c r="V772" i="1" s="1"/>
  <c r="U771" i="1"/>
  <c r="U770" i="1"/>
  <c r="V770" i="1" s="1"/>
  <c r="U769" i="1"/>
  <c r="V769" i="1" s="1"/>
  <c r="U768" i="1"/>
  <c r="V768" i="1" s="1"/>
  <c r="U767" i="1"/>
  <c r="V767" i="1" s="1"/>
  <c r="U766" i="1"/>
  <c r="V766" i="1" s="1"/>
  <c r="U765" i="1"/>
  <c r="V765" i="1" s="1"/>
  <c r="U764" i="1"/>
  <c r="V764" i="1" s="1"/>
  <c r="U763" i="1"/>
  <c r="V763" i="1" s="1"/>
  <c r="U762" i="1"/>
  <c r="V762" i="1" s="1"/>
  <c r="U761" i="1"/>
  <c r="V761" i="1" s="1"/>
  <c r="U760" i="1"/>
  <c r="V760" i="1" s="1"/>
  <c r="U759" i="1"/>
  <c r="V759" i="1" s="1"/>
  <c r="U758" i="1"/>
  <c r="V758" i="1" s="1"/>
  <c r="U757" i="1"/>
  <c r="V757" i="1" s="1"/>
  <c r="U756" i="1"/>
  <c r="V756" i="1" s="1"/>
  <c r="U755" i="1"/>
  <c r="V755" i="1" s="1"/>
  <c r="U754" i="1"/>
  <c r="V754" i="1" s="1"/>
  <c r="U753" i="1"/>
  <c r="V753" i="1" s="1"/>
  <c r="U752" i="1"/>
  <c r="V752" i="1" s="1"/>
  <c r="U751" i="1"/>
  <c r="V751" i="1" s="1"/>
  <c r="U750" i="1"/>
  <c r="V750" i="1" s="1"/>
  <c r="U749" i="1"/>
  <c r="V749" i="1" s="1"/>
  <c r="U748" i="1"/>
  <c r="V748" i="1" s="1"/>
  <c r="U747" i="1"/>
  <c r="V747" i="1" s="1"/>
  <c r="U746" i="1"/>
  <c r="V746" i="1" s="1"/>
  <c r="U745" i="1"/>
  <c r="V745" i="1" s="1"/>
  <c r="U744" i="1"/>
  <c r="V744" i="1" s="1"/>
  <c r="U743" i="1"/>
  <c r="V743" i="1" s="1"/>
  <c r="U742" i="1"/>
  <c r="V742" i="1" s="1"/>
  <c r="U741" i="1"/>
  <c r="V741" i="1" s="1"/>
  <c r="U740" i="1"/>
  <c r="V740" i="1" s="1"/>
  <c r="U739" i="1"/>
  <c r="V739" i="1" s="1"/>
  <c r="U738" i="1"/>
  <c r="V738" i="1" s="1"/>
  <c r="U737" i="1"/>
  <c r="V737" i="1" s="1"/>
  <c r="U736" i="1"/>
  <c r="V736" i="1" s="1"/>
  <c r="U735" i="1"/>
  <c r="U734" i="1"/>
  <c r="V734" i="1" s="1"/>
  <c r="U733" i="1"/>
  <c r="V733" i="1" s="1"/>
  <c r="U732" i="1"/>
  <c r="V732" i="1" s="1"/>
  <c r="U731" i="1"/>
  <c r="V731" i="1" s="1"/>
  <c r="U730" i="1"/>
  <c r="V730" i="1" s="1"/>
  <c r="U729" i="1"/>
  <c r="V729" i="1" s="1"/>
  <c r="U728" i="1"/>
  <c r="V728" i="1" s="1"/>
  <c r="U727" i="1"/>
  <c r="V727" i="1" s="1"/>
  <c r="U726" i="1"/>
  <c r="V726" i="1" s="1"/>
  <c r="U725" i="1"/>
  <c r="V725" i="1" s="1"/>
  <c r="U724" i="1"/>
  <c r="V724" i="1" s="1"/>
  <c r="U723" i="1"/>
  <c r="U722" i="1"/>
  <c r="V722" i="1" s="1"/>
  <c r="U721" i="1"/>
  <c r="V721" i="1" s="1"/>
  <c r="U720" i="1"/>
  <c r="V720" i="1" s="1"/>
  <c r="U719" i="1"/>
  <c r="V719" i="1" s="1"/>
  <c r="U718" i="1"/>
  <c r="V718" i="1" s="1"/>
  <c r="U717" i="1"/>
  <c r="V717" i="1" s="1"/>
  <c r="U716" i="1"/>
  <c r="V716" i="1" s="1"/>
  <c r="U715" i="1"/>
  <c r="V715" i="1" s="1"/>
  <c r="U714" i="1"/>
  <c r="V714" i="1" s="1"/>
  <c r="U713" i="1"/>
  <c r="V713" i="1" s="1"/>
  <c r="U712" i="1"/>
  <c r="V712" i="1" s="1"/>
  <c r="U711" i="1"/>
  <c r="V711" i="1" s="1"/>
  <c r="U710" i="1"/>
  <c r="V710" i="1" s="1"/>
  <c r="U709" i="1"/>
  <c r="V709" i="1" s="1"/>
  <c r="U708" i="1"/>
  <c r="V708" i="1" s="1"/>
  <c r="U707" i="1"/>
  <c r="V707" i="1" s="1"/>
  <c r="U706" i="1"/>
  <c r="V706" i="1" s="1"/>
  <c r="U705" i="1"/>
  <c r="V705" i="1" s="1"/>
  <c r="U704" i="1"/>
  <c r="V704" i="1" s="1"/>
  <c r="U703" i="1"/>
  <c r="V703" i="1" s="1"/>
  <c r="U702" i="1"/>
  <c r="V702" i="1" s="1"/>
  <c r="U701" i="1"/>
  <c r="V701" i="1" s="1"/>
  <c r="U700" i="1"/>
  <c r="V700" i="1" s="1"/>
  <c r="U699" i="1"/>
  <c r="V699" i="1" s="1"/>
  <c r="U698" i="1"/>
  <c r="V698" i="1" s="1"/>
  <c r="U697" i="1"/>
  <c r="V697" i="1" s="1"/>
  <c r="U696" i="1"/>
  <c r="U695" i="1"/>
  <c r="V695" i="1" s="1"/>
  <c r="U694" i="1"/>
  <c r="V694" i="1" s="1"/>
  <c r="U693" i="1"/>
  <c r="V693" i="1" s="1"/>
  <c r="U692" i="1"/>
  <c r="V692" i="1" s="1"/>
  <c r="U691" i="1"/>
  <c r="V691" i="1" s="1"/>
  <c r="U690" i="1"/>
  <c r="V690" i="1" s="1"/>
  <c r="U689" i="1"/>
  <c r="V689" i="1" s="1"/>
  <c r="U688" i="1"/>
  <c r="V688" i="1" s="1"/>
  <c r="U687" i="1"/>
  <c r="U686" i="1"/>
  <c r="V686" i="1" s="1"/>
  <c r="U685" i="1"/>
  <c r="V685" i="1" s="1"/>
  <c r="U684" i="1"/>
  <c r="U683" i="1"/>
  <c r="V683" i="1" s="1"/>
  <c r="U682" i="1"/>
  <c r="V682" i="1" s="1"/>
  <c r="U681" i="1"/>
  <c r="V681" i="1" s="1"/>
  <c r="U680" i="1"/>
  <c r="V680" i="1" s="1"/>
  <c r="U679" i="1"/>
  <c r="V679" i="1" s="1"/>
  <c r="U678" i="1"/>
  <c r="V678" i="1" s="1"/>
  <c r="U677" i="1"/>
  <c r="V677" i="1" s="1"/>
  <c r="U676" i="1"/>
  <c r="V676" i="1" s="1"/>
  <c r="U675" i="1"/>
  <c r="U674" i="1"/>
  <c r="V674" i="1" s="1"/>
  <c r="U673" i="1"/>
  <c r="V673" i="1" s="1"/>
  <c r="U672" i="1"/>
  <c r="V672" i="1" s="1"/>
  <c r="U671" i="1"/>
  <c r="V671" i="1" s="1"/>
  <c r="U670" i="1"/>
  <c r="V670" i="1" s="1"/>
  <c r="U669" i="1"/>
  <c r="V669" i="1" s="1"/>
  <c r="U668" i="1"/>
  <c r="V668" i="1" s="1"/>
  <c r="U667" i="1"/>
  <c r="V667" i="1" s="1"/>
  <c r="U666" i="1"/>
  <c r="V666" i="1" s="1"/>
  <c r="U665" i="1"/>
  <c r="V665" i="1" s="1"/>
  <c r="U664" i="1"/>
  <c r="V664" i="1" s="1"/>
  <c r="U663" i="1"/>
  <c r="V663" i="1" s="1"/>
  <c r="U662" i="1"/>
  <c r="V662" i="1" s="1"/>
  <c r="U661" i="1"/>
  <c r="V661" i="1" s="1"/>
  <c r="U660" i="1"/>
  <c r="V660" i="1" s="1"/>
  <c r="U659" i="1"/>
  <c r="V659" i="1" s="1"/>
  <c r="U658" i="1"/>
  <c r="V658" i="1" s="1"/>
  <c r="U657" i="1"/>
  <c r="V657" i="1" s="1"/>
  <c r="U656" i="1"/>
  <c r="V656" i="1" s="1"/>
  <c r="U655" i="1"/>
  <c r="V655" i="1" s="1"/>
  <c r="U654" i="1"/>
  <c r="V654" i="1" s="1"/>
  <c r="U653" i="1"/>
  <c r="V653" i="1" s="1"/>
  <c r="U652" i="1"/>
  <c r="V652" i="1" s="1"/>
  <c r="U651" i="1"/>
  <c r="V651" i="1" s="1"/>
  <c r="U650" i="1"/>
  <c r="V650" i="1" s="1"/>
  <c r="U649" i="1"/>
  <c r="V649" i="1" s="1"/>
  <c r="U648" i="1"/>
  <c r="V648" i="1" s="1"/>
  <c r="U647" i="1"/>
  <c r="V647" i="1" s="1"/>
  <c r="U646" i="1"/>
  <c r="V646" i="1" s="1"/>
  <c r="U645" i="1"/>
  <c r="V645" i="1" s="1"/>
  <c r="U644" i="1"/>
  <c r="V644" i="1" s="1"/>
  <c r="U643" i="1"/>
  <c r="V643" i="1" s="1"/>
  <c r="U642" i="1"/>
  <c r="V642" i="1" s="1"/>
  <c r="U641" i="1"/>
  <c r="V641" i="1" s="1"/>
  <c r="U640" i="1"/>
  <c r="V640" i="1" s="1"/>
  <c r="U639" i="1"/>
  <c r="U638" i="1"/>
  <c r="V638" i="1" s="1"/>
  <c r="U637" i="1"/>
  <c r="V637" i="1" s="1"/>
  <c r="U636" i="1"/>
  <c r="V636" i="1" s="1"/>
  <c r="U635" i="1"/>
  <c r="V635" i="1" s="1"/>
  <c r="U634" i="1"/>
  <c r="V634" i="1" s="1"/>
  <c r="U633" i="1"/>
  <c r="V633" i="1" s="1"/>
  <c r="U632" i="1"/>
  <c r="V632" i="1" s="1"/>
  <c r="U631" i="1"/>
  <c r="V631" i="1" s="1"/>
  <c r="U630" i="1"/>
  <c r="V630" i="1" s="1"/>
  <c r="U629" i="1"/>
  <c r="V629" i="1" s="1"/>
  <c r="U628" i="1"/>
  <c r="V628" i="1" s="1"/>
  <c r="U627" i="1"/>
  <c r="U626" i="1"/>
  <c r="V626" i="1" s="1"/>
  <c r="U625" i="1"/>
  <c r="V625" i="1" s="1"/>
  <c r="U624" i="1"/>
  <c r="V624" i="1" s="1"/>
  <c r="U623" i="1"/>
  <c r="V623" i="1" s="1"/>
  <c r="U622" i="1"/>
  <c r="V622" i="1" s="1"/>
  <c r="U621" i="1"/>
  <c r="V621" i="1" s="1"/>
  <c r="U620" i="1"/>
  <c r="V620" i="1" s="1"/>
  <c r="U619" i="1"/>
  <c r="V619" i="1" s="1"/>
  <c r="U618" i="1"/>
  <c r="V618" i="1" s="1"/>
  <c r="U617" i="1"/>
  <c r="V617" i="1" s="1"/>
  <c r="U616" i="1"/>
  <c r="V616" i="1" s="1"/>
  <c r="U615" i="1"/>
  <c r="V615" i="1" s="1"/>
  <c r="U614" i="1"/>
  <c r="V614" i="1" s="1"/>
  <c r="U613" i="1"/>
  <c r="V613" i="1" s="1"/>
  <c r="U612" i="1"/>
  <c r="V612" i="1" s="1"/>
  <c r="U611" i="1"/>
  <c r="V611" i="1" s="1"/>
  <c r="U610" i="1"/>
  <c r="V610" i="1" s="1"/>
  <c r="U609" i="1"/>
  <c r="V609" i="1" s="1"/>
  <c r="U608" i="1"/>
  <c r="V608" i="1" s="1"/>
  <c r="U607" i="1"/>
  <c r="V607" i="1" s="1"/>
  <c r="U606" i="1"/>
  <c r="V606" i="1" s="1"/>
  <c r="U605" i="1"/>
  <c r="V605" i="1" s="1"/>
  <c r="U604" i="1"/>
  <c r="V604" i="1" s="1"/>
  <c r="U603" i="1"/>
  <c r="V603" i="1" s="1"/>
  <c r="U602" i="1"/>
  <c r="V602" i="1" s="1"/>
  <c r="U601" i="1"/>
  <c r="V601" i="1" s="1"/>
  <c r="U600" i="1"/>
  <c r="U599" i="1"/>
  <c r="V599" i="1" s="1"/>
  <c r="U598" i="1"/>
  <c r="V598" i="1" s="1"/>
  <c r="U597" i="1"/>
  <c r="V597" i="1" s="1"/>
  <c r="U596" i="1"/>
  <c r="V596" i="1" s="1"/>
  <c r="U595" i="1"/>
  <c r="V595" i="1" s="1"/>
  <c r="U594" i="1"/>
  <c r="V594" i="1" s="1"/>
  <c r="U593" i="1"/>
  <c r="V593" i="1" s="1"/>
  <c r="U592" i="1"/>
  <c r="V592" i="1" s="1"/>
  <c r="U591" i="1"/>
  <c r="U590" i="1"/>
  <c r="V590" i="1" s="1"/>
  <c r="U589" i="1"/>
  <c r="V589" i="1" s="1"/>
  <c r="U588" i="1"/>
  <c r="U587" i="1"/>
  <c r="V587" i="1" s="1"/>
  <c r="U586" i="1"/>
  <c r="V586" i="1" s="1"/>
  <c r="U585" i="1"/>
  <c r="V585" i="1" s="1"/>
  <c r="U584" i="1"/>
  <c r="V584" i="1" s="1"/>
  <c r="U583" i="1"/>
  <c r="V583" i="1" s="1"/>
  <c r="U582" i="1"/>
  <c r="V582" i="1" s="1"/>
  <c r="U581" i="1"/>
  <c r="V581" i="1" s="1"/>
  <c r="U580" i="1"/>
  <c r="V580" i="1" s="1"/>
  <c r="U579" i="1"/>
  <c r="U578" i="1"/>
  <c r="V578" i="1" s="1"/>
  <c r="U577" i="1"/>
  <c r="V577" i="1" s="1"/>
  <c r="U576" i="1"/>
  <c r="V576" i="1" s="1"/>
  <c r="U575" i="1"/>
  <c r="V575" i="1" s="1"/>
  <c r="U574" i="1"/>
  <c r="V574" i="1" s="1"/>
  <c r="U573" i="1"/>
  <c r="V573" i="1" s="1"/>
  <c r="U572" i="1"/>
  <c r="V572" i="1" s="1"/>
  <c r="U571" i="1"/>
  <c r="V571" i="1" s="1"/>
  <c r="U570" i="1"/>
  <c r="V570" i="1" s="1"/>
  <c r="U569" i="1"/>
  <c r="V569" i="1" s="1"/>
  <c r="U568" i="1"/>
  <c r="V568" i="1" s="1"/>
  <c r="U567" i="1"/>
  <c r="V567" i="1" s="1"/>
  <c r="U566" i="1"/>
  <c r="V566" i="1" s="1"/>
  <c r="U565" i="1"/>
  <c r="V565" i="1" s="1"/>
  <c r="U564" i="1"/>
  <c r="V564" i="1" s="1"/>
  <c r="U563" i="1"/>
  <c r="V563" i="1" s="1"/>
  <c r="U562" i="1"/>
  <c r="V562" i="1" s="1"/>
  <c r="U561" i="1"/>
  <c r="V561" i="1" s="1"/>
  <c r="U560" i="1"/>
  <c r="V560" i="1" s="1"/>
  <c r="U559" i="1"/>
  <c r="V559" i="1" s="1"/>
  <c r="U558" i="1"/>
  <c r="V558" i="1" s="1"/>
  <c r="U557" i="1"/>
  <c r="V557" i="1" s="1"/>
  <c r="U556" i="1"/>
  <c r="V556" i="1" s="1"/>
  <c r="U555" i="1"/>
  <c r="V555" i="1" s="1"/>
  <c r="U554" i="1"/>
  <c r="V554" i="1" s="1"/>
  <c r="U553" i="1"/>
  <c r="V553" i="1" s="1"/>
  <c r="U552" i="1"/>
  <c r="V552" i="1" s="1"/>
  <c r="U551" i="1"/>
  <c r="V551" i="1" s="1"/>
  <c r="U550" i="1"/>
  <c r="V550" i="1" s="1"/>
  <c r="U549" i="1"/>
  <c r="V549" i="1" s="1"/>
  <c r="U548" i="1"/>
  <c r="V548" i="1" s="1"/>
  <c r="U547" i="1"/>
  <c r="V547" i="1" s="1"/>
  <c r="U546" i="1"/>
  <c r="V546" i="1" s="1"/>
  <c r="U545" i="1"/>
  <c r="V545" i="1" s="1"/>
  <c r="U544" i="1"/>
  <c r="V544" i="1" s="1"/>
  <c r="U543" i="1"/>
  <c r="U542" i="1"/>
  <c r="V542" i="1" s="1"/>
  <c r="U541" i="1"/>
  <c r="V541" i="1" s="1"/>
  <c r="U540" i="1"/>
  <c r="V540" i="1" s="1"/>
  <c r="U539" i="1"/>
  <c r="V539" i="1" s="1"/>
  <c r="U538" i="1"/>
  <c r="V538" i="1" s="1"/>
  <c r="U537" i="1"/>
  <c r="V537" i="1" s="1"/>
  <c r="U536" i="1"/>
  <c r="V536" i="1" s="1"/>
  <c r="U535" i="1"/>
  <c r="V535" i="1" s="1"/>
  <c r="U534" i="1"/>
  <c r="V534" i="1" s="1"/>
  <c r="U533" i="1"/>
  <c r="V533" i="1" s="1"/>
  <c r="U532" i="1"/>
  <c r="V532" i="1" s="1"/>
  <c r="U531" i="1"/>
  <c r="U530" i="1"/>
  <c r="V530" i="1" s="1"/>
  <c r="U529" i="1"/>
  <c r="V529" i="1" s="1"/>
  <c r="U528" i="1"/>
  <c r="V528" i="1" s="1"/>
  <c r="U527" i="1"/>
  <c r="V527" i="1" s="1"/>
  <c r="U526" i="1"/>
  <c r="V526" i="1" s="1"/>
  <c r="U525" i="1"/>
  <c r="V525" i="1" s="1"/>
  <c r="U524" i="1"/>
  <c r="V524" i="1" s="1"/>
  <c r="U523" i="1"/>
  <c r="V523" i="1" s="1"/>
  <c r="U522" i="1"/>
  <c r="V522" i="1" s="1"/>
  <c r="U521" i="1"/>
  <c r="V521" i="1" s="1"/>
  <c r="U520" i="1"/>
  <c r="V520" i="1" s="1"/>
  <c r="U519" i="1"/>
  <c r="V519" i="1" s="1"/>
  <c r="U518" i="1"/>
  <c r="V518" i="1" s="1"/>
  <c r="U517" i="1"/>
  <c r="V517" i="1" s="1"/>
  <c r="U516" i="1"/>
  <c r="V516" i="1" s="1"/>
  <c r="U515" i="1"/>
  <c r="V515" i="1" s="1"/>
  <c r="U514" i="1"/>
  <c r="V514" i="1" s="1"/>
  <c r="U513" i="1"/>
  <c r="V513" i="1" s="1"/>
  <c r="U512" i="1"/>
  <c r="V512" i="1" s="1"/>
  <c r="U511" i="1"/>
  <c r="V511" i="1" s="1"/>
  <c r="U510" i="1"/>
  <c r="V510" i="1" s="1"/>
  <c r="U509" i="1"/>
  <c r="V509" i="1" s="1"/>
  <c r="U508" i="1"/>
  <c r="V508" i="1" s="1"/>
  <c r="U507" i="1"/>
  <c r="V507" i="1" s="1"/>
  <c r="U506" i="1"/>
  <c r="V506" i="1" s="1"/>
  <c r="U505" i="1"/>
  <c r="V505" i="1" s="1"/>
  <c r="U504" i="1"/>
  <c r="U503" i="1"/>
  <c r="V503" i="1" s="1"/>
  <c r="U502" i="1"/>
  <c r="V502" i="1" s="1"/>
  <c r="U501" i="1"/>
  <c r="V501" i="1" s="1"/>
  <c r="U500" i="1"/>
  <c r="V500" i="1" s="1"/>
  <c r="U499" i="1"/>
  <c r="V499" i="1" s="1"/>
  <c r="U498" i="1"/>
  <c r="V498" i="1" s="1"/>
  <c r="U497" i="1"/>
  <c r="V497" i="1" s="1"/>
  <c r="U496" i="1"/>
  <c r="V496" i="1" s="1"/>
  <c r="U495" i="1"/>
  <c r="U494" i="1"/>
  <c r="V494" i="1" s="1"/>
  <c r="U493" i="1"/>
  <c r="V493" i="1" s="1"/>
  <c r="U492" i="1"/>
  <c r="U491" i="1"/>
  <c r="V491" i="1" s="1"/>
  <c r="U490" i="1"/>
  <c r="V490" i="1" s="1"/>
  <c r="U489" i="1"/>
  <c r="V489" i="1" s="1"/>
  <c r="U488" i="1"/>
  <c r="V488" i="1" s="1"/>
  <c r="U487" i="1"/>
  <c r="V487" i="1" s="1"/>
  <c r="U486" i="1"/>
  <c r="V486" i="1" s="1"/>
  <c r="U485" i="1"/>
  <c r="V485" i="1" s="1"/>
  <c r="U484" i="1"/>
  <c r="V484" i="1" s="1"/>
  <c r="U483" i="1"/>
  <c r="U482" i="1"/>
  <c r="V482" i="1" s="1"/>
  <c r="U481" i="1"/>
  <c r="V481" i="1" s="1"/>
  <c r="U480" i="1"/>
  <c r="V480" i="1" s="1"/>
  <c r="U479" i="1"/>
  <c r="V479" i="1" s="1"/>
  <c r="U478" i="1"/>
  <c r="V478" i="1" s="1"/>
  <c r="U477" i="1"/>
  <c r="V477" i="1" s="1"/>
  <c r="U476" i="1"/>
  <c r="V476" i="1" s="1"/>
  <c r="U475" i="1"/>
  <c r="V475" i="1" s="1"/>
  <c r="U474" i="1"/>
  <c r="V474" i="1" s="1"/>
  <c r="U473" i="1"/>
  <c r="V473" i="1" s="1"/>
  <c r="U472" i="1"/>
  <c r="V472" i="1" s="1"/>
  <c r="U471" i="1"/>
  <c r="V471" i="1" s="1"/>
  <c r="U470" i="1"/>
  <c r="V470" i="1" s="1"/>
  <c r="U469" i="1"/>
  <c r="V469" i="1" s="1"/>
  <c r="U468" i="1"/>
  <c r="V468" i="1" s="1"/>
  <c r="U467" i="1"/>
  <c r="V467" i="1" s="1"/>
  <c r="U466" i="1"/>
  <c r="V466" i="1" s="1"/>
  <c r="U465" i="1"/>
  <c r="V465" i="1" s="1"/>
  <c r="U464" i="1"/>
  <c r="V464" i="1" s="1"/>
  <c r="U463" i="1"/>
  <c r="V463" i="1" s="1"/>
  <c r="U462" i="1"/>
  <c r="V462" i="1" s="1"/>
  <c r="U461" i="1"/>
  <c r="V461" i="1" s="1"/>
  <c r="U460" i="1"/>
  <c r="V460" i="1" s="1"/>
  <c r="U459" i="1"/>
  <c r="V459" i="1" s="1"/>
  <c r="U458" i="1"/>
  <c r="V458" i="1" s="1"/>
  <c r="U457" i="1"/>
  <c r="V457" i="1" s="1"/>
  <c r="U456" i="1"/>
  <c r="V456" i="1" s="1"/>
  <c r="U455" i="1"/>
  <c r="V455" i="1" s="1"/>
  <c r="U454" i="1"/>
  <c r="V454" i="1" s="1"/>
  <c r="U453" i="1"/>
  <c r="V453" i="1" s="1"/>
  <c r="U452" i="1"/>
  <c r="V452" i="1" s="1"/>
  <c r="U451" i="1"/>
  <c r="V451" i="1" s="1"/>
  <c r="U450" i="1"/>
  <c r="V450" i="1" s="1"/>
  <c r="U449" i="1"/>
  <c r="V449" i="1" s="1"/>
  <c r="U448" i="1"/>
  <c r="V448" i="1" s="1"/>
  <c r="U447" i="1"/>
  <c r="U446" i="1"/>
  <c r="V446" i="1" s="1"/>
  <c r="U445" i="1"/>
  <c r="V445" i="1" s="1"/>
  <c r="U444" i="1"/>
  <c r="V444" i="1" s="1"/>
  <c r="U443" i="1"/>
  <c r="V443" i="1" s="1"/>
  <c r="U442" i="1"/>
  <c r="V442" i="1" s="1"/>
  <c r="U441" i="1"/>
  <c r="V441" i="1" s="1"/>
  <c r="U440" i="1"/>
  <c r="V440" i="1" s="1"/>
  <c r="U439" i="1"/>
  <c r="V439" i="1" s="1"/>
  <c r="U438" i="1"/>
  <c r="V438" i="1" s="1"/>
  <c r="U437" i="1"/>
  <c r="V437" i="1" s="1"/>
  <c r="U436" i="1"/>
  <c r="V436" i="1" s="1"/>
  <c r="U435" i="1"/>
  <c r="U434" i="1"/>
  <c r="V434" i="1" s="1"/>
  <c r="U433" i="1"/>
  <c r="V433" i="1" s="1"/>
  <c r="U432" i="1"/>
  <c r="V432" i="1" s="1"/>
  <c r="U431" i="1"/>
  <c r="V431" i="1" s="1"/>
  <c r="U430" i="1"/>
  <c r="V430" i="1" s="1"/>
  <c r="U429" i="1"/>
  <c r="V429" i="1" s="1"/>
  <c r="U428" i="1"/>
  <c r="V428" i="1" s="1"/>
  <c r="U427" i="1"/>
  <c r="V427" i="1" s="1"/>
  <c r="U426" i="1"/>
  <c r="V426" i="1" s="1"/>
  <c r="U425" i="1"/>
  <c r="V425" i="1" s="1"/>
  <c r="U424" i="1"/>
  <c r="V424" i="1" s="1"/>
  <c r="U423" i="1"/>
  <c r="V423" i="1" s="1"/>
  <c r="U422" i="1"/>
  <c r="V422" i="1" s="1"/>
  <c r="U421" i="1"/>
  <c r="V421" i="1" s="1"/>
  <c r="U420" i="1"/>
  <c r="V420" i="1" s="1"/>
  <c r="U419" i="1"/>
  <c r="V419" i="1" s="1"/>
  <c r="U418" i="1"/>
  <c r="V418" i="1" s="1"/>
  <c r="U417" i="1"/>
  <c r="V417" i="1" s="1"/>
  <c r="U416" i="1"/>
  <c r="V416" i="1" s="1"/>
  <c r="U415" i="1"/>
  <c r="V415" i="1" s="1"/>
  <c r="U414" i="1"/>
  <c r="V414" i="1" s="1"/>
  <c r="U413" i="1"/>
  <c r="V413" i="1" s="1"/>
  <c r="U412" i="1"/>
  <c r="V412" i="1" s="1"/>
  <c r="U411" i="1"/>
  <c r="V411" i="1" s="1"/>
  <c r="U410" i="1"/>
  <c r="V410" i="1" s="1"/>
  <c r="U409" i="1"/>
  <c r="V409" i="1" s="1"/>
  <c r="U408" i="1"/>
  <c r="U407" i="1"/>
  <c r="V407" i="1" s="1"/>
  <c r="U406" i="1"/>
  <c r="V406" i="1" s="1"/>
  <c r="U405" i="1"/>
  <c r="V405" i="1" s="1"/>
  <c r="U404" i="1"/>
  <c r="V404" i="1" s="1"/>
  <c r="U403" i="1"/>
  <c r="V403" i="1" s="1"/>
  <c r="U402" i="1"/>
  <c r="V402" i="1" s="1"/>
  <c r="U401" i="1"/>
  <c r="V401" i="1" s="1"/>
  <c r="U400" i="1"/>
  <c r="V400" i="1" s="1"/>
  <c r="U399" i="1"/>
  <c r="U398" i="1"/>
  <c r="V398" i="1" s="1"/>
  <c r="U397" i="1"/>
  <c r="V397" i="1" s="1"/>
  <c r="U396" i="1"/>
  <c r="U395" i="1"/>
  <c r="V395" i="1" s="1"/>
  <c r="U394" i="1"/>
  <c r="V394" i="1" s="1"/>
  <c r="U393" i="1"/>
  <c r="V393" i="1" s="1"/>
  <c r="U392" i="1"/>
  <c r="V392" i="1" s="1"/>
  <c r="U391" i="1"/>
  <c r="V391" i="1" s="1"/>
  <c r="U390" i="1"/>
  <c r="V390" i="1" s="1"/>
  <c r="U389" i="1"/>
  <c r="V389" i="1" s="1"/>
  <c r="U388" i="1"/>
  <c r="V388" i="1" s="1"/>
  <c r="U387" i="1"/>
  <c r="U386" i="1"/>
  <c r="V386" i="1" s="1"/>
  <c r="U385" i="1"/>
  <c r="V385" i="1" s="1"/>
  <c r="U384" i="1"/>
  <c r="V384" i="1" s="1"/>
  <c r="U383" i="1"/>
  <c r="V383" i="1" s="1"/>
  <c r="U382" i="1"/>
  <c r="V382" i="1" s="1"/>
  <c r="U381" i="1"/>
  <c r="V381" i="1" s="1"/>
  <c r="U380" i="1"/>
  <c r="V380" i="1" s="1"/>
  <c r="U379" i="1"/>
  <c r="V379" i="1" s="1"/>
  <c r="U378" i="1"/>
  <c r="V378" i="1" s="1"/>
  <c r="U377" i="1"/>
  <c r="V377" i="1" s="1"/>
  <c r="U376" i="1"/>
  <c r="V376" i="1" s="1"/>
  <c r="U375" i="1"/>
  <c r="V375" i="1" s="1"/>
  <c r="U374" i="1"/>
  <c r="V374" i="1" s="1"/>
  <c r="U373" i="1"/>
  <c r="V373" i="1" s="1"/>
  <c r="U372" i="1"/>
  <c r="V372" i="1" s="1"/>
  <c r="U371" i="1"/>
  <c r="V371" i="1" s="1"/>
  <c r="U370" i="1"/>
  <c r="V370" i="1" s="1"/>
  <c r="U369" i="1"/>
  <c r="V369" i="1" s="1"/>
  <c r="U368" i="1"/>
  <c r="V368" i="1" s="1"/>
  <c r="U367" i="1"/>
  <c r="V367" i="1" s="1"/>
  <c r="U366" i="1"/>
  <c r="V366" i="1" s="1"/>
  <c r="U365" i="1"/>
  <c r="V365" i="1" s="1"/>
  <c r="U364" i="1"/>
  <c r="V364" i="1" s="1"/>
  <c r="U363" i="1"/>
  <c r="V363" i="1" s="1"/>
  <c r="U362" i="1"/>
  <c r="V362" i="1" s="1"/>
  <c r="U361" i="1"/>
  <c r="V361" i="1" s="1"/>
  <c r="U360" i="1"/>
  <c r="V360" i="1" s="1"/>
  <c r="U359" i="1"/>
  <c r="V359" i="1" s="1"/>
  <c r="U358" i="1"/>
  <c r="V358" i="1" s="1"/>
  <c r="U357" i="1"/>
  <c r="V357" i="1" s="1"/>
  <c r="U356" i="1"/>
  <c r="V356" i="1" s="1"/>
  <c r="U355" i="1"/>
  <c r="V355" i="1" s="1"/>
  <c r="U354" i="1"/>
  <c r="V354" i="1" s="1"/>
  <c r="U353" i="1"/>
  <c r="V353" i="1" s="1"/>
  <c r="U352" i="1"/>
  <c r="V352" i="1" s="1"/>
  <c r="U351" i="1"/>
  <c r="U350" i="1"/>
  <c r="V350" i="1" s="1"/>
  <c r="U349" i="1"/>
  <c r="V349" i="1" s="1"/>
  <c r="U348" i="1"/>
  <c r="V348" i="1" s="1"/>
  <c r="U347" i="1"/>
  <c r="V347" i="1" s="1"/>
  <c r="U346" i="1"/>
  <c r="V346" i="1" s="1"/>
  <c r="U345" i="1"/>
  <c r="V345" i="1" s="1"/>
  <c r="U344" i="1"/>
  <c r="V344" i="1" s="1"/>
  <c r="U343" i="1"/>
  <c r="V343" i="1" s="1"/>
  <c r="U342" i="1"/>
  <c r="V342" i="1" s="1"/>
  <c r="U341" i="1"/>
  <c r="V341" i="1" s="1"/>
  <c r="U340" i="1"/>
  <c r="V340" i="1" s="1"/>
  <c r="U339" i="1"/>
  <c r="U338" i="1"/>
  <c r="V338" i="1" s="1"/>
  <c r="U337" i="1"/>
  <c r="V337" i="1" s="1"/>
  <c r="U336" i="1"/>
  <c r="V336" i="1" s="1"/>
  <c r="U335" i="1"/>
  <c r="V335" i="1" s="1"/>
  <c r="U334" i="1"/>
  <c r="V334" i="1" s="1"/>
  <c r="U333" i="1"/>
  <c r="V333" i="1" s="1"/>
  <c r="U332" i="1"/>
  <c r="V332" i="1" s="1"/>
  <c r="U331" i="1"/>
  <c r="V331" i="1" s="1"/>
  <c r="U330" i="1"/>
  <c r="V330" i="1" s="1"/>
  <c r="U329" i="1"/>
  <c r="V329" i="1" s="1"/>
  <c r="U328" i="1"/>
  <c r="V328" i="1" s="1"/>
  <c r="U327" i="1"/>
  <c r="V327" i="1" s="1"/>
  <c r="U326" i="1"/>
  <c r="V326" i="1" s="1"/>
  <c r="U325" i="1"/>
  <c r="V325" i="1" s="1"/>
  <c r="U324" i="1"/>
  <c r="V324" i="1" s="1"/>
  <c r="U323" i="1"/>
  <c r="V323" i="1" s="1"/>
  <c r="U322" i="1"/>
  <c r="V322" i="1" s="1"/>
  <c r="U321" i="1"/>
  <c r="V321" i="1" s="1"/>
  <c r="U320" i="1"/>
  <c r="V320" i="1" s="1"/>
  <c r="U319" i="1"/>
  <c r="V319" i="1" s="1"/>
  <c r="U318" i="1"/>
  <c r="V318" i="1" s="1"/>
  <c r="U317" i="1"/>
  <c r="V317" i="1" s="1"/>
  <c r="U316" i="1"/>
  <c r="V316" i="1" s="1"/>
  <c r="U315" i="1"/>
  <c r="V315" i="1" s="1"/>
  <c r="U314" i="1"/>
  <c r="V314" i="1" s="1"/>
  <c r="U313" i="1"/>
  <c r="V313" i="1" s="1"/>
  <c r="U312" i="1"/>
  <c r="U311" i="1"/>
  <c r="V311" i="1" s="1"/>
  <c r="U310" i="1"/>
  <c r="V310" i="1" s="1"/>
  <c r="U309" i="1"/>
  <c r="V309" i="1" s="1"/>
  <c r="U308" i="1"/>
  <c r="V308" i="1" s="1"/>
  <c r="U307" i="1"/>
  <c r="V307" i="1" s="1"/>
  <c r="U306" i="1"/>
  <c r="V306" i="1" s="1"/>
  <c r="U305" i="1"/>
  <c r="V305" i="1" s="1"/>
  <c r="U304" i="1"/>
  <c r="V304" i="1" s="1"/>
  <c r="U303" i="1"/>
  <c r="U302" i="1"/>
  <c r="V302" i="1" s="1"/>
  <c r="U301" i="1"/>
  <c r="V301" i="1" s="1"/>
  <c r="U300" i="1"/>
  <c r="U299" i="1"/>
  <c r="V299" i="1" s="1"/>
  <c r="U298" i="1"/>
  <c r="V298" i="1" s="1"/>
  <c r="U297" i="1"/>
  <c r="V297" i="1" s="1"/>
  <c r="U296" i="1"/>
  <c r="V296" i="1" s="1"/>
  <c r="U295" i="1"/>
  <c r="V295" i="1" s="1"/>
  <c r="U294" i="1"/>
  <c r="V294" i="1" s="1"/>
  <c r="U293" i="1"/>
  <c r="V293" i="1" s="1"/>
  <c r="U292" i="1"/>
  <c r="V292" i="1" s="1"/>
  <c r="U291" i="1"/>
  <c r="U290" i="1"/>
  <c r="V290" i="1" s="1"/>
  <c r="U289" i="1"/>
  <c r="V289" i="1" s="1"/>
  <c r="U288" i="1"/>
  <c r="V288" i="1" s="1"/>
  <c r="U287" i="1"/>
  <c r="V287" i="1" s="1"/>
  <c r="U286" i="1"/>
  <c r="V286" i="1" s="1"/>
  <c r="U285" i="1"/>
  <c r="V285" i="1" s="1"/>
  <c r="U284" i="1"/>
  <c r="V284" i="1" s="1"/>
  <c r="U283" i="1"/>
  <c r="V283" i="1" s="1"/>
  <c r="U282" i="1"/>
  <c r="V282" i="1" s="1"/>
  <c r="U281" i="1"/>
  <c r="V281" i="1" s="1"/>
  <c r="U280" i="1"/>
  <c r="V280" i="1" s="1"/>
  <c r="U279" i="1"/>
  <c r="V279" i="1" s="1"/>
  <c r="U278" i="1"/>
  <c r="V278" i="1" s="1"/>
  <c r="U277" i="1"/>
  <c r="V277" i="1" s="1"/>
  <c r="U276" i="1"/>
  <c r="V276" i="1" s="1"/>
  <c r="U275" i="1"/>
  <c r="V275" i="1" s="1"/>
  <c r="U274" i="1"/>
  <c r="V274" i="1" s="1"/>
  <c r="U273" i="1"/>
  <c r="V273" i="1" s="1"/>
  <c r="U272" i="1"/>
  <c r="V272" i="1" s="1"/>
  <c r="U271" i="1"/>
  <c r="V271" i="1" s="1"/>
  <c r="U270" i="1"/>
  <c r="V270" i="1" s="1"/>
  <c r="U269" i="1"/>
  <c r="V269" i="1" s="1"/>
  <c r="U268" i="1"/>
  <c r="V268" i="1" s="1"/>
  <c r="U267" i="1"/>
  <c r="V267" i="1" s="1"/>
  <c r="U266" i="1"/>
  <c r="V266" i="1" s="1"/>
  <c r="U265" i="1"/>
  <c r="V265" i="1" s="1"/>
  <c r="U264" i="1"/>
  <c r="V264" i="1" s="1"/>
  <c r="U263" i="1"/>
  <c r="V263" i="1" s="1"/>
  <c r="U262" i="1"/>
  <c r="V262" i="1" s="1"/>
  <c r="U261" i="1"/>
  <c r="V261" i="1" s="1"/>
  <c r="U260" i="1"/>
  <c r="V260" i="1" s="1"/>
  <c r="U259" i="1"/>
  <c r="V259" i="1" s="1"/>
  <c r="U258" i="1"/>
  <c r="V258" i="1" s="1"/>
  <c r="U257" i="1"/>
  <c r="V257" i="1" s="1"/>
  <c r="U256" i="1"/>
  <c r="V256" i="1" s="1"/>
  <c r="U255" i="1"/>
  <c r="U254" i="1"/>
  <c r="V254" i="1" s="1"/>
  <c r="U253" i="1"/>
  <c r="V253" i="1" s="1"/>
  <c r="U252" i="1"/>
  <c r="V252" i="1" s="1"/>
  <c r="U251" i="1"/>
  <c r="V251" i="1" s="1"/>
  <c r="U250" i="1"/>
  <c r="V250" i="1" s="1"/>
  <c r="U249" i="1"/>
  <c r="V249" i="1" s="1"/>
  <c r="U248" i="1"/>
  <c r="V248" i="1" s="1"/>
  <c r="U247" i="1"/>
  <c r="V247" i="1" s="1"/>
  <c r="U246" i="1"/>
  <c r="V246" i="1" s="1"/>
  <c r="U245" i="1"/>
  <c r="V245" i="1" s="1"/>
  <c r="U244" i="1"/>
  <c r="V244" i="1" s="1"/>
  <c r="U243" i="1"/>
  <c r="U242" i="1"/>
  <c r="V242" i="1" s="1"/>
  <c r="U241" i="1"/>
  <c r="V241" i="1" s="1"/>
  <c r="U240" i="1"/>
  <c r="V240" i="1" s="1"/>
  <c r="U239" i="1"/>
  <c r="V239" i="1" s="1"/>
  <c r="U238" i="1"/>
  <c r="V238" i="1" s="1"/>
  <c r="U237" i="1"/>
  <c r="V237" i="1" s="1"/>
  <c r="U236" i="1"/>
  <c r="V236" i="1" s="1"/>
  <c r="U235" i="1"/>
  <c r="V235" i="1" s="1"/>
  <c r="U234" i="1"/>
  <c r="V234" i="1" s="1"/>
  <c r="U233" i="1"/>
  <c r="V233" i="1" s="1"/>
  <c r="U232" i="1"/>
  <c r="V232" i="1" s="1"/>
  <c r="U231" i="1"/>
  <c r="V231" i="1" s="1"/>
  <c r="U230" i="1"/>
  <c r="V230" i="1" s="1"/>
  <c r="U229" i="1"/>
  <c r="V229" i="1" s="1"/>
  <c r="U228" i="1"/>
  <c r="V228" i="1" s="1"/>
  <c r="U227" i="1"/>
  <c r="V227" i="1" s="1"/>
  <c r="U226" i="1"/>
  <c r="V226" i="1" s="1"/>
  <c r="U225" i="1"/>
  <c r="V225" i="1" s="1"/>
  <c r="U224" i="1"/>
  <c r="V224" i="1" s="1"/>
  <c r="U223" i="1"/>
  <c r="V223" i="1" s="1"/>
  <c r="U222" i="1"/>
  <c r="V222" i="1" s="1"/>
  <c r="U221" i="1"/>
  <c r="V221" i="1" s="1"/>
  <c r="U220" i="1"/>
  <c r="V220" i="1" s="1"/>
  <c r="U219" i="1"/>
  <c r="V219" i="1" s="1"/>
  <c r="U218" i="1"/>
  <c r="V218" i="1" s="1"/>
  <c r="U217" i="1"/>
  <c r="V217" i="1" s="1"/>
  <c r="U216" i="1"/>
  <c r="U215" i="1"/>
  <c r="V215" i="1" s="1"/>
  <c r="U214" i="1"/>
  <c r="V214" i="1" s="1"/>
  <c r="U213" i="1"/>
  <c r="V213" i="1" s="1"/>
  <c r="U212" i="1"/>
  <c r="V212" i="1" s="1"/>
  <c r="U211" i="1"/>
  <c r="V211" i="1" s="1"/>
  <c r="U210" i="1"/>
  <c r="V210" i="1" s="1"/>
  <c r="U209" i="1"/>
  <c r="V209" i="1" s="1"/>
  <c r="U208" i="1"/>
  <c r="V208" i="1" s="1"/>
  <c r="U207" i="1"/>
  <c r="U206" i="1"/>
  <c r="V206" i="1" s="1"/>
  <c r="U205" i="1"/>
  <c r="V205" i="1" s="1"/>
  <c r="U204" i="1"/>
  <c r="U203" i="1"/>
  <c r="V203" i="1" s="1"/>
  <c r="U202" i="1"/>
  <c r="V202" i="1" s="1"/>
  <c r="U201" i="1"/>
  <c r="V201" i="1" s="1"/>
  <c r="U200" i="1"/>
  <c r="V200" i="1" s="1"/>
  <c r="U199" i="1"/>
  <c r="V199" i="1" s="1"/>
  <c r="U198" i="1"/>
  <c r="V198" i="1" s="1"/>
  <c r="U197" i="1"/>
  <c r="V197" i="1" s="1"/>
  <c r="U196" i="1"/>
  <c r="V196" i="1" s="1"/>
  <c r="U195" i="1"/>
  <c r="U194" i="1"/>
  <c r="V194" i="1" s="1"/>
  <c r="U193" i="1"/>
  <c r="V193" i="1" s="1"/>
  <c r="U192" i="1"/>
  <c r="V192" i="1" s="1"/>
  <c r="U191" i="1"/>
  <c r="V191" i="1" s="1"/>
  <c r="U190" i="1"/>
  <c r="V190" i="1" s="1"/>
  <c r="U189" i="1"/>
  <c r="V189" i="1" s="1"/>
  <c r="U188" i="1"/>
  <c r="V188" i="1" s="1"/>
  <c r="U187" i="1"/>
  <c r="V187" i="1" s="1"/>
  <c r="U186" i="1"/>
  <c r="V186" i="1" s="1"/>
  <c r="U185" i="1"/>
  <c r="V185" i="1" s="1"/>
  <c r="U184" i="1"/>
  <c r="V184" i="1" s="1"/>
  <c r="U183" i="1"/>
  <c r="V183" i="1" s="1"/>
  <c r="U182" i="1"/>
  <c r="V182" i="1" s="1"/>
  <c r="U181" i="1"/>
  <c r="V181" i="1" s="1"/>
  <c r="U180" i="1"/>
  <c r="V180" i="1" s="1"/>
  <c r="U179" i="1"/>
  <c r="V179" i="1" s="1"/>
  <c r="U178" i="1"/>
  <c r="V178" i="1" s="1"/>
  <c r="U177" i="1"/>
  <c r="V177" i="1" s="1"/>
  <c r="U176" i="1"/>
  <c r="V176" i="1" s="1"/>
  <c r="U175" i="1"/>
  <c r="V175" i="1" s="1"/>
  <c r="U174" i="1"/>
  <c r="V174" i="1" s="1"/>
  <c r="U173" i="1"/>
  <c r="V173" i="1" s="1"/>
  <c r="U172" i="1"/>
  <c r="V172" i="1" s="1"/>
  <c r="U171" i="1"/>
  <c r="V171" i="1" s="1"/>
  <c r="U170" i="1"/>
  <c r="V170" i="1" s="1"/>
  <c r="U169" i="1"/>
  <c r="V169" i="1" s="1"/>
  <c r="U168" i="1"/>
  <c r="V168" i="1" s="1"/>
  <c r="U167" i="1"/>
  <c r="V167" i="1" s="1"/>
  <c r="U166" i="1"/>
  <c r="V166" i="1" s="1"/>
  <c r="U165" i="1"/>
  <c r="V165" i="1" s="1"/>
  <c r="U164" i="1"/>
  <c r="V164" i="1" s="1"/>
  <c r="U163" i="1"/>
  <c r="V163" i="1" s="1"/>
  <c r="U162" i="1"/>
  <c r="V162" i="1" s="1"/>
  <c r="U161" i="1"/>
  <c r="V161" i="1" s="1"/>
  <c r="U160" i="1"/>
  <c r="V160" i="1" s="1"/>
  <c r="U159" i="1"/>
  <c r="U158" i="1"/>
  <c r="V158" i="1" s="1"/>
  <c r="U157" i="1"/>
  <c r="V157" i="1" s="1"/>
  <c r="U156" i="1"/>
  <c r="V156" i="1" s="1"/>
  <c r="U155" i="1"/>
  <c r="V155" i="1" s="1"/>
  <c r="U154" i="1"/>
  <c r="V154" i="1" s="1"/>
  <c r="U153" i="1"/>
  <c r="V153" i="1" s="1"/>
  <c r="U152" i="1"/>
  <c r="V152" i="1" s="1"/>
  <c r="U151" i="1"/>
  <c r="V151" i="1" s="1"/>
  <c r="U150" i="1"/>
  <c r="V150" i="1" s="1"/>
  <c r="U149" i="1"/>
  <c r="V149" i="1" s="1"/>
  <c r="U148" i="1"/>
  <c r="V148" i="1" s="1"/>
  <c r="U147" i="1"/>
  <c r="U146" i="1"/>
  <c r="V146" i="1" s="1"/>
  <c r="U145" i="1"/>
  <c r="V145" i="1" s="1"/>
  <c r="U144" i="1"/>
  <c r="V144" i="1" s="1"/>
  <c r="U143" i="1"/>
  <c r="V143" i="1" s="1"/>
  <c r="U142" i="1"/>
  <c r="V142" i="1" s="1"/>
  <c r="U141" i="1"/>
  <c r="V141" i="1" s="1"/>
  <c r="U140" i="1"/>
  <c r="V140" i="1" s="1"/>
  <c r="U139" i="1"/>
  <c r="V139" i="1" s="1"/>
  <c r="U138" i="1"/>
  <c r="V138" i="1" s="1"/>
  <c r="U137" i="1"/>
  <c r="V137" i="1" s="1"/>
  <c r="U136" i="1"/>
  <c r="V136" i="1" s="1"/>
  <c r="U135" i="1"/>
  <c r="V135" i="1" s="1"/>
  <c r="U134" i="1"/>
  <c r="V134" i="1" s="1"/>
  <c r="U133" i="1"/>
  <c r="V133" i="1" s="1"/>
  <c r="U132" i="1"/>
  <c r="V132" i="1" s="1"/>
  <c r="U131" i="1"/>
  <c r="V131" i="1" s="1"/>
  <c r="U130" i="1"/>
  <c r="V130" i="1" s="1"/>
  <c r="U129" i="1"/>
  <c r="V129" i="1" s="1"/>
  <c r="U128" i="1"/>
  <c r="V128" i="1" s="1"/>
  <c r="U127" i="1"/>
  <c r="V127" i="1" s="1"/>
  <c r="U126" i="1"/>
  <c r="V126" i="1" s="1"/>
  <c r="U125" i="1"/>
  <c r="V125" i="1" s="1"/>
  <c r="U124" i="1"/>
  <c r="V124" i="1" s="1"/>
  <c r="U123" i="1"/>
  <c r="V123" i="1" s="1"/>
  <c r="U122" i="1"/>
  <c r="V122" i="1" s="1"/>
  <c r="U121" i="1"/>
  <c r="V121" i="1" s="1"/>
  <c r="U120" i="1"/>
  <c r="U119" i="1"/>
  <c r="V119" i="1" s="1"/>
  <c r="U118" i="1"/>
  <c r="V118" i="1" s="1"/>
  <c r="U117" i="1"/>
  <c r="V117" i="1" s="1"/>
  <c r="U116" i="1"/>
  <c r="V116" i="1" s="1"/>
  <c r="U115" i="1"/>
  <c r="V115" i="1" s="1"/>
  <c r="U114" i="1"/>
  <c r="V114" i="1" s="1"/>
  <c r="U113" i="1"/>
  <c r="V113" i="1" s="1"/>
  <c r="U112" i="1"/>
  <c r="V112" i="1" s="1"/>
  <c r="U111" i="1"/>
  <c r="U110" i="1"/>
  <c r="V110" i="1" s="1"/>
  <c r="U109" i="1"/>
  <c r="V109" i="1" s="1"/>
  <c r="U108" i="1"/>
  <c r="U107" i="1"/>
  <c r="V107" i="1" s="1"/>
  <c r="U106" i="1"/>
  <c r="V106" i="1" s="1"/>
  <c r="U105" i="1"/>
  <c r="V105" i="1" s="1"/>
  <c r="U104" i="1"/>
  <c r="V104" i="1" s="1"/>
  <c r="U103" i="1"/>
  <c r="V103" i="1" s="1"/>
  <c r="U102" i="1"/>
  <c r="V102" i="1" s="1"/>
  <c r="U101" i="1"/>
  <c r="V101" i="1" s="1"/>
  <c r="U100" i="1"/>
  <c r="V100" i="1" s="1"/>
  <c r="U99" i="1"/>
  <c r="U98" i="1"/>
  <c r="V98" i="1" s="1"/>
  <c r="U97" i="1"/>
  <c r="V97" i="1" s="1"/>
  <c r="U96" i="1"/>
  <c r="V96" i="1" s="1"/>
  <c r="U95" i="1"/>
  <c r="V95" i="1" s="1"/>
  <c r="U94" i="1"/>
  <c r="V94" i="1" s="1"/>
  <c r="U93" i="1"/>
  <c r="V93" i="1" s="1"/>
  <c r="U92" i="1"/>
  <c r="V92" i="1" s="1"/>
  <c r="U91" i="1"/>
  <c r="V91" i="1" s="1"/>
  <c r="U90" i="1"/>
  <c r="V90" i="1" s="1"/>
  <c r="U89" i="1"/>
  <c r="V89" i="1" s="1"/>
  <c r="U88" i="1"/>
  <c r="V88" i="1" s="1"/>
  <c r="U87" i="1"/>
  <c r="V87" i="1" s="1"/>
  <c r="U86" i="1"/>
  <c r="V86" i="1" s="1"/>
  <c r="U85" i="1"/>
  <c r="V85" i="1" s="1"/>
  <c r="U84" i="1"/>
  <c r="V84" i="1" s="1"/>
  <c r="U83" i="1"/>
  <c r="V83" i="1" s="1"/>
  <c r="U82" i="1"/>
  <c r="V82" i="1" s="1"/>
  <c r="U81" i="1"/>
  <c r="V81" i="1" s="1"/>
  <c r="U80" i="1"/>
  <c r="V80" i="1" s="1"/>
  <c r="U79" i="1"/>
  <c r="V79" i="1" s="1"/>
  <c r="U78" i="1"/>
  <c r="V78" i="1" s="1"/>
  <c r="U77" i="1"/>
  <c r="V77" i="1" s="1"/>
  <c r="U76" i="1"/>
  <c r="V76" i="1" s="1"/>
  <c r="U75" i="1"/>
  <c r="V75" i="1" s="1"/>
  <c r="U74" i="1"/>
  <c r="V74" i="1" s="1"/>
  <c r="U73" i="1"/>
  <c r="V73" i="1" s="1"/>
  <c r="U72" i="1"/>
  <c r="V72" i="1" s="1"/>
  <c r="U71" i="1"/>
  <c r="V71" i="1" s="1"/>
  <c r="U70" i="1"/>
  <c r="V70" i="1" s="1"/>
  <c r="U69" i="1"/>
  <c r="V69" i="1" s="1"/>
  <c r="U68" i="1"/>
  <c r="V68" i="1" s="1"/>
  <c r="U67" i="1"/>
  <c r="V67" i="1" s="1"/>
  <c r="U66" i="1"/>
  <c r="V66" i="1" s="1"/>
  <c r="U65" i="1"/>
  <c r="V65" i="1" s="1"/>
  <c r="U64" i="1"/>
  <c r="V64" i="1" s="1"/>
  <c r="U63" i="1"/>
  <c r="U62" i="1"/>
  <c r="V62" i="1" s="1"/>
  <c r="U61" i="1"/>
  <c r="V61" i="1" s="1"/>
  <c r="U60" i="1"/>
  <c r="V60" i="1" s="1"/>
  <c r="U59" i="1"/>
  <c r="V59" i="1" s="1"/>
  <c r="U58" i="1"/>
  <c r="V58" i="1" s="1"/>
  <c r="U57" i="1"/>
  <c r="V57" i="1" s="1"/>
  <c r="U56" i="1"/>
  <c r="V56" i="1" s="1"/>
  <c r="U55" i="1"/>
  <c r="V55" i="1" s="1"/>
  <c r="U54" i="1"/>
  <c r="V54" i="1" s="1"/>
  <c r="U53" i="1"/>
  <c r="V53" i="1" s="1"/>
  <c r="U52" i="1"/>
  <c r="V52" i="1" s="1"/>
  <c r="U51" i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U14" i="1"/>
  <c r="V14" i="1" s="1"/>
  <c r="U13" i="1"/>
  <c r="V13" i="1" s="1"/>
  <c r="U12" i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2" i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<sst xmlns="http://schemas.openxmlformats.org/spreadsheetml/2006/main" count="20608" uniqueCount="2202">
  <si>
    <t>state</t>
  </si>
  <si>
    <t>education</t>
  </si>
  <si>
    <t>degree</t>
  </si>
  <si>
    <t>estimate</t>
  </si>
  <si>
    <t>margin_of_error</t>
  </si>
  <si>
    <t>state_abbrev</t>
  </si>
  <si>
    <t>4_year_pct_students_loans_avg</t>
  </si>
  <si>
    <t>4_year_avg_student_loans_avg</t>
  </si>
  <si>
    <t>2-3_year_pct_students_loans_avg</t>
  </si>
  <si>
    <t>2-3_year_avg_student_loans_avg</t>
  </si>
  <si>
    <t>fed_student_loans_per_year</t>
  </si>
  <si>
    <t>total_fed_student_loans</t>
  </si>
  <si>
    <t>monthly_payment</t>
  </si>
  <si>
    <t>total_cost_of_fed_loan</t>
  </si>
  <si>
    <t>age_starting_work</t>
  </si>
  <si>
    <t>y_intercept</t>
  </si>
  <si>
    <t>gross_at_starting_age</t>
  </si>
  <si>
    <t>gross_at_39</t>
  </si>
  <si>
    <t>age_range</t>
  </si>
  <si>
    <t>sex</t>
  </si>
  <si>
    <t>Alabama</t>
  </si>
  <si>
    <t>Less_than_high_school_graduate</t>
  </si>
  <si>
    <t>AL</t>
  </si>
  <si>
    <t>59.833333333333336</t>
  </si>
  <si>
    <t>7144.724137931034</t>
  </si>
  <si>
    <t>5076.1578947368425</t>
  </si>
  <si>
    <t>total</t>
  </si>
  <si>
    <t>High_school_graduate_includes_equivalency</t>
  </si>
  <si>
    <t>Some_college_or_associates_degree</t>
  </si>
  <si>
    <t>10152.315789473685</t>
  </si>
  <si>
    <t>110.17930453109895</t>
  </si>
  <si>
    <t>13221.516543731874</t>
  </si>
  <si>
    <t>26279.483456268128</t>
  </si>
  <si>
    <t>776798.4834562681</t>
  </si>
  <si>
    <t>Bachelors_degree</t>
  </si>
  <si>
    <t>Combined_25_to_39_years</t>
  </si>
  <si>
    <t>28578.896551724138</t>
  </si>
  <si>
    <t>310.15612709762127</t>
  </si>
  <si>
    <t>37218.73525171455</t>
  </si>
  <si>
    <t>17147.26474828545</t>
  </si>
  <si>
    <t>941369.2647482854</t>
  </si>
  <si>
    <t>25_to_39_years</t>
  </si>
  <si>
    <t>Biological_Agricultural_and_Environmental_Sciences</t>
  </si>
  <si>
    <t>15786.264748285452</t>
  </si>
  <si>
    <t>916871.2647482854</t>
  </si>
  <si>
    <t>Business</t>
  </si>
  <si>
    <t>21799.26474828545</t>
  </si>
  <si>
    <t>1025105.2647482854</t>
  </si>
  <si>
    <t>Communications</t>
  </si>
  <si>
    <t>7113.264748285452</t>
  </si>
  <si>
    <t>760757.2647482854</t>
  </si>
  <si>
    <t>Computers_Mathematics_and_Statistics</t>
  </si>
  <si>
    <t>27296.26474828545</t>
  </si>
  <si>
    <t>1124051.2647482855</t>
  </si>
  <si>
    <t>Education</t>
  </si>
  <si>
    <t>10777.264748285452</t>
  </si>
  <si>
    <t>826709.2647482854</t>
  </si>
  <si>
    <t>Engineering</t>
  </si>
  <si>
    <t>47138.26474828545</t>
  </si>
  <si>
    <t>1481207.2647482855</t>
  </si>
  <si>
    <t>Liberal_Arts_and_History</t>
  </si>
  <si>
    <t>12532.264748285452</t>
  </si>
  <si>
    <t>858299.2647482854</t>
  </si>
  <si>
    <t>Literature_and_Languages</t>
  </si>
  <si>
    <t>8417.264748285452</t>
  </si>
  <si>
    <t>784229.2647482854</t>
  </si>
  <si>
    <t>Multidisciplinary_Studies</t>
  </si>
  <si>
    <t>8785.264748285452</t>
  </si>
  <si>
    <t>790853.2647482854</t>
  </si>
  <si>
    <t>Other</t>
  </si>
  <si>
    <t>11018.264748285452</t>
  </si>
  <si>
    <t>831047.2647482854</t>
  </si>
  <si>
    <t>Physical_and_Related_Sciences</t>
  </si>
  <si>
    <t>4878.264748285452</t>
  </si>
  <si>
    <t>720527.2647482854</t>
  </si>
  <si>
    <t>Psychology</t>
  </si>
  <si>
    <t>11769.264748285452</t>
  </si>
  <si>
    <t>844565.2647482854</t>
  </si>
  <si>
    <t>Science_and_Engineering_Related_Fields</t>
  </si>
  <si>
    <t>26195.26474828545</t>
  </si>
  <si>
    <t>1104233.2647482855</t>
  </si>
  <si>
    <t>Social_Sciences</t>
  </si>
  <si>
    <t>16330.264748285452</t>
  </si>
  <si>
    <t>926663.2647482854</t>
  </si>
  <si>
    <t>Visual_and_Performing_Arts</t>
  </si>
  <si>
    <t>4113.264748285452</t>
  </si>
  <si>
    <t>706757.2647482854</t>
  </si>
  <si>
    <t>Alaska</t>
  </si>
  <si>
    <t>AK</t>
  </si>
  <si>
    <t>18.166666666666668</t>
  </si>
  <si>
    <t>159.83750218019472</t>
  </si>
  <si>
    <t>19180.500261623365</t>
  </si>
  <si>
    <t>32318.499738376635</t>
  </si>
  <si>
    <t>1010799.4997383766</t>
  </si>
  <si>
    <t>242.6560754173961</t>
  </si>
  <si>
    <t>29118.72905008753</t>
  </si>
  <si>
    <t>36140.27094991247</t>
  </si>
  <si>
    <t>1145543.2709499125</t>
  </si>
  <si>
    <t>35569.27094991247</t>
  </si>
  <si>
    <t>1135265.2709499125</t>
  </si>
  <si>
    <t>44301.27094991247</t>
  </si>
  <si>
    <t>1292441.2709499125</t>
  </si>
  <si>
    <t>27162.27094991247</t>
  </si>
  <si>
    <t>983939.2709499125</t>
  </si>
  <si>
    <t>47667.27094991247</t>
  </si>
  <si>
    <t>1353029.2709499125</t>
  </si>
  <si>
    <t>34436.27094991247</t>
  </si>
  <si>
    <t>1114871.2709499125</t>
  </si>
  <si>
    <t>63791.27094991247</t>
  </si>
  <si>
    <t>1643261.2709499125</t>
  </si>
  <si>
    <t>34439.27094991247</t>
  </si>
  <si>
    <t>1114925.2709499125</t>
  </si>
  <si>
    <t>30614.27094991247</t>
  </si>
  <si>
    <t>1046075.2709499125</t>
  </si>
  <si>
    <t>42117.27094991247</t>
  </si>
  <si>
    <t>1253129.2709499125</t>
  </si>
  <si>
    <t>32906.27094991247</t>
  </si>
  <si>
    <t>1087331.2709499125</t>
  </si>
  <si>
    <t>38838.27094991247</t>
  </si>
  <si>
    <t>1194107.2709499125</t>
  </si>
  <si>
    <t>41459.27094991247</t>
  </si>
  <si>
    <t>1241285.2709499125</t>
  </si>
  <si>
    <t>33170.27094991247</t>
  </si>
  <si>
    <t>1092083.2709499125</t>
  </si>
  <si>
    <t>35131.27094991247</t>
  </si>
  <si>
    <t>1127381.2709499125</t>
  </si>
  <si>
    <t>8919.270949912468</t>
  </si>
  <si>
    <t>655565.2709499125</t>
  </si>
  <si>
    <t>Arizona</t>
  </si>
  <si>
    <t>AZ</t>
  </si>
  <si>
    <t>8297.761904761905</t>
  </si>
  <si>
    <t>32.75757575757576</t>
  </si>
  <si>
    <t>5916.451612903225</t>
  </si>
  <si>
    <t>11832.90322580645</t>
  </si>
  <si>
    <t>128.41809445633294</t>
  </si>
  <si>
    <t>15410.171334759953</t>
  </si>
  <si>
    <t>29704.82866524005</t>
  </si>
  <si>
    <t>886889.8286652401</t>
  </si>
  <si>
    <t>33191.04761904762</t>
  </si>
  <si>
    <t>360.21008597042845</t>
  </si>
  <si>
    <t>43225.21031645141</t>
  </si>
  <si>
    <t>17517.789683548588</t>
  </si>
  <si>
    <t>1050148.7896835485</t>
  </si>
  <si>
    <t>11699.789683548588</t>
  </si>
  <si>
    <t>945424.7896835486</t>
  </si>
  <si>
    <t>22834.789683548588</t>
  </si>
  <si>
    <t>1145854.7896835485</t>
  </si>
  <si>
    <t>12310.789683548588</t>
  </si>
  <si>
    <t>956422.7896835486</t>
  </si>
  <si>
    <t>39165.78968354859</t>
  </si>
  <si>
    <t>1439812.7896835485</t>
  </si>
  <si>
    <t>7810.789683548588</t>
  </si>
  <si>
    <t>875422.7896835486</t>
  </si>
  <si>
    <t>43389.78968354859</t>
  </si>
  <si>
    <t>1515844.7896835485</t>
  </si>
  <si>
    <t>13534.789683548588</t>
  </si>
  <si>
    <t>978454.7896835486</t>
  </si>
  <si>
    <t>9233.789683548588</t>
  </si>
  <si>
    <t>901036.7896835486</t>
  </si>
  <si>
    <t>10949.789683548588</t>
  </si>
  <si>
    <t>931924.7896835486</t>
  </si>
  <si>
    <t>12861.789683548588</t>
  </si>
  <si>
    <t>966340.7896835486</t>
  </si>
  <si>
    <t>19090.789683548588</t>
  </si>
  <si>
    <t>1078462.7896835485</t>
  </si>
  <si>
    <t>10055.789683548588</t>
  </si>
  <si>
    <t>915832.7896835486</t>
  </si>
  <si>
    <t>19689.789683548588</t>
  </si>
  <si>
    <t>1089244.7896835485</t>
  </si>
  <si>
    <t>15918.789683548588</t>
  </si>
  <si>
    <t>1021366.7896835486</t>
  </si>
  <si>
    <t>4432.789683548588</t>
  </si>
  <si>
    <t>814618.7896835486</t>
  </si>
  <si>
    <t>Arkansas</t>
  </si>
  <si>
    <t>AR</t>
  </si>
  <si>
    <t>98.39860570120786</t>
  </si>
  <si>
    <t>11807.832684144943</t>
  </si>
  <si>
    <t>27006.167315855055</t>
  </si>
  <si>
    <t>278.83113964996284</t>
  </si>
  <si>
    <t>33459.73675799554</t>
  </si>
  <si>
    <t>19144.26324200446</t>
  </si>
  <si>
    <t>913412.2632420044</t>
  </si>
  <si>
    <t>23540.26324200446</t>
  </si>
  <si>
    <t>992540.2632420044</t>
  </si>
  <si>
    <t>26221.26324200446</t>
  </si>
  <si>
    <t>1040798.2632420044</t>
  </si>
  <si>
    <t>12463.263242004461</t>
  </si>
  <si>
    <t>793154.2632420044</t>
  </si>
  <si>
    <t>59567.26324200446</t>
  </si>
  <si>
    <t>1641026.2632420044</t>
  </si>
  <si>
    <t>13358.263242004461</t>
  </si>
  <si>
    <t>809264.2632420044</t>
  </si>
  <si>
    <t>39329.26324200446</t>
  </si>
  <si>
    <t>1276742.2632420044</t>
  </si>
  <si>
    <t>9197.263242004461</t>
  </si>
  <si>
    <t>734366.2632420044</t>
  </si>
  <si>
    <t>16661.26324200446</t>
  </si>
  <si>
    <t>868718.2632420044</t>
  </si>
  <si>
    <t>17001.26324200446</t>
  </si>
  <si>
    <t>874838.2632420044</t>
  </si>
  <si>
    <t>11587.263242004461</t>
  </si>
  <si>
    <t>777386.2632420044</t>
  </si>
  <si>
    <t>28035.26324200446</t>
  </si>
  <si>
    <t>1073450.2632420044</t>
  </si>
  <si>
    <t>9289.263242004461</t>
  </si>
  <si>
    <t>736022.2632420044</t>
  </si>
  <si>
    <t>27894.26324200446</t>
  </si>
  <si>
    <t>1070912.2632420044</t>
  </si>
  <si>
    <t>15732.263242004461</t>
  </si>
  <si>
    <t>851996.2632420044</t>
  </si>
  <si>
    <t>10215.263242004461</t>
  </si>
  <si>
    <t>752690.2632420044</t>
  </si>
  <si>
    <t>California</t>
  </si>
  <si>
    <t>CA</t>
  </si>
  <si>
    <t>40.59016393442623</t>
  </si>
  <si>
    <t>6967.296969696969</t>
  </si>
  <si>
    <t>33.48108108108108</t>
  </si>
  <si>
    <t>6725.548387096775</t>
  </si>
  <si>
    <t>13451.09677419355</t>
  </si>
  <si>
    <t>145.9797467389443</t>
  </si>
  <si>
    <t>17517.569608673315</t>
  </si>
  <si>
    <t>30017.430391326685</t>
  </si>
  <si>
    <t>933182.4303913267</t>
  </si>
  <si>
    <t>27869.187878787878</t>
  </si>
  <si>
    <t>302.4539230266169</t>
  </si>
  <si>
    <t>36294.470763194025</t>
  </si>
  <si>
    <t>39710.529236805975</t>
  </si>
  <si>
    <t>1331795.529236806</t>
  </si>
  <si>
    <t>38200.529236805975</t>
  </si>
  <si>
    <t>1304615.529236806</t>
  </si>
  <si>
    <t>42194.529236805975</t>
  </si>
  <si>
    <t>1376507.529236806</t>
  </si>
  <si>
    <t>34083.529236805975</t>
  </si>
  <si>
    <t>1230509.529236806</t>
  </si>
  <si>
    <t>70286.52923680597</t>
  </si>
  <si>
    <t>1882163.529236806</t>
  </si>
  <si>
    <t>19542.529236805975</t>
  </si>
  <si>
    <t>80170.52923680597</t>
  </si>
  <si>
    <t>2060075.529236806</t>
  </si>
  <si>
    <t>27427.529236805975</t>
  </si>
  <si>
    <t>1110701.529236806</t>
  </si>
  <si>
    <t>27411.529236805975</t>
  </si>
  <si>
    <t>1110413.529236806</t>
  </si>
  <si>
    <t>37847.529236805975</t>
  </si>
  <si>
    <t>1298261.529236806</t>
  </si>
  <si>
    <t>24614.529236805975</t>
  </si>
  <si>
    <t>1060067.529236806</t>
  </si>
  <si>
    <t>44533.529236805975</t>
  </si>
  <si>
    <t>1418609.529236806</t>
  </si>
  <si>
    <t>26951.529236805975</t>
  </si>
  <si>
    <t>1102133.529236806</t>
  </si>
  <si>
    <t>44073.529236805975</t>
  </si>
  <si>
    <t>1410329.529236806</t>
  </si>
  <si>
    <t>39110.529236805975</t>
  </si>
  <si>
    <t>1320995.529236806</t>
  </si>
  <si>
    <t>22426.529236805975</t>
  </si>
  <si>
    <t>1020683.529236806</t>
  </si>
  <si>
    <t>Colorado</t>
  </si>
  <si>
    <t>CO</t>
  </si>
  <si>
    <t>53.291666666666664</t>
  </si>
  <si>
    <t>6498.217391304348</t>
  </si>
  <si>
    <t>12996.434782608696</t>
  </si>
  <si>
    <t>141.04546937126398</t>
  </si>
  <si>
    <t>16925.456324551677</t>
  </si>
  <si>
    <t>29616.543675448323</t>
  </si>
  <si>
    <t>913914.5436754483</t>
  </si>
  <si>
    <t>291.17464718949293</t>
  </si>
  <si>
    <t>34940.95766273915</t>
  </si>
  <si>
    <t>32068.04233726085</t>
  </si>
  <si>
    <t>1171221.042337261</t>
  </si>
  <si>
    <t>24983.04233726085</t>
  </si>
  <si>
    <t>1043691.0423372609</t>
  </si>
  <si>
    <t>45519.04233726085</t>
  </si>
  <si>
    <t>1413339.042337261</t>
  </si>
  <si>
    <t>28794.04233726085</t>
  </si>
  <si>
    <t>1112289.042337261</t>
  </si>
  <si>
    <t>55173.04233726085</t>
  </si>
  <si>
    <t>1587111.042337261</t>
  </si>
  <si>
    <t>13243.04233726085</t>
  </si>
  <si>
    <t>832371.0423372609</t>
  </si>
  <si>
    <t>58613.04233726085</t>
  </si>
  <si>
    <t>1649031.042337261</t>
  </si>
  <si>
    <t>27465.04233726085</t>
  </si>
  <si>
    <t>1088367.042337261</t>
  </si>
  <si>
    <t>16644.04233726085</t>
  </si>
  <si>
    <t>893589.0423372609</t>
  </si>
  <si>
    <t>23822.04233726085</t>
  </si>
  <si>
    <t>1022793.0423372609</t>
  </si>
  <si>
    <t>27617.04233726085</t>
  </si>
  <si>
    <t>1091103.042337261</t>
  </si>
  <si>
    <t>32312.04233726085</t>
  </si>
  <si>
    <t>1175613.042337261</t>
  </si>
  <si>
    <t>19354.04233726085</t>
  </si>
  <si>
    <t>942369.0423372609</t>
  </si>
  <si>
    <t>32416.04233726085</t>
  </si>
  <si>
    <t>1177485.042337261</t>
  </si>
  <si>
    <t>38260.04233726085</t>
  </si>
  <si>
    <t>1282677.042337261</t>
  </si>
  <si>
    <t>16769.04233726085</t>
  </si>
  <si>
    <t>895839.0423372609</t>
  </si>
  <si>
    <t>Connecticut</t>
  </si>
  <si>
    <t>CT</t>
  </si>
  <si>
    <t>55.148148148148145</t>
  </si>
  <si>
    <t>7916.615384615385</t>
  </si>
  <si>
    <t>25.727272727272727</t>
  </si>
  <si>
    <t>6185.555555555556</t>
  </si>
  <si>
    <t>12371.111111111111</t>
  </si>
  <si>
    <t>134.25906431244252</t>
  </si>
  <si>
    <t>16111.087717493103</t>
  </si>
  <si>
    <t>978068.9122825069</t>
  </si>
  <si>
    <t>31666.46153846154</t>
  </si>
  <si>
    <t>343.66432069479214</t>
  </si>
  <si>
    <t>41239.71848337506</t>
  </si>
  <si>
    <t>30272.281516624942</t>
  </si>
  <si>
    <t>1245976.2815166248</t>
  </si>
  <si>
    <t>33797.28151662494</t>
  </si>
  <si>
    <t>1309426.2815166248</t>
  </si>
  <si>
    <t>39611.28151662494</t>
  </si>
  <si>
    <t>1414078.2815166248</t>
  </si>
  <si>
    <t>29476.281516624942</t>
  </si>
  <si>
    <t>1231648.2815166248</t>
  </si>
  <si>
    <t>39709.28151662494</t>
  </si>
  <si>
    <t>1415842.2815166248</t>
  </si>
  <si>
    <t>21887.281516624942</t>
  </si>
  <si>
    <t>1095046.2815166248</t>
  </si>
  <si>
    <t>52946.28151662494</t>
  </si>
  <si>
    <t>1654108.2815166248</t>
  </si>
  <si>
    <t>25392.281516624942</t>
  </si>
  <si>
    <t>1158136.2815166248</t>
  </si>
  <si>
    <t>16952.281516624942</t>
  </si>
  <si>
    <t>1006216.281516625</t>
  </si>
  <si>
    <t>30168.281516624942</t>
  </si>
  <si>
    <t>1244104.2815166248</t>
  </si>
  <si>
    <t>23506.281516624942</t>
  </si>
  <si>
    <t>1124188.2815166248</t>
  </si>
  <si>
    <t>28503.281516624942</t>
  </si>
  <si>
    <t>1214134.2815166248</t>
  </si>
  <si>
    <t>20692.281516624942</t>
  </si>
  <si>
    <t>1073536.2815166248</t>
  </si>
  <si>
    <t>30019.281516624942</t>
  </si>
  <si>
    <t>1241422.2815166248</t>
  </si>
  <si>
    <t>26715.281516624942</t>
  </si>
  <si>
    <t>1181950.2815166248</t>
  </si>
  <si>
    <t>13160.281516624942</t>
  </si>
  <si>
    <t>Delaware</t>
  </si>
  <si>
    <t>DE</t>
  </si>
  <si>
    <t>164.46072162131117</t>
  </si>
  <si>
    <t>19735.28659455734</t>
  </si>
  <si>
    <t>24794.71340544266</t>
  </si>
  <si>
    <t>870864.7134054427</t>
  </si>
  <si>
    <t>290.6681007871124</t>
  </si>
  <si>
    <t>34880.17209445349</t>
  </si>
  <si>
    <t>30403.82790554651</t>
  </si>
  <si>
    <t>1140231.8279055464</t>
  </si>
  <si>
    <t>35903.82790554651</t>
  </si>
  <si>
    <t>1239231.8279055464</t>
  </si>
  <si>
    <t>42330.82790554651</t>
  </si>
  <si>
    <t>1354917.8279055464</t>
  </si>
  <si>
    <t>619347.8279055465</t>
  </si>
  <si>
    <t>10556.82790554651</t>
  </si>
  <si>
    <t>782985.8279055465</t>
  </si>
  <si>
    <t>25372.82790554651</t>
  </si>
  <si>
    <t>1049673.8279055464</t>
  </si>
  <si>
    <t>52683.82790554651</t>
  </si>
  <si>
    <t>1541271.8279055464</t>
  </si>
  <si>
    <t>40822.82790554651</t>
  </si>
  <si>
    <t>1327773.8279055464</t>
  </si>
  <si>
    <t>20662.82790554651</t>
  </si>
  <si>
    <t>964893.8279055465</t>
  </si>
  <si>
    <t>24311.82790554651</t>
  </si>
  <si>
    <t>1030575.8279055465</t>
  </si>
  <si>
    <t>23987.82790554651</t>
  </si>
  <si>
    <t>1024743.8279055465</t>
  </si>
  <si>
    <t>35160.82790554651</t>
  </si>
  <si>
    <t>1225857.8279055464</t>
  </si>
  <si>
    <t>31358.82790554651</t>
  </si>
  <si>
    <t>1157421.8279055464</t>
  </si>
  <si>
    <t>40529.82790554651</t>
  </si>
  <si>
    <t>1322499.8279055464</t>
  </si>
  <si>
    <t>18286.82790554651</t>
  </si>
  <si>
    <t>922125.8279055465</t>
  </si>
  <si>
    <t>690843.8279055465</t>
  </si>
  <si>
    <t>District_of_Columbia</t>
  </si>
  <si>
    <t>DC</t>
  </si>
  <si>
    <t>145.49032823381927</t>
  </si>
  <si>
    <t>17458.839388058313</t>
  </si>
  <si>
    <t>31107.160611941687</t>
  </si>
  <si>
    <t>953861.1606119417</t>
  </si>
  <si>
    <t>287.5078155729032</t>
  </si>
  <si>
    <t>34500.937868748384</t>
  </si>
  <si>
    <t>54840.062131251616</t>
  </si>
  <si>
    <t>1573637.0621312517</t>
  </si>
  <si>
    <t>59283.062131251616</t>
  </si>
  <si>
    <t>1653611.0621312517</t>
  </si>
  <si>
    <t>68127.06213125162</t>
  </si>
  <si>
    <t>1812803.0621312517</t>
  </si>
  <si>
    <t>42792.062131251616</t>
  </si>
  <si>
    <t>1356773.0621312517</t>
  </si>
  <si>
    <t>70093.06213125162</t>
  </si>
  <si>
    <t>1848191.0621312517</t>
  </si>
  <si>
    <t>35984.062131251616</t>
  </si>
  <si>
    <t>1234229.0621312517</t>
  </si>
  <si>
    <t>77946.06213125162</t>
  </si>
  <si>
    <t>1989545.0621312517</t>
  </si>
  <si>
    <t>62589.062131251616</t>
  </si>
  <si>
    <t>1713119.0621312517</t>
  </si>
  <si>
    <t>52283.062131251616</t>
  </si>
  <si>
    <t>1527611.0621312517</t>
  </si>
  <si>
    <t>48195.062131251616</t>
  </si>
  <si>
    <t>1454027.0621312517</t>
  </si>
  <si>
    <t>42494.062131251616</t>
  </si>
  <si>
    <t>1351409.0621312517</t>
  </si>
  <si>
    <t>46373.062131251616</t>
  </si>
  <si>
    <t>1421231.0621312517</t>
  </si>
  <si>
    <t>37333.062131251616</t>
  </si>
  <si>
    <t>1258511.0621312517</t>
  </si>
  <si>
    <t>43114.062131251616</t>
  </si>
  <si>
    <t>1362569.0621312517</t>
  </si>
  <si>
    <t>59879.062131251616</t>
  </si>
  <si>
    <t>1664339.0621312517</t>
  </si>
  <si>
    <t>38974.062131251616</t>
  </si>
  <si>
    <t>1288049.0621312517</t>
  </si>
  <si>
    <t>Florida</t>
  </si>
  <si>
    <t>FL</t>
  </si>
  <si>
    <t>42.80701754385965</t>
  </si>
  <si>
    <t>6875.417475728155</t>
  </si>
  <si>
    <t>53.38461538461539</t>
  </si>
  <si>
    <t>167.55111591251378</t>
  </si>
  <si>
    <t>20106.133909501652</t>
  </si>
  <si>
    <t>21458.866090498348</t>
  </si>
  <si>
    <t>811193.8660904984</t>
  </si>
  <si>
    <t>27501.66990291262</t>
  </si>
  <si>
    <t>298.4653872260858</t>
  </si>
  <si>
    <t>35815.84646713029</t>
  </si>
  <si>
    <t>20524.153532869706</t>
  </si>
  <si>
    <t>978304.1535328696</t>
  </si>
  <si>
    <t>24645.153532869706</t>
  </si>
  <si>
    <t>1052482.1535328696</t>
  </si>
  <si>
    <t>28226.153532869706</t>
  </si>
  <si>
    <t>1116940.1535328696</t>
  </si>
  <si>
    <t>14773.153532869706</t>
  </si>
  <si>
    <t>874786.1535328696</t>
  </si>
  <si>
    <t>33430.15353286971</t>
  </si>
  <si>
    <t>1210612.1535328696</t>
  </si>
  <si>
    <t>13328.153532869706</t>
  </si>
  <si>
    <t>848776.1535328696</t>
  </si>
  <si>
    <t>39149.15353286971</t>
  </si>
  <si>
    <t>1313554.1535328696</t>
  </si>
  <si>
    <t>14480.153532869706</t>
  </si>
  <si>
    <t>869512.1535328696</t>
  </si>
  <si>
    <t>13260.153532869706</t>
  </si>
  <si>
    <t>847552.1535328696</t>
  </si>
  <si>
    <t>11471.153532869706</t>
  </si>
  <si>
    <t>815350.1535328696</t>
  </si>
  <si>
    <t>16403.153532869706</t>
  </si>
  <si>
    <t>904126.1535328696</t>
  </si>
  <si>
    <t>19894.153532869706</t>
  </si>
  <si>
    <t>966964.1535328696</t>
  </si>
  <si>
    <t>13790.153532869706</t>
  </si>
  <si>
    <t>857092.1535328696</t>
  </si>
  <si>
    <t>25607.153532869706</t>
  </si>
  <si>
    <t>1069798.1535328696</t>
  </si>
  <si>
    <t>23001.153532869706</t>
  </si>
  <si>
    <t>1022890.1535328696</t>
  </si>
  <si>
    <t>5658.153532869706</t>
  </si>
  <si>
    <t>710716.1535328696</t>
  </si>
  <si>
    <t>Georgia</t>
  </si>
  <si>
    <t>GA</t>
  </si>
  <si>
    <t>6766.8387096774195</t>
  </si>
  <si>
    <t>36.54761904761905</t>
  </si>
  <si>
    <t>6016.9473684210525</t>
  </si>
  <si>
    <t>12033.894736842105</t>
  </si>
  <si>
    <t>130.5993805157682</t>
  </si>
  <si>
    <t>15671.925661892183</t>
  </si>
  <si>
    <t>26467.074338107817</t>
  </si>
  <si>
    <t>827108.0743381078</t>
  </si>
  <si>
    <t>27067.354838709678</t>
  </si>
  <si>
    <t>293.75192748807456</t>
  </si>
  <si>
    <t>35250.23129856895</t>
  </si>
  <si>
    <t>26682.76870143105</t>
  </si>
  <si>
    <t>1079543.768701431</t>
  </si>
  <si>
    <t>22214.76870143105</t>
  </si>
  <si>
    <t>999119.7687014311</t>
  </si>
  <si>
    <t>36217.76870143105</t>
  </si>
  <si>
    <t>1251173.768701431</t>
  </si>
  <si>
    <t>20295.76870143105</t>
  </si>
  <si>
    <t>964577.7687014311</t>
  </si>
  <si>
    <t>46684.76870143105</t>
  </si>
  <si>
    <t>1439579.768701431</t>
  </si>
  <si>
    <t>15735.76870143105</t>
  </si>
  <si>
    <t>882497.7687014311</t>
  </si>
  <si>
    <t>50543.76870143105</t>
  </si>
  <si>
    <t>1509041.768701431</t>
  </si>
  <si>
    <t>22235.76870143105</t>
  </si>
  <si>
    <t>999497.7687014311</t>
  </si>
  <si>
    <t>20191.76870143105</t>
  </si>
  <si>
    <t>962705.7687014311</t>
  </si>
  <si>
    <t>20870.76870143105</t>
  </si>
  <si>
    <t>974927.7687014311</t>
  </si>
  <si>
    <t>15231.76870143105</t>
  </si>
  <si>
    <t>873425.7687014311</t>
  </si>
  <si>
    <t>31348.76870143105</t>
  </si>
  <si>
    <t>1163531.768701431</t>
  </si>
  <si>
    <t>16509.76870143105</t>
  </si>
  <si>
    <t>896429.7687014311</t>
  </si>
  <si>
    <t>26508.76870143105</t>
  </si>
  <si>
    <t>1076411.768701431</t>
  </si>
  <si>
    <t>27863.76870143105</t>
  </si>
  <si>
    <t>1100801.768701431</t>
  </si>
  <si>
    <t>17891.76870143105</t>
  </si>
  <si>
    <t>921305.7687014311</t>
  </si>
  <si>
    <t>Hawaii</t>
  </si>
  <si>
    <t>HI</t>
  </si>
  <si>
    <t>23.88888888888889</t>
  </si>
  <si>
    <t>23.11111111111111</t>
  </si>
  <si>
    <t>5841.444444444444</t>
  </si>
  <si>
    <t>11682.888888888889</t>
  </si>
  <si>
    <t>126.7900446936957</t>
  </si>
  <si>
    <t>15214.805363243484</t>
  </si>
  <si>
    <t>31522.194636756518</t>
  </si>
  <si>
    <t>919525.1946367566</t>
  </si>
  <si>
    <t>276.82340350769397</t>
  </si>
  <si>
    <t>33218.80842092328</t>
  </si>
  <si>
    <t>27030.191579076723</t>
  </si>
  <si>
    <t>1051263.1915790767</t>
  </si>
  <si>
    <t>31252.191579076723</t>
  </si>
  <si>
    <t>1127259.1915790767</t>
  </si>
  <si>
    <t>26328.191579076723</t>
  </si>
  <si>
    <t>1038627.1915790767</t>
  </si>
  <si>
    <t>24777.191579076723</t>
  </si>
  <si>
    <t>1010709.1915790767</t>
  </si>
  <si>
    <t>38259.19157907672</t>
  </si>
  <si>
    <t>1253385.1915790767</t>
  </si>
  <si>
    <t>18888.191579076723</t>
  </si>
  <si>
    <t>904707.1915790767</t>
  </si>
  <si>
    <t>49549.19157907672</t>
  </si>
  <si>
    <t>1456605.1915790767</t>
  </si>
  <si>
    <t>20847.191579076723</t>
  </si>
  <si>
    <t>939969.1915790767</t>
  </si>
  <si>
    <t>9671.191579076723</t>
  </si>
  <si>
    <t>738801.1915790767</t>
  </si>
  <si>
    <t>28031.191579076723</t>
  </si>
  <si>
    <t>1069281.1915790767</t>
  </si>
  <si>
    <t>26499.191579076723</t>
  </si>
  <si>
    <t>1041705.1915790767</t>
  </si>
  <si>
    <t>26756.191579076723</t>
  </si>
  <si>
    <t>1046331.1915790767</t>
  </si>
  <si>
    <t>24320.191579076723</t>
  </si>
  <si>
    <t>1002483.1915790767</t>
  </si>
  <si>
    <t>41418.19157907672</t>
  </si>
  <si>
    <t>1310247.1915790767</t>
  </si>
  <si>
    <t>17274.191579076723</t>
  </si>
  <si>
    <t>875655.1915790767</t>
  </si>
  <si>
    <t>2857.1915790767234</t>
  </si>
  <si>
    <t>616149.1915790767</t>
  </si>
  <si>
    <t>Idaho</t>
  </si>
  <si>
    <t>ID</t>
  </si>
  <si>
    <t>49.27272727272727</t>
  </si>
  <si>
    <t>6238.636363636364</t>
  </si>
  <si>
    <t>131.34392790167072</t>
  </si>
  <si>
    <t>15761.271348200487</t>
  </si>
  <si>
    <t>24784.728651799513</t>
  </si>
  <si>
    <t>795158.7286517995</t>
  </si>
  <si>
    <t>24954.545454545456</t>
  </si>
  <si>
    <t>270.8223936377429</t>
  </si>
  <si>
    <t>32498.687236529146</t>
  </si>
  <si>
    <t>21668.312763470854</t>
  </si>
  <si>
    <t>942507.3127634708</t>
  </si>
  <si>
    <t>19217.312763470854</t>
  </si>
  <si>
    <t>898389.3127634708</t>
  </si>
  <si>
    <t>32003.312763470854</t>
  </si>
  <si>
    <t>1128537.312763471</t>
  </si>
  <si>
    <t>9042.312763470854</t>
  </si>
  <si>
    <t>715239.3127634708</t>
  </si>
  <si>
    <t>52878.31276347085</t>
  </si>
  <si>
    <t>1504287.312763471</t>
  </si>
  <si>
    <t>12400.312763470854</t>
  </si>
  <si>
    <t>775683.3127634708</t>
  </si>
  <si>
    <t>54858.31276347085</t>
  </si>
  <si>
    <t>1539927.312763471</t>
  </si>
  <si>
    <t>8432.312763470854</t>
  </si>
  <si>
    <t>704259.3127634708</t>
  </si>
  <si>
    <t>13386.312763470854</t>
  </si>
  <si>
    <t>793431.3127634708</t>
  </si>
  <si>
    <t>12814.312763470854</t>
  </si>
  <si>
    <t>783135.3127634708</t>
  </si>
  <si>
    <t>16960.312763470854</t>
  </si>
  <si>
    <t>857763.3127634708</t>
  </si>
  <si>
    <t>22671.312763470854</t>
  </si>
  <si>
    <t>960561.3127634708</t>
  </si>
  <si>
    <t>8754.312763470854</t>
  </si>
  <si>
    <t>710055.3127634708</t>
  </si>
  <si>
    <t>22378.312763470854</t>
  </si>
  <si>
    <t>955287.3127634708</t>
  </si>
  <si>
    <t>23666.312763470854</t>
  </si>
  <si>
    <t>978471.3127634708</t>
  </si>
  <si>
    <t>8678.312763470854</t>
  </si>
  <si>
    <t>708687.3127634708</t>
  </si>
  <si>
    <t>Illinois</t>
  </si>
  <si>
    <t>IL</t>
  </si>
  <si>
    <t>58.705882352941174</t>
  </si>
  <si>
    <t>6720.409090909091</t>
  </si>
  <si>
    <t>19.677966101694917</t>
  </si>
  <si>
    <t>5023.929824561404</t>
  </si>
  <si>
    <t>10047.859649122807</t>
  </si>
  <si>
    <t>109.04568091885913</t>
  </si>
  <si>
    <t>13085.481710263097</t>
  </si>
  <si>
    <t>870294.5182897369</t>
  </si>
  <si>
    <t>26881.636363636364</t>
  </si>
  <si>
    <t>291.73639400325425</t>
  </si>
  <si>
    <t>35008.36728039051</t>
  </si>
  <si>
    <t>32505.632719609494</t>
  </si>
  <si>
    <t>1180243.6327196094</t>
  </si>
  <si>
    <t>30506.632719609494</t>
  </si>
  <si>
    <t>1144261.6327196094</t>
  </si>
  <si>
    <t>45182.63271960949</t>
  </si>
  <si>
    <t>1408429.6327196094</t>
  </si>
  <si>
    <t>28538.632719609494</t>
  </si>
  <si>
    <t>1108837.6327196094</t>
  </si>
  <si>
    <t>49245.63271960949</t>
  </si>
  <si>
    <t>1481563.6327196094</t>
  </si>
  <si>
    <t>20936.632719609494</t>
  </si>
  <si>
    <t>972001.6327196095</t>
  </si>
  <si>
    <t>55612.63271960949</t>
  </si>
  <si>
    <t>1596169.6327196094</t>
  </si>
  <si>
    <t>26594.632719609494</t>
  </si>
  <si>
    <t>1073845.6327196094</t>
  </si>
  <si>
    <t>20825.632719609494</t>
  </si>
  <si>
    <t>970003.6327196095</t>
  </si>
  <si>
    <t>27449.632719609494</t>
  </si>
  <si>
    <t>1089235.6327196094</t>
  </si>
  <si>
    <t>26610.632719609494</t>
  </si>
  <si>
    <t>1074133.6327196094</t>
  </si>
  <si>
    <t>30157.632719609494</t>
  </si>
  <si>
    <t>1137979.6327196094</t>
  </si>
  <si>
    <t>22892.632719609494</t>
  </si>
  <si>
    <t>1007209.6327196095</t>
  </si>
  <si>
    <t>31598.632719609494</t>
  </si>
  <si>
    <t>1163917.6327196094</t>
  </si>
  <si>
    <t>36807.63271960949</t>
  </si>
  <si>
    <t>1257679.6327196094</t>
  </si>
  <si>
    <t>14490.632719609494</t>
  </si>
  <si>
    <t>855973.6327196095</t>
  </si>
  <si>
    <t>Indiana</t>
  </si>
  <si>
    <t>IN</t>
  </si>
  <si>
    <t>54.490566037735846</t>
  </si>
  <si>
    <t>6719.843137254902</t>
  </si>
  <si>
    <t>173.33817115847842</t>
  </si>
  <si>
    <t>20800.58053901741</t>
  </si>
  <si>
    <t>23602.41946098259</t>
  </si>
  <si>
    <t>867259.4194609825</t>
  </si>
  <si>
    <t>26879.37254901961</t>
  </si>
  <si>
    <t>291.7118256658194</t>
  </si>
  <si>
    <t>35005.419079898325</t>
  </si>
  <si>
    <t>20568.580920101675</t>
  </si>
  <si>
    <t>965326.5809201017</t>
  </si>
  <si>
    <t>23554.580920101675</t>
  </si>
  <si>
    <t>1019074.5809201017</t>
  </si>
  <si>
    <t>31507.580920101675</t>
  </si>
  <si>
    <t>1162228.5809201016</t>
  </si>
  <si>
    <t>17584.580920101675</t>
  </si>
  <si>
    <t>911614.5809201017</t>
  </si>
  <si>
    <t>33868.580920101675</t>
  </si>
  <si>
    <t>1204726.5809201016</t>
  </si>
  <si>
    <t>12080.580920101675</t>
  </si>
  <si>
    <t>812542.5809201017</t>
  </si>
  <si>
    <t>48191.580920101675</t>
  </si>
  <si>
    <t>1462540.5809201016</t>
  </si>
  <si>
    <t>12712.580920101675</t>
  </si>
  <si>
    <t>823918.5809201017</t>
  </si>
  <si>
    <t>7318.580920101675</t>
  </si>
  <si>
    <t>726826.5809201017</t>
  </si>
  <si>
    <t>16792.580920101675</t>
  </si>
  <si>
    <t>897358.5809201017</t>
  </si>
  <si>
    <t>16475.580920101675</t>
  </si>
  <si>
    <t>891652.5809201017</t>
  </si>
  <si>
    <t>26162.580920101675</t>
  </si>
  <si>
    <t>1066018.5809201016</t>
  </si>
  <si>
    <t>15676.580920101675</t>
  </si>
  <si>
    <t>877270.5809201017</t>
  </si>
  <si>
    <t>28273.580920101675</t>
  </si>
  <si>
    <t>1104016.5809201016</t>
  </si>
  <si>
    <t>15481.580920101675</t>
  </si>
  <si>
    <t>873760.5809201017</t>
  </si>
  <si>
    <t>8210.580920101675</t>
  </si>
  <si>
    <t>742882.5809201017</t>
  </si>
  <si>
    <t>Iowa</t>
  </si>
  <si>
    <t>IA</t>
  </si>
  <si>
    <t>67.32352941176471</t>
  </si>
  <si>
    <t>7812.363636363636</t>
  </si>
  <si>
    <t>6033.114285714286</t>
  </si>
  <si>
    <t>12066.228571428572</t>
  </si>
  <si>
    <t>130.95028758775408</t>
  </si>
  <si>
    <t>15714.03451053049</t>
  </si>
  <si>
    <t>30122.965489469512</t>
  </si>
  <si>
    <t>901025.9654894695</t>
  </si>
  <si>
    <t>31249.454545454544</t>
  </si>
  <si>
    <t>40696.643881360564</t>
  </si>
  <si>
    <t>17164.356118639436</t>
  </si>
  <si>
    <t>1000801.3561186395</t>
  </si>
  <si>
    <t>16301.356118639436</t>
  </si>
  <si>
    <t>985267.3561186395</t>
  </si>
  <si>
    <t>29143.356118639436</t>
  </si>
  <si>
    <t>1216423.3561186395</t>
  </si>
  <si>
    <t>9307.356118639436</t>
  </si>
  <si>
    <t>859375.3561186395</t>
  </si>
  <si>
    <t>23230.356118639436</t>
  </si>
  <si>
    <t>1109989.3561186395</t>
  </si>
  <si>
    <t>9429.356118639436</t>
  </si>
  <si>
    <t>861571.3561186395</t>
  </si>
  <si>
    <t>40232.356118639436</t>
  </si>
  <si>
    <t>1416025.3561186395</t>
  </si>
  <si>
    <t>9801.356118639436</t>
  </si>
  <si>
    <t>868267.3561186395</t>
  </si>
  <si>
    <t>3416.3561186394363</t>
  </si>
  <si>
    <t>753337.3561186395</t>
  </si>
  <si>
    <t>9464.356118639436</t>
  </si>
  <si>
    <t>862201.3561186395</t>
  </si>
  <si>
    <t>11825.356118639436</t>
  </si>
  <si>
    <t>904699.3561186395</t>
  </si>
  <si>
    <t>9650.356118639436</t>
  </si>
  <si>
    <t>865549.3561186395</t>
  </si>
  <si>
    <t>11078.356118639436</t>
  </si>
  <si>
    <t>891253.3561186395</t>
  </si>
  <si>
    <t>21850.356118639436</t>
  </si>
  <si>
    <t>1085149.3561186395</t>
  </si>
  <si>
    <t>17180.356118639436</t>
  </si>
  <si>
    <t>1001089.3561186395</t>
  </si>
  <si>
    <t>5390.356118639436</t>
  </si>
  <si>
    <t>788869.3561186395</t>
  </si>
  <si>
    <t>Kansas</t>
  </si>
  <si>
    <t>KS</t>
  </si>
  <si>
    <t>6435.333333333333</t>
  </si>
  <si>
    <t>39.275862068965516</t>
  </si>
  <si>
    <t>5274.517241379311</t>
  </si>
  <si>
    <t>10549.034482758621</t>
  </si>
  <si>
    <t>114.48474484905489</t>
  </si>
  <si>
    <t>13738.169381886586</t>
  </si>
  <si>
    <t>28287.830618113414</t>
  </si>
  <si>
    <t>826781.8306181134</t>
  </si>
  <si>
    <t>25741.333333333332</t>
  </si>
  <si>
    <t>279.36110964066984</t>
  </si>
  <si>
    <t>33523.333156880384</t>
  </si>
  <si>
    <t>24821.666843119616</t>
  </si>
  <si>
    <t>1016686.6668431197</t>
  </si>
  <si>
    <t>21844.666843119616</t>
  </si>
  <si>
    <t>963100.6668431197</t>
  </si>
  <si>
    <t>30321.666843119616</t>
  </si>
  <si>
    <t>1115686.6668431195</t>
  </si>
  <si>
    <t>19354.666843119616</t>
  </si>
  <si>
    <t>918280.6668431197</t>
  </si>
  <si>
    <t>43390.666843119616</t>
  </si>
  <si>
    <t>1350928.6668431195</t>
  </si>
  <si>
    <t>16863.666843119616</t>
  </si>
  <si>
    <t>873442.6668431197</t>
  </si>
  <si>
    <t>50740.666843119616</t>
  </si>
  <si>
    <t>1483228.6668431195</t>
  </si>
  <si>
    <t>16920.666843119616</t>
  </si>
  <si>
    <t>874468.6668431197</t>
  </si>
  <si>
    <t>6954.666843119616</t>
  </si>
  <si>
    <t>695080.6668431197</t>
  </si>
  <si>
    <t>15643.666843119616</t>
  </si>
  <si>
    <t>851482.6668431197</t>
  </si>
  <si>
    <t>19220.666843119616</t>
  </si>
  <si>
    <t>915868.6668431197</t>
  </si>
  <si>
    <t>29477.666843119616</t>
  </si>
  <si>
    <t>1100494.6668431195</t>
  </si>
  <si>
    <t>15783.666843119616</t>
  </si>
  <si>
    <t>854002.6668431197</t>
  </si>
  <si>
    <t>27717.666843119616</t>
  </si>
  <si>
    <t>1068814.6668431195</t>
  </si>
  <si>
    <t>30146.666843119616</t>
  </si>
  <si>
    <t>1112536.6668431195</t>
  </si>
  <si>
    <t>14576.666843119616</t>
  </si>
  <si>
    <t>832276.6668431197</t>
  </si>
  <si>
    <t>Kentucky</t>
  </si>
  <si>
    <t>KY</t>
  </si>
  <si>
    <t>57.588235294117645</t>
  </si>
  <si>
    <t>29.681818181818183</t>
  </si>
  <si>
    <t>5273.761904761905</t>
  </si>
  <si>
    <t>10547.52380952381</t>
  </si>
  <si>
    <t>114.46835007471601</t>
  </si>
  <si>
    <t>13736.202008965922</t>
  </si>
  <si>
    <t>26930.79799103408</t>
  </si>
  <si>
    <t>799603.7979910341</t>
  </si>
  <si>
    <t>35771.02089971988</t>
  </si>
  <si>
    <t>17787.97910028012</t>
  </si>
  <si>
    <t>928290.9791002801</t>
  </si>
  <si>
    <t>21955.97910028012</t>
  </si>
  <si>
    <t>1003314.9791002801</t>
  </si>
  <si>
    <t>23092.97910028012</t>
  </si>
  <si>
    <t>1023780.9791002801</t>
  </si>
  <si>
    <t>14824.979100280121</t>
  </si>
  <si>
    <t>874956.9791002801</t>
  </si>
  <si>
    <t>30491.97910028012</t>
  </si>
  <si>
    <t>1156962.9791002802</t>
  </si>
  <si>
    <t>8714.979100280121</t>
  </si>
  <si>
    <t>764976.9791002801</t>
  </si>
  <si>
    <t>55518.97910028012</t>
  </si>
  <si>
    <t>1607448.9791002802</t>
  </si>
  <si>
    <t>8965.979100280121</t>
  </si>
  <si>
    <t>769494.9791002801</t>
  </si>
  <si>
    <t>10499.979100280121</t>
  </si>
  <si>
    <t>797106.9791002801</t>
  </si>
  <si>
    <t>417.9791002801212</t>
  </si>
  <si>
    <t>615630.9791002801</t>
  </si>
  <si>
    <t>12256.979100280121</t>
  </si>
  <si>
    <t>828732.9791002801</t>
  </si>
  <si>
    <t>18609.97910028012</t>
  </si>
  <si>
    <t>943086.9791002801</t>
  </si>
  <si>
    <t>9782.979100280121</t>
  </si>
  <si>
    <t>784200.9791002801</t>
  </si>
  <si>
    <t>28548.97910028012</t>
  </si>
  <si>
    <t>1121988.9791002802</t>
  </si>
  <si>
    <t>14858.979100280121</t>
  </si>
  <si>
    <t>875568.9791002801</t>
  </si>
  <si>
    <t>5148.979100280121</t>
  </si>
  <si>
    <t>700788.9791002801</t>
  </si>
  <si>
    <t>Louisiana</t>
  </si>
  <si>
    <t>LA</t>
  </si>
  <si>
    <t>52.925925925925924</t>
  </si>
  <si>
    <t>6089.384615384615</t>
  </si>
  <si>
    <t>56.82142857142857</t>
  </si>
  <si>
    <t>6503.851851851852</t>
  </si>
  <si>
    <t>13007.703703703704</t>
  </si>
  <si>
    <t>141.16776677757113</t>
  </si>
  <si>
    <t>16940.132013308536</t>
  </si>
  <si>
    <t>23975.867986691464</t>
  </si>
  <si>
    <t>801379.8679866914</t>
  </si>
  <si>
    <t>24357.53846153846</t>
  </si>
  <si>
    <t>264.3432989510002</t>
  </si>
  <si>
    <t>31721.19587412002</t>
  </si>
  <si>
    <t>22626.80412587998</t>
  </si>
  <si>
    <t>32753.80412587998</t>
  </si>
  <si>
    <t>26510.80412587998</t>
  </si>
  <si>
    <t>16432.80412587998</t>
  </si>
  <si>
    <t>23082.80412587998</t>
  </si>
  <si>
    <t>15395.804125879979</t>
  </si>
  <si>
    <t>57201.80412587998</t>
  </si>
  <si>
    <t>18418.80412587998</t>
  </si>
  <si>
    <t>14500.804125879979</t>
  </si>
  <si>
    <t>11087.804125879979</t>
  </si>
  <si>
    <t>20211.80412587998</t>
  </si>
  <si>
    <t>24161.80412587998</t>
  </si>
  <si>
    <t>14299.804125879979</t>
  </si>
  <si>
    <t>28935.80412587998</t>
  </si>
  <si>
    <t>33527.80412587998</t>
  </si>
  <si>
    <t>4616.8041258799785</t>
  </si>
  <si>
    <t>Maine</t>
  </si>
  <si>
    <t>ME</t>
  </si>
  <si>
    <t>57.73684210526316</t>
  </si>
  <si>
    <t>7844.0526315789475</t>
  </si>
  <si>
    <t>32.44444444444444</t>
  </si>
  <si>
    <t>5897.888888888889</t>
  </si>
  <si>
    <t>11795.777777777777</t>
  </si>
  <si>
    <t>128.01518578711622</t>
  </si>
  <si>
    <t>15361.822294453947</t>
  </si>
  <si>
    <t>28536.177705546055</t>
  </si>
  <si>
    <t>31376.21052631579</t>
  </si>
  <si>
    <t>340.51433449254813</t>
  </si>
  <si>
    <t>40861.720139105775</t>
  </si>
  <si>
    <t>15592.279860894225</t>
  </si>
  <si>
    <t>975310.2798608942</t>
  </si>
  <si>
    <t>10735.279860894225</t>
  </si>
  <si>
    <t>887884.2798608942</t>
  </si>
  <si>
    <t>26729.279860894225</t>
  </si>
  <si>
    <t>1175776.2798608942</t>
  </si>
  <si>
    <t>17538.279860894225</t>
  </si>
  <si>
    <t>1010338.2798608942</t>
  </si>
  <si>
    <t>23291.279860894225</t>
  </si>
  <si>
    <t>1113892.2798608942</t>
  </si>
  <si>
    <t>6898.279860894225</t>
  </si>
  <si>
    <t>818818.2798608942</t>
  </si>
  <si>
    <t>52476.279860894225</t>
  </si>
  <si>
    <t>1639222.2798608942</t>
  </si>
  <si>
    <t>12381.279860894225</t>
  </si>
  <si>
    <t>917512.2798608942</t>
  </si>
  <si>
    <t>6017.279860894225</t>
  </si>
  <si>
    <t>802960.2798608942</t>
  </si>
  <si>
    <t>3055.279860894225</t>
  </si>
  <si>
    <t>749644.2798608942</t>
  </si>
  <si>
    <t>22007.279860894225</t>
  </si>
  <si>
    <t>1090780.2798608942</t>
  </si>
  <si>
    <t>46928.279860894225</t>
  </si>
  <si>
    <t>1539358.2798608942</t>
  </si>
  <si>
    <t>9748.279860894225</t>
  </si>
  <si>
    <t>870118.2798608942</t>
  </si>
  <si>
    <t>21525.279860894225</t>
  </si>
  <si>
    <t>1082104.2798608942</t>
  </si>
  <si>
    <t>15937.279860894225</t>
  </si>
  <si>
    <t>981520.2798608942</t>
  </si>
  <si>
    <t>660310.2798608942</t>
  </si>
  <si>
    <t>Maryland</t>
  </si>
  <si>
    <t>MD</t>
  </si>
  <si>
    <t>40.766666666666666</t>
  </si>
  <si>
    <t>21.77777777777778</t>
  </si>
  <si>
    <t>5113.882352941177</t>
  </si>
  <si>
    <t>10227.764705882353</t>
  </si>
  <si>
    <t>110.99812353849737</t>
  </si>
  <si>
    <t>13319.774824619684</t>
  </si>
  <si>
    <t>37228.225175380314</t>
  </si>
  <si>
    <t>997640.2251753804</t>
  </si>
  <si>
    <t>302.4740234087652</t>
  </si>
  <si>
    <t>36296.88280905183</t>
  </si>
  <si>
    <t>35884.11719094817</t>
  </si>
  <si>
    <t>1262961.1171909482</t>
  </si>
  <si>
    <t>30952.11719094817</t>
  </si>
  <si>
    <t>1174185.1171909482</t>
  </si>
  <si>
    <t>42377.11719094817</t>
  </si>
  <si>
    <t>1379835.1171909482</t>
  </si>
  <si>
    <t>25368.11719094817</t>
  </si>
  <si>
    <t>1073673.1171909482</t>
  </si>
  <si>
    <t>48832.11719094817</t>
  </si>
  <si>
    <t>1496025.1171909482</t>
  </si>
  <si>
    <t>24245.11719094817</t>
  </si>
  <si>
    <t>1053459.1171909482</t>
  </si>
  <si>
    <t>60119.11719094817</t>
  </si>
  <si>
    <t>1699191.1171909482</t>
  </si>
  <si>
    <t>25892.11719094817</t>
  </si>
  <si>
    <t>1083105.1171909482</t>
  </si>
  <si>
    <t>22836.11719094817</t>
  </si>
  <si>
    <t>1028097.1171909482</t>
  </si>
  <si>
    <t>29673.11719094817</t>
  </si>
  <si>
    <t>1151163.1171909482</t>
  </si>
  <si>
    <t>29917.11719094817</t>
  </si>
  <si>
    <t>1155555.1171909482</t>
  </si>
  <si>
    <t>36295.11719094817</t>
  </si>
  <si>
    <t>1270359.1171909482</t>
  </si>
  <si>
    <t>24108.11719094817</t>
  </si>
  <si>
    <t>1050993.1171909482</t>
  </si>
  <si>
    <t>36777.11719094817</t>
  </si>
  <si>
    <t>1279035.1171909482</t>
  </si>
  <si>
    <t>43881.11719094817</t>
  </si>
  <si>
    <t>1406907.1171909482</t>
  </si>
  <si>
    <t>15000.11719094817</t>
  </si>
  <si>
    <t>887049.1171909482</t>
  </si>
  <si>
    <t>Massachusetts</t>
  </si>
  <si>
    <t>MA</t>
  </si>
  <si>
    <t>58.80821917808219</t>
  </si>
  <si>
    <t>8086.506849315068</t>
  </si>
  <si>
    <t>29.095238095238095</t>
  </si>
  <si>
    <t>5426.9473684210525</t>
  </si>
  <si>
    <t>10853.894736842105</t>
  </si>
  <si>
    <t>117.79327971643156</t>
  </si>
  <si>
    <t>14135.193565971787</t>
  </si>
  <si>
    <t>34885.806434028214</t>
  </si>
  <si>
    <t>966284.8064340282</t>
  </si>
  <si>
    <t>32346.027397260274</t>
  </si>
  <si>
    <t>351.03939602323646</t>
  </si>
  <si>
    <t>42124.72752278837</t>
  </si>
  <si>
    <t>33675.27247721163</t>
  </si>
  <si>
    <t>1322275.2724772117</t>
  </si>
  <si>
    <t>34232.27247721163</t>
  </si>
  <si>
    <t>1332301.2724772117</t>
  </si>
  <si>
    <t>42636.27247721163</t>
  </si>
  <si>
    <t>1483573.2724772117</t>
  </si>
  <si>
    <t>32619.272477211627</t>
  </si>
  <si>
    <t>1303267.2724772117</t>
  </si>
  <si>
    <t>58031.27247721163</t>
  </si>
  <si>
    <t>1760683.2724772117</t>
  </si>
  <si>
    <t>18572.272477211627</t>
  </si>
  <si>
    <t>1050421.2724772117</t>
  </si>
  <si>
    <t>56174.27247721163</t>
  </si>
  <si>
    <t>1727257.2724772117</t>
  </si>
  <si>
    <t>22435.272477211627</t>
  </si>
  <si>
    <t>1119955.2724772117</t>
  </si>
  <si>
    <t>22538.272477211627</t>
  </si>
  <si>
    <t>1121809.2724772117</t>
  </si>
  <si>
    <t>35726.27247721163</t>
  </si>
  <si>
    <t>1359193.2724772117</t>
  </si>
  <si>
    <t>20942.272477211627</t>
  </si>
  <si>
    <t>1093081.2724772117</t>
  </si>
  <si>
    <t>27502.272477211627</t>
  </si>
  <si>
    <t>1211161.2724772117</t>
  </si>
  <si>
    <t>22022.272477211627</t>
  </si>
  <si>
    <t>1112521.2724772117</t>
  </si>
  <si>
    <t>33277.27247721163</t>
  </si>
  <si>
    <t>1315111.2724772117</t>
  </si>
  <si>
    <t>39305.27247721163</t>
  </si>
  <si>
    <t>1423615.2724772117</t>
  </si>
  <si>
    <t>10521.272477211627</t>
  </si>
  <si>
    <t>905503.2724772117</t>
  </si>
  <si>
    <t>Michigan</t>
  </si>
  <si>
    <t>MI</t>
  </si>
  <si>
    <t>7466.0204081632655</t>
  </si>
  <si>
    <t>22.529411764705884</t>
  </si>
  <si>
    <t>5538.172413793103</t>
  </si>
  <si>
    <t>11076.344827586207</t>
  </si>
  <si>
    <t>120.20744775447439</t>
  </si>
  <si>
    <t>14424.893730536927</t>
  </si>
  <si>
    <t>27337.106269463075</t>
  </si>
  <si>
    <t>820815.1062694631</t>
  </si>
  <si>
    <t>29864.081632653062</t>
  </si>
  <si>
    <t>324.1037624299767</t>
  </si>
  <si>
    <t>22537.548508402797</t>
  </si>
  <si>
    <t>1066847.548508403</t>
  </si>
  <si>
    <t>22007.548508402797</t>
  </si>
  <si>
    <t>1057307.548508403</t>
  </si>
  <si>
    <t>25426.548508402797</t>
  </si>
  <si>
    <t>1118849.548508403</t>
  </si>
  <si>
    <t>16993.548508402797</t>
  </si>
  <si>
    <t>967055.5485084028</t>
  </si>
  <si>
    <t>1354397.548508403</t>
  </si>
  <si>
    <t>10658.548508402797</t>
  </si>
  <si>
    <t>853025.5485084028</t>
  </si>
  <si>
    <t>1584905.548508403</t>
  </si>
  <si>
    <t>11653.548508402797</t>
  </si>
  <si>
    <t>870935.5485084028</t>
  </si>
  <si>
    <t>12979.548508402797</t>
  </si>
  <si>
    <t>894803.5485084028</t>
  </si>
  <si>
    <t>16439.548508402797</t>
  </si>
  <si>
    <t>957083.5485084028</t>
  </si>
  <si>
    <t>16190.548508402797</t>
  </si>
  <si>
    <t>952601.5485084028</t>
  </si>
  <si>
    <t>22652.548508402797</t>
  </si>
  <si>
    <t>1068917.548508403</t>
  </si>
  <si>
    <t>11230.548508402797</t>
  </si>
  <si>
    <t>863321.5485084028</t>
  </si>
  <si>
    <t>26703.548508402797</t>
  </si>
  <si>
    <t>1141835.548508403</t>
  </si>
  <si>
    <t>22818.548508402797</t>
  </si>
  <si>
    <t>1071905.548508403</t>
  </si>
  <si>
    <t>5133.548508402797</t>
  </si>
  <si>
    <t>753575.5485084028</t>
  </si>
  <si>
    <t>Minnesota</t>
  </si>
  <si>
    <t>MN</t>
  </si>
  <si>
    <t>58.31111111111111</t>
  </si>
  <si>
    <t>8508.714285714286</t>
  </si>
  <si>
    <t>30.294117647058822</t>
  </si>
  <si>
    <t>5576.290322580645</t>
  </si>
  <si>
    <t>11152.58064516129</t>
  </si>
  <si>
    <t>121.03480670734417</t>
  </si>
  <si>
    <t>14524.176804881301</t>
  </si>
  <si>
    <t>965755.8231951187</t>
  </si>
  <si>
    <t>34034.857142857145</t>
  </si>
  <si>
    <t>369.3676366630937</t>
  </si>
  <si>
    <t>44324.11639957125</t>
  </si>
  <si>
    <t>21390.88360042875</t>
  </si>
  <si>
    <t>1138545.8836004287</t>
  </si>
  <si>
    <t>21173.88360042875</t>
  </si>
  <si>
    <t>1134639.8836004287</t>
  </si>
  <si>
    <t>30368.88360042875</t>
  </si>
  <si>
    <t>1300149.8836004287</t>
  </si>
  <si>
    <t>17115.88360042875</t>
  </si>
  <si>
    <t>1061595.8836004287</t>
  </si>
  <si>
    <t>35210.88360042875</t>
  </si>
  <si>
    <t>1387305.8836004287</t>
  </si>
  <si>
    <t>6925.883600428751</t>
  </si>
  <si>
    <t>878175.8836004287</t>
  </si>
  <si>
    <t>45774.88360042875</t>
  </si>
  <si>
    <t>1577457.8836004287</t>
  </si>
  <si>
    <t>8817.883600428751</t>
  </si>
  <si>
    <t>912231.8836004287</t>
  </si>
  <si>
    <t>10605.883600428751</t>
  </si>
  <si>
    <t>944415.8836004287</t>
  </si>
  <si>
    <t>11298.883600428751</t>
  </si>
  <si>
    <t>956889.8836004287</t>
  </si>
  <si>
    <t>14784.883600428751</t>
  </si>
  <si>
    <t>1019637.8836004287</t>
  </si>
  <si>
    <t>25173.88360042875</t>
  </si>
  <si>
    <t>1206639.8836004287</t>
  </si>
  <si>
    <t>13881.883600428751</t>
  </si>
  <si>
    <t>1003383.8836004287</t>
  </si>
  <si>
    <t>25077.88360042875</t>
  </si>
  <si>
    <t>1204911.8836004287</t>
  </si>
  <si>
    <t>23665.88360042875</t>
  </si>
  <si>
    <t>1179495.8836004287</t>
  </si>
  <si>
    <t>6051.883600428751</t>
  </si>
  <si>
    <t>862443.8836004287</t>
  </si>
  <si>
    <t>Mississippi</t>
  </si>
  <si>
    <t>MS</t>
  </si>
  <si>
    <t>6321.466666666666</t>
  </si>
  <si>
    <t>4131.7692307692305</t>
  </si>
  <si>
    <t>8263.538461538461</t>
  </si>
  <si>
    <t>10761.732864168469</t>
  </si>
  <si>
    <t>26723.26713583153</t>
  </si>
  <si>
    <t>738938.2671358315</t>
  </si>
  <si>
    <t>25285.866666666665</t>
  </si>
  <si>
    <t>274.41809943382987</t>
  </si>
  <si>
    <t>32930.17193205959</t>
  </si>
  <si>
    <t>16647.828067940412</t>
  </si>
  <si>
    <t>859473.8280679404</t>
  </si>
  <si>
    <t>17892.828067940412</t>
  </si>
  <si>
    <t>881883.8280679404</t>
  </si>
  <si>
    <t>21400.828067940412</t>
  </si>
  <si>
    <t>945027.8280679404</t>
  </si>
  <si>
    <t>11175.828067940412</t>
  </si>
  <si>
    <t>760977.8280679404</t>
  </si>
  <si>
    <t>22271.828067940412</t>
  </si>
  <si>
    <t>960705.8280679404</t>
  </si>
  <si>
    <t>8727.828067940412</t>
  </si>
  <si>
    <t>716913.8280679404</t>
  </si>
  <si>
    <t>36717.82806794041</t>
  </si>
  <si>
    <t>1220733.8280679404</t>
  </si>
  <si>
    <t>9963.828067940412</t>
  </si>
  <si>
    <t>739161.8280679404</t>
  </si>
  <si>
    <t>5674.828067940412</t>
  </si>
  <si>
    <t>661959.8280679404</t>
  </si>
  <si>
    <t>19405.828067940412</t>
  </si>
  <si>
    <t>909117.8280679404</t>
  </si>
  <si>
    <t>13254.828067940412</t>
  </si>
  <si>
    <t>798399.8280679404</t>
  </si>
  <si>
    <t>526491.8280679404</t>
  </si>
  <si>
    <t>14861.828067940412</t>
  </si>
  <si>
    <t>827325.8280679404</t>
  </si>
  <si>
    <t>25137.828067940412</t>
  </si>
  <si>
    <t>1012293.8280679404</t>
  </si>
  <si>
    <t>27332.828067940412</t>
  </si>
  <si>
    <t>1051803.8280679404</t>
  </si>
  <si>
    <t>5671.828067940412</t>
  </si>
  <si>
    <t>661905.8280679404</t>
  </si>
  <si>
    <t>Missouri</t>
  </si>
  <si>
    <t>MO</t>
  </si>
  <si>
    <t>62.94915254237288</t>
  </si>
  <si>
    <t>6799.964912280701</t>
  </si>
  <si>
    <t>116.99132764139728</t>
  </si>
  <si>
    <t>14038.959316967674</t>
  </si>
  <si>
    <t>27835.040683032326</t>
  </si>
  <si>
    <t>823441.0406830324</t>
  </si>
  <si>
    <t>27199.859649122805</t>
  </si>
  <si>
    <t>295.1899528766741</t>
  </si>
  <si>
    <t>35422.79434520089</t>
  </si>
  <si>
    <t>21883.20565479911</t>
  </si>
  <si>
    <t>996085.2056547991</t>
  </si>
  <si>
    <t>19469.20565479911</t>
  </si>
  <si>
    <t>952633.2056547991</t>
  </si>
  <si>
    <t>29375.20565479911</t>
  </si>
  <si>
    <t>1130941.205654799</t>
  </si>
  <si>
    <t>23152.20565479911</t>
  </si>
  <si>
    <t>1018927.2056547991</t>
  </si>
  <si>
    <t>33449.20565479911</t>
  </si>
  <si>
    <t>1204273.205654799</t>
  </si>
  <si>
    <t>9720.205654799109</t>
  </si>
  <si>
    <t>777151.2056547991</t>
  </si>
  <si>
    <t>52116.20565479911</t>
  </si>
  <si>
    <t>1540279.205654799</t>
  </si>
  <si>
    <t>11135.205654799109</t>
  </si>
  <si>
    <t>802621.2056547991</t>
  </si>
  <si>
    <t>13068.205654799109</t>
  </si>
  <si>
    <t>837415.2056547991</t>
  </si>
  <si>
    <t>18082.20565479911</t>
  </si>
  <si>
    <t>927667.2056547991</t>
  </si>
  <si>
    <t>15015.205654799109</t>
  </si>
  <si>
    <t>872461.2056547991</t>
  </si>
  <si>
    <t>26365.20565479911</t>
  </si>
  <si>
    <t>1076761.205654799</t>
  </si>
  <si>
    <t>10540.205654799109</t>
  </si>
  <si>
    <t>791911.2056547991</t>
  </si>
  <si>
    <t>28679.20565479911</t>
  </si>
  <si>
    <t>1118413.205654799</t>
  </si>
  <si>
    <t>30909.20565479911</t>
  </si>
  <si>
    <t>1158553.205654799</t>
  </si>
  <si>
    <t>7670.205654799109</t>
  </si>
  <si>
    <t>740251.2056547991</t>
  </si>
  <si>
    <t>Montana</t>
  </si>
  <si>
    <t>MT</t>
  </si>
  <si>
    <t>6190.272727272727</t>
  </si>
  <si>
    <t>5424.142857142857</t>
  </si>
  <si>
    <t>10848.285714285714</t>
  </si>
  <si>
    <t>117.7324070823274</t>
  </si>
  <si>
    <t>14127.888849879288</t>
  </si>
  <si>
    <t>25820.111150120712</t>
  </si>
  <si>
    <t>784832.1111501207</t>
  </si>
  <si>
    <t>24761.090909090908</t>
  </si>
  <si>
    <t>268.72290346047106</t>
  </si>
  <si>
    <t>32246.748415256527</t>
  </si>
  <si>
    <t>19921.251584743473</t>
  </si>
  <si>
    <t>906777.2515847435</t>
  </si>
  <si>
    <t>21016.251584743473</t>
  </si>
  <si>
    <t>926487.2515847435</t>
  </si>
  <si>
    <t>27246.251584743473</t>
  </si>
  <si>
    <t>1038627.2515847435</t>
  </si>
  <si>
    <t>12824.251584743473</t>
  </si>
  <si>
    <t>779031.2515847435</t>
  </si>
  <si>
    <t>39011.25158474347</t>
  </si>
  <si>
    <t>1250397.2515847434</t>
  </si>
  <si>
    <t>11886.251584743473</t>
  </si>
  <si>
    <t>762147.2515847435</t>
  </si>
  <si>
    <t>51647.25158474347</t>
  </si>
  <si>
    <t>1477845.2515847434</t>
  </si>
  <si>
    <t>13959.251584743473</t>
  </si>
  <si>
    <t>799461.2515847435</t>
  </si>
  <si>
    <t>12425.251584743473</t>
  </si>
  <si>
    <t>771849.2515847435</t>
  </si>
  <si>
    <t>9643.251584743473</t>
  </si>
  <si>
    <t>721773.2515847435</t>
  </si>
  <si>
    <t>12173.251584743473</t>
  </si>
  <si>
    <t>767313.2515847435</t>
  </si>
  <si>
    <t>19304.251584743473</t>
  </si>
  <si>
    <t>895671.2515847435</t>
  </si>
  <si>
    <t>21274.251584743473</t>
  </si>
  <si>
    <t>931131.2515847435</t>
  </si>
  <si>
    <t>28518.251584743473</t>
  </si>
  <si>
    <t>1061523.2515847434</t>
  </si>
  <si>
    <t>14438.251584743473</t>
  </si>
  <si>
    <t>808083.2515847435</t>
  </si>
  <si>
    <t>4996.251584743473</t>
  </si>
  <si>
    <t>638127.2515847435</t>
  </si>
  <si>
    <t>Nebraska</t>
  </si>
  <si>
    <t>NE</t>
  </si>
  <si>
    <t>6964.0526315789475</t>
  </si>
  <si>
    <t>49.411764705882355</t>
  </si>
  <si>
    <t>6015.066666666667</t>
  </si>
  <si>
    <t>12030.133333333333</t>
  </si>
  <si>
    <t>130.55855940349673</t>
  </si>
  <si>
    <t>15667.027128419608</t>
  </si>
  <si>
    <t>28443.972871580394</t>
  </si>
  <si>
    <t>866552.9728715804</t>
  </si>
  <si>
    <t>27856.21052631579</t>
  </si>
  <si>
    <t>302.3130846504592</t>
  </si>
  <si>
    <t>22306.429841944897</t>
  </si>
  <si>
    <t>1018234.429841945</t>
  </si>
  <si>
    <t>23295.429841944897</t>
  </si>
  <si>
    <t>1036036.429841945</t>
  </si>
  <si>
    <t>28852.429841944897</t>
  </si>
  <si>
    <t>1136062.429841945</t>
  </si>
  <si>
    <t>13995.429841944897</t>
  </si>
  <si>
    <t>1219978.429841945</t>
  </si>
  <si>
    <t>14465.429841944897</t>
  </si>
  <si>
    <t>1346482.429841945</t>
  </si>
  <si>
    <t>20588.429841944897</t>
  </si>
  <si>
    <t>17717.429841944897</t>
  </si>
  <si>
    <t>9949.429841944897</t>
  </si>
  <si>
    <t>19447.429841944897</t>
  </si>
  <si>
    <t>1376452.429841945</t>
  </si>
  <si>
    <t>18956.429841944897</t>
  </si>
  <si>
    <t>25444.429841944897</t>
  </si>
  <si>
    <t>1074718.429841945</t>
  </si>
  <si>
    <t>14700.429841944897</t>
  </si>
  <si>
    <t>6006.429841944897</t>
  </si>
  <si>
    <t>Nevada</t>
  </si>
  <si>
    <t>NV</t>
  </si>
  <si>
    <t>37.36363636363637</t>
  </si>
  <si>
    <t>6775.545454545455</t>
  </si>
  <si>
    <t>160.16850732797417</t>
  </si>
  <si>
    <t>855639.7791206432</t>
  </si>
  <si>
    <t>27102.18181818182</t>
  </si>
  <si>
    <t>294.12989173354634</t>
  </si>
  <si>
    <t>35295.58700802556</t>
  </si>
  <si>
    <t>24063.412991974437</t>
  </si>
  <si>
    <t>1033166.4129919744</t>
  </si>
  <si>
    <t>25516.412991974437</t>
  </si>
  <si>
    <t>1059320.4129919745</t>
  </si>
  <si>
    <t>28336.412991974437</t>
  </si>
  <si>
    <t>1110080.4129919745</t>
  </si>
  <si>
    <t>34372.41299197444</t>
  </si>
  <si>
    <t>1218728.4129919745</t>
  </si>
  <si>
    <t>38579.41299197444</t>
  </si>
  <si>
    <t>1294454.4129919745</t>
  </si>
  <si>
    <t>15845.412991974437</t>
  </si>
  <si>
    <t>885242.4129919744</t>
  </si>
  <si>
    <t>45730.41299197444</t>
  </si>
  <si>
    <t>1423172.4129919745</t>
  </si>
  <si>
    <t>2656.4129919744373</t>
  </si>
  <si>
    <t>647840.4129919744</t>
  </si>
  <si>
    <t>11366.412991974437</t>
  </si>
  <si>
    <t>804620.4129919744</t>
  </si>
  <si>
    <t>18454.412991974437</t>
  </si>
  <si>
    <t>932204.4129919744</t>
  </si>
  <si>
    <t>18845.412991974437</t>
  </si>
  <si>
    <t>939242.4129919744</t>
  </si>
  <si>
    <t>37326.41299197444</t>
  </si>
  <si>
    <t>1271900.4129919745</t>
  </si>
  <si>
    <t>15178.412991974437</t>
  </si>
  <si>
    <t>873236.4129919744</t>
  </si>
  <si>
    <t>29179.412991974437</t>
  </si>
  <si>
    <t>1125254.4129919745</t>
  </si>
  <si>
    <t>27760.412991974437</t>
  </si>
  <si>
    <t>1099712.4129919745</t>
  </si>
  <si>
    <t>5341.412991974437</t>
  </si>
  <si>
    <t>696170.4129919744</t>
  </si>
  <si>
    <t>New_Hampshire</t>
  </si>
  <si>
    <t>NH</t>
  </si>
  <si>
    <t>69.35714285714286</t>
  </si>
  <si>
    <t>7527.571428571428</t>
  </si>
  <si>
    <t>44.57142857142857</t>
  </si>
  <si>
    <t>5622.714285714285</t>
  </si>
  <si>
    <t>11245.42857142857</t>
  </si>
  <si>
    <t>122.04245069275788</t>
  </si>
  <si>
    <t>14645.094083130945</t>
  </si>
  <si>
    <t>34309.90591686906</t>
  </si>
  <si>
    <t>964454.9059168691</t>
  </si>
  <si>
    <t>30110.285714285714</t>
  </si>
  <si>
    <t>326.77572368980367</t>
  </si>
  <si>
    <t>39213.08684277644</t>
  </si>
  <si>
    <t>28970.913157223556</t>
  </si>
  <si>
    <t>1188098.9131572235</t>
  </si>
  <si>
    <t>23078.913157223556</t>
  </si>
  <si>
    <t>1082042.9131572235</t>
  </si>
  <si>
    <t>40915.91315722356</t>
  </si>
  <si>
    <t>1403108.9131572235</t>
  </si>
  <si>
    <t>22510.913157223556</t>
  </si>
  <si>
    <t>1071818.9131572235</t>
  </si>
  <si>
    <t>44811.91315722356</t>
  </si>
  <si>
    <t>1473236.9131572235</t>
  </si>
  <si>
    <t>10883.913157223556</t>
  </si>
  <si>
    <t>862532.9131572236</t>
  </si>
  <si>
    <t>53760.91315722356</t>
  </si>
  <si>
    <t>1634318.9131572235</t>
  </si>
  <si>
    <t>14408.913157223556</t>
  </si>
  <si>
    <t>925982.9131572236</t>
  </si>
  <si>
    <t>18028.913157223556</t>
  </si>
  <si>
    <t>991142.9131572236</t>
  </si>
  <si>
    <t>41656.91315722356</t>
  </si>
  <si>
    <t>1416446.9131572235</t>
  </si>
  <si>
    <t>23851.913157223556</t>
  </si>
  <si>
    <t>1095956.9131572235</t>
  </si>
  <si>
    <t>38560.91315722356</t>
  </si>
  <si>
    <t>1360718.9131572235</t>
  </si>
  <si>
    <t>16896.913157223556</t>
  </si>
  <si>
    <t>970766.9131572236</t>
  </si>
  <si>
    <t>33684.91315722356</t>
  </si>
  <si>
    <t>1272950.9131572235</t>
  </si>
  <si>
    <t>29070.913157223556</t>
  </si>
  <si>
    <t>1189898.9131572235</t>
  </si>
  <si>
    <t>1249.9131572235565</t>
  </si>
  <si>
    <t>689120.9131572236</t>
  </si>
  <si>
    <t>New_Jersey</t>
  </si>
  <si>
    <t>NJ</t>
  </si>
  <si>
    <t>32.45614035087719</t>
  </si>
  <si>
    <t>7403.176470588235</t>
  </si>
  <si>
    <t>37.75675675675676</t>
  </si>
  <si>
    <t>6099.470588235294</t>
  </si>
  <si>
    <t>12198.941176470587</t>
  </si>
  <si>
    <t>15886.86817129428</t>
  </si>
  <si>
    <t>34602.13182870572</t>
  </si>
  <si>
    <t>993893.1318287058</t>
  </si>
  <si>
    <t>29612.70588235294</t>
  </si>
  <si>
    <t>321.3756749750172</t>
  </si>
  <si>
    <t>38565.080997002064</t>
  </si>
  <si>
    <t>35301.919002997936</t>
  </si>
  <si>
    <t>1291040.919002998</t>
  </si>
  <si>
    <t>36950.919002997936</t>
  </si>
  <si>
    <t>1320722.919002998</t>
  </si>
  <si>
    <t>44159.919002997936</t>
  </si>
  <si>
    <t>1450484.919002998</t>
  </si>
  <si>
    <t>33759.919002997936</t>
  </si>
  <si>
    <t>1263284.919002998</t>
  </si>
  <si>
    <t>56909.919002997936</t>
  </si>
  <si>
    <t>1679984.919002998</t>
  </si>
  <si>
    <t>22574.919002997936</t>
  </si>
  <si>
    <t>1061954.919002998</t>
  </si>
  <si>
    <t>61614.919002997936</t>
  </si>
  <si>
    <t>1764674.919002998</t>
  </si>
  <si>
    <t>22582.919002997936</t>
  </si>
  <si>
    <t>1062098.919002998</t>
  </si>
  <si>
    <t>22314.919002997936</t>
  </si>
  <si>
    <t>1057274.919002998</t>
  </si>
  <si>
    <t>24412.919002997936</t>
  </si>
  <si>
    <t>1095038.919002998</t>
  </si>
  <si>
    <t>24758.919002997936</t>
  </si>
  <si>
    <t>1101266.919002998</t>
  </si>
  <si>
    <t>33871.919002997936</t>
  </si>
  <si>
    <t>1265300.919002998</t>
  </si>
  <si>
    <t>22538.919002997936</t>
  </si>
  <si>
    <t>1061306.919002998</t>
  </si>
  <si>
    <t>36084.919002997936</t>
  </si>
  <si>
    <t>1305134.919002998</t>
  </si>
  <si>
    <t>38028.919002997936</t>
  </si>
  <si>
    <t>1340126.919002998</t>
  </si>
  <si>
    <t>22223.919002997936</t>
  </si>
  <si>
    <t>1055636.919002998</t>
  </si>
  <si>
    <t>New_Mexico</t>
  </si>
  <si>
    <t>NM</t>
  </si>
  <si>
    <t>34.166666666666664</t>
  </si>
  <si>
    <t>4694.631578947368</t>
  </si>
  <si>
    <t>9389.263157894737</t>
  </si>
  <si>
    <t>101.8981783317777</t>
  </si>
  <si>
    <t>12227.781399813324</t>
  </si>
  <si>
    <t>27473.218600186676</t>
  </si>
  <si>
    <t>781792.2186001866</t>
  </si>
  <si>
    <t>260.49345446298054</t>
  </si>
  <si>
    <t>31259.214535557665</t>
  </si>
  <si>
    <t>25688.785464442335</t>
  </si>
  <si>
    <t>993804.7854644423</t>
  </si>
  <si>
    <t>28891.785464442335</t>
  </si>
  <si>
    <t>1051458.7854644423</t>
  </si>
  <si>
    <t>29174.785464442335</t>
  </si>
  <si>
    <t>1056552.7854644423</t>
  </si>
  <si>
    <t>15686.785464442335</t>
  </si>
  <si>
    <t>813768.7854644423</t>
  </si>
  <si>
    <t>42122.785464442335</t>
  </si>
  <si>
    <t>1289616.7854644423</t>
  </si>
  <si>
    <t>14353.785464442335</t>
  </si>
  <si>
    <t>789774.7854644423</t>
  </si>
  <si>
    <t>46102.785464442335</t>
  </si>
  <si>
    <t>1361256.7854644423</t>
  </si>
  <si>
    <t>24101.785464442335</t>
  </si>
  <si>
    <t>965238.7854644423</t>
  </si>
  <si>
    <t>16199.785464442335</t>
  </si>
  <si>
    <t>823002.7854644423</t>
  </si>
  <si>
    <t>2490.785464442335</t>
  </si>
  <si>
    <t>576240.7854644423</t>
  </si>
  <si>
    <t>28746.785464442335</t>
  </si>
  <si>
    <t>1048848.7854644423</t>
  </si>
  <si>
    <t>34895.785464442335</t>
  </si>
  <si>
    <t>1159530.7854644423</t>
  </si>
  <si>
    <t>15315.785464442335</t>
  </si>
  <si>
    <t>807090.7854644423</t>
  </si>
  <si>
    <t>31085.785464442335</t>
  </si>
  <si>
    <t>1090950.7854644423</t>
  </si>
  <si>
    <t>22179.785464442335</t>
  </si>
  <si>
    <t>930642.7854644423</t>
  </si>
  <si>
    <t>12439.785464442335</t>
  </si>
  <si>
    <t>755322.7854644423</t>
  </si>
  <si>
    <t>New_York</t>
  </si>
  <si>
    <t>NY</t>
  </si>
  <si>
    <t>37.30102040816327</t>
  </si>
  <si>
    <t>7706.863309352518</t>
  </si>
  <si>
    <t>36.09090909090909</t>
  </si>
  <si>
    <t>5930.492307692308</t>
  </si>
  <si>
    <t>11860.984615384616</t>
  </si>
  <si>
    <t>128.7228513254206</t>
  </si>
  <si>
    <t>15446.742159050473</t>
  </si>
  <si>
    <t>30851.257840949525</t>
  </si>
  <si>
    <t>910513.2578409496</t>
  </si>
  <si>
    <t>30827.45323741007</t>
  </si>
  <si>
    <t>334.55887588568595</t>
  </si>
  <si>
    <t>40147.065106282316</t>
  </si>
  <si>
    <t>31977.934893717684</t>
  </si>
  <si>
    <t>1258102.9348937178</t>
  </si>
  <si>
    <t>31839.934893717684</t>
  </si>
  <si>
    <t>1255618.9348937178</t>
  </si>
  <si>
    <t>37318.934893717684</t>
  </si>
  <si>
    <t>1354240.9348937178</t>
  </si>
  <si>
    <t>30155.934893717684</t>
  </si>
  <si>
    <t>1225306.9348937178</t>
  </si>
  <si>
    <t>49816.934893717684</t>
  </si>
  <si>
    <t>1579204.9348937178</t>
  </si>
  <si>
    <t>22725.934893717684</t>
  </si>
  <si>
    <t>1091566.9348937178</t>
  </si>
  <si>
    <t>49409.934893717684</t>
  </si>
  <si>
    <t>1571878.9348937178</t>
  </si>
  <si>
    <t>24853.934893717684</t>
  </si>
  <si>
    <t>1129870.9348937178</t>
  </si>
  <si>
    <t>26806.934893717684</t>
  </si>
  <si>
    <t>1165024.9348937178</t>
  </si>
  <si>
    <t>23843.934893717684</t>
  </si>
  <si>
    <t>1111690.9348937178</t>
  </si>
  <si>
    <t>22782.934893717684</t>
  </si>
  <si>
    <t>1092592.9348937178</t>
  </si>
  <si>
    <t>30338.934893717684</t>
  </si>
  <si>
    <t>1228600.9348937178</t>
  </si>
  <si>
    <t>20846.934893717684</t>
  </si>
  <si>
    <t>1057744.9348937178</t>
  </si>
  <si>
    <t>35489.934893717684</t>
  </si>
  <si>
    <t>1321318.9348937178</t>
  </si>
  <si>
    <t>41440.934893717684</t>
  </si>
  <si>
    <t>1428436.9348937178</t>
  </si>
  <si>
    <t>17986.934893717684</t>
  </si>
  <si>
    <t>1006264.9348937176</t>
  </si>
  <si>
    <t>North_Carolina</t>
  </si>
  <si>
    <t>NC</t>
  </si>
  <si>
    <t>62.79032258064516</t>
  </si>
  <si>
    <t>7294.193548387097</t>
  </si>
  <si>
    <t>11.276923076923078</t>
  </si>
  <si>
    <t>6850.232558139535</t>
  </si>
  <si>
    <t>13700.46511627907</t>
  </si>
  <si>
    <t>17842.32582476592</t>
  </si>
  <si>
    <t>23511.67417523408</t>
  </si>
  <si>
    <t>29176.774193548386</t>
  </si>
  <si>
    <t>316.64467061191874</t>
  </si>
  <si>
    <t>37997.36047343025</t>
  </si>
  <si>
    <t>21525.63952656975</t>
  </si>
  <si>
    <t>1033416.6395265698</t>
  </si>
  <si>
    <t>25809.63952656975</t>
  </si>
  <si>
    <t>1110528.6395265698</t>
  </si>
  <si>
    <t>28977.63952656975</t>
  </si>
  <si>
    <t>1167552.6395265698</t>
  </si>
  <si>
    <t>20298.63952656975</t>
  </si>
  <si>
    <t>1011330.6395265698</t>
  </si>
  <si>
    <t>44098.63952656975</t>
  </si>
  <si>
    <t>1439730.6395265698</t>
  </si>
  <si>
    <t>788778.6395265698</t>
  </si>
  <si>
    <t>55961.63952656975</t>
  </si>
  <si>
    <t>1653264.6395265698</t>
  </si>
  <si>
    <t>13710.63952656975</t>
  </si>
  <si>
    <t>892746.6395265698</t>
  </si>
  <si>
    <t>12316.63952656975</t>
  </si>
  <si>
    <t>867654.6395265698</t>
  </si>
  <si>
    <t>14068.63952656975</t>
  </si>
  <si>
    <t>899190.6395265698</t>
  </si>
  <si>
    <t>13088.63952656975</t>
  </si>
  <si>
    <t>881550.6395265698</t>
  </si>
  <si>
    <t>25280.63952656975</t>
  </si>
  <si>
    <t>1101006.6395265698</t>
  </si>
  <si>
    <t>13593.63952656975</t>
  </si>
  <si>
    <t>890640.6395265698</t>
  </si>
  <si>
    <t>23103.63952656975</t>
  </si>
  <si>
    <t>1061820.6395265698</t>
  </si>
  <si>
    <t>19562.63952656975</t>
  </si>
  <si>
    <t>998082.6395265698</t>
  </si>
  <si>
    <t>10385.63952656975</t>
  </si>
  <si>
    <t>832896.6395265698</t>
  </si>
  <si>
    <t>North_Dakota</t>
  </si>
  <si>
    <t>ND</t>
  </si>
  <si>
    <t>49.53333333333333</t>
  </si>
  <si>
    <t>7827.727272727273</t>
  </si>
  <si>
    <t>55.333333333333336</t>
  </si>
  <si>
    <t>155.9169903888724</t>
  </si>
  <si>
    <t>18710.038846664687</t>
  </si>
  <si>
    <t>28547.961153335313</t>
  </si>
  <si>
    <t>926449.9611533353</t>
  </si>
  <si>
    <t>31310.909090909092</t>
  </si>
  <si>
    <t>339.80564231953156</t>
  </si>
  <si>
    <t>40776.67707834379</t>
  </si>
  <si>
    <t>15930.32292165621</t>
  </si>
  <si>
    <t>979949.3229216562</t>
  </si>
  <si>
    <t>17992.32292165621</t>
  </si>
  <si>
    <t>1017065.3229216562</t>
  </si>
  <si>
    <t>19461.32292165621</t>
  </si>
  <si>
    <t>1043507.3229216562</t>
  </si>
  <si>
    <t>872489.3229216562</t>
  </si>
  <si>
    <t>33989.32292165621</t>
  </si>
  <si>
    <t>1305011.3229216563</t>
  </si>
  <si>
    <t>852077.3229216562</t>
  </si>
  <si>
    <t>28045.32292165621</t>
  </si>
  <si>
    <t>1198019.3229216563</t>
  </si>
  <si>
    <t>788213.3229216562</t>
  </si>
  <si>
    <t>13812.32292165621</t>
  </si>
  <si>
    <t>941825.3229216562</t>
  </si>
  <si>
    <t>787115.3229216562</t>
  </si>
  <si>
    <t>22029.32292165621</t>
  </si>
  <si>
    <t>1089731.3229216563</t>
  </si>
  <si>
    <t>24505.32292165621</t>
  </si>
  <si>
    <t>1134299.3229216563</t>
  </si>
  <si>
    <t>12977.32292165621</t>
  </si>
  <si>
    <t>926795.3229216562</t>
  </si>
  <si>
    <t>18083.32292165621</t>
  </si>
  <si>
    <t>1018703.3229216562</t>
  </si>
  <si>
    <t>13655.32292165621</t>
  </si>
  <si>
    <t>938999.3229216562</t>
  </si>
  <si>
    <t>10759.32292165621</t>
  </si>
  <si>
    <t>886871.3229216562</t>
  </si>
  <si>
    <t>Ohio</t>
  </si>
  <si>
    <t>OH</t>
  </si>
  <si>
    <t>58.70093457943925</t>
  </si>
  <si>
    <t>6575.704761904762</t>
  </si>
  <si>
    <t>12075.38028169014</t>
  </si>
  <si>
    <t>131.04960769292018</t>
  </si>
  <si>
    <t>15725.95292315042</t>
  </si>
  <si>
    <t>26964.04707684958</t>
  </si>
  <si>
    <t>838074.0470768496</t>
  </si>
  <si>
    <t>26302.819047619047</t>
  </si>
  <si>
    <t>285.45470511061086</t>
  </si>
  <si>
    <t>1060865.4353867266</t>
  </si>
  <si>
    <t>1014281.4353867267</t>
  </si>
  <si>
    <t>1228985.4353867266</t>
  </si>
  <si>
    <t>947789.4353867267</t>
  </si>
  <si>
    <t>1386413.4353867266</t>
  </si>
  <si>
    <t>879227.4353867267</t>
  </si>
  <si>
    <t>1493765.4353867266</t>
  </si>
  <si>
    <t>915155.4353867267</t>
  </si>
  <si>
    <t>15610.435386726698</t>
  </si>
  <si>
    <t>863315.4353867267</t>
  </si>
  <si>
    <t>1026233.4353867267</t>
  </si>
  <si>
    <t>914453.4353867267</t>
  </si>
  <si>
    <t>1046159.4353867267</t>
  </si>
  <si>
    <t>14930.435386726698</t>
  </si>
  <si>
    <t>851075.4353867267</t>
  </si>
  <si>
    <t>1130129.4353867266</t>
  </si>
  <si>
    <t>1063601.4353867266</t>
  </si>
  <si>
    <t>8446.435386726698</t>
  </si>
  <si>
    <t>734363.4353867267</t>
  </si>
  <si>
    <t>Oklahoma</t>
  </si>
  <si>
    <t>OK</t>
  </si>
  <si>
    <t>26.285714285714285</t>
  </si>
  <si>
    <t>5578.1578947368425</t>
  </si>
  <si>
    <t>11156.315789473685</t>
  </si>
  <si>
    <t>121.07534283833112</t>
  </si>
  <si>
    <t>14529.041140599735</t>
  </si>
  <si>
    <t>25707.958859400263</t>
  </si>
  <si>
    <t>790210.9588594002</t>
  </si>
  <si>
    <t>26385.48148148148</t>
  </si>
  <si>
    <t>286.3518097380353</t>
  </si>
  <si>
    <t>34362.21716856423</t>
  </si>
  <si>
    <t>19185.78283143577</t>
  </si>
  <si>
    <t>929501.7828314358</t>
  </si>
  <si>
    <t>24903.78283143577</t>
  </si>
  <si>
    <t>1032425.7828314358</t>
  </si>
  <si>
    <t>28935.78283143577</t>
  </si>
  <si>
    <t>1105001.7828314358</t>
  </si>
  <si>
    <t>19435.78283143577</t>
  </si>
  <si>
    <t>934001.7828314358</t>
  </si>
  <si>
    <t>29525.78283143577</t>
  </si>
  <si>
    <t>1115621.7828314358</t>
  </si>
  <si>
    <t>10556.782831435768</t>
  </si>
  <si>
    <t>774179.7828314358</t>
  </si>
  <si>
    <t>42607.78283143577</t>
  </si>
  <si>
    <t>1351097.7828314358</t>
  </si>
  <si>
    <t>12997.782831435768</t>
  </si>
  <si>
    <t>818117.7828314358</t>
  </si>
  <si>
    <t>9375.782831435768</t>
  </si>
  <si>
    <t>752921.7828314358</t>
  </si>
  <si>
    <t>11682.782831435768</t>
  </si>
  <si>
    <t>794447.7828314358</t>
  </si>
  <si>
    <t>15022.782831435768</t>
  </si>
  <si>
    <t>854567.7828314358</t>
  </si>
  <si>
    <t>20162.78283143577</t>
  </si>
  <si>
    <t>947087.7828314358</t>
  </si>
  <si>
    <t>7446.7828314357685</t>
  </si>
  <si>
    <t>718199.7828314358</t>
  </si>
  <si>
    <t>22719.78283143577</t>
  </si>
  <si>
    <t>993113.7828314358</t>
  </si>
  <si>
    <t>20193.78283143577</t>
  </si>
  <si>
    <t>947645.7828314358</t>
  </si>
  <si>
    <t>5021.7828314357685</t>
  </si>
  <si>
    <t>674549.7828314358</t>
  </si>
  <si>
    <t>Oregon</t>
  </si>
  <si>
    <t>OR</t>
  </si>
  <si>
    <t>7239.791666666667</t>
  </si>
  <si>
    <t>41.77142857142857</t>
  </si>
  <si>
    <t>5904.735294117647</t>
  </si>
  <si>
    <t>11809.470588235294</t>
  </si>
  <si>
    <t>128.16378876249348</t>
  </si>
  <si>
    <t>15379.654651499219</t>
  </si>
  <si>
    <t>27389.34534850078</t>
  </si>
  <si>
    <t>840000.3453485008</t>
  </si>
  <si>
    <t>28959.166666666668</t>
  </si>
  <si>
    <t>314.2830571170529</t>
  </si>
  <si>
    <t>37713.96685404635</t>
  </si>
  <si>
    <t>25325.033145953646</t>
  </si>
  <si>
    <t>1096988.0331459537</t>
  </si>
  <si>
    <t>25051.033145953646</t>
  </si>
  <si>
    <t>1092056.0331459537</t>
  </si>
  <si>
    <t>33469.03314595365</t>
  </si>
  <si>
    <t>1243580.0331459537</t>
  </si>
  <si>
    <t>17396.033145953646</t>
  </si>
  <si>
    <t>954266.0331459537</t>
  </si>
  <si>
    <t>56367.03314595365</t>
  </si>
  <si>
    <t>1655744.0331459537</t>
  </si>
  <si>
    <t>11370.033145953646</t>
  </si>
  <si>
    <t>845798.0331459537</t>
  </si>
  <si>
    <t>60423.03314595365</t>
  </si>
  <si>
    <t>1728752.0331459537</t>
  </si>
  <si>
    <t>15054.033145953646</t>
  </si>
  <si>
    <t>912110.0331459537</t>
  </si>
  <si>
    <t>14285.033145953646</t>
  </si>
  <si>
    <t>898268.0331459537</t>
  </si>
  <si>
    <t>15358.033145953646</t>
  </si>
  <si>
    <t>917582.0331459537</t>
  </si>
  <si>
    <t>19532.033145953646</t>
  </si>
  <si>
    <t>992714.0331459537</t>
  </si>
  <si>
    <t>48996.03314595365</t>
  </si>
  <si>
    <t>1523066.0331459537</t>
  </si>
  <si>
    <t>19880.033145953646</t>
  </si>
  <si>
    <t>998978.0331459537</t>
  </si>
  <si>
    <t>34054.03314595365</t>
  </si>
  <si>
    <t>1254110.0331459537</t>
  </si>
  <si>
    <t>23316.033145953646</t>
  </si>
  <si>
    <t>1060826.0331459537</t>
  </si>
  <si>
    <t>7092.033145953646</t>
  </si>
  <si>
    <t>768794.0331459537</t>
  </si>
  <si>
    <t>Pennsylvania</t>
  </si>
  <si>
    <t>PA</t>
  </si>
  <si>
    <t>66.41228070175438</t>
  </si>
  <si>
    <t>8637.882882882883</t>
  </si>
  <si>
    <t>61.97402597402598</t>
  </si>
  <si>
    <t>7227.708333333333</t>
  </si>
  <si>
    <t>14455.416666666666</t>
  </si>
  <si>
    <t>156.87925672012196</t>
  </si>
  <si>
    <t>18825.510806414633</t>
  </si>
  <si>
    <t>25978.489193585367</t>
  </si>
  <si>
    <t>877254.4891935854</t>
  </si>
  <si>
    <t>34551.53153153153</t>
  </si>
  <si>
    <t>374.97491149512746</t>
  </si>
  <si>
    <t>44996.989379415296</t>
  </si>
  <si>
    <t>19124.010620584704</t>
  </si>
  <si>
    <t>1109181.0106205847</t>
  </si>
  <si>
    <t>18418.010620584704</t>
  </si>
  <si>
    <t>1096473.0106205847</t>
  </si>
  <si>
    <t>28067.010620584704</t>
  </si>
  <si>
    <t>1270155.0106205847</t>
  </si>
  <si>
    <t>15065.010620584704</t>
  </si>
  <si>
    <t>1036119.0106205847</t>
  </si>
  <si>
    <t>39558.010620584704</t>
  </si>
  <si>
    <t>1476993.0106205847</t>
  </si>
  <si>
    <t>12415.010620584704</t>
  </si>
  <si>
    <t>988419.0106205847</t>
  </si>
  <si>
    <t>42862.010620584704</t>
  </si>
  <si>
    <t>1536465.0106205847</t>
  </si>
  <si>
    <t>9244.010620584704</t>
  </si>
  <si>
    <t>931341.0106205847</t>
  </si>
  <si>
    <t>9032.010620584704</t>
  </si>
  <si>
    <t>927525.0106205847</t>
  </si>
  <si>
    <t>10552.010620584704</t>
  </si>
  <si>
    <t>954885.0106205847</t>
  </si>
  <si>
    <t>11007.010620584704</t>
  </si>
  <si>
    <t>963075.0106205847</t>
  </si>
  <si>
    <t>15001.010620584704</t>
  </si>
  <si>
    <t>1034967.0106205847</t>
  </si>
  <si>
    <t>5148.010620584704</t>
  </si>
  <si>
    <t>857613.0106205847</t>
  </si>
  <si>
    <t>23872.010620584704</t>
  </si>
  <si>
    <t>1194645.0106205847</t>
  </si>
  <si>
    <t>22814.010620584704</t>
  </si>
  <si>
    <t>1175601.0106205847</t>
  </si>
  <si>
    <t>78.01062058470416</t>
  </si>
  <si>
    <t>766353.0106205847</t>
  </si>
  <si>
    <t>Puerto_Rico</t>
  </si>
  <si>
    <t>PR</t>
  </si>
  <si>
    <t>Rhode_Island</t>
  </si>
  <si>
    <t>RI</t>
  </si>
  <si>
    <t>59.416666666666664</t>
  </si>
  <si>
    <t>124.62072498201901</t>
  </si>
  <si>
    <t>14954.486997842281</t>
  </si>
  <si>
    <t>33847.51300215772</t>
  </si>
  <si>
    <t>961085.5130021577</t>
  </si>
  <si>
    <t>423.0462841177465</t>
  </si>
  <si>
    <t>50765.55409412958</t>
  </si>
  <si>
    <t>12805.445905870423</t>
  </si>
  <si>
    <t>1093512.4459058705</t>
  </si>
  <si>
    <t>18307.445905870423</t>
  </si>
  <si>
    <t>1192548.4459058705</t>
  </si>
  <si>
    <t>28067.445905870423</t>
  </si>
  <si>
    <t>1368228.4459058705</t>
  </si>
  <si>
    <t>4416.445905870423</t>
  </si>
  <si>
    <t>942510.4459058704</t>
  </si>
  <si>
    <t>13468.445905870423</t>
  </si>
  <si>
    <t>1105446.4459058705</t>
  </si>
  <si>
    <t>8549.445905870423</t>
  </si>
  <si>
    <t>1016904.4459058704</t>
  </si>
  <si>
    <t>31840.445905870423</t>
  </si>
  <si>
    <t>1436142.4459058705</t>
  </si>
  <si>
    <t>12014.445905870423</t>
  </si>
  <si>
    <t>1079274.4459058705</t>
  </si>
  <si>
    <t>5644.445905870423</t>
  </si>
  <si>
    <t>964614.4459058704</t>
  </si>
  <si>
    <t>13572.445905870423</t>
  </si>
  <si>
    <t>1107318.4459058705</t>
  </si>
  <si>
    <t>9250.445905870423</t>
  </si>
  <si>
    <t>1029522.4459058704</t>
  </si>
  <si>
    <t>42186.44590587042</t>
  </si>
  <si>
    <t>1622370.4459058705</t>
  </si>
  <si>
    <t>668658.4459058704</t>
  </si>
  <si>
    <t>15019.445905870423</t>
  </si>
  <si>
    <t>1133364.4459058705</t>
  </si>
  <si>
    <t>19427.445905870423</t>
  </si>
  <si>
    <t>1212708.4459058705</t>
  </si>
  <si>
    <t>737670.4459058704</t>
  </si>
  <si>
    <t>South_Carolina</t>
  </si>
  <si>
    <t>SC</t>
  </si>
  <si>
    <t>58.89473684210526</t>
  </si>
  <si>
    <t>6931.945945945946</t>
  </si>
  <si>
    <t>6134.954545454545</t>
  </si>
  <si>
    <t>12269.90909090909</t>
  </si>
  <si>
    <t>133.16075645498185</t>
  </si>
  <si>
    <t>15979.290774597823</t>
  </si>
  <si>
    <t>24406.709225402177</t>
  </si>
  <si>
    <t>791740.7092254022</t>
  </si>
  <si>
    <t>27727.783783783783</t>
  </si>
  <si>
    <t>300.9193170147004</t>
  </si>
  <si>
    <t>36110.318041764054</t>
  </si>
  <si>
    <t>18309.681958235946</t>
  </si>
  <si>
    <t>943449.6819582359</t>
  </si>
  <si>
    <t>19443.681958235946</t>
  </si>
  <si>
    <t>963861.6819582359</t>
  </si>
  <si>
    <t>22754.681958235946</t>
  </si>
  <si>
    <t>1023459.6819582359</t>
  </si>
  <si>
    <t>25328.681958235946</t>
  </si>
  <si>
    <t>1069791.681958236</t>
  </si>
  <si>
    <t>29809.681958235946</t>
  </si>
  <si>
    <t>1150449.681958236</t>
  </si>
  <si>
    <t>9680.681958235946</t>
  </si>
  <si>
    <t>788127.6819582359</t>
  </si>
  <si>
    <t>46929.681958235946</t>
  </si>
  <si>
    <t>1458609.681958236</t>
  </si>
  <si>
    <t>16200.681958235946</t>
  </si>
  <si>
    <t>905487.6819582359</t>
  </si>
  <si>
    <t>18042.681958235946</t>
  </si>
  <si>
    <t>938643.6819582359</t>
  </si>
  <si>
    <t>7983.681958235946</t>
  </si>
  <si>
    <t>757581.6819582359</t>
  </si>
  <si>
    <t>16172.681958235946</t>
  </si>
  <si>
    <t>904983.6819582359</t>
  </si>
  <si>
    <t>18750.681958235946</t>
  </si>
  <si>
    <t>951387.6819582359</t>
  </si>
  <si>
    <t>8404.681958235946</t>
  </si>
  <si>
    <t>765159.6819582359</t>
  </si>
  <si>
    <t>22517.681958235946</t>
  </si>
  <si>
    <t>1019193.6819582359</t>
  </si>
  <si>
    <t>20743.681958235946</t>
  </si>
  <si>
    <t>987261.6819582359</t>
  </si>
  <si>
    <t>4720.681958235946</t>
  </si>
  <si>
    <t>698847.6819582359</t>
  </si>
  <si>
    <t>South_Dakota</t>
  </si>
  <si>
    <t>SD</t>
  </si>
  <si>
    <t>7204.083333333333</t>
  </si>
  <si>
    <t>140.50897207543326</t>
  </si>
  <si>
    <t>16861.076649051993</t>
  </si>
  <si>
    <t>28375.923350948007</t>
  </si>
  <si>
    <t>28816.333333333332</t>
  </si>
  <si>
    <t>312.7329401135174</t>
  </si>
  <si>
    <t>37527.95281362208</t>
  </si>
  <si>
    <t>17396.047186377917</t>
  </si>
  <si>
    <t>951104.0471863779</t>
  </si>
  <si>
    <t>18561.047186377917</t>
  </si>
  <si>
    <t>972074.0471863779</t>
  </si>
  <si>
    <t>27332.047186377917</t>
  </si>
  <si>
    <t>1129952.047186378</t>
  </si>
  <si>
    <t>15631.047186377917</t>
  </si>
  <si>
    <t>919334.0471863779</t>
  </si>
  <si>
    <t>25687.047186377917</t>
  </si>
  <si>
    <t>1100342.047186378</t>
  </si>
  <si>
    <t>11045.047186377917</t>
  </si>
  <si>
    <t>836786.0471863779</t>
  </si>
  <si>
    <t>23150.047186377917</t>
  </si>
  <si>
    <t>1054676.047186378</t>
  </si>
  <si>
    <t>11820.047186377917</t>
  </si>
  <si>
    <t>850736.0471863779</t>
  </si>
  <si>
    <t>2430.0471863779167</t>
  </si>
  <si>
    <t>681716.0471863779</t>
  </si>
  <si>
    <t>18333.047186377917</t>
  </si>
  <si>
    <t>967970.0471863779</t>
  </si>
  <si>
    <t>13543.047186377917</t>
  </si>
  <si>
    <t>881750.0471863779</t>
  </si>
  <si>
    <t>21584.047186377917</t>
  </si>
  <si>
    <t>1026488.0471863779</t>
  </si>
  <si>
    <t>3858.0471863779167</t>
  </si>
  <si>
    <t>707420.0471863779</t>
  </si>
  <si>
    <t>25892.047186377917</t>
  </si>
  <si>
    <t>1104032.047186378</t>
  </si>
  <si>
    <t>11493.047186377917</t>
  </si>
  <si>
    <t>844850.0471863779</t>
  </si>
  <si>
    <t>631352.0471863779</t>
  </si>
  <si>
    <t>Tennessee</t>
  </si>
  <si>
    <t>TN</t>
  </si>
  <si>
    <t>14.291666666666666</t>
  </si>
  <si>
    <t>6068.777777777777</t>
  </si>
  <si>
    <t>12137.555555555555</t>
  </si>
  <si>
    <t>131.72437279829884</t>
  </si>
  <si>
    <t>15806.924735795861</t>
  </si>
  <si>
    <t>25856.07526420414</t>
  </si>
  <si>
    <t>817453.0752642042</t>
  </si>
  <si>
    <t>277.83541104967543</t>
  </si>
  <si>
    <t>33340.24932596105</t>
  </si>
  <si>
    <t>22986.75067403895</t>
  </si>
  <si>
    <t>980545.7506740389</t>
  </si>
  <si>
    <t>19881.75067403895</t>
  </si>
  <si>
    <t>924655.7506740389</t>
  </si>
  <si>
    <t>31438.75067403895</t>
  </si>
  <si>
    <t>1132681.750674039</t>
  </si>
  <si>
    <t>15812.75067403895</t>
  </si>
  <si>
    <t>851413.7506740389</t>
  </si>
  <si>
    <t>39411.75067403895</t>
  </si>
  <si>
    <t>1276195.750674039</t>
  </si>
  <si>
    <t>14833.75067403895</t>
  </si>
  <si>
    <t>833791.7506740389</t>
  </si>
  <si>
    <t>53410.75067403895</t>
  </si>
  <si>
    <t>1528177.750674039</t>
  </si>
  <si>
    <t>16761.75067403895</t>
  </si>
  <si>
    <t>868495.7506740389</t>
  </si>
  <si>
    <t>17928.75067403895</t>
  </si>
  <si>
    <t>889501.7506740389</t>
  </si>
  <si>
    <t>13536.75067403895</t>
  </si>
  <si>
    <t>810445.7506740389</t>
  </si>
  <si>
    <t>18212.75067403895</t>
  </si>
  <si>
    <t>894613.7506740389</t>
  </si>
  <si>
    <t>24063.75067403895</t>
  </si>
  <si>
    <t>999931.7506740389</t>
  </si>
  <si>
    <t>14917.75067403895</t>
  </si>
  <si>
    <t>835303.7506740389</t>
  </si>
  <si>
    <t>26733.75067403895</t>
  </si>
  <si>
    <t>1047991.7506740389</t>
  </si>
  <si>
    <t>29655.75067403895</t>
  </si>
  <si>
    <t>1100587.750674039</t>
  </si>
  <si>
    <t>14960.75067403895</t>
  </si>
  <si>
    <t>836077.7506740389</t>
  </si>
  <si>
    <t>Texas</t>
  </si>
  <si>
    <t>TX</t>
  </si>
  <si>
    <t>48.57983193277311</t>
  </si>
  <si>
    <t>6462.401709401709</t>
  </si>
  <si>
    <t>44.891304347826086</t>
  </si>
  <si>
    <t>5768.955555555555</t>
  </si>
  <si>
    <t>11537.91111111111</t>
  </si>
  <si>
    <t>125.21665483277532</t>
  </si>
  <si>
    <t>15025.998579933039</t>
  </si>
  <si>
    <t>28661.00142006696</t>
  </si>
  <si>
    <t>858714.0014200669</t>
  </si>
  <si>
    <t>25849.606837606836</t>
  </si>
  <si>
    <t>33664.33940192688</t>
  </si>
  <si>
    <t>30137.66059807312</t>
  </si>
  <si>
    <t>1114771.6605980732</t>
  </si>
  <si>
    <t>30845.66059807312</t>
  </si>
  <si>
    <t>1127515.6605980732</t>
  </si>
  <si>
    <t>37003.66059807312</t>
  </si>
  <si>
    <t>1238359.6605980732</t>
  </si>
  <si>
    <t>25768.66059807312</t>
  </si>
  <si>
    <t>1036129.6605980732</t>
  </si>
  <si>
    <t>48384.66059807312</t>
  </si>
  <si>
    <t>1443217.6605980732</t>
  </si>
  <si>
    <t>22297.66059807312</t>
  </si>
  <si>
    <t>973651.6605980732</t>
  </si>
  <si>
    <t>59234.66059807312</t>
  </si>
  <si>
    <t>1638517.6605980732</t>
  </si>
  <si>
    <t>23157.66059807312</t>
  </si>
  <si>
    <t>989131.6605980732</t>
  </si>
  <si>
    <t>21163.66059807312</t>
  </si>
  <si>
    <t>953239.6605980732</t>
  </si>
  <si>
    <t>24629.66059807312</t>
  </si>
  <si>
    <t>1015627.6605980732</t>
  </si>
  <si>
    <t>21994.66059807312</t>
  </si>
  <si>
    <t>968197.6605980732</t>
  </si>
  <si>
    <t>29575.66059807312</t>
  </si>
  <si>
    <t>1104655.6605980732</t>
  </si>
  <si>
    <t>18029.66059807312</t>
  </si>
  <si>
    <t>896827.6605980732</t>
  </si>
  <si>
    <t>35976.66059807312</t>
  </si>
  <si>
    <t>1219873.6605980732</t>
  </si>
  <si>
    <t>32827.66059807312</t>
  </si>
  <si>
    <t>1163191.6605980732</t>
  </si>
  <si>
    <t>14727.660598073118</t>
  </si>
  <si>
    <t>837391.6605980732</t>
  </si>
  <si>
    <t>Utah</t>
  </si>
  <si>
    <t>UT</t>
  </si>
  <si>
    <t>54.111111111111114</t>
  </si>
  <si>
    <t>6882.944444444444</t>
  </si>
  <si>
    <t>92.65973612265769</t>
  </si>
  <si>
    <t>11119.168334718923</t>
  </si>
  <si>
    <t>32286.831665281075</t>
  </si>
  <si>
    <t>857000.8316652811</t>
  </si>
  <si>
    <t>27531.777777777777</t>
  </si>
  <si>
    <t>298.79213678572734</t>
  </si>
  <si>
    <t>35855.05641428728</t>
  </si>
  <si>
    <t>25318.943585712717</t>
  </si>
  <si>
    <t>1065276.9435857127</t>
  </si>
  <si>
    <t>28261.943585712717</t>
  </si>
  <si>
    <t>1118250.9435857127</t>
  </si>
  <si>
    <t>40408.94358571272</t>
  </si>
  <si>
    <t>1336896.9435857127</t>
  </si>
  <si>
    <t>23541.943585712717</t>
  </si>
  <si>
    <t>1033290.9435857127</t>
  </si>
  <si>
    <t>46805.94358571272</t>
  </si>
  <si>
    <t>1452042.9435857127</t>
  </si>
  <si>
    <t>13439.943585712717</t>
  </si>
  <si>
    <t>851454.9435857127</t>
  </si>
  <si>
    <t>51154.94358571272</t>
  </si>
  <si>
    <t>1530324.9435857127</t>
  </si>
  <si>
    <t>16864.943585712717</t>
  </si>
  <si>
    <t>913104.9435857127</t>
  </si>
  <si>
    <t>9019.943585712717</t>
  </si>
  <si>
    <t>771894.9435857127</t>
  </si>
  <si>
    <t>12807.943585712717</t>
  </si>
  <si>
    <t>840078.9435857127</t>
  </si>
  <si>
    <t>14926.943585712717</t>
  </si>
  <si>
    <t>878220.9435857127</t>
  </si>
  <si>
    <t>26748.943585712717</t>
  </si>
  <si>
    <t>1091016.9435857127</t>
  </si>
  <si>
    <t>14860.943585712717</t>
  </si>
  <si>
    <t>877032.9435857127</t>
  </si>
  <si>
    <t>22945.943585712717</t>
  </si>
  <si>
    <t>1022562.9435857127</t>
  </si>
  <si>
    <t>28474.943585712717</t>
  </si>
  <si>
    <t>1122084.9435857127</t>
  </si>
  <si>
    <t>6058.943585712717</t>
  </si>
  <si>
    <t>718596.9435857127</t>
  </si>
  <si>
    <t>Vermont</t>
  </si>
  <si>
    <t>VT</t>
  </si>
  <si>
    <t>57.833333333333336</t>
  </si>
  <si>
    <t>8276.416666666666</t>
  </si>
  <si>
    <t>101.7325329601538</t>
  </si>
  <si>
    <t>12207.903955218457</t>
  </si>
  <si>
    <t>31795.096044781545</t>
  </si>
  <si>
    <t>867852.0960447815</t>
  </si>
  <si>
    <t>33105.666666666664</t>
  </si>
  <si>
    <t>359.28347827336586</t>
  </si>
  <si>
    <t>941287.9826071961</t>
  </si>
  <si>
    <t>717979.9826071961</t>
  </si>
  <si>
    <t>1068943.982607196</t>
  </si>
  <si>
    <t>919489.9826071961</t>
  </si>
  <si>
    <t>1250545.982607196</t>
  </si>
  <si>
    <t>913549.9826071961</t>
  </si>
  <si>
    <t>1558831.982607196</t>
  </si>
  <si>
    <t>889735.9826071961</t>
  </si>
  <si>
    <t>953851.9826071961</t>
  </si>
  <si>
    <t>884821.9826071961</t>
  </si>
  <si>
    <t>950233.9826071961</t>
  </si>
  <si>
    <t>862267.9826071961</t>
  </si>
  <si>
    <t>1104529.982607196</t>
  </si>
  <si>
    <t>1060861.982607196</t>
  </si>
  <si>
    <t>1112053.982607196</t>
  </si>
  <si>
    <t>706675.9826071961</t>
  </si>
  <si>
    <t>Virginia</t>
  </si>
  <si>
    <t>VA</t>
  </si>
  <si>
    <t>57.10344827586207</t>
  </si>
  <si>
    <t>29.18918918918919</t>
  </si>
  <si>
    <t>5712.363636363636</t>
  </si>
  <si>
    <t>11424.727272727272</t>
  </si>
  <si>
    <t>123.98831276226747</t>
  </si>
  <si>
    <t>14878.597531472096</t>
  </si>
  <si>
    <t>30256.402468527904</t>
  </si>
  <si>
    <t>887821.4024685279</t>
  </si>
  <si>
    <t>348.8522941900644</t>
  </si>
  <si>
    <t>41862.27530280773</t>
  </si>
  <si>
    <t>29550.724697192272</t>
  </si>
  <si>
    <t>1243571.7246971922</t>
  </si>
  <si>
    <t>23125.724697192272</t>
  </si>
  <si>
    <t>1127921.7246971922</t>
  </si>
  <si>
    <t>37864.72469719227</t>
  </si>
  <si>
    <t>1393223.7246971922</t>
  </si>
  <si>
    <t>19397.724697192272</t>
  </si>
  <si>
    <t>1060817.7246971922</t>
  </si>
  <si>
    <t>51994.72469719227</t>
  </si>
  <si>
    <t>1647563.7246971922</t>
  </si>
  <si>
    <t>10637.724697192272</t>
  </si>
  <si>
    <t>903137.7246971923</t>
  </si>
  <si>
    <t>54264.72469719227</t>
  </si>
  <si>
    <t>1688423.7246971922</t>
  </si>
  <si>
    <t>19650.724697192272</t>
  </si>
  <si>
    <t>1065371.7246971922</t>
  </si>
  <si>
    <t>16350.724697192272</t>
  </si>
  <si>
    <t>1005971.7246971923</t>
  </si>
  <si>
    <t>22487.724697192272</t>
  </si>
  <si>
    <t>1116437.7246971922</t>
  </si>
  <si>
    <t>22427.724697192272</t>
  </si>
  <si>
    <t>1115357.7246971922</t>
  </si>
  <si>
    <t>29609.724697192272</t>
  </si>
  <si>
    <t>1244633.7246971922</t>
  </si>
  <si>
    <t>20227.724697192272</t>
  </si>
  <si>
    <t>1075757.7246971922</t>
  </si>
  <si>
    <t>26954.724697192272</t>
  </si>
  <si>
    <t>1196843.7246971922</t>
  </si>
  <si>
    <t>38759.72469719227</t>
  </si>
  <si>
    <t>1409333.7246971922</t>
  </si>
  <si>
    <t>10391.724697192272</t>
  </si>
  <si>
    <t>898709.7246971923</t>
  </si>
  <si>
    <t>Washington</t>
  </si>
  <si>
    <t>WA</t>
  </si>
  <si>
    <t>26.545454545454547</t>
  </si>
  <si>
    <t>6078.811320754717</t>
  </si>
  <si>
    <t>42.15384615384615</t>
  </si>
  <si>
    <t>6383.916666666667</t>
  </si>
  <si>
    <t>12767.833333333334</t>
  </si>
  <si>
    <t>138.56454292864134</t>
  </si>
  <si>
    <t>16627.74515143696</t>
  </si>
  <si>
    <t>35112.25484856304</t>
  </si>
  <si>
    <t>1018172.254848563</t>
  </si>
  <si>
    <t>24315.245283018867</t>
  </si>
  <si>
    <t>263.8843068262152</t>
  </si>
  <si>
    <t>31666.116819145824</t>
  </si>
  <si>
    <t>47447.88318085417</t>
  </si>
  <si>
    <t>1392385.8831808541</t>
  </si>
  <si>
    <t>38067.88318085417</t>
  </si>
  <si>
    <t>1223545.8831808541</t>
  </si>
  <si>
    <t>50519.88318085417</t>
  </si>
  <si>
    <t>1447681.8831808541</t>
  </si>
  <si>
    <t>37576.88318085417</t>
  </si>
  <si>
    <t>1214707.8831808541</t>
  </si>
  <si>
    <t>103684.88318085417</t>
  </si>
  <si>
    <t>2404651.8831808544</t>
  </si>
  <si>
    <t>27881.883180854176</t>
  </si>
  <si>
    <t>1040197.8831808541</t>
  </si>
  <si>
    <t>89649.88318085417</t>
  </si>
  <si>
    <t>2152021.8831808544</t>
  </si>
  <si>
    <t>30356.883180854176</t>
  </si>
  <si>
    <t>1084747.8831808541</t>
  </si>
  <si>
    <t>30728.883180854176</t>
  </si>
  <si>
    <t>1091443.8831808541</t>
  </si>
  <si>
    <t>29500.883180854176</t>
  </si>
  <si>
    <t>1069339.8831808541</t>
  </si>
  <si>
    <t>31283.883180854176</t>
  </si>
  <si>
    <t>1101433.8831808541</t>
  </si>
  <si>
    <t>53725.88318085417</t>
  </si>
  <si>
    <t>1505389.8831808541</t>
  </si>
  <si>
    <t>28877.883180854176</t>
  </si>
  <si>
    <t>1058125.8831808541</t>
  </si>
  <si>
    <t>42199.88318085417</t>
  </si>
  <si>
    <t>1297921.8831808541</t>
  </si>
  <si>
    <t>50040.88318085417</t>
  </si>
  <si>
    <t>1439059.8831808541</t>
  </si>
  <si>
    <t>18257.883180854176</t>
  </si>
  <si>
    <t>866965.8831808541</t>
  </si>
  <si>
    <t>West_Virginia</t>
  </si>
  <si>
    <t>WV</t>
  </si>
  <si>
    <t>59.958333333333336</t>
  </si>
  <si>
    <t>7085.695652173913</t>
  </si>
  <si>
    <t>36.82608695652174</t>
  </si>
  <si>
    <t>4613.166666666667</t>
  </si>
  <si>
    <t>9226.333333333334</t>
  </si>
  <si>
    <t>100.12996158893739</t>
  </si>
  <si>
    <t>12015.595390672486</t>
  </si>
  <si>
    <t>28775.404609327514</t>
  </si>
  <si>
    <t>803804.4046093276</t>
  </si>
  <si>
    <t>28342.782608695652</t>
  </si>
  <si>
    <t>307.59367035647585</t>
  </si>
  <si>
    <t>13075.759557222897</t>
  </si>
  <si>
    <t>14204.759557222897</t>
  </si>
  <si>
    <t>18585.759557222897</t>
  </si>
  <si>
    <t>10171.759557222897</t>
  </si>
  <si>
    <t>32206.759557222897</t>
  </si>
  <si>
    <t>1207212.759557223</t>
  </si>
  <si>
    <t>6331.759557222897</t>
  </si>
  <si>
    <t>1496256.759557223</t>
  </si>
  <si>
    <t>19294.759557222897</t>
  </si>
  <si>
    <t>8315.759557222897</t>
  </si>
  <si>
    <t>4548.759557222897</t>
  </si>
  <si>
    <t>13184.759557222897</t>
  </si>
  <si>
    <t>4564.759557222897</t>
  </si>
  <si>
    <t>17037.759557222897</t>
  </si>
  <si>
    <t>17721.759557222897</t>
  </si>
  <si>
    <t>12383.759557222897</t>
  </si>
  <si>
    <t>Wisconsin</t>
  </si>
  <si>
    <t>WI</t>
  </si>
  <si>
    <t>60.372093023255815</t>
  </si>
  <si>
    <t>7410.243902439024</t>
  </si>
  <si>
    <t>5245.714285714285</t>
  </si>
  <si>
    <t>10491.42857142857</t>
  </si>
  <si>
    <t>113.85956933453771</t>
  </si>
  <si>
    <t>13663.148320144524</t>
  </si>
  <si>
    <t>32062.851679855477</t>
  </si>
  <si>
    <t>900856.8516798555</t>
  </si>
  <si>
    <t>29640.975609756097</t>
  </si>
  <si>
    <t>321.68247580441937</t>
  </si>
  <si>
    <t>38601.89709653032</t>
  </si>
  <si>
    <t>21935.102903469677</t>
  </si>
  <si>
    <t>1051064.1029034697</t>
  </si>
  <si>
    <t>19898.102903469677</t>
  </si>
  <si>
    <t>1014398.1029034697</t>
  </si>
  <si>
    <t>31080.102903469677</t>
  </si>
  <si>
    <t>1215674.1029034697</t>
  </si>
  <si>
    <t>22216.102903469677</t>
  </si>
  <si>
    <t>1056122.1029034697</t>
  </si>
  <si>
    <t>40051.10290346968</t>
  </si>
  <si>
    <t>1377152.1029034697</t>
  </si>
  <si>
    <t>10358.102903469677</t>
  </si>
  <si>
    <t>842678.1029034697</t>
  </si>
  <si>
    <t>47165.10290346968</t>
  </si>
  <si>
    <t>1505204.1029034697</t>
  </si>
  <si>
    <t>13311.102903469677</t>
  </si>
  <si>
    <t>895832.1029034697</t>
  </si>
  <si>
    <t>13205.102903469677</t>
  </si>
  <si>
    <t>893924.1029034697</t>
  </si>
  <si>
    <t>22362.102903469677</t>
  </si>
  <si>
    <t>1058750.1029034697</t>
  </si>
  <si>
    <t>16293.102903469677</t>
  </si>
  <si>
    <t>949508.1029034697</t>
  </si>
  <si>
    <t>22556.102903469677</t>
  </si>
  <si>
    <t>1062242.1029034697</t>
  </si>
  <si>
    <t>12807.102903469677</t>
  </si>
  <si>
    <t>886760.1029034697</t>
  </si>
  <si>
    <t>25970.102903469677</t>
  </si>
  <si>
    <t>1123694.1029034697</t>
  </si>
  <si>
    <t>22932.102903469677</t>
  </si>
  <si>
    <t>1069010.1029034697</t>
  </si>
  <si>
    <t>9163.102903469677</t>
  </si>
  <si>
    <t>821168.1029034697</t>
  </si>
  <si>
    <t>Wyoming</t>
  </si>
  <si>
    <t>WY</t>
  </si>
  <si>
    <t>23.666666666666668</t>
  </si>
  <si>
    <t>28.333333333333332</t>
  </si>
  <si>
    <t>4969.333333333333</t>
  </si>
  <si>
    <t>9938.666666666666</t>
  </si>
  <si>
    <t>107.86065012232223</t>
  </si>
  <si>
    <t>12943.278014678668</t>
  </si>
  <si>
    <t>31076.721985321332</t>
  </si>
  <si>
    <t>867456.7219853214</t>
  </si>
  <si>
    <t>227.64472064990252</t>
  </si>
  <si>
    <t>27317.366477988304</t>
  </si>
  <si>
    <t>27992.633522011696</t>
  </si>
  <si>
    <t>968262.6335220117</t>
  </si>
  <si>
    <t>34604.633522011696</t>
  </si>
  <si>
    <t>1087278.6335220118</t>
  </si>
  <si>
    <t>29315.633522011696</t>
  </si>
  <si>
    <t>992076.6335220117</t>
  </si>
  <si>
    <t>10678.633522011696</t>
  </si>
  <si>
    <t>656610.6335220117</t>
  </si>
  <si>
    <t>36515.633522011696</t>
  </si>
  <si>
    <t>1121676.6335220118</t>
  </si>
  <si>
    <t>28874.633522011696</t>
  </si>
  <si>
    <t>984138.6335220117</t>
  </si>
  <si>
    <t>41571.633522011696</t>
  </si>
  <si>
    <t>1212684.6335220118</t>
  </si>
  <si>
    <t>21636.633522011696</t>
  </si>
  <si>
    <t>853854.6335220117</t>
  </si>
  <si>
    <t>17097.633522011696</t>
  </si>
  <si>
    <t>772152.6335220117</t>
  </si>
  <si>
    <t>63044.633522011696</t>
  </si>
  <si>
    <t>1599198.6335220118</t>
  </si>
  <si>
    <t>25067.633522011696</t>
  </si>
  <si>
    <t>915612.6335220117</t>
  </si>
  <si>
    <t>43313.633522011696</t>
  </si>
  <si>
    <t>1244040.6335220118</t>
  </si>
  <si>
    <t>36307.633522011696</t>
  </si>
  <si>
    <t>1117932.6335220118</t>
  </si>
  <si>
    <t>34291.633522011696</t>
  </si>
  <si>
    <t>1081644.6335220118</t>
  </si>
  <si>
    <t>19529.633522011696</t>
  </si>
  <si>
    <t>815928.6335220117</t>
  </si>
  <si>
    <t>14415.633522011696</t>
  </si>
  <si>
    <t>723876.6335220117</t>
  </si>
  <si>
    <t>State</t>
  </si>
  <si>
    <t>Major</t>
  </si>
  <si>
    <t>Age</t>
  </si>
  <si>
    <t>null</t>
  </si>
  <si>
    <t>Median Salary</t>
  </si>
  <si>
    <t>Gross Salary</t>
  </si>
  <si>
    <t>Profitability Age vs. HS no grad</t>
  </si>
  <si>
    <t>Profitability Age vs. HS</t>
  </si>
  <si>
    <t>age_of_profitability_less_than_high_school</t>
  </si>
  <si>
    <t>gross_salary_at_proftability_less_than_high_school</t>
  </si>
  <si>
    <t>age_of_profitability_hs</t>
  </si>
  <si>
    <t>gross_salary_at_profitability_hs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</si>
</sst>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opLeftCell="G1" workbookViewId="0">
      <selection activeCell="U4" sqref="U4"/>
    </sheetView>
  </sheetViews>
  <sheetFormatPr defaultRowHeight="14.4" x14ac:dyDescent="0.3"/>
  <cols>
    <col min="1" max="1" width="12.44140625" customWidth="1"/>
    <col min="2" max="2" width="38" bestFit="1" customWidth="1"/>
    <col min="3" max="4" width="27.109375" customWidth="1"/>
    <col min="5" max="20" width="12.44140625" customWidth="1"/>
  </cols>
  <sheetData>
    <row r="1" spans="1:24" ht="57.6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2198</v>
      </c>
      <c r="V1" t="s">
        <v>2199</v>
      </c>
      <c r="W1" t="s">
        <v>2200</v>
      </c>
      <c r="X1" t="s">
        <v>2201</v>
      </c>
    </row>
    <row r="2" spans="1:24" x14ac:dyDescent="0.3">
      <c r="A2" t="s">
        <v>20</v>
      </c>
      <c r="B2" t="s">
        <v>21</v>
      </c>
      <c r="D2">
        <v>16</v>
      </c>
      <c r="E2">
        <v>28515</v>
      </c>
      <c r="F2">
        <v>1683</v>
      </c>
      <c r="G2" t="s">
        <v>22</v>
      </c>
      <c r="H2" s="1" t="s">
        <v>23</v>
      </c>
      <c r="I2" s="1" t="s">
        <v>24</v>
      </c>
      <c r="J2">
        <v>16.04</v>
      </c>
      <c r="K2" s="1" t="s">
        <v>25</v>
      </c>
      <c r="L2">
        <v>0</v>
      </c>
      <c r="M2">
        <v>0</v>
      </c>
      <c r="N2">
        <v>0</v>
      </c>
      <c r="O2">
        <v>0</v>
      </c>
      <c r="P2">
        <v>-427725</v>
      </c>
      <c r="Q2">
        <v>28515</v>
      </c>
      <c r="R2">
        <v>684360</v>
      </c>
      <c r="T2" t="s">
        <v>26</v>
      </c>
      <c r="U2" t="e">
        <f>($P2-$P2)/($E2-$E2)</f>
        <v>#DIV/0!</v>
      </c>
      <c r="V2" t="e">
        <f>$E2*U2+$P2</f>
        <v>#DIV/0!</v>
      </c>
      <c r="W2">
        <f>($P2-$P3)/($E3-$E2)</f>
        <v>27.162152530292232</v>
      </c>
      <c r="X2">
        <f>$E3*W2+$P3</f>
        <v>346803.77940128301</v>
      </c>
    </row>
    <row r="3" spans="1:24" x14ac:dyDescent="0.3">
      <c r="A3" t="s">
        <v>20</v>
      </c>
      <c r="B3" t="s">
        <v>27</v>
      </c>
      <c r="D3">
        <v>18</v>
      </c>
      <c r="E3">
        <v>34127</v>
      </c>
      <c r="F3">
        <v>1153</v>
      </c>
      <c r="G3" t="s">
        <v>22</v>
      </c>
      <c r="H3" s="1" t="s">
        <v>23</v>
      </c>
      <c r="I3" s="1" t="s">
        <v>24</v>
      </c>
      <c r="J3">
        <v>16.04</v>
      </c>
      <c r="K3" s="1" t="s">
        <v>25</v>
      </c>
      <c r="L3">
        <v>0</v>
      </c>
      <c r="M3">
        <v>0</v>
      </c>
      <c r="N3">
        <v>0</v>
      </c>
      <c r="O3">
        <v>0</v>
      </c>
      <c r="P3">
        <v>-580159</v>
      </c>
      <c r="Q3">
        <v>34127</v>
      </c>
      <c r="R3">
        <v>750794</v>
      </c>
      <c r="T3" t="s">
        <v>26</v>
      </c>
      <c r="U3">
        <f>($P3-$P2)/($E2-$E3)</f>
        <v>27.162152530292232</v>
      </c>
      <c r="V3">
        <f>$E2*U3+$P2</f>
        <v>346803.77940128301</v>
      </c>
      <c r="W3" t="e">
        <f>($P3-$P3)/($E3-$E3)</f>
        <v>#DIV/0!</v>
      </c>
      <c r="X3" t="e">
        <f>$E3*W3+$P3</f>
        <v>#DIV/0!</v>
      </c>
    </row>
    <row r="4" spans="1:24" x14ac:dyDescent="0.3">
      <c r="A4" t="s">
        <v>20</v>
      </c>
      <c r="B4" t="s">
        <v>28</v>
      </c>
      <c r="D4">
        <v>20</v>
      </c>
      <c r="E4">
        <v>39501</v>
      </c>
      <c r="F4">
        <v>944</v>
      </c>
      <c r="G4" t="s">
        <v>22</v>
      </c>
      <c r="H4" s="1" t="s">
        <v>23</v>
      </c>
      <c r="I4" s="1" t="s">
        <v>24</v>
      </c>
      <c r="J4">
        <v>16.04</v>
      </c>
      <c r="K4" s="1" t="s">
        <v>25</v>
      </c>
      <c r="L4" s="1" t="s">
        <v>25</v>
      </c>
      <c r="M4" s="1" t="s">
        <v>29</v>
      </c>
      <c r="N4" s="1" t="s">
        <v>30</v>
      </c>
      <c r="O4" s="1" t="s">
        <v>31</v>
      </c>
      <c r="P4">
        <v>-763740.51654373098</v>
      </c>
      <c r="Q4" s="1" t="s">
        <v>32</v>
      </c>
      <c r="R4" s="1" t="s">
        <v>33</v>
      </c>
      <c r="T4" t="s">
        <v>26</v>
      </c>
      <c r="U4">
        <f>($P4-$P2)/($E2-$E4)</f>
        <v>30.585792512627979</v>
      </c>
      <c r="V4">
        <f>$E2*U4+$P2</f>
        <v>444428.87349758681</v>
      </c>
      <c r="W4">
        <f>($P4-$P3)/($E3-$E4)</f>
        <v>34.16105629767975</v>
      </c>
      <c r="X4">
        <f>$E3*W4+$P3</f>
        <v>585655.36827091686</v>
      </c>
    </row>
    <row r="5" spans="1:24" x14ac:dyDescent="0.3">
      <c r="A5" t="s">
        <v>20</v>
      </c>
      <c r="B5" t="s">
        <v>34</v>
      </c>
      <c r="C5" t="s">
        <v>35</v>
      </c>
      <c r="D5">
        <v>22</v>
      </c>
      <c r="E5">
        <v>54366</v>
      </c>
      <c r="F5">
        <v>1493</v>
      </c>
      <c r="G5" t="s">
        <v>22</v>
      </c>
      <c r="H5" s="1" t="s">
        <v>23</v>
      </c>
      <c r="I5" s="1" t="s">
        <v>24</v>
      </c>
      <c r="J5">
        <v>16.04</v>
      </c>
      <c r="K5" s="1" t="s">
        <v>25</v>
      </c>
      <c r="L5" s="1" t="s">
        <v>24</v>
      </c>
      <c r="M5" s="1" t="s">
        <v>36</v>
      </c>
      <c r="N5" s="1" t="s">
        <v>37</v>
      </c>
      <c r="O5" s="1" t="s">
        <v>38</v>
      </c>
      <c r="P5">
        <v>-1178904.7352517101</v>
      </c>
      <c r="Q5" s="1" t="s">
        <v>39</v>
      </c>
      <c r="R5" s="1" t="s">
        <v>40</v>
      </c>
      <c r="S5" t="s">
        <v>41</v>
      </c>
      <c r="U5">
        <f>($P5-$P2)/($E2-$E5)</f>
        <v>29.058053276535144</v>
      </c>
      <c r="V5">
        <f>$E2*U5+$P2</f>
        <v>400865.38918039959</v>
      </c>
      <c r="W5">
        <f>($P5-$P3)/($E3-$E5)</f>
        <v>29.583760820777215</v>
      </c>
      <c r="X5">
        <f>$E3*W5+$P3</f>
        <v>429446.005530664</v>
      </c>
    </row>
    <row r="6" spans="1:24" x14ac:dyDescent="0.3">
      <c r="A6" t="s">
        <v>20</v>
      </c>
      <c r="B6" t="s">
        <v>34</v>
      </c>
      <c r="C6" t="s">
        <v>42</v>
      </c>
      <c r="D6">
        <v>22</v>
      </c>
      <c r="E6">
        <v>53005</v>
      </c>
      <c r="F6">
        <v>3844</v>
      </c>
      <c r="G6" t="s">
        <v>22</v>
      </c>
      <c r="H6" s="1" t="s">
        <v>23</v>
      </c>
      <c r="I6" s="1" t="s">
        <v>24</v>
      </c>
      <c r="J6">
        <v>16.04</v>
      </c>
      <c r="K6" s="1" t="s">
        <v>25</v>
      </c>
      <c r="L6" s="1" t="s">
        <v>24</v>
      </c>
      <c r="M6" s="1" t="s">
        <v>36</v>
      </c>
      <c r="N6" s="1" t="s">
        <v>37</v>
      </c>
      <c r="O6" s="1" t="s">
        <v>38</v>
      </c>
      <c r="P6">
        <v>-1150323.7352517101</v>
      </c>
      <c r="Q6" s="1" t="s">
        <v>43</v>
      </c>
      <c r="R6" s="1" t="s">
        <v>44</v>
      </c>
      <c r="S6" t="s">
        <v>41</v>
      </c>
      <c r="U6">
        <f>($P6-$P2)/($E2-$E6)</f>
        <v>29.505869140535324</v>
      </c>
      <c r="V6">
        <f>$E2*U6+$P2</f>
        <v>413634.85854236479</v>
      </c>
      <c r="W6">
        <f>($P6-$P3)/($E3-$E6)</f>
        <v>30.202602778456935</v>
      </c>
      <c r="X6">
        <f>$E3*W6+$P3</f>
        <v>450565.22502039978</v>
      </c>
    </row>
    <row r="7" spans="1:24" x14ac:dyDescent="0.3">
      <c r="A7" t="s">
        <v>20</v>
      </c>
      <c r="B7" t="s">
        <v>34</v>
      </c>
      <c r="C7" t="s">
        <v>45</v>
      </c>
      <c r="D7">
        <v>22</v>
      </c>
      <c r="E7">
        <v>59018</v>
      </c>
      <c r="F7">
        <v>2476</v>
      </c>
      <c r="G7" t="s">
        <v>22</v>
      </c>
      <c r="H7" s="1" t="s">
        <v>23</v>
      </c>
      <c r="I7" s="1" t="s">
        <v>24</v>
      </c>
      <c r="J7">
        <v>16.04</v>
      </c>
      <c r="K7" s="1" t="s">
        <v>25</v>
      </c>
      <c r="L7" s="1" t="s">
        <v>24</v>
      </c>
      <c r="M7" s="1" t="s">
        <v>36</v>
      </c>
      <c r="N7" s="1" t="s">
        <v>37</v>
      </c>
      <c r="O7" s="1" t="s">
        <v>38</v>
      </c>
      <c r="P7">
        <v>-1276596.7352517101</v>
      </c>
      <c r="Q7" s="1" t="s">
        <v>46</v>
      </c>
      <c r="R7" s="1" t="s">
        <v>47</v>
      </c>
      <c r="S7" t="s">
        <v>41</v>
      </c>
      <c r="U7">
        <f>($P7-$P2)/($E2-$E7)</f>
        <v>27.829122881411994</v>
      </c>
      <c r="V7">
        <f>$E2*U7+$P2</f>
        <v>365822.43896346306</v>
      </c>
      <c r="W7">
        <f>($P7-$P3)/($E3-$E7)</f>
        <v>27.979500030200075</v>
      </c>
      <c r="X7">
        <f>$E3*W7+$P3</f>
        <v>374697.39753063791</v>
      </c>
    </row>
    <row r="8" spans="1:24" x14ac:dyDescent="0.3">
      <c r="A8" t="s">
        <v>20</v>
      </c>
      <c r="B8" t="s">
        <v>34</v>
      </c>
      <c r="C8" t="s">
        <v>48</v>
      </c>
      <c r="D8">
        <v>22</v>
      </c>
      <c r="E8">
        <v>44332</v>
      </c>
      <c r="F8">
        <v>6685</v>
      </c>
      <c r="G8" t="s">
        <v>22</v>
      </c>
      <c r="H8" s="1" t="s">
        <v>23</v>
      </c>
      <c r="I8" s="1" t="s">
        <v>24</v>
      </c>
      <c r="J8">
        <v>16.04</v>
      </c>
      <c r="K8" s="1" t="s">
        <v>25</v>
      </c>
      <c r="L8" s="1" t="s">
        <v>24</v>
      </c>
      <c r="M8" s="1" t="s">
        <v>36</v>
      </c>
      <c r="N8" s="1" t="s">
        <v>37</v>
      </c>
      <c r="O8" s="1" t="s">
        <v>38</v>
      </c>
      <c r="P8">
        <v>-968190.73525171401</v>
      </c>
      <c r="Q8" s="1" t="s">
        <v>49</v>
      </c>
      <c r="R8" s="1" t="s">
        <v>50</v>
      </c>
      <c r="S8" t="s">
        <v>41</v>
      </c>
      <c r="U8">
        <f>($P8-$P2)/($E2-$E8)</f>
        <v>34.169926993217047</v>
      </c>
      <c r="V8">
        <f>$E2*U8+$P2</f>
        <v>546630.46821158414</v>
      </c>
      <c r="W8">
        <f>($P8-$P3)/($E3-$E8)</f>
        <v>38.023687922754924</v>
      </c>
      <c r="X8">
        <f>$E3*W8+$P3</f>
        <v>717475.3977398572</v>
      </c>
    </row>
    <row r="9" spans="1:24" x14ac:dyDescent="0.3">
      <c r="A9" t="s">
        <v>20</v>
      </c>
      <c r="B9" t="s">
        <v>34</v>
      </c>
      <c r="C9" t="s">
        <v>51</v>
      </c>
      <c r="D9">
        <v>22</v>
      </c>
      <c r="E9">
        <v>64515</v>
      </c>
      <c r="F9">
        <v>12010</v>
      </c>
      <c r="G9" t="s">
        <v>22</v>
      </c>
      <c r="H9" s="1" t="s">
        <v>23</v>
      </c>
      <c r="I9" s="1" t="s">
        <v>24</v>
      </c>
      <c r="J9">
        <v>16.04</v>
      </c>
      <c r="K9" s="1" t="s">
        <v>25</v>
      </c>
      <c r="L9" s="1" t="s">
        <v>24</v>
      </c>
      <c r="M9" s="1" t="s">
        <v>36</v>
      </c>
      <c r="N9" s="1" t="s">
        <v>37</v>
      </c>
      <c r="O9" s="1" t="s">
        <v>38</v>
      </c>
      <c r="P9">
        <v>-1392033.7352517101</v>
      </c>
      <c r="Q9" s="1" t="s">
        <v>52</v>
      </c>
      <c r="R9" s="1" t="s">
        <v>53</v>
      </c>
      <c r="S9" t="s">
        <v>41</v>
      </c>
      <c r="U9">
        <f>($P9-$P2)/($E2-$E9)</f>
        <v>26.786353756991947</v>
      </c>
      <c r="V9">
        <f>$E2*U9+$P2</f>
        <v>336087.87738062534</v>
      </c>
      <c r="W9">
        <f>($P9-$P3)/($E3-$E9)</f>
        <v>26.716951930094446</v>
      </c>
      <c r="X9">
        <f>$E3*W9+$P3</f>
        <v>331610.41851833311</v>
      </c>
    </row>
    <row r="10" spans="1:24" x14ac:dyDescent="0.3">
      <c r="A10" t="s">
        <v>20</v>
      </c>
      <c r="B10" t="s">
        <v>34</v>
      </c>
      <c r="C10" t="s">
        <v>54</v>
      </c>
      <c r="D10">
        <v>22</v>
      </c>
      <c r="E10">
        <v>47996</v>
      </c>
      <c r="F10">
        <v>3019</v>
      </c>
      <c r="G10" t="s">
        <v>22</v>
      </c>
      <c r="H10" s="1" t="s">
        <v>23</v>
      </c>
      <c r="I10" s="1" t="s">
        <v>24</v>
      </c>
      <c r="J10">
        <v>16.04</v>
      </c>
      <c r="K10" s="1" t="s">
        <v>25</v>
      </c>
      <c r="L10" s="1" t="s">
        <v>24</v>
      </c>
      <c r="M10" s="1" t="s">
        <v>36</v>
      </c>
      <c r="N10" s="1" t="s">
        <v>37</v>
      </c>
      <c r="O10" s="1" t="s">
        <v>38</v>
      </c>
      <c r="P10">
        <v>-1045134.7352517101</v>
      </c>
      <c r="Q10" s="1" t="s">
        <v>55</v>
      </c>
      <c r="R10" s="1" t="s">
        <v>56</v>
      </c>
      <c r="S10" t="s">
        <v>41</v>
      </c>
      <c r="U10">
        <f>($P10-$P2)/($E2-$E10)</f>
        <v>31.692917984277504</v>
      </c>
      <c r="V10">
        <f>$E2*U10+$P2</f>
        <v>475998.55632167298</v>
      </c>
      <c r="W10">
        <f>($P10-$P3)/($E3-$E10)</f>
        <v>33.526262546089121</v>
      </c>
      <c r="X10">
        <f>$E3*W10+$P3</f>
        <v>563991.76191038336</v>
      </c>
    </row>
    <row r="11" spans="1:24" x14ac:dyDescent="0.3">
      <c r="A11" t="s">
        <v>20</v>
      </c>
      <c r="B11" t="s">
        <v>34</v>
      </c>
      <c r="C11" t="s">
        <v>57</v>
      </c>
      <c r="D11">
        <v>22</v>
      </c>
      <c r="E11">
        <v>84357</v>
      </c>
      <c r="F11">
        <v>6280</v>
      </c>
      <c r="G11" t="s">
        <v>22</v>
      </c>
      <c r="H11" s="1" t="s">
        <v>23</v>
      </c>
      <c r="I11" s="1" t="s">
        <v>24</v>
      </c>
      <c r="J11">
        <v>16.04</v>
      </c>
      <c r="K11" s="1" t="s">
        <v>25</v>
      </c>
      <c r="L11" s="1" t="s">
        <v>24</v>
      </c>
      <c r="M11" s="1" t="s">
        <v>36</v>
      </c>
      <c r="N11" s="1" t="s">
        <v>37</v>
      </c>
      <c r="O11" s="1" t="s">
        <v>38</v>
      </c>
      <c r="P11">
        <v>-1808715.7352517101</v>
      </c>
      <c r="Q11" s="1" t="s">
        <v>58</v>
      </c>
      <c r="R11" s="1" t="s">
        <v>59</v>
      </c>
      <c r="S11" t="s">
        <v>41</v>
      </c>
      <c r="U11">
        <f>($P11-$P2)/($E2-$E11)</f>
        <v>24.730323685607786</v>
      </c>
      <c r="V11">
        <f>$E2*U11+$P2</f>
        <v>277460.179895106</v>
      </c>
      <c r="W11">
        <f>($P11-$P3)/($E3-$E11)</f>
        <v>24.458625029896677</v>
      </c>
      <c r="X11">
        <f>$E3*W11+$P3</f>
        <v>254540.49639528384</v>
      </c>
    </row>
    <row r="12" spans="1:24" x14ac:dyDescent="0.3">
      <c r="A12" t="s">
        <v>20</v>
      </c>
      <c r="B12" t="s">
        <v>34</v>
      </c>
      <c r="C12" t="s">
        <v>60</v>
      </c>
      <c r="D12">
        <v>22</v>
      </c>
      <c r="E12">
        <v>49751</v>
      </c>
      <c r="F12">
        <v>5142</v>
      </c>
      <c r="G12" t="s">
        <v>22</v>
      </c>
      <c r="H12" s="1" t="s">
        <v>23</v>
      </c>
      <c r="I12" s="1" t="s">
        <v>24</v>
      </c>
      <c r="J12">
        <v>16.04</v>
      </c>
      <c r="K12" s="1" t="s">
        <v>25</v>
      </c>
      <c r="L12" s="1" t="s">
        <v>24</v>
      </c>
      <c r="M12" s="1" t="s">
        <v>36</v>
      </c>
      <c r="N12" s="1" t="s">
        <v>37</v>
      </c>
      <c r="O12" s="1" t="s">
        <v>38</v>
      </c>
      <c r="P12">
        <v>-1081989.7352517101</v>
      </c>
      <c r="Q12" s="1" t="s">
        <v>61</v>
      </c>
      <c r="R12" s="1" t="s">
        <v>62</v>
      </c>
      <c r="S12" t="s">
        <v>41</v>
      </c>
      <c r="U12">
        <f>($P12-$P2)/($E2-$E12)</f>
        <v>30.809226561108968</v>
      </c>
      <c r="V12">
        <f>$E2*U12+$P2</f>
        <v>450800.09539002227</v>
      </c>
      <c r="W12">
        <f>($P12-$P3)/($E3-$E12)</f>
        <v>32.119222686361368</v>
      </c>
      <c r="X12">
        <f>$E3*W12+$P3</f>
        <v>515973.71261745435</v>
      </c>
    </row>
    <row r="13" spans="1:24" x14ac:dyDescent="0.3">
      <c r="A13" t="s">
        <v>20</v>
      </c>
      <c r="B13" t="s">
        <v>34</v>
      </c>
      <c r="C13" t="s">
        <v>63</v>
      </c>
      <c r="D13">
        <v>22</v>
      </c>
      <c r="E13">
        <v>45636</v>
      </c>
      <c r="F13">
        <v>4654</v>
      </c>
      <c r="G13" t="s">
        <v>22</v>
      </c>
      <c r="H13" s="1" t="s">
        <v>23</v>
      </c>
      <c r="I13" s="1" t="s">
        <v>24</v>
      </c>
      <c r="J13">
        <v>16.04</v>
      </c>
      <c r="K13" s="1" t="s">
        <v>25</v>
      </c>
      <c r="L13" s="1" t="s">
        <v>24</v>
      </c>
      <c r="M13" s="1" t="s">
        <v>36</v>
      </c>
      <c r="N13" s="1" t="s">
        <v>37</v>
      </c>
      <c r="O13" s="1" t="s">
        <v>38</v>
      </c>
      <c r="P13">
        <v>-995574.73525171401</v>
      </c>
      <c r="Q13" s="1" t="s">
        <v>64</v>
      </c>
      <c r="R13" s="1" t="s">
        <v>65</v>
      </c>
      <c r="S13" t="s">
        <v>41</v>
      </c>
      <c r="U13">
        <f>($P13-$P2)/($E2-$E13)</f>
        <v>33.166855630612346</v>
      </c>
      <c r="V13">
        <f>$E2*U13+$P2</f>
        <v>518027.8883069111</v>
      </c>
      <c r="W13">
        <f>($P13-$P3)/($E3-$E13)</f>
        <v>36.094859262465377</v>
      </c>
      <c r="X13">
        <f>$E3*W13+$P3</f>
        <v>651650.26205015602</v>
      </c>
    </row>
    <row r="14" spans="1:24" x14ac:dyDescent="0.3">
      <c r="A14" t="s">
        <v>20</v>
      </c>
      <c r="B14" t="s">
        <v>34</v>
      </c>
      <c r="C14" t="s">
        <v>66</v>
      </c>
      <c r="D14">
        <v>22</v>
      </c>
      <c r="E14">
        <v>46004</v>
      </c>
      <c r="F14">
        <v>17049</v>
      </c>
      <c r="G14" t="s">
        <v>22</v>
      </c>
      <c r="H14" s="1" t="s">
        <v>23</v>
      </c>
      <c r="I14" s="1" t="s">
        <v>24</v>
      </c>
      <c r="J14">
        <v>16.04</v>
      </c>
      <c r="K14" s="1" t="s">
        <v>25</v>
      </c>
      <c r="L14" s="1" t="s">
        <v>24</v>
      </c>
      <c r="M14" s="1" t="s">
        <v>36</v>
      </c>
      <c r="N14" s="1" t="s">
        <v>37</v>
      </c>
      <c r="O14" s="1" t="s">
        <v>38</v>
      </c>
      <c r="P14">
        <v>-1003302.7352517101</v>
      </c>
      <c r="Q14" s="1" t="s">
        <v>67</v>
      </c>
      <c r="R14" s="1" t="s">
        <v>68</v>
      </c>
      <c r="S14" t="s">
        <v>41</v>
      </c>
      <c r="U14">
        <f>($P14-$P2)/($E2-$E14)</f>
        <v>32.91084311577049</v>
      </c>
      <c r="V14">
        <f>$E2*U14+$P2</f>
        <v>510727.69144619547</v>
      </c>
      <c r="W14">
        <f>($P14-$P3)/($E3-$E14)</f>
        <v>35.627156289611015</v>
      </c>
      <c r="X14">
        <f>$E3*W14+$P3</f>
        <v>635688.96269555506</v>
      </c>
    </row>
    <row r="15" spans="1:24" x14ac:dyDescent="0.3">
      <c r="A15" t="s">
        <v>20</v>
      </c>
      <c r="B15" t="s">
        <v>34</v>
      </c>
      <c r="C15" t="s">
        <v>69</v>
      </c>
      <c r="D15">
        <v>22</v>
      </c>
      <c r="E15">
        <v>48237</v>
      </c>
      <c r="F15">
        <v>3620</v>
      </c>
      <c r="G15" t="s">
        <v>22</v>
      </c>
      <c r="H15" s="1" t="s">
        <v>23</v>
      </c>
      <c r="I15" s="1" t="s">
        <v>24</v>
      </c>
      <c r="J15">
        <v>16.04</v>
      </c>
      <c r="K15" s="1" t="s">
        <v>25</v>
      </c>
      <c r="L15" s="1" t="s">
        <v>24</v>
      </c>
      <c r="M15" s="1" t="s">
        <v>36</v>
      </c>
      <c r="N15" s="1" t="s">
        <v>37</v>
      </c>
      <c r="O15" s="1" t="s">
        <v>38</v>
      </c>
      <c r="P15">
        <v>-1050195.7352517101</v>
      </c>
      <c r="Q15" s="1" t="s">
        <v>70</v>
      </c>
      <c r="R15" s="1" t="s">
        <v>71</v>
      </c>
      <c r="S15" t="s">
        <v>41</v>
      </c>
      <c r="U15">
        <f>($P15-$P2)/($E2-$E15)</f>
        <v>31.562252066307174</v>
      </c>
      <c r="V15">
        <f>$E2*U15+$P2</f>
        <v>472272.61767074908</v>
      </c>
      <c r="W15">
        <f>($P15-$P3)/($E3-$E15)</f>
        <v>33.312312916492559</v>
      </c>
      <c r="X15">
        <f>$E3*W15+$P3</f>
        <v>556690.30290114158</v>
      </c>
    </row>
    <row r="16" spans="1:24" x14ac:dyDescent="0.3">
      <c r="A16" t="s">
        <v>20</v>
      </c>
      <c r="B16" t="s">
        <v>34</v>
      </c>
      <c r="C16" t="s">
        <v>72</v>
      </c>
      <c r="D16">
        <v>22</v>
      </c>
      <c r="E16">
        <v>42097</v>
      </c>
      <c r="F16">
        <v>14162</v>
      </c>
      <c r="G16" t="s">
        <v>22</v>
      </c>
      <c r="H16" s="1" t="s">
        <v>23</v>
      </c>
      <c r="I16" s="1" t="s">
        <v>24</v>
      </c>
      <c r="J16">
        <v>16.04</v>
      </c>
      <c r="K16" s="1" t="s">
        <v>25</v>
      </c>
      <c r="L16" s="1" t="s">
        <v>24</v>
      </c>
      <c r="M16" s="1" t="s">
        <v>36</v>
      </c>
      <c r="N16" s="1" t="s">
        <v>37</v>
      </c>
      <c r="O16" s="1" t="s">
        <v>38</v>
      </c>
      <c r="P16">
        <v>-921255.73525171401</v>
      </c>
      <c r="Q16" s="1" t="s">
        <v>73</v>
      </c>
      <c r="R16" s="1" t="s">
        <v>74</v>
      </c>
      <c r="S16" t="s">
        <v>41</v>
      </c>
      <c r="U16">
        <f>($P16-$P2)/($E2-$E16)</f>
        <v>36.337117895134298</v>
      </c>
      <c r="V16">
        <f>$E2*U16+$P2</f>
        <v>608427.91677975457</v>
      </c>
      <c r="W16">
        <f>($P16-$P3)/($E3-$E16)</f>
        <v>42.79758284212221</v>
      </c>
      <c r="X16">
        <f>$E3*W16+$P3</f>
        <v>880394.10965310456</v>
      </c>
    </row>
    <row r="17" spans="1:24" x14ac:dyDescent="0.3">
      <c r="A17" t="s">
        <v>20</v>
      </c>
      <c r="B17" t="s">
        <v>34</v>
      </c>
      <c r="C17" t="s">
        <v>75</v>
      </c>
      <c r="D17">
        <v>22</v>
      </c>
      <c r="E17">
        <v>48988</v>
      </c>
      <c r="F17">
        <v>6409</v>
      </c>
      <c r="G17" t="s">
        <v>22</v>
      </c>
      <c r="H17" s="1" t="s">
        <v>23</v>
      </c>
      <c r="I17" s="1" t="s">
        <v>24</v>
      </c>
      <c r="J17">
        <v>16.04</v>
      </c>
      <c r="K17" s="1" t="s">
        <v>25</v>
      </c>
      <c r="L17" s="1" t="s">
        <v>24</v>
      </c>
      <c r="M17" s="1" t="s">
        <v>36</v>
      </c>
      <c r="N17" s="1" t="s">
        <v>37</v>
      </c>
      <c r="O17" s="1" t="s">
        <v>38</v>
      </c>
      <c r="P17">
        <v>-1065966.7352517101</v>
      </c>
      <c r="Q17" s="1" t="s">
        <v>76</v>
      </c>
      <c r="R17" s="1" t="s">
        <v>77</v>
      </c>
      <c r="S17" t="s">
        <v>41</v>
      </c>
      <c r="U17">
        <f>($P17-$P2)/($E2-$E17)</f>
        <v>31.174802679221905</v>
      </c>
      <c r="V17">
        <f>$E2*U17+$P2</f>
        <v>461224.4983980126</v>
      </c>
      <c r="W17">
        <f>($P17-$P3)/($E3-$E17)</f>
        <v>32.690110709354016</v>
      </c>
      <c r="X17">
        <f>$E3*W17+$P3</f>
        <v>535456.40817812458</v>
      </c>
    </row>
    <row r="18" spans="1:24" x14ac:dyDescent="0.3">
      <c r="A18" t="s">
        <v>20</v>
      </c>
      <c r="B18" t="s">
        <v>34</v>
      </c>
      <c r="C18" t="s">
        <v>78</v>
      </c>
      <c r="D18">
        <v>22</v>
      </c>
      <c r="E18">
        <v>63414</v>
      </c>
      <c r="F18">
        <v>3326</v>
      </c>
      <c r="G18" t="s">
        <v>22</v>
      </c>
      <c r="H18" s="1" t="s">
        <v>23</v>
      </c>
      <c r="I18" s="1" t="s">
        <v>24</v>
      </c>
      <c r="J18">
        <v>16.04</v>
      </c>
      <c r="K18" s="1" t="s">
        <v>25</v>
      </c>
      <c r="L18" s="1" t="s">
        <v>24</v>
      </c>
      <c r="M18" s="1" t="s">
        <v>36</v>
      </c>
      <c r="N18" s="1" t="s">
        <v>37</v>
      </c>
      <c r="O18" s="1" t="s">
        <v>38</v>
      </c>
      <c r="P18">
        <v>-1368912.7352517101</v>
      </c>
      <c r="Q18" s="1" t="s">
        <v>79</v>
      </c>
      <c r="R18" s="1" t="s">
        <v>80</v>
      </c>
      <c r="S18" t="s">
        <v>41</v>
      </c>
      <c r="U18">
        <f>($P18-$P2)/($E2-$E18)</f>
        <v>26.968902697834036</v>
      </c>
      <c r="V18">
        <f>$E2*U18+$P2</f>
        <v>341293.2604287375</v>
      </c>
      <c r="W18">
        <f>($P18-$P3)/($E3-$E18)</f>
        <v>26.931871999580363</v>
      </c>
      <c r="X18">
        <f>$E3*W18+$P3</f>
        <v>338944.99572967901</v>
      </c>
    </row>
    <row r="19" spans="1:24" x14ac:dyDescent="0.3">
      <c r="A19" t="s">
        <v>20</v>
      </c>
      <c r="B19" t="s">
        <v>34</v>
      </c>
      <c r="C19" t="s">
        <v>81</v>
      </c>
      <c r="D19">
        <v>22</v>
      </c>
      <c r="E19">
        <v>53549</v>
      </c>
      <c r="F19">
        <v>6065</v>
      </c>
      <c r="G19" t="s">
        <v>22</v>
      </c>
      <c r="H19" s="1" t="s">
        <v>23</v>
      </c>
      <c r="I19" s="1" t="s">
        <v>24</v>
      </c>
      <c r="J19">
        <v>16.04</v>
      </c>
      <c r="K19" s="1" t="s">
        <v>25</v>
      </c>
      <c r="L19" s="1" t="s">
        <v>24</v>
      </c>
      <c r="M19" s="1" t="s">
        <v>36</v>
      </c>
      <c r="N19" s="1" t="s">
        <v>37</v>
      </c>
      <c r="O19" s="1" t="s">
        <v>38</v>
      </c>
      <c r="P19">
        <v>-1161747.7352517101</v>
      </c>
      <c r="Q19" s="1" t="s">
        <v>82</v>
      </c>
      <c r="R19" s="1" t="s">
        <v>83</v>
      </c>
      <c r="S19" t="s">
        <v>41</v>
      </c>
      <c r="U19">
        <f>($P19-$P2)/($E2-$E19)</f>
        <v>29.321032805452987</v>
      </c>
      <c r="V19">
        <f>$E2*U19+$P2</f>
        <v>408364.25044749188</v>
      </c>
      <c r="W19">
        <f>($P19-$P3)/($E3-$E19)</f>
        <v>29.944842717109982</v>
      </c>
      <c r="X19">
        <f>$E3*W19+$P3</f>
        <v>441768.64740681229</v>
      </c>
    </row>
    <row r="20" spans="1:24" x14ac:dyDescent="0.3">
      <c r="A20" t="s">
        <v>20</v>
      </c>
      <c r="B20" t="s">
        <v>34</v>
      </c>
      <c r="C20" t="s">
        <v>84</v>
      </c>
      <c r="D20">
        <v>22</v>
      </c>
      <c r="E20">
        <v>41332</v>
      </c>
      <c r="F20">
        <v>3573</v>
      </c>
      <c r="G20" t="s">
        <v>22</v>
      </c>
      <c r="H20" s="1" t="s">
        <v>23</v>
      </c>
      <c r="I20" s="1" t="s">
        <v>24</v>
      </c>
      <c r="J20">
        <v>16.04</v>
      </c>
      <c r="K20" s="1" t="s">
        <v>25</v>
      </c>
      <c r="L20" s="1" t="s">
        <v>24</v>
      </c>
      <c r="M20" s="1" t="s">
        <v>36</v>
      </c>
      <c r="N20" s="1" t="s">
        <v>37</v>
      </c>
      <c r="O20" s="1" t="s">
        <v>38</v>
      </c>
      <c r="P20">
        <v>-905190.73525171401</v>
      </c>
      <c r="Q20" s="1" t="s">
        <v>85</v>
      </c>
      <c r="R20" s="1" t="s">
        <v>86</v>
      </c>
      <c r="S20" t="s">
        <v>41</v>
      </c>
      <c r="U20">
        <f>($P20-$P2)/($E2-$E20)</f>
        <v>37.252534544098779</v>
      </c>
      <c r="V20">
        <f>$E2*U20+$P2</f>
        <v>634531.02252497664</v>
      </c>
      <c r="W20">
        <f>($P20-$P3)/($E3-$E20)</f>
        <v>45.11196880662235</v>
      </c>
      <c r="X20">
        <f>$E3*W20+$P3</f>
        <v>959377.15946360095</v>
      </c>
    </row>
    <row r="21" spans="1:24" x14ac:dyDescent="0.3">
      <c r="A21" t="s">
        <v>87</v>
      </c>
      <c r="B21" t="s">
        <v>21</v>
      </c>
      <c r="D21">
        <v>16</v>
      </c>
      <c r="E21">
        <v>41145</v>
      </c>
      <c r="F21">
        <v>3279</v>
      </c>
      <c r="G21" t="s">
        <v>88</v>
      </c>
      <c r="H21" s="1" t="s">
        <v>89</v>
      </c>
      <c r="I21">
        <v>5589.8</v>
      </c>
      <c r="J21">
        <v>28.5</v>
      </c>
      <c r="K21">
        <v>7364</v>
      </c>
      <c r="L21">
        <v>0</v>
      </c>
      <c r="M21">
        <v>0</v>
      </c>
      <c r="N21">
        <v>0</v>
      </c>
      <c r="O21">
        <v>0</v>
      </c>
      <c r="P21">
        <v>-617175</v>
      </c>
      <c r="Q21">
        <v>41145</v>
      </c>
      <c r="R21">
        <v>987480</v>
      </c>
      <c r="T21" t="s">
        <v>26</v>
      </c>
      <c r="U21" t="e">
        <f>($P21-$P21)/($E21-$E21)</f>
        <v>#DIV/0!</v>
      </c>
      <c r="V21" t="e">
        <f>$E21*U21+$P21</f>
        <v>#DIV/0!</v>
      </c>
      <c r="W21">
        <f>($P21-$P22)/($E22-$E21)</f>
        <v>-149.57894736842104</v>
      </c>
      <c r="X21">
        <f>$E22*W21+$P22</f>
        <v>-6771600.7894736836</v>
      </c>
    </row>
    <row r="22" spans="1:24" x14ac:dyDescent="0.3">
      <c r="A22" t="s">
        <v>87</v>
      </c>
      <c r="B22" t="s">
        <v>27</v>
      </c>
      <c r="D22">
        <v>18</v>
      </c>
      <c r="E22">
        <v>40651</v>
      </c>
      <c r="F22">
        <v>2478</v>
      </c>
      <c r="G22" t="s">
        <v>88</v>
      </c>
      <c r="H22" s="1" t="s">
        <v>89</v>
      </c>
      <c r="I22">
        <v>5589.8</v>
      </c>
      <c r="J22">
        <v>28.5</v>
      </c>
      <c r="K22">
        <v>7364</v>
      </c>
      <c r="L22">
        <v>0</v>
      </c>
      <c r="M22">
        <v>0</v>
      </c>
      <c r="N22">
        <v>0</v>
      </c>
      <c r="O22">
        <v>0</v>
      </c>
      <c r="P22">
        <v>-691067</v>
      </c>
      <c r="Q22">
        <v>40651</v>
      </c>
      <c r="R22">
        <v>894322</v>
      </c>
      <c r="T22" t="s">
        <v>26</v>
      </c>
      <c r="U22">
        <f>($P22-$P21)/($E21-$E22)</f>
        <v>-149.57894736842104</v>
      </c>
      <c r="V22">
        <f>$E21*U22+$P21</f>
        <v>-6771600.7894736836</v>
      </c>
      <c r="W22" t="e">
        <f>($P22-$P22)/($E22-$E22)</f>
        <v>#DIV/0!</v>
      </c>
      <c r="X22" t="e">
        <f>$E22*W22+$P22</f>
        <v>#DIV/0!</v>
      </c>
    </row>
    <row r="23" spans="1:24" x14ac:dyDescent="0.3">
      <c r="A23" t="s">
        <v>87</v>
      </c>
      <c r="B23" t="s">
        <v>28</v>
      </c>
      <c r="D23">
        <v>20</v>
      </c>
      <c r="E23">
        <v>51499</v>
      </c>
      <c r="F23">
        <v>2127</v>
      </c>
      <c r="G23" t="s">
        <v>88</v>
      </c>
      <c r="H23" s="1" t="s">
        <v>89</v>
      </c>
      <c r="I23">
        <v>5589.8</v>
      </c>
      <c r="J23">
        <v>28.5</v>
      </c>
      <c r="K23">
        <v>7364</v>
      </c>
      <c r="L23">
        <v>7364</v>
      </c>
      <c r="M23">
        <v>14728</v>
      </c>
      <c r="N23" s="1" t="s">
        <v>90</v>
      </c>
      <c r="O23" s="1" t="s">
        <v>91</v>
      </c>
      <c r="P23">
        <v>-997661.50026162295</v>
      </c>
      <c r="Q23" s="1" t="s">
        <v>92</v>
      </c>
      <c r="R23" s="1" t="s">
        <v>93</v>
      </c>
      <c r="T23" t="s">
        <v>26</v>
      </c>
      <c r="U23">
        <f>($P23-$P21)/($E21-$E23)</f>
        <v>36.747778661543649</v>
      </c>
      <c r="V23">
        <f>$E21*U23+$P21</f>
        <v>894812.35302921338</v>
      </c>
      <c r="W23">
        <f>($P23-$P22)/($E22-$E23)</f>
        <v>28.262767354500639</v>
      </c>
      <c r="X23">
        <f>$E22*W23+$P22</f>
        <v>457842.75572780543</v>
      </c>
    </row>
    <row r="24" spans="1:24" x14ac:dyDescent="0.3">
      <c r="A24" t="s">
        <v>87</v>
      </c>
      <c r="B24" t="s">
        <v>34</v>
      </c>
      <c r="C24" t="s">
        <v>35</v>
      </c>
      <c r="D24">
        <v>22</v>
      </c>
      <c r="E24">
        <v>65259</v>
      </c>
      <c r="F24">
        <v>5884</v>
      </c>
      <c r="G24" t="s">
        <v>88</v>
      </c>
      <c r="H24" s="1" t="s">
        <v>89</v>
      </c>
      <c r="I24">
        <v>5589.8</v>
      </c>
      <c r="J24">
        <v>28.5</v>
      </c>
      <c r="K24">
        <v>7364</v>
      </c>
      <c r="L24">
        <v>5589.8</v>
      </c>
      <c r="M24">
        <v>22359.200000000001</v>
      </c>
      <c r="N24" s="1" t="s">
        <v>94</v>
      </c>
      <c r="O24" s="1" t="s">
        <v>95</v>
      </c>
      <c r="P24">
        <v>-1399557.7290500801</v>
      </c>
      <c r="Q24" s="1" t="s">
        <v>96</v>
      </c>
      <c r="R24" s="1" t="s">
        <v>97</v>
      </c>
      <c r="S24" t="s">
        <v>41</v>
      </c>
      <c r="U24">
        <f>($P24-$P21)/($E21-$E24)</f>
        <v>32.445165839349755</v>
      </c>
      <c r="V24">
        <f>$E21*U24+$P21</f>
        <v>717781.34846004564</v>
      </c>
      <c r="W24">
        <f>($P24-$P22)/($E22-$E24)</f>
        <v>28.791073189616387</v>
      </c>
      <c r="X24">
        <f>$E22*W24+$P22</f>
        <v>479318.91623109579</v>
      </c>
    </row>
    <row r="25" spans="1:24" x14ac:dyDescent="0.3">
      <c r="A25" t="s">
        <v>87</v>
      </c>
      <c r="B25" t="s">
        <v>34</v>
      </c>
      <c r="C25" t="s">
        <v>42</v>
      </c>
      <c r="D25">
        <v>22</v>
      </c>
      <c r="E25">
        <v>64688</v>
      </c>
      <c r="F25">
        <v>21800</v>
      </c>
      <c r="G25" t="s">
        <v>88</v>
      </c>
      <c r="H25" s="1" t="s">
        <v>89</v>
      </c>
      <c r="I25">
        <v>5589.8</v>
      </c>
      <c r="J25">
        <v>28.5</v>
      </c>
      <c r="K25">
        <v>7364</v>
      </c>
      <c r="L25">
        <v>5589.8</v>
      </c>
      <c r="M25">
        <v>22359.200000000001</v>
      </c>
      <c r="N25" s="1" t="s">
        <v>94</v>
      </c>
      <c r="O25" s="1" t="s">
        <v>95</v>
      </c>
      <c r="P25">
        <v>-1387566.7290500801</v>
      </c>
      <c r="Q25" s="1" t="s">
        <v>98</v>
      </c>
      <c r="R25" s="1" t="s">
        <v>99</v>
      </c>
      <c r="S25" t="s">
        <v>41</v>
      </c>
      <c r="U25">
        <f>($P25-$P21)/($E21-$E25)</f>
        <v>32.722751095870535</v>
      </c>
      <c r="V25">
        <f>$E21*U25+$P21</f>
        <v>729202.59383959323</v>
      </c>
      <c r="W25">
        <f>($P25-$P22)/($E22-$E25)</f>
        <v>28.97615047843242</v>
      </c>
      <c r="X25">
        <f>$E22*W25+$P22</f>
        <v>486842.4930987563</v>
      </c>
    </row>
    <row r="26" spans="1:24" x14ac:dyDescent="0.3">
      <c r="A26" t="s">
        <v>87</v>
      </c>
      <c r="B26" t="s">
        <v>34</v>
      </c>
      <c r="C26" t="s">
        <v>45</v>
      </c>
      <c r="D26">
        <v>22</v>
      </c>
      <c r="E26">
        <v>73420</v>
      </c>
      <c r="F26">
        <v>15267</v>
      </c>
      <c r="G26" t="s">
        <v>88</v>
      </c>
      <c r="H26" s="1" t="s">
        <v>89</v>
      </c>
      <c r="I26">
        <v>5589.8</v>
      </c>
      <c r="J26">
        <v>28.5</v>
      </c>
      <c r="K26">
        <v>7364</v>
      </c>
      <c r="L26">
        <v>5589.8</v>
      </c>
      <c r="M26">
        <v>22359.200000000001</v>
      </c>
      <c r="N26" s="1" t="s">
        <v>94</v>
      </c>
      <c r="O26" s="1" t="s">
        <v>95</v>
      </c>
      <c r="P26">
        <v>-1570938.7290500801</v>
      </c>
      <c r="Q26" s="1" t="s">
        <v>100</v>
      </c>
      <c r="R26" s="1" t="s">
        <v>101</v>
      </c>
      <c r="S26" t="s">
        <v>41</v>
      </c>
      <c r="U26">
        <f>($P26-$P21)/($E21-$E26)</f>
        <v>29.55116124090101</v>
      </c>
      <c r="V26">
        <f>$E21*U26+$P21</f>
        <v>598707.52925687213</v>
      </c>
      <c r="W26">
        <f>($P26-$P22)/($E22-$E26)</f>
        <v>26.850734811867316</v>
      </c>
      <c r="X26">
        <f>$E22*W26+$P22</f>
        <v>400442.22083721822</v>
      </c>
    </row>
    <row r="27" spans="1:24" x14ac:dyDescent="0.3">
      <c r="A27" t="s">
        <v>87</v>
      </c>
      <c r="B27" t="s">
        <v>34</v>
      </c>
      <c r="C27" t="s">
        <v>48</v>
      </c>
      <c r="D27">
        <v>22</v>
      </c>
      <c r="E27">
        <v>56281</v>
      </c>
      <c r="F27">
        <v>16123</v>
      </c>
      <c r="G27" t="s">
        <v>88</v>
      </c>
      <c r="H27" s="1" t="s">
        <v>89</v>
      </c>
      <c r="I27">
        <v>5589.8</v>
      </c>
      <c r="J27">
        <v>28.5</v>
      </c>
      <c r="K27">
        <v>7364</v>
      </c>
      <c r="L27">
        <v>5589.8</v>
      </c>
      <c r="M27">
        <v>22359.200000000001</v>
      </c>
      <c r="N27" s="1" t="s">
        <v>94</v>
      </c>
      <c r="O27" s="1" t="s">
        <v>95</v>
      </c>
      <c r="P27">
        <v>-1211019.7290500801</v>
      </c>
      <c r="Q27" s="1" t="s">
        <v>102</v>
      </c>
      <c r="R27" s="1" t="s">
        <v>103</v>
      </c>
      <c r="S27" t="s">
        <v>41</v>
      </c>
      <c r="U27">
        <f>($P27-$P21)/($E21-$E27)</f>
        <v>39.233927659228335</v>
      </c>
      <c r="V27">
        <f>$E21*U27+$P21</f>
        <v>997104.95353894983</v>
      </c>
      <c r="W27">
        <f>($P27-$P22)/($E22-$E27)</f>
        <v>33.266329433786311</v>
      </c>
      <c r="X27">
        <f>$E22*W27+$P22</f>
        <v>661242.55781284743</v>
      </c>
    </row>
    <row r="28" spans="1:24" x14ac:dyDescent="0.3">
      <c r="A28" t="s">
        <v>87</v>
      </c>
      <c r="B28" t="s">
        <v>34</v>
      </c>
      <c r="C28" t="s">
        <v>51</v>
      </c>
      <c r="D28">
        <v>22</v>
      </c>
      <c r="E28">
        <v>76786</v>
      </c>
      <c r="F28">
        <v>59902</v>
      </c>
      <c r="G28" t="s">
        <v>88</v>
      </c>
      <c r="H28" s="1" t="s">
        <v>89</v>
      </c>
      <c r="I28">
        <v>5589.8</v>
      </c>
      <c r="J28">
        <v>28.5</v>
      </c>
      <c r="K28">
        <v>7364</v>
      </c>
      <c r="L28">
        <v>5589.8</v>
      </c>
      <c r="M28">
        <v>22359.200000000001</v>
      </c>
      <c r="N28" s="1" t="s">
        <v>94</v>
      </c>
      <c r="O28" s="1" t="s">
        <v>95</v>
      </c>
      <c r="P28">
        <v>-1641624.7290500801</v>
      </c>
      <c r="Q28" s="1" t="s">
        <v>104</v>
      </c>
      <c r="R28" s="1" t="s">
        <v>105</v>
      </c>
      <c r="S28" t="s">
        <v>41</v>
      </c>
      <c r="U28">
        <f>($P28-$P21)/($E21-$E28)</f>
        <v>28.743574227717517</v>
      </c>
      <c r="V28">
        <f>$E21*U28+$P21</f>
        <v>565479.36159943719</v>
      </c>
      <c r="W28">
        <f>($P28-$P22)/($E22-$E28)</f>
        <v>26.305734856789265</v>
      </c>
      <c r="X28">
        <f>$E22*W28+$P22</f>
        <v>378287.42766334047</v>
      </c>
    </row>
    <row r="29" spans="1:24" x14ac:dyDescent="0.3">
      <c r="A29" t="s">
        <v>87</v>
      </c>
      <c r="B29" t="s">
        <v>34</v>
      </c>
      <c r="C29" t="s">
        <v>54</v>
      </c>
      <c r="D29">
        <v>22</v>
      </c>
      <c r="E29">
        <v>63555</v>
      </c>
      <c r="F29">
        <v>11865</v>
      </c>
      <c r="G29" t="s">
        <v>88</v>
      </c>
      <c r="H29" s="1" t="s">
        <v>89</v>
      </c>
      <c r="I29">
        <v>5589.8</v>
      </c>
      <c r="J29">
        <v>28.5</v>
      </c>
      <c r="K29">
        <v>7364</v>
      </c>
      <c r="L29">
        <v>5589.8</v>
      </c>
      <c r="M29">
        <v>22359.200000000001</v>
      </c>
      <c r="N29" s="1" t="s">
        <v>94</v>
      </c>
      <c r="O29" s="1" t="s">
        <v>95</v>
      </c>
      <c r="P29">
        <v>-1363773.7290500801</v>
      </c>
      <c r="Q29" s="1" t="s">
        <v>106</v>
      </c>
      <c r="R29" s="1" t="s">
        <v>107</v>
      </c>
      <c r="S29" t="s">
        <v>41</v>
      </c>
      <c r="U29">
        <f>($P29-$P21)/($E21-$E29)</f>
        <v>33.315427445340475</v>
      </c>
      <c r="V29">
        <f>$E21*U29+$P21</f>
        <v>753588.26223853393</v>
      </c>
      <c r="W29">
        <f>($P29-$P22)/($E22-$E29)</f>
        <v>29.370709441585753</v>
      </c>
      <c r="X29">
        <f>$E22*W29+$P22</f>
        <v>502881.7095099024</v>
      </c>
    </row>
    <row r="30" spans="1:24" x14ac:dyDescent="0.3">
      <c r="A30" t="s">
        <v>87</v>
      </c>
      <c r="B30" t="s">
        <v>34</v>
      </c>
      <c r="C30" t="s">
        <v>57</v>
      </c>
      <c r="D30">
        <v>22</v>
      </c>
      <c r="E30">
        <v>92910</v>
      </c>
      <c r="F30">
        <v>25823</v>
      </c>
      <c r="G30" t="s">
        <v>88</v>
      </c>
      <c r="H30" s="1" t="s">
        <v>89</v>
      </c>
      <c r="I30">
        <v>5589.8</v>
      </c>
      <c r="J30">
        <v>28.5</v>
      </c>
      <c r="K30">
        <v>7364</v>
      </c>
      <c r="L30">
        <v>5589.8</v>
      </c>
      <c r="M30">
        <v>22359.200000000001</v>
      </c>
      <c r="N30" s="1" t="s">
        <v>94</v>
      </c>
      <c r="O30" s="1" t="s">
        <v>95</v>
      </c>
      <c r="P30">
        <v>-1980228.7290500801</v>
      </c>
      <c r="Q30" s="1" t="s">
        <v>108</v>
      </c>
      <c r="R30" s="1" t="s">
        <v>109</v>
      </c>
      <c r="S30" t="s">
        <v>41</v>
      </c>
      <c r="U30">
        <f>($P30-$P21)/($E21-$E30)</f>
        <v>26.331570154546124</v>
      </c>
      <c r="V30">
        <f>$E21*U30+$P21</f>
        <v>466237.45400880021</v>
      </c>
      <c r="W30">
        <f>($P30-$P22)/($E22-$E30)</f>
        <v>24.668702597640216</v>
      </c>
      <c r="X30">
        <f>$E22*W30+$P22</f>
        <v>311740.42929667246</v>
      </c>
    </row>
    <row r="31" spans="1:24" x14ac:dyDescent="0.3">
      <c r="A31" t="s">
        <v>87</v>
      </c>
      <c r="B31" t="s">
        <v>34</v>
      </c>
      <c r="C31" t="s">
        <v>60</v>
      </c>
      <c r="D31">
        <v>22</v>
      </c>
      <c r="E31">
        <v>63558</v>
      </c>
      <c r="F31">
        <v>20098</v>
      </c>
      <c r="G31" t="s">
        <v>88</v>
      </c>
      <c r="H31" s="1" t="s">
        <v>89</v>
      </c>
      <c r="I31">
        <v>5589.8</v>
      </c>
      <c r="J31">
        <v>28.5</v>
      </c>
      <c r="K31">
        <v>7364</v>
      </c>
      <c r="L31">
        <v>5589.8</v>
      </c>
      <c r="M31">
        <v>22359.200000000001</v>
      </c>
      <c r="N31" s="1" t="s">
        <v>94</v>
      </c>
      <c r="O31" s="1" t="s">
        <v>95</v>
      </c>
      <c r="P31">
        <v>-1363836.7290500801</v>
      </c>
      <c r="Q31" s="1" t="s">
        <v>110</v>
      </c>
      <c r="R31" s="1" t="s">
        <v>111</v>
      </c>
      <c r="S31" t="s">
        <v>41</v>
      </c>
      <c r="U31">
        <f>($P31-$P21)/($E21-$E31)</f>
        <v>33.313779014414848</v>
      </c>
      <c r="V31">
        <f>$E21*U31+$P21</f>
        <v>753520.43754809885</v>
      </c>
      <c r="W31">
        <f>($P31-$P22)/($E22-$E31)</f>
        <v>29.369613177198239</v>
      </c>
      <c r="X31">
        <f>$E22*W31+$P22</f>
        <v>502837.14526628563</v>
      </c>
    </row>
    <row r="32" spans="1:24" x14ac:dyDescent="0.3">
      <c r="A32" t="s">
        <v>87</v>
      </c>
      <c r="B32" t="s">
        <v>34</v>
      </c>
      <c r="C32" t="s">
        <v>63</v>
      </c>
      <c r="D32">
        <v>22</v>
      </c>
      <c r="E32">
        <v>59733</v>
      </c>
      <c r="F32">
        <v>14625</v>
      </c>
      <c r="G32" t="s">
        <v>88</v>
      </c>
      <c r="H32" s="1" t="s">
        <v>89</v>
      </c>
      <c r="I32">
        <v>5589.8</v>
      </c>
      <c r="J32">
        <v>28.5</v>
      </c>
      <c r="K32">
        <v>7364</v>
      </c>
      <c r="L32">
        <v>5589.8</v>
      </c>
      <c r="M32">
        <v>22359.200000000001</v>
      </c>
      <c r="N32" s="1" t="s">
        <v>94</v>
      </c>
      <c r="O32" s="1" t="s">
        <v>95</v>
      </c>
      <c r="P32">
        <v>-1283511.7290500801</v>
      </c>
      <c r="Q32" s="1" t="s">
        <v>112</v>
      </c>
      <c r="R32" s="1" t="s">
        <v>113</v>
      </c>
      <c r="S32" t="s">
        <v>41</v>
      </c>
      <c r="U32">
        <f>($P32-$P21)/($E21-$E32)</f>
        <v>35.847682862603833</v>
      </c>
      <c r="V32">
        <f>$E21*U32+$P21</f>
        <v>857777.91138183465</v>
      </c>
      <c r="W32">
        <f>($P32-$P22)/($E22-$E32)</f>
        <v>31.047307884397863</v>
      </c>
      <c r="X32">
        <f>$E22*W32+$P22</f>
        <v>571037.11280865758</v>
      </c>
    </row>
    <row r="33" spans="1:24" x14ac:dyDescent="0.3">
      <c r="A33" t="s">
        <v>87</v>
      </c>
      <c r="B33" t="s">
        <v>34</v>
      </c>
      <c r="C33" t="s">
        <v>66</v>
      </c>
      <c r="D33">
        <v>22</v>
      </c>
      <c r="E33">
        <v>71236</v>
      </c>
      <c r="F33">
        <v>36262</v>
      </c>
      <c r="G33" t="s">
        <v>88</v>
      </c>
      <c r="H33" s="1" t="s">
        <v>89</v>
      </c>
      <c r="I33">
        <v>5589.8</v>
      </c>
      <c r="J33">
        <v>28.5</v>
      </c>
      <c r="K33">
        <v>7364</v>
      </c>
      <c r="L33">
        <v>5589.8</v>
      </c>
      <c r="M33">
        <v>22359.200000000001</v>
      </c>
      <c r="N33" s="1" t="s">
        <v>94</v>
      </c>
      <c r="O33" s="1" t="s">
        <v>95</v>
      </c>
      <c r="P33">
        <v>-1525074.7290500801</v>
      </c>
      <c r="Q33" s="1" t="s">
        <v>114</v>
      </c>
      <c r="R33" s="1" t="s">
        <v>115</v>
      </c>
      <c r="S33" t="s">
        <v>41</v>
      </c>
      <c r="U33">
        <f>($P33-$P21)/($E21-$E33)</f>
        <v>30.171803165400952</v>
      </c>
      <c r="V33">
        <f>$E21*U33+$P21</f>
        <v>624243.8412404221</v>
      </c>
      <c r="W33">
        <f>($P33-$P22)/($E22-$E33)</f>
        <v>27.268521466407719</v>
      </c>
      <c r="X33">
        <f>$E22*W33+$P22</f>
        <v>417425.6661309402</v>
      </c>
    </row>
    <row r="34" spans="1:24" x14ac:dyDescent="0.3">
      <c r="A34" t="s">
        <v>87</v>
      </c>
      <c r="B34" t="s">
        <v>34</v>
      </c>
      <c r="C34" t="s">
        <v>69</v>
      </c>
      <c r="D34">
        <v>22</v>
      </c>
      <c r="E34">
        <v>62025</v>
      </c>
      <c r="F34">
        <v>14819</v>
      </c>
      <c r="G34" t="s">
        <v>88</v>
      </c>
      <c r="H34" s="1" t="s">
        <v>89</v>
      </c>
      <c r="I34">
        <v>5589.8</v>
      </c>
      <c r="J34">
        <v>28.5</v>
      </c>
      <c r="K34">
        <v>7364</v>
      </c>
      <c r="L34">
        <v>5589.8</v>
      </c>
      <c r="M34">
        <v>22359.200000000001</v>
      </c>
      <c r="N34" s="1" t="s">
        <v>94</v>
      </c>
      <c r="O34" s="1" t="s">
        <v>95</v>
      </c>
      <c r="P34">
        <v>-1331643.7290500801</v>
      </c>
      <c r="Q34" s="1" t="s">
        <v>116</v>
      </c>
      <c r="R34" s="1" t="s">
        <v>117</v>
      </c>
      <c r="S34" t="s">
        <v>41</v>
      </c>
      <c r="U34">
        <f>($P34-$P21)/($E21-$E34)</f>
        <v>34.217851008145594</v>
      </c>
      <c r="V34">
        <f>$E21*U34+$P21</f>
        <v>790718.47973015043</v>
      </c>
      <c r="W34">
        <f>($P34-$P22)/($E22-$E34)</f>
        <v>29.969904044637413</v>
      </c>
      <c r="X34">
        <f>$E22*W34+$P22</f>
        <v>527239.56931855553</v>
      </c>
    </row>
    <row r="35" spans="1:24" x14ac:dyDescent="0.3">
      <c r="A35" t="s">
        <v>87</v>
      </c>
      <c r="B35" t="s">
        <v>34</v>
      </c>
      <c r="C35" t="s">
        <v>72</v>
      </c>
      <c r="D35">
        <v>22</v>
      </c>
      <c r="E35">
        <v>67957</v>
      </c>
      <c r="F35">
        <v>15293</v>
      </c>
      <c r="G35" t="s">
        <v>88</v>
      </c>
      <c r="H35" s="1" t="s">
        <v>89</v>
      </c>
      <c r="I35">
        <v>5589.8</v>
      </c>
      <c r="J35">
        <v>28.5</v>
      </c>
      <c r="K35">
        <v>7364</v>
      </c>
      <c r="L35">
        <v>5589.8</v>
      </c>
      <c r="M35">
        <v>22359.200000000001</v>
      </c>
      <c r="N35" s="1" t="s">
        <v>94</v>
      </c>
      <c r="O35" s="1" t="s">
        <v>95</v>
      </c>
      <c r="P35">
        <v>-1456215.7290500801</v>
      </c>
      <c r="Q35" s="1" t="s">
        <v>118</v>
      </c>
      <c r="R35" s="1" t="s">
        <v>119</v>
      </c>
      <c r="S35" t="s">
        <v>41</v>
      </c>
      <c r="U35">
        <f>($P35-$P21)/($E21-$E35)</f>
        <v>31.293477884905268</v>
      </c>
      <c r="V35">
        <f>$E21*U35+$P21</f>
        <v>670395.1475744273</v>
      </c>
      <c r="W35">
        <f>($P35-$P22)/($E22-$E35)</f>
        <v>28.021267452211237</v>
      </c>
      <c r="X35">
        <f>$E22*W35+$P22</f>
        <v>448025.54319983907</v>
      </c>
    </row>
    <row r="36" spans="1:24" x14ac:dyDescent="0.3">
      <c r="A36" t="s">
        <v>87</v>
      </c>
      <c r="B36" t="s">
        <v>34</v>
      </c>
      <c r="C36" t="s">
        <v>75</v>
      </c>
      <c r="D36">
        <v>22</v>
      </c>
      <c r="E36">
        <v>70578</v>
      </c>
      <c r="F36">
        <v>7386</v>
      </c>
      <c r="G36" t="s">
        <v>88</v>
      </c>
      <c r="H36" s="1" t="s">
        <v>89</v>
      </c>
      <c r="I36">
        <v>5589.8</v>
      </c>
      <c r="J36">
        <v>28.5</v>
      </c>
      <c r="K36">
        <v>7364</v>
      </c>
      <c r="L36">
        <v>5589.8</v>
      </c>
      <c r="M36">
        <v>22359.200000000001</v>
      </c>
      <c r="N36" s="1" t="s">
        <v>94</v>
      </c>
      <c r="O36" s="1" t="s">
        <v>95</v>
      </c>
      <c r="P36">
        <v>-1511256.7290500801</v>
      </c>
      <c r="Q36" s="1" t="s">
        <v>120</v>
      </c>
      <c r="R36" s="1" t="s">
        <v>121</v>
      </c>
      <c r="S36" t="s">
        <v>41</v>
      </c>
      <c r="U36">
        <f>($P36-$P21)/($E21-$E36)</f>
        <v>30.376846704382157</v>
      </c>
      <c r="V36">
        <f>$E21*U36+$P21</f>
        <v>632680.35765180388</v>
      </c>
      <c r="W36">
        <f>($P36-$P22)/($E22-$E36)</f>
        <v>27.406346411270093</v>
      </c>
      <c r="X36">
        <f>$E22*W36+$P22</f>
        <v>423028.38796454063</v>
      </c>
    </row>
    <row r="37" spans="1:24" x14ac:dyDescent="0.3">
      <c r="A37" t="s">
        <v>87</v>
      </c>
      <c r="B37" t="s">
        <v>34</v>
      </c>
      <c r="C37" t="s">
        <v>78</v>
      </c>
      <c r="D37">
        <v>22</v>
      </c>
      <c r="E37">
        <v>62289</v>
      </c>
      <c r="F37">
        <v>13284</v>
      </c>
      <c r="G37" t="s">
        <v>88</v>
      </c>
      <c r="H37" s="1" t="s">
        <v>89</v>
      </c>
      <c r="I37">
        <v>5589.8</v>
      </c>
      <c r="J37">
        <v>28.5</v>
      </c>
      <c r="K37">
        <v>7364</v>
      </c>
      <c r="L37">
        <v>5589.8</v>
      </c>
      <c r="M37">
        <v>22359.200000000001</v>
      </c>
      <c r="N37" s="1" t="s">
        <v>94</v>
      </c>
      <c r="O37" s="1" t="s">
        <v>95</v>
      </c>
      <c r="P37">
        <v>-1337187.7290500801</v>
      </c>
      <c r="Q37" s="1" t="s">
        <v>122</v>
      </c>
      <c r="R37" s="1" t="s">
        <v>123</v>
      </c>
      <c r="S37" t="s">
        <v>41</v>
      </c>
      <c r="U37">
        <f>($P37-$P21)/($E21-$E37)</f>
        <v>34.052815410995088</v>
      </c>
      <c r="V37">
        <f>$E21*U37+$P21</f>
        <v>783928.09008539282</v>
      </c>
      <c r="W37">
        <f>($P37-$P22)/($E22-$E37)</f>
        <v>29.860464416770498</v>
      </c>
      <c r="X37">
        <f>$E22*W37+$P22</f>
        <v>522790.73900613748</v>
      </c>
    </row>
    <row r="38" spans="1:24" x14ac:dyDescent="0.3">
      <c r="A38" t="s">
        <v>87</v>
      </c>
      <c r="B38" t="s">
        <v>34</v>
      </c>
      <c r="C38" t="s">
        <v>81</v>
      </c>
      <c r="D38">
        <v>22</v>
      </c>
      <c r="E38">
        <v>64250</v>
      </c>
      <c r="F38">
        <v>36444</v>
      </c>
      <c r="G38" t="s">
        <v>88</v>
      </c>
      <c r="H38" s="1" t="s">
        <v>89</v>
      </c>
      <c r="I38">
        <v>5589.8</v>
      </c>
      <c r="J38">
        <v>28.5</v>
      </c>
      <c r="K38">
        <v>7364</v>
      </c>
      <c r="L38">
        <v>5589.8</v>
      </c>
      <c r="M38">
        <v>22359.200000000001</v>
      </c>
      <c r="N38" s="1" t="s">
        <v>94</v>
      </c>
      <c r="O38" s="1" t="s">
        <v>95</v>
      </c>
      <c r="P38">
        <v>-1378368.7290500801</v>
      </c>
      <c r="Q38" s="1" t="s">
        <v>124</v>
      </c>
      <c r="R38" s="1" t="s">
        <v>125</v>
      </c>
      <c r="S38" t="s">
        <v>41</v>
      </c>
      <c r="U38">
        <f>($P38-$P21)/($E21-$E38)</f>
        <v>32.944978534952611</v>
      </c>
      <c r="V38">
        <f>$E21*U38+$P21</f>
        <v>738346.14182062517</v>
      </c>
      <c r="W38">
        <f>($P38-$P22)/($E22-$E38)</f>
        <v>29.124188696558331</v>
      </c>
      <c r="X38">
        <f>$E22*W38+$P22</f>
        <v>492860.39470379264</v>
      </c>
    </row>
    <row r="39" spans="1:24" x14ac:dyDescent="0.3">
      <c r="A39" t="s">
        <v>87</v>
      </c>
      <c r="B39" t="s">
        <v>34</v>
      </c>
      <c r="C39" t="s">
        <v>84</v>
      </c>
      <c r="D39">
        <v>22</v>
      </c>
      <c r="E39">
        <v>38038</v>
      </c>
      <c r="F39">
        <v>15687</v>
      </c>
      <c r="G39" t="s">
        <v>88</v>
      </c>
      <c r="H39" s="1" t="s">
        <v>89</v>
      </c>
      <c r="I39">
        <v>5589.8</v>
      </c>
      <c r="J39">
        <v>28.5</v>
      </c>
      <c r="K39">
        <v>7364</v>
      </c>
      <c r="L39">
        <v>5589.8</v>
      </c>
      <c r="M39">
        <v>22359.200000000001</v>
      </c>
      <c r="N39" s="1" t="s">
        <v>94</v>
      </c>
      <c r="O39" s="1" t="s">
        <v>95</v>
      </c>
      <c r="P39">
        <v>-827916.72905008704</v>
      </c>
      <c r="Q39" s="1" t="s">
        <v>126</v>
      </c>
      <c r="R39" s="1" t="s">
        <v>127</v>
      </c>
      <c r="S39" t="s">
        <v>41</v>
      </c>
      <c r="U39">
        <f>($P39-$P21)/($E21-$E39)</f>
        <v>-67.828042822686527</v>
      </c>
      <c r="V39">
        <f>$E21*U39+$P21</f>
        <v>-3407959.8219394372</v>
      </c>
      <c r="W39">
        <f>($P39-$P22)/($E22-$E39)</f>
        <v>-52.372647933443183</v>
      </c>
      <c r="X39">
        <f>$E22*W39+$P22</f>
        <v>-2820067.5111423987</v>
      </c>
    </row>
    <row r="40" spans="1:24" x14ac:dyDescent="0.3">
      <c r="A40" t="s">
        <v>128</v>
      </c>
      <c r="B40" t="s">
        <v>21</v>
      </c>
      <c r="D40">
        <v>16</v>
      </c>
      <c r="E40">
        <v>31966</v>
      </c>
      <c r="F40">
        <v>538</v>
      </c>
      <c r="G40" t="s">
        <v>129</v>
      </c>
      <c r="H40">
        <v>61.125</v>
      </c>
      <c r="I40" s="1" t="s">
        <v>130</v>
      </c>
      <c r="J40" s="1" t="s">
        <v>131</v>
      </c>
      <c r="K40" s="1" t="s">
        <v>132</v>
      </c>
      <c r="L40">
        <v>0</v>
      </c>
      <c r="M40">
        <v>0</v>
      </c>
      <c r="N40">
        <v>0</v>
      </c>
      <c r="O40">
        <v>0</v>
      </c>
      <c r="P40">
        <v>-479490</v>
      </c>
      <c r="Q40">
        <v>31966</v>
      </c>
      <c r="R40">
        <v>767184</v>
      </c>
      <c r="T40" t="s">
        <v>26</v>
      </c>
      <c r="U40" t="e">
        <f>($P40-$P40)/($E40-$E40)</f>
        <v>#DIV/0!</v>
      </c>
      <c r="V40" t="e">
        <f>$E40*U40+$P40</f>
        <v>#DIV/0!</v>
      </c>
      <c r="W40">
        <f>($P40-$P41)/($E41-$E40)</f>
        <v>26.714633034493239</v>
      </c>
      <c r="X40">
        <f>$E41*W40+$P41</f>
        <v>374469.95958061086</v>
      </c>
    </row>
    <row r="41" spans="1:24" x14ac:dyDescent="0.3">
      <c r="A41" t="s">
        <v>128</v>
      </c>
      <c r="B41" t="s">
        <v>27</v>
      </c>
      <c r="D41">
        <v>18</v>
      </c>
      <c r="E41">
        <v>38547</v>
      </c>
      <c r="F41">
        <v>909</v>
      </c>
      <c r="G41" t="s">
        <v>129</v>
      </c>
      <c r="H41">
        <v>61.125</v>
      </c>
      <c r="I41" s="1" t="s">
        <v>130</v>
      </c>
      <c r="J41" s="1" t="s">
        <v>131</v>
      </c>
      <c r="K41" s="1" t="s">
        <v>132</v>
      </c>
      <c r="L41">
        <v>0</v>
      </c>
      <c r="M41">
        <v>0</v>
      </c>
      <c r="N41">
        <v>0</v>
      </c>
      <c r="O41">
        <v>0</v>
      </c>
      <c r="P41">
        <v>-655299</v>
      </c>
      <c r="Q41">
        <v>38547</v>
      </c>
      <c r="R41">
        <v>848034</v>
      </c>
      <c r="T41" t="s">
        <v>26</v>
      </c>
      <c r="U41">
        <f>($P41-$P40)/($E40-$E41)</f>
        <v>26.714633034493239</v>
      </c>
      <c r="V41">
        <f>$E40*U41+$P40</f>
        <v>374469.95958061086</v>
      </c>
      <c r="W41" t="e">
        <f>($P41-$P41)/($E41-$E41)</f>
        <v>#DIV/0!</v>
      </c>
      <c r="X41" t="e">
        <f>$E41*W41+$P41</f>
        <v>#DIV/0!</v>
      </c>
    </row>
    <row r="42" spans="1:24" x14ac:dyDescent="0.3">
      <c r="A42" t="s">
        <v>128</v>
      </c>
      <c r="B42" t="s">
        <v>28</v>
      </c>
      <c r="D42">
        <v>20</v>
      </c>
      <c r="E42">
        <v>45115</v>
      </c>
      <c r="F42">
        <v>797</v>
      </c>
      <c r="G42" t="s">
        <v>129</v>
      </c>
      <c r="H42">
        <v>61.125</v>
      </c>
      <c r="I42" s="1" t="s">
        <v>130</v>
      </c>
      <c r="J42" s="1" t="s">
        <v>131</v>
      </c>
      <c r="K42" s="1" t="s">
        <v>132</v>
      </c>
      <c r="L42" s="1" t="s">
        <v>132</v>
      </c>
      <c r="M42" s="1" t="s">
        <v>133</v>
      </c>
      <c r="N42" s="1" t="s">
        <v>134</v>
      </c>
      <c r="O42" s="1" t="s">
        <v>135</v>
      </c>
      <c r="P42">
        <v>-872595.17133475898</v>
      </c>
      <c r="Q42" s="1" t="s">
        <v>136</v>
      </c>
      <c r="R42" s="1" t="s">
        <v>137</v>
      </c>
      <c r="T42" t="s">
        <v>26</v>
      </c>
      <c r="U42">
        <f>($P42-$P40)/($E40-$E42)</f>
        <v>29.896202854571374</v>
      </c>
      <c r="V42">
        <f>$E40*U42+$P40</f>
        <v>476172.02044922858</v>
      </c>
      <c r="W42">
        <f>($P42-$P41)/($E41-$E42)</f>
        <v>33.084069935255634</v>
      </c>
      <c r="X42">
        <f>$E41*W42+$P41</f>
        <v>619992.64379429887</v>
      </c>
    </row>
    <row r="43" spans="1:24" x14ac:dyDescent="0.3">
      <c r="A43" t="s">
        <v>128</v>
      </c>
      <c r="B43" t="s">
        <v>34</v>
      </c>
      <c r="C43" t="s">
        <v>35</v>
      </c>
      <c r="D43">
        <v>22</v>
      </c>
      <c r="E43">
        <v>60743</v>
      </c>
      <c r="F43">
        <v>802</v>
      </c>
      <c r="G43" t="s">
        <v>129</v>
      </c>
      <c r="H43">
        <v>61.125</v>
      </c>
      <c r="I43" s="1" t="s">
        <v>130</v>
      </c>
      <c r="J43" s="1" t="s">
        <v>131</v>
      </c>
      <c r="K43" s="1" t="s">
        <v>132</v>
      </c>
      <c r="L43" s="1" t="s">
        <v>130</v>
      </c>
      <c r="M43" s="1" t="s">
        <v>138</v>
      </c>
      <c r="N43" s="1" t="s">
        <v>139</v>
      </c>
      <c r="O43" s="1" t="s">
        <v>140</v>
      </c>
      <c r="P43">
        <v>-1318828.2103164501</v>
      </c>
      <c r="Q43" s="1" t="s">
        <v>141</v>
      </c>
      <c r="R43" s="1" t="s">
        <v>142</v>
      </c>
      <c r="S43" t="s">
        <v>41</v>
      </c>
      <c r="U43">
        <f>($P43-$P40)/($E40-$E43)</f>
        <v>29.166980933260941</v>
      </c>
      <c r="V43">
        <f>$E40*U43+$P40</f>
        <v>452861.71251261921</v>
      </c>
      <c r="W43">
        <f>($P43-$P41)/($E41-$E43)</f>
        <v>29.894089489838265</v>
      </c>
      <c r="X43">
        <f>$E41*W43+$P41</f>
        <v>497028.46756479563</v>
      </c>
    </row>
    <row r="44" spans="1:24" x14ac:dyDescent="0.3">
      <c r="A44" t="s">
        <v>128</v>
      </c>
      <c r="B44" t="s">
        <v>34</v>
      </c>
      <c r="C44" t="s">
        <v>42</v>
      </c>
      <c r="D44">
        <v>22</v>
      </c>
      <c r="E44">
        <v>54925</v>
      </c>
      <c r="F44">
        <v>5378</v>
      </c>
      <c r="G44" t="s">
        <v>129</v>
      </c>
      <c r="H44">
        <v>61.125</v>
      </c>
      <c r="I44" s="1" t="s">
        <v>130</v>
      </c>
      <c r="J44" s="1" t="s">
        <v>131</v>
      </c>
      <c r="K44" s="1" t="s">
        <v>132</v>
      </c>
      <c r="L44" s="1" t="s">
        <v>130</v>
      </c>
      <c r="M44" s="1" t="s">
        <v>138</v>
      </c>
      <c r="N44" s="1" t="s">
        <v>139</v>
      </c>
      <c r="O44" s="1" t="s">
        <v>140</v>
      </c>
      <c r="P44">
        <v>-1196650.2103164501</v>
      </c>
      <c r="Q44" s="1" t="s">
        <v>143</v>
      </c>
      <c r="R44" s="1" t="s">
        <v>144</v>
      </c>
      <c r="S44" t="s">
        <v>41</v>
      </c>
      <c r="U44">
        <f>($P44-$P40)/($E40-$E44)</f>
        <v>31.236561275162249</v>
      </c>
      <c r="V44">
        <f>$E40*U44+$P40</f>
        <v>519017.91772183648</v>
      </c>
      <c r="W44">
        <f>($P44-$P41)/($E41-$E44)</f>
        <v>33.053560283090128</v>
      </c>
      <c r="X44">
        <f>$E41*W44+$P41</f>
        <v>618816.5882322751</v>
      </c>
    </row>
    <row r="45" spans="1:24" x14ac:dyDescent="0.3">
      <c r="A45" t="s">
        <v>128</v>
      </c>
      <c r="B45" t="s">
        <v>34</v>
      </c>
      <c r="C45" t="s">
        <v>45</v>
      </c>
      <c r="D45">
        <v>22</v>
      </c>
      <c r="E45">
        <v>66060</v>
      </c>
      <c r="F45">
        <v>1771</v>
      </c>
      <c r="G45" t="s">
        <v>129</v>
      </c>
      <c r="H45">
        <v>61.125</v>
      </c>
      <c r="I45" s="1" t="s">
        <v>130</v>
      </c>
      <c r="J45" s="1" t="s">
        <v>131</v>
      </c>
      <c r="K45" s="1" t="s">
        <v>132</v>
      </c>
      <c r="L45" s="1" t="s">
        <v>130</v>
      </c>
      <c r="M45" s="1" t="s">
        <v>138</v>
      </c>
      <c r="N45" s="1" t="s">
        <v>139</v>
      </c>
      <c r="O45" s="1" t="s">
        <v>140</v>
      </c>
      <c r="P45">
        <v>-1430485.2103164501</v>
      </c>
      <c r="Q45" s="1" t="s">
        <v>145</v>
      </c>
      <c r="R45" s="1" t="s">
        <v>146</v>
      </c>
      <c r="S45" t="s">
        <v>41</v>
      </c>
      <c r="U45">
        <f>($P45-$P40)/($E40-$E45)</f>
        <v>27.893330507316541</v>
      </c>
      <c r="V45">
        <f>$E40*U45+$P40</f>
        <v>412148.20299688051</v>
      </c>
      <c r="W45">
        <f>($P45-$P41)/($E41-$E45)</f>
        <v>28.17527024739033</v>
      </c>
      <c r="X45">
        <f>$E41*W45+$P41</f>
        <v>430773.14222615515</v>
      </c>
    </row>
    <row r="46" spans="1:24" x14ac:dyDescent="0.3">
      <c r="A46" t="s">
        <v>128</v>
      </c>
      <c r="B46" t="s">
        <v>34</v>
      </c>
      <c r="C46" t="s">
        <v>48</v>
      </c>
      <c r="D46">
        <v>22</v>
      </c>
      <c r="E46">
        <v>55536</v>
      </c>
      <c r="F46">
        <v>7543</v>
      </c>
      <c r="G46" t="s">
        <v>129</v>
      </c>
      <c r="H46">
        <v>61.125</v>
      </c>
      <c r="I46" s="1" t="s">
        <v>130</v>
      </c>
      <c r="J46" s="1" t="s">
        <v>131</v>
      </c>
      <c r="K46" s="1" t="s">
        <v>132</v>
      </c>
      <c r="L46" s="1" t="s">
        <v>130</v>
      </c>
      <c r="M46" s="1" t="s">
        <v>138</v>
      </c>
      <c r="N46" s="1" t="s">
        <v>139</v>
      </c>
      <c r="O46" s="1" t="s">
        <v>140</v>
      </c>
      <c r="P46">
        <v>-1209481.2103164501</v>
      </c>
      <c r="Q46" s="1" t="s">
        <v>147</v>
      </c>
      <c r="R46" s="1" t="s">
        <v>148</v>
      </c>
      <c r="S46" t="s">
        <v>41</v>
      </c>
      <c r="U46">
        <f>($P46-$P40)/($E40-$E46)</f>
        <v>30.971201116523126</v>
      </c>
      <c r="V46">
        <f>$E40*U46+$P40</f>
        <v>510535.41489077825</v>
      </c>
      <c r="W46">
        <f>($P46-$P41)/($E41-$E46)</f>
        <v>32.620060646091595</v>
      </c>
      <c r="X46">
        <f>$E41*W46+$P41</f>
        <v>602106.47772489279</v>
      </c>
    </row>
    <row r="47" spans="1:24" x14ac:dyDescent="0.3">
      <c r="A47" t="s">
        <v>128</v>
      </c>
      <c r="B47" t="s">
        <v>34</v>
      </c>
      <c r="C47" t="s">
        <v>51</v>
      </c>
      <c r="D47">
        <v>22</v>
      </c>
      <c r="E47">
        <v>82391</v>
      </c>
      <c r="F47">
        <v>6307</v>
      </c>
      <c r="G47" t="s">
        <v>129</v>
      </c>
      <c r="H47">
        <v>61.125</v>
      </c>
      <c r="I47" s="1" t="s">
        <v>130</v>
      </c>
      <c r="J47" s="1" t="s">
        <v>131</v>
      </c>
      <c r="K47" s="1" t="s">
        <v>132</v>
      </c>
      <c r="L47" s="1" t="s">
        <v>130</v>
      </c>
      <c r="M47" s="1" t="s">
        <v>138</v>
      </c>
      <c r="N47" s="1" t="s">
        <v>139</v>
      </c>
      <c r="O47" s="1" t="s">
        <v>140</v>
      </c>
      <c r="P47">
        <v>-1773436.2103164501</v>
      </c>
      <c r="Q47" s="1" t="s">
        <v>149</v>
      </c>
      <c r="R47" s="1" t="s">
        <v>150</v>
      </c>
      <c r="S47" t="s">
        <v>41</v>
      </c>
      <c r="U47">
        <f>($P47-$P40)/($E40-$E47)</f>
        <v>25.660807343905802</v>
      </c>
      <c r="V47">
        <f>$E40*U47+$P40</f>
        <v>340783.36755529291</v>
      </c>
      <c r="W47">
        <f>($P47-$P41)/($E41-$E47)</f>
        <v>25.502627732790121</v>
      </c>
      <c r="X47">
        <f>$E41*W47+$P41</f>
        <v>327750.79121586075</v>
      </c>
    </row>
    <row r="48" spans="1:24" x14ac:dyDescent="0.3">
      <c r="A48" t="s">
        <v>128</v>
      </c>
      <c r="B48" t="s">
        <v>34</v>
      </c>
      <c r="C48" t="s">
        <v>54</v>
      </c>
      <c r="D48">
        <v>22</v>
      </c>
      <c r="E48">
        <v>51036</v>
      </c>
      <c r="F48">
        <v>1451</v>
      </c>
      <c r="G48" t="s">
        <v>129</v>
      </c>
      <c r="H48">
        <v>61.125</v>
      </c>
      <c r="I48" s="1" t="s">
        <v>130</v>
      </c>
      <c r="J48" s="1" t="s">
        <v>131</v>
      </c>
      <c r="K48" s="1" t="s">
        <v>132</v>
      </c>
      <c r="L48" s="1" t="s">
        <v>130</v>
      </c>
      <c r="M48" s="1" t="s">
        <v>138</v>
      </c>
      <c r="N48" s="1" t="s">
        <v>139</v>
      </c>
      <c r="O48" s="1" t="s">
        <v>140</v>
      </c>
      <c r="P48">
        <v>-1114981.2103164501</v>
      </c>
      <c r="Q48" s="1" t="s">
        <v>151</v>
      </c>
      <c r="R48" s="1" t="s">
        <v>152</v>
      </c>
      <c r="S48" t="s">
        <v>41</v>
      </c>
      <c r="U48">
        <f>($P48-$P40)/($E40-$E48)</f>
        <v>33.324132685707923</v>
      </c>
      <c r="V48">
        <f>$E40*U48+$P40</f>
        <v>585749.22543133935</v>
      </c>
      <c r="W48">
        <f>($P48-$P41)/($E41-$E48)</f>
        <v>36.806966956237495</v>
      </c>
      <c r="X48">
        <f>$E41*W48+$P41</f>
        <v>763499.15526208677</v>
      </c>
    </row>
    <row r="49" spans="1:24" x14ac:dyDescent="0.3">
      <c r="A49" t="s">
        <v>128</v>
      </c>
      <c r="B49" t="s">
        <v>34</v>
      </c>
      <c r="C49" t="s">
        <v>57</v>
      </c>
      <c r="D49">
        <v>22</v>
      </c>
      <c r="E49">
        <v>86615</v>
      </c>
      <c r="F49">
        <v>4397</v>
      </c>
      <c r="G49" t="s">
        <v>129</v>
      </c>
      <c r="H49">
        <v>61.125</v>
      </c>
      <c r="I49" s="1" t="s">
        <v>130</v>
      </c>
      <c r="J49" s="1" t="s">
        <v>131</v>
      </c>
      <c r="K49" s="1" t="s">
        <v>132</v>
      </c>
      <c r="L49" s="1" t="s">
        <v>130</v>
      </c>
      <c r="M49" s="1" t="s">
        <v>138</v>
      </c>
      <c r="N49" s="1" t="s">
        <v>139</v>
      </c>
      <c r="O49" s="1" t="s">
        <v>140</v>
      </c>
      <c r="P49">
        <v>-1862140.2103164501</v>
      </c>
      <c r="Q49" s="1" t="s">
        <v>153</v>
      </c>
      <c r="R49" s="1" t="s">
        <v>154</v>
      </c>
      <c r="S49" t="s">
        <v>41</v>
      </c>
      <c r="U49">
        <f>($P49-$P40)/($E40-$E49)</f>
        <v>25.300558295969736</v>
      </c>
      <c r="V49">
        <f>$E40*U49+$P40</f>
        <v>329267.64648896863</v>
      </c>
      <c r="W49">
        <f>($P49-$P41)/($E41-$E49)</f>
        <v>25.106957025806153</v>
      </c>
      <c r="X49">
        <f>$E41*W49+$P41</f>
        <v>312498.8724737498</v>
      </c>
    </row>
    <row r="50" spans="1:24" x14ac:dyDescent="0.3">
      <c r="A50" t="s">
        <v>128</v>
      </c>
      <c r="B50" t="s">
        <v>34</v>
      </c>
      <c r="C50" t="s">
        <v>60</v>
      </c>
      <c r="D50">
        <v>22</v>
      </c>
      <c r="E50">
        <v>56760</v>
      </c>
      <c r="F50">
        <v>8183</v>
      </c>
      <c r="G50" t="s">
        <v>129</v>
      </c>
      <c r="H50">
        <v>61.125</v>
      </c>
      <c r="I50" s="1" t="s">
        <v>130</v>
      </c>
      <c r="J50" s="1" t="s">
        <v>131</v>
      </c>
      <c r="K50" s="1" t="s">
        <v>132</v>
      </c>
      <c r="L50" s="1" t="s">
        <v>130</v>
      </c>
      <c r="M50" s="1" t="s">
        <v>138</v>
      </c>
      <c r="N50" s="1" t="s">
        <v>139</v>
      </c>
      <c r="O50" s="1" t="s">
        <v>140</v>
      </c>
      <c r="P50">
        <v>-1235185.2103164501</v>
      </c>
      <c r="Q50" s="1" t="s">
        <v>155</v>
      </c>
      <c r="R50" s="1" t="s">
        <v>156</v>
      </c>
      <c r="S50" t="s">
        <v>41</v>
      </c>
      <c r="U50">
        <f>($P50-$P40)/($E40-$E50)</f>
        <v>30.478955001873441</v>
      </c>
      <c r="V50">
        <f>$E40*U50+$P40</f>
        <v>494800.27558988647</v>
      </c>
      <c r="W50">
        <f>($P50-$P41)/($E41-$E50)</f>
        <v>31.839137446683694</v>
      </c>
      <c r="X50">
        <f>$E41*W50+$P41</f>
        <v>572004.23115731636</v>
      </c>
    </row>
    <row r="51" spans="1:24" x14ac:dyDescent="0.3">
      <c r="A51" t="s">
        <v>128</v>
      </c>
      <c r="B51" t="s">
        <v>34</v>
      </c>
      <c r="C51" t="s">
        <v>63</v>
      </c>
      <c r="D51">
        <v>22</v>
      </c>
      <c r="E51">
        <v>52459</v>
      </c>
      <c r="F51">
        <v>5485</v>
      </c>
      <c r="G51" t="s">
        <v>129</v>
      </c>
      <c r="H51">
        <v>61.125</v>
      </c>
      <c r="I51" s="1" t="s">
        <v>130</v>
      </c>
      <c r="J51" s="1" t="s">
        <v>131</v>
      </c>
      <c r="K51" s="1" t="s">
        <v>132</v>
      </c>
      <c r="L51" s="1" t="s">
        <v>130</v>
      </c>
      <c r="M51" s="1" t="s">
        <v>138</v>
      </c>
      <c r="N51" s="1" t="s">
        <v>139</v>
      </c>
      <c r="O51" s="1" t="s">
        <v>140</v>
      </c>
      <c r="P51">
        <v>-1144864.2103164501</v>
      </c>
      <c r="Q51" s="1" t="s">
        <v>157</v>
      </c>
      <c r="R51" s="1" t="s">
        <v>158</v>
      </c>
      <c r="S51" t="s">
        <v>41</v>
      </c>
      <c r="U51">
        <f>($P51-$P40)/($E40-$E51)</f>
        <v>32.468365310908609</v>
      </c>
      <c r="V51">
        <f>$E40*U51+$P40</f>
        <v>558393.76552850462</v>
      </c>
      <c r="W51">
        <f>($P51-$P41)/($E41-$E51)</f>
        <v>35.190138751901245</v>
      </c>
      <c r="X51">
        <f>$E41*W51+$P41</f>
        <v>701175.27846953738</v>
      </c>
    </row>
    <row r="52" spans="1:24" x14ac:dyDescent="0.3">
      <c r="A52" t="s">
        <v>128</v>
      </c>
      <c r="B52" t="s">
        <v>34</v>
      </c>
      <c r="C52" t="s">
        <v>66</v>
      </c>
      <c r="D52">
        <v>22</v>
      </c>
      <c r="E52">
        <v>54175</v>
      </c>
      <c r="F52">
        <v>7580</v>
      </c>
      <c r="G52" t="s">
        <v>129</v>
      </c>
      <c r="H52">
        <v>61.125</v>
      </c>
      <c r="I52" s="1" t="s">
        <v>130</v>
      </c>
      <c r="J52" s="1" t="s">
        <v>131</v>
      </c>
      <c r="K52" s="1" t="s">
        <v>132</v>
      </c>
      <c r="L52" s="1" t="s">
        <v>130</v>
      </c>
      <c r="M52" s="1" t="s">
        <v>138</v>
      </c>
      <c r="N52" s="1" t="s">
        <v>139</v>
      </c>
      <c r="O52" s="1" t="s">
        <v>140</v>
      </c>
      <c r="P52">
        <v>-1180900.2103164501</v>
      </c>
      <c r="Q52" s="1" t="s">
        <v>159</v>
      </c>
      <c r="R52" s="1" t="s">
        <v>160</v>
      </c>
      <c r="S52" t="s">
        <v>41</v>
      </c>
      <c r="U52">
        <f>($P52-$P40)/($E40-$E52)</f>
        <v>31.582250903527854</v>
      </c>
      <c r="V52">
        <f>$E40*U52+$P40</f>
        <v>530068.23238217132</v>
      </c>
      <c r="W52">
        <f>($P52-$P41)/($E41-$E52)</f>
        <v>33.632020112391224</v>
      </c>
      <c r="X52">
        <f>$E41*W52+$P41</f>
        <v>641114.47927234462</v>
      </c>
    </row>
    <row r="53" spans="1:24" x14ac:dyDescent="0.3">
      <c r="A53" t="s">
        <v>128</v>
      </c>
      <c r="B53" t="s">
        <v>34</v>
      </c>
      <c r="C53" t="s">
        <v>69</v>
      </c>
      <c r="D53">
        <v>22</v>
      </c>
      <c r="E53">
        <v>56087</v>
      </c>
      <c r="F53">
        <v>2853</v>
      </c>
      <c r="G53" t="s">
        <v>129</v>
      </c>
      <c r="H53">
        <v>61.125</v>
      </c>
      <c r="I53" s="1" t="s">
        <v>130</v>
      </c>
      <c r="J53" s="1" t="s">
        <v>131</v>
      </c>
      <c r="K53" s="1" t="s">
        <v>132</v>
      </c>
      <c r="L53" s="1" t="s">
        <v>130</v>
      </c>
      <c r="M53" s="1" t="s">
        <v>138</v>
      </c>
      <c r="N53" s="1" t="s">
        <v>139</v>
      </c>
      <c r="O53" s="1" t="s">
        <v>140</v>
      </c>
      <c r="P53">
        <v>-1221052.2103164501</v>
      </c>
      <c r="Q53" s="1" t="s">
        <v>161</v>
      </c>
      <c r="R53" s="1" t="s">
        <v>162</v>
      </c>
      <c r="S53" t="s">
        <v>41</v>
      </c>
      <c r="U53">
        <f>($P53-$P40)/($E40-$E53)</f>
        <v>30.743427317128234</v>
      </c>
      <c r="V53">
        <f>$E40*U53+$P40</f>
        <v>503254.39761932113</v>
      </c>
      <c r="W53">
        <f>($P53-$P41)/($E41-$E53)</f>
        <v>32.255029094438434</v>
      </c>
      <c r="X53">
        <f>$E41*W53+$P41</f>
        <v>588035.6065033183</v>
      </c>
    </row>
    <row r="54" spans="1:24" x14ac:dyDescent="0.3">
      <c r="A54" t="s">
        <v>128</v>
      </c>
      <c r="B54" t="s">
        <v>34</v>
      </c>
      <c r="C54" t="s">
        <v>72</v>
      </c>
      <c r="D54">
        <v>22</v>
      </c>
      <c r="E54">
        <v>62316</v>
      </c>
      <c r="F54">
        <v>9343</v>
      </c>
      <c r="G54" t="s">
        <v>129</v>
      </c>
      <c r="H54">
        <v>61.125</v>
      </c>
      <c r="I54" s="1" t="s">
        <v>130</v>
      </c>
      <c r="J54" s="1" t="s">
        <v>131</v>
      </c>
      <c r="K54" s="1" t="s">
        <v>132</v>
      </c>
      <c r="L54" s="1" t="s">
        <v>130</v>
      </c>
      <c r="M54" s="1" t="s">
        <v>138</v>
      </c>
      <c r="N54" s="1" t="s">
        <v>139</v>
      </c>
      <c r="O54" s="1" t="s">
        <v>140</v>
      </c>
      <c r="P54">
        <v>-1351861.2103164501</v>
      </c>
      <c r="Q54" s="1" t="s">
        <v>163</v>
      </c>
      <c r="R54" s="1" t="s">
        <v>164</v>
      </c>
      <c r="S54" t="s">
        <v>41</v>
      </c>
      <c r="U54">
        <f>($P54-$P40)/($E40-$E54)</f>
        <v>28.743697209767713</v>
      </c>
      <c r="V54">
        <f>$E40*U54+$P40</f>
        <v>439331.02500743477</v>
      </c>
      <c r="W54">
        <f>($P54-$P41)/($E41-$E54)</f>
        <v>29.305490778596074</v>
      </c>
      <c r="X54">
        <f>$E41*W54+$P41</f>
        <v>474339.75304254284</v>
      </c>
    </row>
    <row r="55" spans="1:24" x14ac:dyDescent="0.3">
      <c r="A55" t="s">
        <v>128</v>
      </c>
      <c r="B55" t="s">
        <v>34</v>
      </c>
      <c r="C55" t="s">
        <v>75</v>
      </c>
      <c r="D55">
        <v>22</v>
      </c>
      <c r="E55">
        <v>53281</v>
      </c>
      <c r="F55">
        <v>3091</v>
      </c>
      <c r="G55" t="s">
        <v>129</v>
      </c>
      <c r="H55">
        <v>61.125</v>
      </c>
      <c r="I55" s="1" t="s">
        <v>130</v>
      </c>
      <c r="J55" s="1" t="s">
        <v>131</v>
      </c>
      <c r="K55" s="1" t="s">
        <v>132</v>
      </c>
      <c r="L55" s="1" t="s">
        <v>130</v>
      </c>
      <c r="M55" s="1" t="s">
        <v>138</v>
      </c>
      <c r="N55" s="1" t="s">
        <v>139</v>
      </c>
      <c r="O55" s="1" t="s">
        <v>140</v>
      </c>
      <c r="P55">
        <v>-1162126.2103164501</v>
      </c>
      <c r="Q55" s="1" t="s">
        <v>165</v>
      </c>
      <c r="R55" s="1" t="s">
        <v>166</v>
      </c>
      <c r="S55" t="s">
        <v>41</v>
      </c>
      <c r="U55">
        <f>($P55-$P40)/($E40-$E55)</f>
        <v>32.026094783788416</v>
      </c>
      <c r="V55">
        <f>$E40*U55+$P40</f>
        <v>544256.14585858048</v>
      </c>
      <c r="W55">
        <f>($P55-$P41)/($E41-$E55)</f>
        <v>34.398480406980461</v>
      </c>
      <c r="X55">
        <f>$E41*W55+$P41</f>
        <v>670659.22424787586</v>
      </c>
    </row>
    <row r="56" spans="1:24" x14ac:dyDescent="0.3">
      <c r="A56" t="s">
        <v>128</v>
      </c>
      <c r="B56" t="s">
        <v>34</v>
      </c>
      <c r="C56" t="s">
        <v>78</v>
      </c>
      <c r="D56">
        <v>22</v>
      </c>
      <c r="E56">
        <v>62915</v>
      </c>
      <c r="F56">
        <v>2123</v>
      </c>
      <c r="G56" t="s">
        <v>129</v>
      </c>
      <c r="H56">
        <v>61.125</v>
      </c>
      <c r="I56" s="1" t="s">
        <v>130</v>
      </c>
      <c r="J56" s="1" t="s">
        <v>131</v>
      </c>
      <c r="K56" s="1" t="s">
        <v>132</v>
      </c>
      <c r="L56" s="1" t="s">
        <v>130</v>
      </c>
      <c r="M56" s="1" t="s">
        <v>138</v>
      </c>
      <c r="N56" s="1" t="s">
        <v>139</v>
      </c>
      <c r="O56" s="1" t="s">
        <v>140</v>
      </c>
      <c r="P56">
        <v>-1364440.2103164501</v>
      </c>
      <c r="Q56" s="1" t="s">
        <v>167</v>
      </c>
      <c r="R56" s="1" t="s">
        <v>168</v>
      </c>
      <c r="S56" t="s">
        <v>41</v>
      </c>
      <c r="U56">
        <f>($P56-$P40)/($E40-$E56)</f>
        <v>28.593822427750496</v>
      </c>
      <c r="V56">
        <f>$E40*U56+$P40</f>
        <v>434540.12772547232</v>
      </c>
      <c r="W56">
        <f>($P56-$P41)/($E41-$E56)</f>
        <v>29.101330035967255</v>
      </c>
      <c r="X56">
        <f>$E41*W56+$P41</f>
        <v>466469.96889642975</v>
      </c>
    </row>
    <row r="57" spans="1:24" x14ac:dyDescent="0.3">
      <c r="A57" t="s">
        <v>128</v>
      </c>
      <c r="B57" t="s">
        <v>34</v>
      </c>
      <c r="C57" t="s">
        <v>81</v>
      </c>
      <c r="D57">
        <v>22</v>
      </c>
      <c r="E57">
        <v>59144</v>
      </c>
      <c r="F57">
        <v>5642</v>
      </c>
      <c r="G57" t="s">
        <v>129</v>
      </c>
      <c r="H57">
        <v>61.125</v>
      </c>
      <c r="I57" s="1" t="s">
        <v>130</v>
      </c>
      <c r="J57" s="1" t="s">
        <v>131</v>
      </c>
      <c r="K57" s="1" t="s">
        <v>132</v>
      </c>
      <c r="L57" s="1" t="s">
        <v>130</v>
      </c>
      <c r="M57" s="1" t="s">
        <v>138</v>
      </c>
      <c r="N57" s="1" t="s">
        <v>139</v>
      </c>
      <c r="O57" s="1" t="s">
        <v>140</v>
      </c>
      <c r="P57">
        <v>-1285249.2103164501</v>
      </c>
      <c r="Q57" s="1" t="s">
        <v>169</v>
      </c>
      <c r="R57" s="1" t="s">
        <v>170</v>
      </c>
      <c r="S57" t="s">
        <v>41</v>
      </c>
      <c r="U57">
        <f>($P57-$P40)/($E40-$E57)</f>
        <v>29.647479958659581</v>
      </c>
      <c r="V57">
        <f>$E40*U57+$P40</f>
        <v>468221.3443585122</v>
      </c>
      <c r="W57">
        <f>($P57-$P41)/($E41-$E57)</f>
        <v>30.584561359248923</v>
      </c>
      <c r="X57">
        <f>$E41*W57+$P41</f>
        <v>523644.08671496832</v>
      </c>
    </row>
    <row r="58" spans="1:24" x14ac:dyDescent="0.3">
      <c r="A58" t="s">
        <v>128</v>
      </c>
      <c r="B58" t="s">
        <v>34</v>
      </c>
      <c r="C58" t="s">
        <v>84</v>
      </c>
      <c r="D58">
        <v>22</v>
      </c>
      <c r="E58">
        <v>47658</v>
      </c>
      <c r="F58">
        <v>6892</v>
      </c>
      <c r="G58" t="s">
        <v>129</v>
      </c>
      <c r="H58">
        <v>61.125</v>
      </c>
      <c r="I58" s="1" t="s">
        <v>130</v>
      </c>
      <c r="J58" s="1" t="s">
        <v>131</v>
      </c>
      <c r="K58" s="1" t="s">
        <v>132</v>
      </c>
      <c r="L58" s="1" t="s">
        <v>130</v>
      </c>
      <c r="M58" s="1" t="s">
        <v>138</v>
      </c>
      <c r="N58" s="1" t="s">
        <v>139</v>
      </c>
      <c r="O58" s="1" t="s">
        <v>140</v>
      </c>
      <c r="P58">
        <v>-1044043.21031645</v>
      </c>
      <c r="Q58" s="1" t="s">
        <v>171</v>
      </c>
      <c r="R58" s="1" t="s">
        <v>172</v>
      </c>
      <c r="S58" t="s">
        <v>41</v>
      </c>
      <c r="U58">
        <f>($P58-$P40)/($E40-$E58)</f>
        <v>35.97713550321501</v>
      </c>
      <c r="V58">
        <f>$E40*U58+$P40</f>
        <v>670555.11349577107</v>
      </c>
      <c r="W58">
        <f>($P58-$P41)/($E41-$E58)</f>
        <v>42.66756780994951</v>
      </c>
      <c r="X58">
        <f>$E41*W58+$P41</f>
        <v>989407.73637012369</v>
      </c>
    </row>
    <row r="59" spans="1:24" x14ac:dyDescent="0.3">
      <c r="A59" t="s">
        <v>173</v>
      </c>
      <c r="B59" t="s">
        <v>21</v>
      </c>
      <c r="D59">
        <v>16</v>
      </c>
      <c r="E59">
        <v>30770</v>
      </c>
      <c r="F59">
        <v>1084</v>
      </c>
      <c r="G59" t="s">
        <v>174</v>
      </c>
      <c r="H59">
        <v>55.28</v>
      </c>
      <c r="I59">
        <v>6423.125</v>
      </c>
      <c r="J59">
        <v>18.72</v>
      </c>
      <c r="K59">
        <v>4533.3999999999996</v>
      </c>
      <c r="L59">
        <v>0</v>
      </c>
      <c r="M59">
        <v>0</v>
      </c>
      <c r="N59">
        <v>0</v>
      </c>
      <c r="O59">
        <v>0</v>
      </c>
      <c r="P59">
        <v>-461550</v>
      </c>
      <c r="Q59">
        <v>30770</v>
      </c>
      <c r="R59">
        <v>738480</v>
      </c>
      <c r="T59" t="s">
        <v>26</v>
      </c>
      <c r="U59" t="e">
        <f>($P59-$P59)/($E59-$E59)</f>
        <v>#DIV/0!</v>
      </c>
      <c r="V59" t="e">
        <f>$E59*U59+$P59</f>
        <v>#DIV/0!</v>
      </c>
      <c r="W59">
        <f>($P59-$P60)/($E60-$E59)</f>
        <v>33.423805711235659</v>
      </c>
      <c r="X59">
        <f>$E60*W59+$P60</f>
        <v>566900.50173472124</v>
      </c>
    </row>
    <row r="60" spans="1:24" x14ac:dyDescent="0.3">
      <c r="A60" t="s">
        <v>173</v>
      </c>
      <c r="B60" t="s">
        <v>27</v>
      </c>
      <c r="D60">
        <v>18</v>
      </c>
      <c r="E60">
        <v>34517</v>
      </c>
      <c r="F60">
        <v>1008</v>
      </c>
      <c r="G60" t="s">
        <v>174</v>
      </c>
      <c r="H60">
        <v>55.28</v>
      </c>
      <c r="I60">
        <v>6423.125</v>
      </c>
      <c r="J60">
        <v>18.72</v>
      </c>
      <c r="K60">
        <v>4533.3999999999996</v>
      </c>
      <c r="L60">
        <v>0</v>
      </c>
      <c r="M60">
        <v>0</v>
      </c>
      <c r="N60">
        <v>0</v>
      </c>
      <c r="O60">
        <v>0</v>
      </c>
      <c r="P60">
        <v>-586789</v>
      </c>
      <c r="Q60">
        <v>34517</v>
      </c>
      <c r="R60">
        <v>759374</v>
      </c>
      <c r="T60" t="s">
        <v>26</v>
      </c>
      <c r="U60">
        <f>($P60-$P59)/($E59-$E60)</f>
        <v>33.423805711235659</v>
      </c>
      <c r="V60">
        <f>$E59*U60+$P59</f>
        <v>566900.50173472124</v>
      </c>
      <c r="W60" t="e">
        <f>($P60-$P60)/($E60-$E60)</f>
        <v>#DIV/0!</v>
      </c>
      <c r="X60" t="e">
        <f>$E60*W60+$P60</f>
        <v>#DIV/0!</v>
      </c>
    </row>
    <row r="61" spans="1:24" x14ac:dyDescent="0.3">
      <c r="A61" t="s">
        <v>173</v>
      </c>
      <c r="B61" t="s">
        <v>28</v>
      </c>
      <c r="D61">
        <v>20</v>
      </c>
      <c r="E61">
        <v>38814</v>
      </c>
      <c r="F61">
        <v>996</v>
      </c>
      <c r="G61" t="s">
        <v>174</v>
      </c>
      <c r="H61">
        <v>55.28</v>
      </c>
      <c r="I61">
        <v>6423.125</v>
      </c>
      <c r="J61">
        <v>18.72</v>
      </c>
      <c r="K61">
        <v>4533.3999999999996</v>
      </c>
      <c r="L61">
        <v>4533.3999999999996</v>
      </c>
      <c r="M61">
        <v>9066.7999999999993</v>
      </c>
      <c r="N61" s="1" t="s">
        <v>175</v>
      </c>
      <c r="O61" s="1" t="s">
        <v>176</v>
      </c>
      <c r="P61">
        <v>-749273.83268414496</v>
      </c>
      <c r="Q61" s="1" t="s">
        <v>177</v>
      </c>
      <c r="R61">
        <v>764472.16731585504</v>
      </c>
      <c r="T61" t="s">
        <v>26</v>
      </c>
      <c r="U61">
        <f>($P61-$P59)/($E59-$E61)</f>
        <v>35.768750955264167</v>
      </c>
      <c r="V61">
        <f>$E59*U61+$P59</f>
        <v>639054.46689347853</v>
      </c>
      <c r="W61">
        <f>($P61-$P60)/($E60-$E61)</f>
        <v>37.813551939526405</v>
      </c>
      <c r="X61">
        <f>$E60*W61+$P60</f>
        <v>718421.37229663297</v>
      </c>
    </row>
    <row r="62" spans="1:24" x14ac:dyDescent="0.3">
      <c r="A62" t="s">
        <v>173</v>
      </c>
      <c r="B62" t="s">
        <v>34</v>
      </c>
      <c r="C62" t="s">
        <v>35</v>
      </c>
      <c r="D62">
        <v>22</v>
      </c>
      <c r="E62">
        <v>52604</v>
      </c>
      <c r="F62">
        <v>1616</v>
      </c>
      <c r="G62" t="s">
        <v>174</v>
      </c>
      <c r="H62">
        <v>55.28</v>
      </c>
      <c r="I62">
        <v>6423.125</v>
      </c>
      <c r="J62">
        <v>18.72</v>
      </c>
      <c r="K62">
        <v>4533.3999999999996</v>
      </c>
      <c r="L62">
        <v>6423.125</v>
      </c>
      <c r="M62">
        <v>25692.5</v>
      </c>
      <c r="N62" s="1" t="s">
        <v>178</v>
      </c>
      <c r="O62" s="1" t="s">
        <v>179</v>
      </c>
      <c r="P62">
        <v>-1138143.73675799</v>
      </c>
      <c r="Q62" s="1" t="s">
        <v>180</v>
      </c>
      <c r="R62" s="1" t="s">
        <v>181</v>
      </c>
      <c r="S62" t="s">
        <v>41</v>
      </c>
      <c r="U62">
        <f>($P62-$P59)/($E59-$E62)</f>
        <v>30.988079910139689</v>
      </c>
      <c r="V62">
        <f>$E59*U62+$P59</f>
        <v>491953.2188349982</v>
      </c>
      <c r="W62">
        <f>($P62-$P60)/($E60-$E62)</f>
        <v>30.483481879692043</v>
      </c>
      <c r="X62">
        <f>$E60*W62+$P60</f>
        <v>465409.34404133027</v>
      </c>
    </row>
    <row r="63" spans="1:24" x14ac:dyDescent="0.3">
      <c r="A63" t="s">
        <v>173</v>
      </c>
      <c r="B63" t="s">
        <v>34</v>
      </c>
      <c r="C63" t="s">
        <v>42</v>
      </c>
      <c r="D63">
        <v>22</v>
      </c>
      <c r="E63">
        <v>57000</v>
      </c>
      <c r="F63">
        <v>5330</v>
      </c>
      <c r="G63" t="s">
        <v>174</v>
      </c>
      <c r="H63">
        <v>55.28</v>
      </c>
      <c r="I63">
        <v>6423.125</v>
      </c>
      <c r="J63">
        <v>18.72</v>
      </c>
      <c r="K63">
        <v>4533.3999999999996</v>
      </c>
      <c r="L63">
        <v>6423.125</v>
      </c>
      <c r="M63">
        <v>25692.5</v>
      </c>
      <c r="N63" s="1" t="s">
        <v>178</v>
      </c>
      <c r="O63" s="1" t="s">
        <v>179</v>
      </c>
      <c r="P63">
        <v>-1230459.73675799</v>
      </c>
      <c r="Q63" s="1" t="s">
        <v>182</v>
      </c>
      <c r="R63" s="1" t="s">
        <v>183</v>
      </c>
      <c r="S63" t="s">
        <v>41</v>
      </c>
      <c r="U63">
        <f>($P63-$P59)/($E59-$E63)</f>
        <v>29.314134073884482</v>
      </c>
      <c r="V63">
        <f>$E59*U63+$P59</f>
        <v>440445.90545342548</v>
      </c>
      <c r="W63">
        <f>($P63-$P60)/($E60-$E63)</f>
        <v>28.629219266022773</v>
      </c>
      <c r="X63">
        <f>$E60*W63+$P60</f>
        <v>401405.76140530803</v>
      </c>
    </row>
    <row r="64" spans="1:24" x14ac:dyDescent="0.3">
      <c r="A64" t="s">
        <v>173</v>
      </c>
      <c r="B64" t="s">
        <v>34</v>
      </c>
      <c r="C64" t="s">
        <v>45</v>
      </c>
      <c r="D64">
        <v>22</v>
      </c>
      <c r="E64">
        <v>59681</v>
      </c>
      <c r="F64">
        <v>3489</v>
      </c>
      <c r="G64" t="s">
        <v>174</v>
      </c>
      <c r="H64">
        <v>55.28</v>
      </c>
      <c r="I64">
        <v>6423.125</v>
      </c>
      <c r="J64">
        <v>18.72</v>
      </c>
      <c r="K64">
        <v>4533.3999999999996</v>
      </c>
      <c r="L64">
        <v>6423.125</v>
      </c>
      <c r="M64">
        <v>25692.5</v>
      </c>
      <c r="N64" s="1" t="s">
        <v>178</v>
      </c>
      <c r="O64" s="1" t="s">
        <v>179</v>
      </c>
      <c r="P64">
        <v>-1286760.73675799</v>
      </c>
      <c r="Q64" s="1" t="s">
        <v>184</v>
      </c>
      <c r="R64" s="1" t="s">
        <v>185</v>
      </c>
      <c r="S64" t="s">
        <v>41</v>
      </c>
      <c r="U64">
        <f>($P64-$P59)/($E59-$E64)</f>
        <v>28.543140560962609</v>
      </c>
      <c r="V64">
        <f>$E59*U64+$P59</f>
        <v>416722.43506081949</v>
      </c>
      <c r="W64">
        <f>($P64-$P60)/($E60-$E64)</f>
        <v>27.816393926163965</v>
      </c>
      <c r="X64">
        <f>$E60*W64+$P60</f>
        <v>373349.46914940153</v>
      </c>
    </row>
    <row r="65" spans="1:24" x14ac:dyDescent="0.3">
      <c r="A65" t="s">
        <v>173</v>
      </c>
      <c r="B65" t="s">
        <v>34</v>
      </c>
      <c r="C65" t="s">
        <v>48</v>
      </c>
      <c r="D65">
        <v>22</v>
      </c>
      <c r="E65">
        <v>45923</v>
      </c>
      <c r="F65">
        <v>2843</v>
      </c>
      <c r="G65" t="s">
        <v>174</v>
      </c>
      <c r="H65">
        <v>55.28</v>
      </c>
      <c r="I65">
        <v>6423.125</v>
      </c>
      <c r="J65">
        <v>18.72</v>
      </c>
      <c r="K65">
        <v>4533.3999999999996</v>
      </c>
      <c r="L65">
        <v>6423.125</v>
      </c>
      <c r="M65">
        <v>25692.5</v>
      </c>
      <c r="N65" s="1" t="s">
        <v>178</v>
      </c>
      <c r="O65" s="1" t="s">
        <v>179</v>
      </c>
      <c r="P65">
        <v>-997842.73675799498</v>
      </c>
      <c r="Q65" s="1" t="s">
        <v>186</v>
      </c>
      <c r="R65" s="1" t="s">
        <v>187</v>
      </c>
      <c r="S65" t="s">
        <v>41</v>
      </c>
      <c r="U65">
        <f>($P65-$P59)/($E59-$E65)</f>
        <v>35.39185222450967</v>
      </c>
      <c r="V65">
        <f>$E59*U65+$P59</f>
        <v>627457.29294816265</v>
      </c>
      <c r="W65">
        <f>($P65-$P60)/($E60-$E65)</f>
        <v>36.038377762405311</v>
      </c>
      <c r="X65">
        <f>$E60*W65+$P60</f>
        <v>657147.68522494403</v>
      </c>
    </row>
    <row r="66" spans="1:24" x14ac:dyDescent="0.3">
      <c r="A66" t="s">
        <v>173</v>
      </c>
      <c r="B66" t="s">
        <v>34</v>
      </c>
      <c r="C66" t="s">
        <v>51</v>
      </c>
      <c r="D66">
        <v>22</v>
      </c>
      <c r="E66">
        <v>93027</v>
      </c>
      <c r="F66">
        <v>29551</v>
      </c>
      <c r="G66" t="s">
        <v>174</v>
      </c>
      <c r="H66">
        <v>55.28</v>
      </c>
      <c r="I66">
        <v>6423.125</v>
      </c>
      <c r="J66">
        <v>18.72</v>
      </c>
      <c r="K66">
        <v>4533.3999999999996</v>
      </c>
      <c r="L66">
        <v>6423.125</v>
      </c>
      <c r="M66">
        <v>25692.5</v>
      </c>
      <c r="N66" s="1" t="s">
        <v>178</v>
      </c>
      <c r="O66" s="1" t="s">
        <v>179</v>
      </c>
      <c r="P66">
        <v>-1987026.73675799</v>
      </c>
      <c r="Q66" s="1" t="s">
        <v>188</v>
      </c>
      <c r="R66" s="1" t="s">
        <v>189</v>
      </c>
      <c r="S66" t="s">
        <v>41</v>
      </c>
      <c r="U66">
        <f>($P66-$P59)/($E59-$E66)</f>
        <v>24.502895044059141</v>
      </c>
      <c r="V66">
        <f>$E59*U66+$P59</f>
        <v>292404.08050569973</v>
      </c>
      <c r="W66">
        <f>($P66-$P60)/($E60-$E66)</f>
        <v>23.931596936557682</v>
      </c>
      <c r="X66">
        <f>$E60*W66+$P60</f>
        <v>239257.93145916145</v>
      </c>
    </row>
    <row r="67" spans="1:24" x14ac:dyDescent="0.3">
      <c r="A67" t="s">
        <v>173</v>
      </c>
      <c r="B67" t="s">
        <v>34</v>
      </c>
      <c r="C67" t="s">
        <v>54</v>
      </c>
      <c r="D67">
        <v>22</v>
      </c>
      <c r="E67">
        <v>46818</v>
      </c>
      <c r="F67">
        <v>2582</v>
      </c>
      <c r="G67" t="s">
        <v>174</v>
      </c>
      <c r="H67">
        <v>55.28</v>
      </c>
      <c r="I67">
        <v>6423.125</v>
      </c>
      <c r="J67">
        <v>18.72</v>
      </c>
      <c r="K67">
        <v>4533.3999999999996</v>
      </c>
      <c r="L67">
        <v>6423.125</v>
      </c>
      <c r="M67">
        <v>25692.5</v>
      </c>
      <c r="N67" s="1" t="s">
        <v>178</v>
      </c>
      <c r="O67" s="1" t="s">
        <v>179</v>
      </c>
      <c r="P67">
        <v>-1016637.73675799</v>
      </c>
      <c r="Q67" s="1" t="s">
        <v>190</v>
      </c>
      <c r="R67" s="1" t="s">
        <v>191</v>
      </c>
      <c r="S67" t="s">
        <v>41</v>
      </c>
      <c r="U67">
        <f>($P67-$P59)/($E59-$E67)</f>
        <v>34.589215899675345</v>
      </c>
      <c r="V67">
        <f>$E59*U67+$P59</f>
        <v>602760.17323301034</v>
      </c>
      <c r="W67">
        <f>($P67-$P60)/($E60-$E67)</f>
        <v>34.944210776196243</v>
      </c>
      <c r="X67">
        <f>$E60*W67+$P60</f>
        <v>619380.32336196583</v>
      </c>
    </row>
    <row r="68" spans="1:24" x14ac:dyDescent="0.3">
      <c r="A68" t="s">
        <v>173</v>
      </c>
      <c r="B68" t="s">
        <v>34</v>
      </c>
      <c r="C68" t="s">
        <v>57</v>
      </c>
      <c r="D68">
        <v>22</v>
      </c>
      <c r="E68">
        <v>72789</v>
      </c>
      <c r="F68">
        <v>17201</v>
      </c>
      <c r="G68" t="s">
        <v>174</v>
      </c>
      <c r="H68">
        <v>55.28</v>
      </c>
      <c r="I68">
        <v>6423.125</v>
      </c>
      <c r="J68">
        <v>18.72</v>
      </c>
      <c r="K68">
        <v>4533.3999999999996</v>
      </c>
      <c r="L68">
        <v>6423.125</v>
      </c>
      <c r="M68">
        <v>25692.5</v>
      </c>
      <c r="N68" s="1" t="s">
        <v>178</v>
      </c>
      <c r="O68" s="1" t="s">
        <v>179</v>
      </c>
      <c r="P68">
        <v>-1562028.73675799</v>
      </c>
      <c r="Q68" s="1" t="s">
        <v>192</v>
      </c>
      <c r="R68" s="1" t="s">
        <v>193</v>
      </c>
      <c r="S68" t="s">
        <v>41</v>
      </c>
      <c r="U68">
        <f>($P68-$P59)/($E59-$E68)</f>
        <v>26.190026815440394</v>
      </c>
      <c r="V68">
        <f>$E59*U68+$P59</f>
        <v>344317.12511110096</v>
      </c>
      <c r="W68">
        <f>($P68-$P60)/($E60-$E68)</f>
        <v>25.481807503082933</v>
      </c>
      <c r="X68">
        <f>$E60*W68+$P60</f>
        <v>292766.54958391364</v>
      </c>
    </row>
    <row r="69" spans="1:24" x14ac:dyDescent="0.3">
      <c r="A69" t="s">
        <v>173</v>
      </c>
      <c r="B69" t="s">
        <v>34</v>
      </c>
      <c r="C69" t="s">
        <v>60</v>
      </c>
      <c r="D69">
        <v>22</v>
      </c>
      <c r="E69">
        <v>42657</v>
      </c>
      <c r="F69">
        <v>6293</v>
      </c>
      <c r="G69" t="s">
        <v>174</v>
      </c>
      <c r="H69">
        <v>55.28</v>
      </c>
      <c r="I69">
        <v>6423.125</v>
      </c>
      <c r="J69">
        <v>18.72</v>
      </c>
      <c r="K69">
        <v>4533.3999999999996</v>
      </c>
      <c r="L69">
        <v>6423.125</v>
      </c>
      <c r="M69">
        <v>25692.5</v>
      </c>
      <c r="N69" s="1" t="s">
        <v>178</v>
      </c>
      <c r="O69" s="1" t="s">
        <v>179</v>
      </c>
      <c r="P69">
        <v>-929256.73675799498</v>
      </c>
      <c r="Q69" s="1" t="s">
        <v>194</v>
      </c>
      <c r="R69" s="1" t="s">
        <v>195</v>
      </c>
      <c r="S69" t="s">
        <v>41</v>
      </c>
      <c r="U69">
        <f>($P69-$P59)/($E59-$E69)</f>
        <v>39.34607022444645</v>
      </c>
      <c r="V69">
        <f>$E59*U69+$P59</f>
        <v>749128.58080621716</v>
      </c>
      <c r="W69">
        <f>($P69-$P60)/($E60-$E69)</f>
        <v>42.072203532923218</v>
      </c>
      <c r="X69">
        <f>$E60*W69+$P60</f>
        <v>865417.24934591074</v>
      </c>
    </row>
    <row r="70" spans="1:24" x14ac:dyDescent="0.3">
      <c r="A70" t="s">
        <v>173</v>
      </c>
      <c r="B70" t="s">
        <v>34</v>
      </c>
      <c r="C70" t="s">
        <v>63</v>
      </c>
      <c r="D70">
        <v>22</v>
      </c>
      <c r="E70">
        <v>50121</v>
      </c>
      <c r="F70">
        <v>11570</v>
      </c>
      <c r="G70" t="s">
        <v>174</v>
      </c>
      <c r="H70">
        <v>55.28</v>
      </c>
      <c r="I70">
        <v>6423.125</v>
      </c>
      <c r="J70">
        <v>18.72</v>
      </c>
      <c r="K70">
        <v>4533.3999999999996</v>
      </c>
      <c r="L70">
        <v>6423.125</v>
      </c>
      <c r="M70">
        <v>25692.5</v>
      </c>
      <c r="N70" s="1" t="s">
        <v>178</v>
      </c>
      <c r="O70" s="1" t="s">
        <v>179</v>
      </c>
      <c r="P70">
        <v>-1086000.73675799</v>
      </c>
      <c r="Q70" s="1" t="s">
        <v>196</v>
      </c>
      <c r="R70" s="1" t="s">
        <v>197</v>
      </c>
      <c r="S70" t="s">
        <v>41</v>
      </c>
      <c r="U70">
        <f>($P70-$P59)/($E59-$E70)</f>
        <v>32.269688220659916</v>
      </c>
      <c r="V70">
        <f>$E59*U70+$P59</f>
        <v>531388.30654970556</v>
      </c>
      <c r="W70">
        <f>($P70-$P60)/($E60-$E70)</f>
        <v>31.992549138553574</v>
      </c>
      <c r="X70">
        <f>$E60*W70+$P60</f>
        <v>517497.81861545378</v>
      </c>
    </row>
    <row r="71" spans="1:24" x14ac:dyDescent="0.3">
      <c r="A71" t="s">
        <v>173</v>
      </c>
      <c r="B71" t="s">
        <v>34</v>
      </c>
      <c r="C71" t="s">
        <v>66</v>
      </c>
      <c r="D71">
        <v>22</v>
      </c>
      <c r="E71">
        <v>50461</v>
      </c>
      <c r="F71">
        <v>14143</v>
      </c>
      <c r="G71" t="s">
        <v>174</v>
      </c>
      <c r="H71">
        <v>55.28</v>
      </c>
      <c r="I71">
        <v>6423.125</v>
      </c>
      <c r="J71">
        <v>18.72</v>
      </c>
      <c r="K71">
        <v>4533.3999999999996</v>
      </c>
      <c r="L71">
        <v>6423.125</v>
      </c>
      <c r="M71">
        <v>25692.5</v>
      </c>
      <c r="N71" s="1" t="s">
        <v>178</v>
      </c>
      <c r="O71" s="1" t="s">
        <v>179</v>
      </c>
      <c r="P71">
        <v>-1093140.73675799</v>
      </c>
      <c r="Q71" s="1" t="s">
        <v>198</v>
      </c>
      <c r="R71" s="1" t="s">
        <v>199</v>
      </c>
      <c r="S71" t="s">
        <v>41</v>
      </c>
      <c r="U71">
        <f>($P71-$P59)/($E59-$E71)</f>
        <v>32.075097087907672</v>
      </c>
      <c r="V71">
        <f>$E59*U71+$P59</f>
        <v>525400.73739491904</v>
      </c>
      <c r="W71">
        <f>($P71-$P60)/($E60-$E71)</f>
        <v>31.758137026968765</v>
      </c>
      <c r="X71">
        <f>$E60*W71+$P60</f>
        <v>509406.61575988075</v>
      </c>
    </row>
    <row r="72" spans="1:24" x14ac:dyDescent="0.3">
      <c r="A72" t="s">
        <v>173</v>
      </c>
      <c r="B72" t="s">
        <v>34</v>
      </c>
      <c r="C72" t="s">
        <v>69</v>
      </c>
      <c r="D72">
        <v>22</v>
      </c>
      <c r="E72">
        <v>45047</v>
      </c>
      <c r="F72">
        <v>2636</v>
      </c>
      <c r="G72" t="s">
        <v>174</v>
      </c>
      <c r="H72">
        <v>55.28</v>
      </c>
      <c r="I72">
        <v>6423.125</v>
      </c>
      <c r="J72">
        <v>18.72</v>
      </c>
      <c r="K72">
        <v>4533.3999999999996</v>
      </c>
      <c r="L72">
        <v>6423.125</v>
      </c>
      <c r="M72">
        <v>25692.5</v>
      </c>
      <c r="N72" s="1" t="s">
        <v>178</v>
      </c>
      <c r="O72" s="1" t="s">
        <v>179</v>
      </c>
      <c r="P72">
        <v>-979446.73675799498</v>
      </c>
      <c r="Q72" s="1" t="s">
        <v>200</v>
      </c>
      <c r="R72" s="1" t="s">
        <v>201</v>
      </c>
      <c r="S72" t="s">
        <v>41</v>
      </c>
      <c r="U72">
        <f>($P72-$P59)/($E59-$E72)</f>
        <v>36.274899261609228</v>
      </c>
      <c r="V72">
        <f>$E59*U72+$P59</f>
        <v>654628.65027971589</v>
      </c>
      <c r="W72">
        <f>($P72-$P60)/($E60-$E72)</f>
        <v>37.289433690217948</v>
      </c>
      <c r="X72">
        <f>$E60*W72+$P60</f>
        <v>700330.38268525293</v>
      </c>
    </row>
    <row r="73" spans="1:24" x14ac:dyDescent="0.3">
      <c r="A73" t="s">
        <v>173</v>
      </c>
      <c r="B73" t="s">
        <v>34</v>
      </c>
      <c r="C73" t="s">
        <v>72</v>
      </c>
      <c r="D73">
        <v>22</v>
      </c>
      <c r="E73">
        <v>61495</v>
      </c>
      <c r="F73">
        <v>15767</v>
      </c>
      <c r="G73" t="s">
        <v>174</v>
      </c>
      <c r="H73">
        <v>55.28</v>
      </c>
      <c r="I73">
        <v>6423.125</v>
      </c>
      <c r="J73">
        <v>18.72</v>
      </c>
      <c r="K73">
        <v>4533.3999999999996</v>
      </c>
      <c r="L73">
        <v>6423.125</v>
      </c>
      <c r="M73">
        <v>25692.5</v>
      </c>
      <c r="N73" s="1" t="s">
        <v>178</v>
      </c>
      <c r="O73" s="1" t="s">
        <v>179</v>
      </c>
      <c r="P73">
        <v>-1324854.73675799</v>
      </c>
      <c r="Q73" s="1" t="s">
        <v>202</v>
      </c>
      <c r="R73" s="1" t="s">
        <v>203</v>
      </c>
      <c r="S73" t="s">
        <v>41</v>
      </c>
      <c r="U73">
        <f>($P73-$P59)/($E59-$E73)</f>
        <v>28.097794524263303</v>
      </c>
      <c r="V73">
        <f>$E59*U73+$P59</f>
        <v>403019.13751158188</v>
      </c>
      <c r="W73">
        <f>($P73-$P60)/($E60-$E73)</f>
        <v>27.358059780487434</v>
      </c>
      <c r="X73">
        <f>$E60*W73+$P60</f>
        <v>357529.14944308472</v>
      </c>
    </row>
    <row r="74" spans="1:24" x14ac:dyDescent="0.3">
      <c r="A74" t="s">
        <v>173</v>
      </c>
      <c r="B74" t="s">
        <v>34</v>
      </c>
      <c r="C74" t="s">
        <v>75</v>
      </c>
      <c r="D74">
        <v>22</v>
      </c>
      <c r="E74">
        <v>42749</v>
      </c>
      <c r="F74">
        <v>8863</v>
      </c>
      <c r="G74" t="s">
        <v>174</v>
      </c>
      <c r="H74">
        <v>55.28</v>
      </c>
      <c r="I74">
        <v>6423.125</v>
      </c>
      <c r="J74">
        <v>18.72</v>
      </c>
      <c r="K74">
        <v>4533.3999999999996</v>
      </c>
      <c r="L74">
        <v>6423.125</v>
      </c>
      <c r="M74">
        <v>25692.5</v>
      </c>
      <c r="N74" s="1" t="s">
        <v>178</v>
      </c>
      <c r="O74" s="1" t="s">
        <v>179</v>
      </c>
      <c r="P74">
        <v>-931188.73675799498</v>
      </c>
      <c r="Q74" s="1" t="s">
        <v>204</v>
      </c>
      <c r="R74" s="1" t="s">
        <v>205</v>
      </c>
      <c r="S74" t="s">
        <v>41</v>
      </c>
      <c r="U74">
        <f>($P74-$P59)/($E59-$E74)</f>
        <v>39.205170444777941</v>
      </c>
      <c r="V74">
        <f>$E59*U74+$P59</f>
        <v>744793.09458581731</v>
      </c>
      <c r="W74">
        <f>($P74-$P60)/($E60-$E74)</f>
        <v>41.836702715985787</v>
      </c>
      <c r="X74">
        <f>$E60*W74+$P60</f>
        <v>857288.46764768148</v>
      </c>
    </row>
    <row r="75" spans="1:24" x14ac:dyDescent="0.3">
      <c r="A75" t="s">
        <v>173</v>
      </c>
      <c r="B75" t="s">
        <v>34</v>
      </c>
      <c r="C75" t="s">
        <v>78</v>
      </c>
      <c r="D75">
        <v>22</v>
      </c>
      <c r="E75">
        <v>61354</v>
      </c>
      <c r="F75">
        <v>2049</v>
      </c>
      <c r="G75" t="s">
        <v>174</v>
      </c>
      <c r="H75">
        <v>55.28</v>
      </c>
      <c r="I75">
        <v>6423.125</v>
      </c>
      <c r="J75">
        <v>18.72</v>
      </c>
      <c r="K75">
        <v>4533.3999999999996</v>
      </c>
      <c r="L75">
        <v>6423.125</v>
      </c>
      <c r="M75">
        <v>25692.5</v>
      </c>
      <c r="N75" s="1" t="s">
        <v>178</v>
      </c>
      <c r="O75" s="1" t="s">
        <v>179</v>
      </c>
      <c r="P75">
        <v>-1321893.73675799</v>
      </c>
      <c r="Q75" s="1" t="s">
        <v>206</v>
      </c>
      <c r="R75" s="1" t="s">
        <v>207</v>
      </c>
      <c r="S75" t="s">
        <v>41</v>
      </c>
      <c r="U75">
        <f>($P75-$P59)/($E59-$E75)</f>
        <v>28.130517157925386</v>
      </c>
      <c r="V75">
        <f>$E59*U75+$P59</f>
        <v>404026.01294936414</v>
      </c>
      <c r="W75">
        <f>($P75-$P60)/($E60-$E75)</f>
        <v>27.391464647985615</v>
      </c>
      <c r="X75">
        <f>$E60*W75+$P60</f>
        <v>358682.18525451946</v>
      </c>
    </row>
    <row r="76" spans="1:24" x14ac:dyDescent="0.3">
      <c r="A76" t="s">
        <v>173</v>
      </c>
      <c r="B76" t="s">
        <v>34</v>
      </c>
      <c r="C76" t="s">
        <v>81</v>
      </c>
      <c r="D76">
        <v>22</v>
      </c>
      <c r="E76">
        <v>49192</v>
      </c>
      <c r="F76">
        <v>4181</v>
      </c>
      <c r="G76" t="s">
        <v>174</v>
      </c>
      <c r="H76">
        <v>55.28</v>
      </c>
      <c r="I76">
        <v>6423.125</v>
      </c>
      <c r="J76">
        <v>18.72</v>
      </c>
      <c r="K76">
        <v>4533.3999999999996</v>
      </c>
      <c r="L76">
        <v>6423.125</v>
      </c>
      <c r="M76">
        <v>25692.5</v>
      </c>
      <c r="N76" s="1" t="s">
        <v>178</v>
      </c>
      <c r="O76" s="1" t="s">
        <v>179</v>
      </c>
      <c r="P76">
        <v>-1066491.73675799</v>
      </c>
      <c r="Q76" s="1" t="s">
        <v>208</v>
      </c>
      <c r="R76" s="1" t="s">
        <v>209</v>
      </c>
      <c r="S76" t="s">
        <v>41</v>
      </c>
      <c r="U76">
        <f>($P76-$P59)/($E59-$E76)</f>
        <v>32.838005469438173</v>
      </c>
      <c r="V76">
        <f>$E59*U76+$P59</f>
        <v>548875.42829461256</v>
      </c>
      <c r="W76">
        <f>($P76-$P60)/($E60-$E76)</f>
        <v>32.688431806336624</v>
      </c>
      <c r="X76">
        <f>$E60*W76+$P60</f>
        <v>541517.6006593213</v>
      </c>
    </row>
    <row r="77" spans="1:24" x14ac:dyDescent="0.3">
      <c r="A77" t="s">
        <v>173</v>
      </c>
      <c r="B77" t="s">
        <v>34</v>
      </c>
      <c r="C77" t="s">
        <v>84</v>
      </c>
      <c r="D77">
        <v>22</v>
      </c>
      <c r="E77">
        <v>43675</v>
      </c>
      <c r="F77">
        <v>6740</v>
      </c>
      <c r="G77" t="s">
        <v>174</v>
      </c>
      <c r="H77">
        <v>55.28</v>
      </c>
      <c r="I77">
        <v>6423.125</v>
      </c>
      <c r="J77">
        <v>18.72</v>
      </c>
      <c r="K77">
        <v>4533.3999999999996</v>
      </c>
      <c r="L77">
        <v>6423.125</v>
      </c>
      <c r="M77">
        <v>25692.5</v>
      </c>
      <c r="N77" s="1" t="s">
        <v>178</v>
      </c>
      <c r="O77" s="1" t="s">
        <v>179</v>
      </c>
      <c r="P77">
        <v>-950634.73675799498</v>
      </c>
      <c r="Q77" s="1" t="s">
        <v>210</v>
      </c>
      <c r="R77" s="1" t="s">
        <v>211</v>
      </c>
      <c r="S77" t="s">
        <v>41</v>
      </c>
      <c r="U77">
        <f>($P77-$P59)/($E59-$E77)</f>
        <v>37.898856006043779</v>
      </c>
      <c r="V77">
        <f>$E59*U77+$P59</f>
        <v>704597.79930596706</v>
      </c>
      <c r="W77">
        <f>($P77-$P60)/($E60-$E77)</f>
        <v>39.729824935356518</v>
      </c>
      <c r="X77">
        <f>$E60*W77+$P60</f>
        <v>784565.36729370104</v>
      </c>
    </row>
    <row r="78" spans="1:24" x14ac:dyDescent="0.3">
      <c r="A78" t="s">
        <v>212</v>
      </c>
      <c r="B78" t="s">
        <v>21</v>
      </c>
      <c r="D78">
        <v>16</v>
      </c>
      <c r="E78">
        <v>30843</v>
      </c>
      <c r="F78">
        <v>186</v>
      </c>
      <c r="G78" t="s">
        <v>213</v>
      </c>
      <c r="H78" s="1" t="s">
        <v>214</v>
      </c>
      <c r="I78" s="1" t="s">
        <v>215</v>
      </c>
      <c r="J78" s="1" t="s">
        <v>216</v>
      </c>
      <c r="K78" s="1" t="s">
        <v>217</v>
      </c>
      <c r="L78">
        <v>0</v>
      </c>
      <c r="M78">
        <v>0</v>
      </c>
      <c r="N78">
        <v>0</v>
      </c>
      <c r="O78">
        <v>0</v>
      </c>
      <c r="P78">
        <v>-462645</v>
      </c>
      <c r="Q78">
        <v>30843</v>
      </c>
      <c r="R78">
        <v>740232</v>
      </c>
      <c r="T78" t="s">
        <v>26</v>
      </c>
      <c r="U78" t="e">
        <f>($P78-$P78)/($E78-$E78)</f>
        <v>#DIV/0!</v>
      </c>
      <c r="V78" t="e">
        <f>$E78*U78+$P78</f>
        <v>#DIV/0!</v>
      </c>
      <c r="W78">
        <f>($P78-$P79)/($E79-$E78)</f>
        <v>25.048799582463467</v>
      </c>
      <c r="X78">
        <f>$E79*W78+$P79</f>
        <v>309935.12552192074</v>
      </c>
    </row>
    <row r="79" spans="1:24" x14ac:dyDescent="0.3">
      <c r="A79" t="s">
        <v>212</v>
      </c>
      <c r="B79" t="s">
        <v>27</v>
      </c>
      <c r="D79">
        <v>18</v>
      </c>
      <c r="E79">
        <v>38507</v>
      </c>
      <c r="F79">
        <v>460</v>
      </c>
      <c r="G79" t="s">
        <v>213</v>
      </c>
      <c r="H79" s="1" t="s">
        <v>214</v>
      </c>
      <c r="I79" s="1" t="s">
        <v>215</v>
      </c>
      <c r="J79" s="1" t="s">
        <v>216</v>
      </c>
      <c r="K79" s="1" t="s">
        <v>217</v>
      </c>
      <c r="L79">
        <v>0</v>
      </c>
      <c r="M79">
        <v>0</v>
      </c>
      <c r="N79">
        <v>0</v>
      </c>
      <c r="O79">
        <v>0</v>
      </c>
      <c r="P79">
        <v>-654619</v>
      </c>
      <c r="Q79">
        <v>38507</v>
      </c>
      <c r="R79">
        <v>847154</v>
      </c>
      <c r="T79" t="s">
        <v>26</v>
      </c>
      <c r="U79">
        <f>($P79-$P78)/($E78-$E79)</f>
        <v>25.048799582463467</v>
      </c>
      <c r="V79">
        <f>$E78*U79+$P78</f>
        <v>309935.12552192074</v>
      </c>
      <c r="W79" t="e">
        <f>($P79-$P79)/($E79-$E79)</f>
        <v>#DIV/0!</v>
      </c>
      <c r="X79" t="e">
        <f>$E79*W79+$P79</f>
        <v>#DIV/0!</v>
      </c>
    </row>
    <row r="80" spans="1:24" x14ac:dyDescent="0.3">
      <c r="A80" t="s">
        <v>212</v>
      </c>
      <c r="B80" t="s">
        <v>28</v>
      </c>
      <c r="D80">
        <v>20</v>
      </c>
      <c r="E80">
        <v>47535</v>
      </c>
      <c r="F80">
        <v>425</v>
      </c>
      <c r="G80" t="s">
        <v>213</v>
      </c>
      <c r="H80" s="1" t="s">
        <v>214</v>
      </c>
      <c r="I80" s="1" t="s">
        <v>215</v>
      </c>
      <c r="J80" s="1" t="s">
        <v>216</v>
      </c>
      <c r="K80" s="1" t="s">
        <v>217</v>
      </c>
      <c r="L80" s="1" t="s">
        <v>217</v>
      </c>
      <c r="M80" s="1" t="s">
        <v>218</v>
      </c>
      <c r="N80" s="1" t="s">
        <v>219</v>
      </c>
      <c r="O80" s="1" t="s">
        <v>220</v>
      </c>
      <c r="P80">
        <v>-920682.56960867299</v>
      </c>
      <c r="Q80" s="1" t="s">
        <v>221</v>
      </c>
      <c r="R80" s="1" t="s">
        <v>222</v>
      </c>
      <c r="T80" t="s">
        <v>26</v>
      </c>
      <c r="U80">
        <f>($P80-$P78)/($E78-$E80)</f>
        <v>27.440544548806194</v>
      </c>
      <c r="V80">
        <f>$E78*U80+$P78</f>
        <v>383703.71551882941</v>
      </c>
      <c r="W80">
        <f>($P80-$P79)/($E79-$E80)</f>
        <v>29.470931502954475</v>
      </c>
      <c r="X80">
        <f>$E79*W80+$P79</f>
        <v>480218.15938426787</v>
      </c>
    </row>
    <row r="81" spans="1:24" x14ac:dyDescent="0.3">
      <c r="A81" t="s">
        <v>212</v>
      </c>
      <c r="B81" t="s">
        <v>34</v>
      </c>
      <c r="C81" t="s">
        <v>35</v>
      </c>
      <c r="D81">
        <v>22</v>
      </c>
      <c r="E81">
        <v>76005</v>
      </c>
      <c r="F81">
        <v>652</v>
      </c>
      <c r="G81" t="s">
        <v>213</v>
      </c>
      <c r="H81" s="1" t="s">
        <v>214</v>
      </c>
      <c r="I81" s="1" t="s">
        <v>215</v>
      </c>
      <c r="J81" s="1" t="s">
        <v>216</v>
      </c>
      <c r="K81" s="1" t="s">
        <v>217</v>
      </c>
      <c r="L81" s="1" t="s">
        <v>215</v>
      </c>
      <c r="M81" s="1" t="s">
        <v>223</v>
      </c>
      <c r="N81" s="1" t="s">
        <v>224</v>
      </c>
      <c r="O81" s="1" t="s">
        <v>225</v>
      </c>
      <c r="P81">
        <v>-1632399.47076319</v>
      </c>
      <c r="Q81" s="1" t="s">
        <v>226</v>
      </c>
      <c r="R81" s="1" t="s">
        <v>227</v>
      </c>
      <c r="S81" t="s">
        <v>41</v>
      </c>
      <c r="U81">
        <f>($P81-$P78)/($E78-$E81)</f>
        <v>25.901299117913066</v>
      </c>
      <c r="V81">
        <f>$E78*U81+$P78</f>
        <v>336228.76869379263</v>
      </c>
      <c r="W81">
        <f>($P81-$P79)/($E79-$E81)</f>
        <v>26.075536582302789</v>
      </c>
      <c r="X81">
        <f>$E79*W81+$P79</f>
        <v>349471.6871747335</v>
      </c>
    </row>
    <row r="82" spans="1:24" x14ac:dyDescent="0.3">
      <c r="A82" t="s">
        <v>212</v>
      </c>
      <c r="B82" t="s">
        <v>34</v>
      </c>
      <c r="C82" t="s">
        <v>42</v>
      </c>
      <c r="D82">
        <v>22</v>
      </c>
      <c r="E82">
        <v>74495</v>
      </c>
      <c r="F82">
        <v>1749</v>
      </c>
      <c r="G82" t="s">
        <v>213</v>
      </c>
      <c r="H82" s="1" t="s">
        <v>214</v>
      </c>
      <c r="I82" s="1" t="s">
        <v>215</v>
      </c>
      <c r="J82" s="1" t="s">
        <v>216</v>
      </c>
      <c r="K82" s="1" t="s">
        <v>217</v>
      </c>
      <c r="L82" s="1" t="s">
        <v>215</v>
      </c>
      <c r="M82" s="1" t="s">
        <v>223</v>
      </c>
      <c r="N82" s="1" t="s">
        <v>224</v>
      </c>
      <c r="O82" s="1" t="s">
        <v>225</v>
      </c>
      <c r="P82">
        <v>-1600689.47076319</v>
      </c>
      <c r="Q82" s="1" t="s">
        <v>228</v>
      </c>
      <c r="R82" s="1" t="s">
        <v>229</v>
      </c>
      <c r="S82" t="s">
        <v>41</v>
      </c>
      <c r="U82">
        <f>($P82-$P78)/($E78-$E82)</f>
        <v>26.070843735984376</v>
      </c>
      <c r="V82">
        <f>$E78*U82+$P78</f>
        <v>341458.03334896604</v>
      </c>
      <c r="W82">
        <f>($P82-$P79)/($E79-$E82)</f>
        <v>26.288498131688062</v>
      </c>
      <c r="X82">
        <f>$E79*W82+$P79</f>
        <v>357672.1975569122</v>
      </c>
    </row>
    <row r="83" spans="1:24" x14ac:dyDescent="0.3">
      <c r="A83" t="s">
        <v>212</v>
      </c>
      <c r="B83" t="s">
        <v>34</v>
      </c>
      <c r="C83" t="s">
        <v>45</v>
      </c>
      <c r="D83">
        <v>22</v>
      </c>
      <c r="E83">
        <v>78489</v>
      </c>
      <c r="F83">
        <v>2271</v>
      </c>
      <c r="G83" t="s">
        <v>213</v>
      </c>
      <c r="H83" s="1" t="s">
        <v>214</v>
      </c>
      <c r="I83" s="1" t="s">
        <v>215</v>
      </c>
      <c r="J83" s="1" t="s">
        <v>216</v>
      </c>
      <c r="K83" s="1" t="s">
        <v>217</v>
      </c>
      <c r="L83" s="1" t="s">
        <v>215</v>
      </c>
      <c r="M83" s="1" t="s">
        <v>223</v>
      </c>
      <c r="N83" s="1" t="s">
        <v>224</v>
      </c>
      <c r="O83" s="1" t="s">
        <v>225</v>
      </c>
      <c r="P83">
        <v>-1684563.47076319</v>
      </c>
      <c r="Q83" s="1" t="s">
        <v>230</v>
      </c>
      <c r="R83" s="1" t="s">
        <v>231</v>
      </c>
      <c r="S83" t="s">
        <v>41</v>
      </c>
      <c r="U83">
        <f>($P83-$P78)/($E78-$E83)</f>
        <v>25.645772378860553</v>
      </c>
      <c r="V83">
        <f>$E78*U83+$P78</f>
        <v>328347.55748119601</v>
      </c>
      <c r="W83">
        <f>($P83-$P79)/($E79-$E83)</f>
        <v>25.760203860817118</v>
      </c>
      <c r="X83">
        <f>$E79*W83+$P79</f>
        <v>337329.17006848473</v>
      </c>
    </row>
    <row r="84" spans="1:24" x14ac:dyDescent="0.3">
      <c r="A84" t="s">
        <v>212</v>
      </c>
      <c r="B84" t="s">
        <v>34</v>
      </c>
      <c r="C84" t="s">
        <v>48</v>
      </c>
      <c r="D84">
        <v>22</v>
      </c>
      <c r="E84">
        <v>70378</v>
      </c>
      <c r="F84">
        <v>2530</v>
      </c>
      <c r="G84" t="s">
        <v>213</v>
      </c>
      <c r="H84" s="1" t="s">
        <v>214</v>
      </c>
      <c r="I84" s="1" t="s">
        <v>215</v>
      </c>
      <c r="J84" s="1" t="s">
        <v>216</v>
      </c>
      <c r="K84" s="1" t="s">
        <v>217</v>
      </c>
      <c r="L84" s="1" t="s">
        <v>215</v>
      </c>
      <c r="M84" s="1" t="s">
        <v>223</v>
      </c>
      <c r="N84" s="1" t="s">
        <v>224</v>
      </c>
      <c r="O84" s="1" t="s">
        <v>225</v>
      </c>
      <c r="P84">
        <v>-1514232.47076319</v>
      </c>
      <c r="Q84" s="1" t="s">
        <v>232</v>
      </c>
      <c r="R84" s="1" t="s">
        <v>233</v>
      </c>
      <c r="S84" t="s">
        <v>41</v>
      </c>
      <c r="U84">
        <f>($P84-$P78)/($E78-$E84)</f>
        <v>26.598898969601365</v>
      </c>
      <c r="V84">
        <f>$E78*U84+$P78</f>
        <v>357744.84091941488</v>
      </c>
      <c r="W84">
        <f>($P84-$P79)/($E79-$E84)</f>
        <v>26.971650427134069</v>
      </c>
      <c r="X84">
        <f>$E79*W84+$P79</f>
        <v>383978.34299765155</v>
      </c>
    </row>
    <row r="85" spans="1:24" x14ac:dyDescent="0.3">
      <c r="A85" t="s">
        <v>212</v>
      </c>
      <c r="B85" t="s">
        <v>34</v>
      </c>
      <c r="C85" t="s">
        <v>51</v>
      </c>
      <c r="D85">
        <v>22</v>
      </c>
      <c r="E85">
        <v>106581</v>
      </c>
      <c r="F85">
        <v>3074</v>
      </c>
      <c r="G85" t="s">
        <v>213</v>
      </c>
      <c r="H85" s="1" t="s">
        <v>214</v>
      </c>
      <c r="I85" s="1" t="s">
        <v>215</v>
      </c>
      <c r="J85" s="1" t="s">
        <v>216</v>
      </c>
      <c r="K85" s="1" t="s">
        <v>217</v>
      </c>
      <c r="L85" s="1" t="s">
        <v>215</v>
      </c>
      <c r="M85" s="1" t="s">
        <v>223</v>
      </c>
      <c r="N85" s="1" t="s">
        <v>224</v>
      </c>
      <c r="O85" s="1" t="s">
        <v>225</v>
      </c>
      <c r="P85">
        <v>-2274495.4707631902</v>
      </c>
      <c r="Q85" s="1" t="s">
        <v>234</v>
      </c>
      <c r="R85" s="1" t="s">
        <v>235</v>
      </c>
      <c r="S85" t="s">
        <v>41</v>
      </c>
      <c r="U85">
        <f>($P85-$P78)/($E78-$E85)</f>
        <v>23.922607815933748</v>
      </c>
      <c r="V85">
        <f>$E78*U85+$P78</f>
        <v>275199.99286684464</v>
      </c>
      <c r="W85">
        <f>($P85-$P79)/($E79-$E85)</f>
        <v>23.795817357040722</v>
      </c>
      <c r="X85">
        <f>$E79*W85+$P79</f>
        <v>261686.53896756703</v>
      </c>
    </row>
    <row r="86" spans="1:24" x14ac:dyDescent="0.3">
      <c r="A86" t="s">
        <v>212</v>
      </c>
      <c r="B86" t="s">
        <v>34</v>
      </c>
      <c r="C86" t="s">
        <v>54</v>
      </c>
      <c r="D86">
        <v>22</v>
      </c>
      <c r="E86">
        <v>55837</v>
      </c>
      <c r="F86">
        <v>2839</v>
      </c>
      <c r="G86" t="s">
        <v>213</v>
      </c>
      <c r="H86" s="1" t="s">
        <v>214</v>
      </c>
      <c r="I86" s="1" t="s">
        <v>215</v>
      </c>
      <c r="J86" s="1" t="s">
        <v>216</v>
      </c>
      <c r="K86" s="1" t="s">
        <v>217</v>
      </c>
      <c r="L86" s="1" t="s">
        <v>215</v>
      </c>
      <c r="M86" s="1" t="s">
        <v>223</v>
      </c>
      <c r="N86" s="1" t="s">
        <v>224</v>
      </c>
      <c r="O86" s="1" t="s">
        <v>225</v>
      </c>
      <c r="P86">
        <v>-1208871.47076319</v>
      </c>
      <c r="Q86" s="1" t="s">
        <v>236</v>
      </c>
      <c r="R86">
        <v>968771.52923680597</v>
      </c>
      <c r="S86" t="s">
        <v>41</v>
      </c>
      <c r="U86">
        <f>($P86-$P78)/($E78-$E86)</f>
        <v>29.856224324365446</v>
      </c>
      <c r="V86">
        <f>$E78*U86+$P78</f>
        <v>458210.52683640341</v>
      </c>
      <c r="W86">
        <f>($P86-$P79)/($E79-$E86)</f>
        <v>31.982254516052507</v>
      </c>
      <c r="X86">
        <f>$E79*W86+$P79</f>
        <v>576921.67464963393</v>
      </c>
    </row>
    <row r="87" spans="1:24" x14ac:dyDescent="0.3">
      <c r="A87" t="s">
        <v>212</v>
      </c>
      <c r="B87" t="s">
        <v>34</v>
      </c>
      <c r="C87" t="s">
        <v>57</v>
      </c>
      <c r="D87">
        <v>22</v>
      </c>
      <c r="E87">
        <v>116465</v>
      </c>
      <c r="F87">
        <v>3760</v>
      </c>
      <c r="G87" t="s">
        <v>213</v>
      </c>
      <c r="H87" s="1" t="s">
        <v>214</v>
      </c>
      <c r="I87" s="1" t="s">
        <v>215</v>
      </c>
      <c r="J87" s="1" t="s">
        <v>216</v>
      </c>
      <c r="K87" s="1" t="s">
        <v>217</v>
      </c>
      <c r="L87" s="1" t="s">
        <v>215</v>
      </c>
      <c r="M87" s="1" t="s">
        <v>223</v>
      </c>
      <c r="N87" s="1" t="s">
        <v>224</v>
      </c>
      <c r="O87" s="1" t="s">
        <v>225</v>
      </c>
      <c r="P87">
        <v>-2482059.4707631902</v>
      </c>
      <c r="Q87" s="1" t="s">
        <v>237</v>
      </c>
      <c r="R87" s="1" t="s">
        <v>238</v>
      </c>
      <c r="S87" t="s">
        <v>41</v>
      </c>
      <c r="U87">
        <f>($P87-$P78)/($E78-$E87)</f>
        <v>23.585228922043285</v>
      </c>
      <c r="V87">
        <f>$E78*U87+$P78</f>
        <v>264794.215642581</v>
      </c>
      <c r="W87">
        <f>($P87-$P79)/($E79-$E87)</f>
        <v>23.441346247507507</v>
      </c>
      <c r="X87">
        <f>$E79*W87+$P79</f>
        <v>248036.91995277163</v>
      </c>
    </row>
    <row r="88" spans="1:24" x14ac:dyDescent="0.3">
      <c r="A88" t="s">
        <v>212</v>
      </c>
      <c r="B88" t="s">
        <v>34</v>
      </c>
      <c r="C88" t="s">
        <v>60</v>
      </c>
      <c r="D88">
        <v>22</v>
      </c>
      <c r="E88">
        <v>63722</v>
      </c>
      <c r="F88">
        <v>1947</v>
      </c>
      <c r="G88" t="s">
        <v>213</v>
      </c>
      <c r="H88" s="1" t="s">
        <v>214</v>
      </c>
      <c r="I88" s="1" t="s">
        <v>215</v>
      </c>
      <c r="J88" s="1" t="s">
        <v>216</v>
      </c>
      <c r="K88" s="1" t="s">
        <v>217</v>
      </c>
      <c r="L88" s="1" t="s">
        <v>215</v>
      </c>
      <c r="M88" s="1" t="s">
        <v>223</v>
      </c>
      <c r="N88" s="1" t="s">
        <v>224</v>
      </c>
      <c r="O88" s="1" t="s">
        <v>225</v>
      </c>
      <c r="P88">
        <v>-1374456.47076319</v>
      </c>
      <c r="Q88" s="1" t="s">
        <v>239</v>
      </c>
      <c r="R88" s="1" t="s">
        <v>240</v>
      </c>
      <c r="S88" t="s">
        <v>41</v>
      </c>
      <c r="U88">
        <f>($P88-$P78)/($E78-$E88)</f>
        <v>27.732335860676724</v>
      </c>
      <c r="V88">
        <f>$E78*U88+$P78</f>
        <v>392703.43495085218</v>
      </c>
      <c r="W88">
        <f>($P88-$P79)/($E79-$E88)</f>
        <v>28.547986149640689</v>
      </c>
      <c r="X88">
        <f>$E79*W88+$P79</f>
        <v>444678.30266421405</v>
      </c>
    </row>
    <row r="89" spans="1:24" x14ac:dyDescent="0.3">
      <c r="A89" t="s">
        <v>212</v>
      </c>
      <c r="B89" t="s">
        <v>34</v>
      </c>
      <c r="C89" t="s">
        <v>63</v>
      </c>
      <c r="D89">
        <v>22</v>
      </c>
      <c r="E89">
        <v>63706</v>
      </c>
      <c r="F89">
        <v>2175</v>
      </c>
      <c r="G89" t="s">
        <v>213</v>
      </c>
      <c r="H89" s="1" t="s">
        <v>214</v>
      </c>
      <c r="I89" s="1" t="s">
        <v>215</v>
      </c>
      <c r="J89" s="1" t="s">
        <v>216</v>
      </c>
      <c r="K89" s="1" t="s">
        <v>217</v>
      </c>
      <c r="L89" s="1" t="s">
        <v>215</v>
      </c>
      <c r="M89" s="1" t="s">
        <v>223</v>
      </c>
      <c r="N89" s="1" t="s">
        <v>224</v>
      </c>
      <c r="O89" s="1" t="s">
        <v>225</v>
      </c>
      <c r="P89">
        <v>-1374120.47076319</v>
      </c>
      <c r="Q89" s="1" t="s">
        <v>241</v>
      </c>
      <c r="R89" s="1" t="s">
        <v>242</v>
      </c>
      <c r="S89" t="s">
        <v>41</v>
      </c>
      <c r="U89">
        <f>($P89-$P78)/($E78-$E89)</f>
        <v>27.735613631232386</v>
      </c>
      <c r="V89">
        <f>$E78*U89+$P78</f>
        <v>392804.53122810053</v>
      </c>
      <c r="W89">
        <f>($P89-$P79)/($E79-$E89)</f>
        <v>28.552778711980235</v>
      </c>
      <c r="X89">
        <f>$E79*W89+$P79</f>
        <v>444862.84986222279</v>
      </c>
    </row>
    <row r="90" spans="1:24" x14ac:dyDescent="0.3">
      <c r="A90" t="s">
        <v>212</v>
      </c>
      <c r="B90" t="s">
        <v>34</v>
      </c>
      <c r="C90" t="s">
        <v>66</v>
      </c>
      <c r="D90">
        <v>22</v>
      </c>
      <c r="E90">
        <v>74142</v>
      </c>
      <c r="F90">
        <v>4052</v>
      </c>
      <c r="G90" t="s">
        <v>213</v>
      </c>
      <c r="H90" s="1" t="s">
        <v>214</v>
      </c>
      <c r="I90" s="1" t="s">
        <v>215</v>
      </c>
      <c r="J90" s="1" t="s">
        <v>216</v>
      </c>
      <c r="K90" s="1" t="s">
        <v>217</v>
      </c>
      <c r="L90" s="1" t="s">
        <v>215</v>
      </c>
      <c r="M90" s="1" t="s">
        <v>223</v>
      </c>
      <c r="N90" s="1" t="s">
        <v>224</v>
      </c>
      <c r="O90" s="1" t="s">
        <v>225</v>
      </c>
      <c r="P90">
        <v>-1593276.47076319</v>
      </c>
      <c r="Q90" s="1" t="s">
        <v>243</v>
      </c>
      <c r="R90" s="1" t="s">
        <v>244</v>
      </c>
      <c r="S90" t="s">
        <v>41</v>
      </c>
      <c r="U90">
        <f>($P90-$P78)/($E78-$E90)</f>
        <v>26.112184363684843</v>
      </c>
      <c r="V90">
        <f>$E78*U90+$P78</f>
        <v>342733.10232913157</v>
      </c>
      <c r="W90">
        <f>($P90-$P79)/($E79-$E90)</f>
        <v>26.340885948174265</v>
      </c>
      <c r="X90">
        <f>$E79*W90+$P79</f>
        <v>359689.49520634639</v>
      </c>
    </row>
    <row r="91" spans="1:24" x14ac:dyDescent="0.3">
      <c r="A91" t="s">
        <v>212</v>
      </c>
      <c r="B91" t="s">
        <v>34</v>
      </c>
      <c r="C91" t="s">
        <v>69</v>
      </c>
      <c r="D91">
        <v>22</v>
      </c>
      <c r="E91">
        <v>60909</v>
      </c>
      <c r="F91">
        <v>1119</v>
      </c>
      <c r="G91" t="s">
        <v>213</v>
      </c>
      <c r="H91" s="1" t="s">
        <v>214</v>
      </c>
      <c r="I91" s="1" t="s">
        <v>215</v>
      </c>
      <c r="J91" s="1" t="s">
        <v>216</v>
      </c>
      <c r="K91" s="1" t="s">
        <v>217</v>
      </c>
      <c r="L91" s="1" t="s">
        <v>215</v>
      </c>
      <c r="M91" s="1" t="s">
        <v>223</v>
      </c>
      <c r="N91" s="1" t="s">
        <v>224</v>
      </c>
      <c r="O91" s="1" t="s">
        <v>225</v>
      </c>
      <c r="P91">
        <v>-1315383.47076319</v>
      </c>
      <c r="Q91" s="1" t="s">
        <v>245</v>
      </c>
      <c r="R91" s="1" t="s">
        <v>246</v>
      </c>
      <c r="S91" t="s">
        <v>41</v>
      </c>
      <c r="U91">
        <f>($P91-$P78)/($E78-$E91)</f>
        <v>28.362218810722741</v>
      </c>
      <c r="V91">
        <f>$E78*U91+$P78</f>
        <v>412130.91477912152</v>
      </c>
      <c r="W91">
        <f>($P91-$P79)/($E79-$E91)</f>
        <v>29.49578032154227</v>
      </c>
      <c r="X91">
        <f>$E79*W91+$P79</f>
        <v>481175.01284162817</v>
      </c>
    </row>
    <row r="92" spans="1:24" x14ac:dyDescent="0.3">
      <c r="A92" t="s">
        <v>212</v>
      </c>
      <c r="B92" t="s">
        <v>34</v>
      </c>
      <c r="C92" t="s">
        <v>72</v>
      </c>
      <c r="D92">
        <v>22</v>
      </c>
      <c r="E92">
        <v>80828</v>
      </c>
      <c r="F92">
        <v>5352</v>
      </c>
      <c r="G92" t="s">
        <v>213</v>
      </c>
      <c r="H92" s="1" t="s">
        <v>214</v>
      </c>
      <c r="I92" s="1" t="s">
        <v>215</v>
      </c>
      <c r="J92" s="1" t="s">
        <v>216</v>
      </c>
      <c r="K92" s="1" t="s">
        <v>217</v>
      </c>
      <c r="L92" s="1" t="s">
        <v>215</v>
      </c>
      <c r="M92" s="1" t="s">
        <v>223</v>
      </c>
      <c r="N92" s="1" t="s">
        <v>224</v>
      </c>
      <c r="O92" s="1" t="s">
        <v>225</v>
      </c>
      <c r="P92">
        <v>-1733682.47076319</v>
      </c>
      <c r="Q92" s="1" t="s">
        <v>247</v>
      </c>
      <c r="R92" s="1" t="s">
        <v>248</v>
      </c>
      <c r="S92" t="s">
        <v>41</v>
      </c>
      <c r="U92">
        <f>($P92-$P78)/($E78-$E92)</f>
        <v>25.428377928642391</v>
      </c>
      <c r="V92">
        <f>$E78*U92+$P78</f>
        <v>321642.46045311727</v>
      </c>
      <c r="W92">
        <f>($P92-$P79)/($E79-$E92)</f>
        <v>25.497116579551285</v>
      </c>
      <c r="X92">
        <f>$E79*W92+$P79</f>
        <v>327198.4681287813</v>
      </c>
    </row>
    <row r="93" spans="1:24" x14ac:dyDescent="0.3">
      <c r="A93" t="s">
        <v>212</v>
      </c>
      <c r="B93" t="s">
        <v>34</v>
      </c>
      <c r="C93" t="s">
        <v>75</v>
      </c>
      <c r="D93">
        <v>22</v>
      </c>
      <c r="E93">
        <v>63246</v>
      </c>
      <c r="F93">
        <v>1776</v>
      </c>
      <c r="G93" t="s">
        <v>213</v>
      </c>
      <c r="H93" s="1" t="s">
        <v>214</v>
      </c>
      <c r="I93" s="1" t="s">
        <v>215</v>
      </c>
      <c r="J93" s="1" t="s">
        <v>216</v>
      </c>
      <c r="K93" s="1" t="s">
        <v>217</v>
      </c>
      <c r="L93" s="1" t="s">
        <v>215</v>
      </c>
      <c r="M93" s="1" t="s">
        <v>223</v>
      </c>
      <c r="N93" s="1" t="s">
        <v>224</v>
      </c>
      <c r="O93" s="1" t="s">
        <v>225</v>
      </c>
      <c r="P93">
        <v>-1364460.47076319</v>
      </c>
      <c r="Q93" s="1" t="s">
        <v>249</v>
      </c>
      <c r="R93" s="1" t="s">
        <v>250</v>
      </c>
      <c r="S93" t="s">
        <v>41</v>
      </c>
      <c r="U93">
        <f>($P93-$P78)/($E78-$E93)</f>
        <v>27.83123385992624</v>
      </c>
      <c r="V93">
        <f>$E78*U93+$P78</f>
        <v>395753.74594170495</v>
      </c>
      <c r="W93">
        <f>($P93-$P79)/($E79-$E93)</f>
        <v>28.693216005626336</v>
      </c>
      <c r="X93">
        <f>$E79*W93+$P79</f>
        <v>450270.66872865334</v>
      </c>
    </row>
    <row r="94" spans="1:24" x14ac:dyDescent="0.3">
      <c r="A94" t="s">
        <v>212</v>
      </c>
      <c r="B94" t="s">
        <v>34</v>
      </c>
      <c r="C94" t="s">
        <v>78</v>
      </c>
      <c r="D94">
        <v>22</v>
      </c>
      <c r="E94">
        <v>80368</v>
      </c>
      <c r="F94">
        <v>1890</v>
      </c>
      <c r="G94" t="s">
        <v>213</v>
      </c>
      <c r="H94" s="1" t="s">
        <v>214</v>
      </c>
      <c r="I94" s="1" t="s">
        <v>215</v>
      </c>
      <c r="J94" s="1" t="s">
        <v>216</v>
      </c>
      <c r="K94" s="1" t="s">
        <v>217</v>
      </c>
      <c r="L94" s="1" t="s">
        <v>215</v>
      </c>
      <c r="M94" s="1" t="s">
        <v>223</v>
      </c>
      <c r="N94" s="1" t="s">
        <v>224</v>
      </c>
      <c r="O94" s="1" t="s">
        <v>225</v>
      </c>
      <c r="P94">
        <v>-1724022.47076319</v>
      </c>
      <c r="Q94" s="1" t="s">
        <v>251</v>
      </c>
      <c r="R94" s="1" t="s">
        <v>252</v>
      </c>
      <c r="S94" t="s">
        <v>41</v>
      </c>
      <c r="U94">
        <f>($P94-$P78)/($E78-$E94)</f>
        <v>25.469509757964463</v>
      </c>
      <c r="V94">
        <f>$E78*U94+$P78</f>
        <v>322911.08946489799</v>
      </c>
      <c r="W94">
        <f>($P94-$P79)/($E79-$E94)</f>
        <v>25.546534262516182</v>
      </c>
      <c r="X94">
        <f>$E79*W94+$P79</f>
        <v>329101.39484671061</v>
      </c>
    </row>
    <row r="95" spans="1:24" x14ac:dyDescent="0.3">
      <c r="A95" t="s">
        <v>212</v>
      </c>
      <c r="B95" t="s">
        <v>34</v>
      </c>
      <c r="C95" t="s">
        <v>81</v>
      </c>
      <c r="D95">
        <v>22</v>
      </c>
      <c r="E95">
        <v>75405</v>
      </c>
      <c r="F95">
        <v>1999</v>
      </c>
      <c r="G95" t="s">
        <v>213</v>
      </c>
      <c r="H95" s="1" t="s">
        <v>214</v>
      </c>
      <c r="I95" s="1" t="s">
        <v>215</v>
      </c>
      <c r="J95" s="1" t="s">
        <v>216</v>
      </c>
      <c r="K95" s="1" t="s">
        <v>217</v>
      </c>
      <c r="L95" s="1" t="s">
        <v>215</v>
      </c>
      <c r="M95" s="1" t="s">
        <v>223</v>
      </c>
      <c r="N95" s="1" t="s">
        <v>224</v>
      </c>
      <c r="O95" s="1" t="s">
        <v>225</v>
      </c>
      <c r="P95">
        <v>-1619799.47076319</v>
      </c>
      <c r="Q95" s="1" t="s">
        <v>253</v>
      </c>
      <c r="R95" s="1" t="s">
        <v>254</v>
      </c>
      <c r="S95" t="s">
        <v>41</v>
      </c>
      <c r="U95">
        <f>($P95-$P78)/($E78-$E95)</f>
        <v>25.967292104555224</v>
      </c>
      <c r="V95">
        <f>$E78*U95+$P78</f>
        <v>338264.19038079679</v>
      </c>
      <c r="W95">
        <f>($P95-$P79)/($E79-$E95)</f>
        <v>26.158070105783239</v>
      </c>
      <c r="X95">
        <f>$E79*W95+$P79</f>
        <v>352649.80556339514</v>
      </c>
    </row>
    <row r="96" spans="1:24" x14ac:dyDescent="0.3">
      <c r="A96" t="s">
        <v>212</v>
      </c>
      <c r="B96" t="s">
        <v>34</v>
      </c>
      <c r="C96" t="s">
        <v>84</v>
      </c>
      <c r="D96">
        <v>22</v>
      </c>
      <c r="E96">
        <v>58721</v>
      </c>
      <c r="F96">
        <v>3211</v>
      </c>
      <c r="G96" t="s">
        <v>213</v>
      </c>
      <c r="H96" s="1" t="s">
        <v>214</v>
      </c>
      <c r="I96" s="1" t="s">
        <v>215</v>
      </c>
      <c r="J96" s="1" t="s">
        <v>216</v>
      </c>
      <c r="K96" s="1" t="s">
        <v>217</v>
      </c>
      <c r="L96" s="1" t="s">
        <v>215</v>
      </c>
      <c r="M96" s="1" t="s">
        <v>223</v>
      </c>
      <c r="N96" s="1" t="s">
        <v>224</v>
      </c>
      <c r="O96" s="1" t="s">
        <v>225</v>
      </c>
      <c r="P96">
        <v>-1269435.47076319</v>
      </c>
      <c r="Q96" s="1" t="s">
        <v>255</v>
      </c>
      <c r="R96" s="1" t="s">
        <v>256</v>
      </c>
      <c r="S96" t="s">
        <v>41</v>
      </c>
      <c r="U96">
        <f>($P96-$P78)/($E78-$E96)</f>
        <v>28.940041278541859</v>
      </c>
      <c r="V96">
        <f>$E78*U96+$P78</f>
        <v>429952.69315406657</v>
      </c>
      <c r="W96">
        <f>($P96-$P79)/($E79-$E96)</f>
        <v>30.415378983040959</v>
      </c>
      <c r="X96">
        <f>$E79*W96+$P79</f>
        <v>516585.99849995831</v>
      </c>
    </row>
    <row r="97" spans="1:24" x14ac:dyDescent="0.3">
      <c r="A97" t="s">
        <v>257</v>
      </c>
      <c r="B97" t="s">
        <v>21</v>
      </c>
      <c r="D97">
        <v>16</v>
      </c>
      <c r="E97">
        <v>34357</v>
      </c>
      <c r="F97">
        <v>1706</v>
      </c>
      <c r="G97" t="s">
        <v>258</v>
      </c>
      <c r="H97">
        <v>44.09375</v>
      </c>
      <c r="I97">
        <v>6707.46875</v>
      </c>
      <c r="J97" s="1" t="s">
        <v>259</v>
      </c>
      <c r="K97" s="1" t="s">
        <v>260</v>
      </c>
      <c r="L97">
        <v>0</v>
      </c>
      <c r="M97">
        <v>0</v>
      </c>
      <c r="N97">
        <v>0</v>
      </c>
      <c r="O97">
        <v>0</v>
      </c>
      <c r="P97">
        <v>-515355</v>
      </c>
      <c r="Q97">
        <v>34357</v>
      </c>
      <c r="R97">
        <v>824568</v>
      </c>
      <c r="T97" t="s">
        <v>26</v>
      </c>
      <c r="U97" t="e">
        <f>($P97-$P97)/($E97-$E97)</f>
        <v>#DIV/0!</v>
      </c>
      <c r="V97" t="e">
        <f>$E97*U97+$P97</f>
        <v>#DIV/0!</v>
      </c>
      <c r="W97">
        <f>($P97-$P98)/($E98-$E97)</f>
        <v>25.711206896551722</v>
      </c>
      <c r="X97">
        <f>$E98*W97+$P98</f>
        <v>368004.93534482759</v>
      </c>
    </row>
    <row r="98" spans="1:24" x14ac:dyDescent="0.3">
      <c r="A98" t="s">
        <v>257</v>
      </c>
      <c r="B98" t="s">
        <v>27</v>
      </c>
      <c r="D98">
        <v>18</v>
      </c>
      <c r="E98">
        <v>42245</v>
      </c>
      <c r="F98">
        <v>868</v>
      </c>
      <c r="G98" t="s">
        <v>258</v>
      </c>
      <c r="H98">
        <v>44.09375</v>
      </c>
      <c r="I98">
        <v>6707.46875</v>
      </c>
      <c r="J98" s="1" t="s">
        <v>259</v>
      </c>
      <c r="K98" s="1" t="s">
        <v>260</v>
      </c>
      <c r="L98">
        <v>0</v>
      </c>
      <c r="M98">
        <v>0</v>
      </c>
      <c r="N98">
        <v>0</v>
      </c>
      <c r="O98">
        <v>0</v>
      </c>
      <c r="P98">
        <v>-718165</v>
      </c>
      <c r="Q98">
        <v>42245</v>
      </c>
      <c r="R98">
        <v>929390</v>
      </c>
      <c r="T98" t="s">
        <v>26</v>
      </c>
      <c r="U98">
        <f>($P98-$P97)/($E97-$E98)</f>
        <v>25.711206896551722</v>
      </c>
      <c r="V98">
        <f>$E97*U98+$P97</f>
        <v>368004.93534482748</v>
      </c>
      <c r="W98" t="e">
        <f>($P98-$P98)/($E98-$E98)</f>
        <v>#DIV/0!</v>
      </c>
      <c r="X98" t="e">
        <f>$E98*W98+$P98</f>
        <v>#DIV/0!</v>
      </c>
    </row>
    <row r="99" spans="1:24" x14ac:dyDescent="0.3">
      <c r="A99" t="s">
        <v>257</v>
      </c>
      <c r="B99" t="s">
        <v>28</v>
      </c>
      <c r="D99">
        <v>20</v>
      </c>
      <c r="E99">
        <v>46542</v>
      </c>
      <c r="F99">
        <v>821</v>
      </c>
      <c r="G99" t="s">
        <v>258</v>
      </c>
      <c r="H99">
        <v>44.09375</v>
      </c>
      <c r="I99">
        <v>6707.46875</v>
      </c>
      <c r="J99" s="1" t="s">
        <v>259</v>
      </c>
      <c r="K99" s="1" t="s">
        <v>260</v>
      </c>
      <c r="L99" s="1" t="s">
        <v>260</v>
      </c>
      <c r="M99" s="1" t="s">
        <v>261</v>
      </c>
      <c r="N99" s="1" t="s">
        <v>262</v>
      </c>
      <c r="O99" s="1" t="s">
        <v>263</v>
      </c>
      <c r="P99">
        <v>-901223.45632455102</v>
      </c>
      <c r="Q99" s="1" t="s">
        <v>264</v>
      </c>
      <c r="R99" s="1" t="s">
        <v>265</v>
      </c>
      <c r="T99" t="s">
        <v>26</v>
      </c>
      <c r="U99">
        <f>($P99-$P97)/($E97-$E99)</f>
        <v>31.667497441489619</v>
      </c>
      <c r="V99">
        <f>$E97*U99+$P97</f>
        <v>572645.20959725883</v>
      </c>
      <c r="W99">
        <f>($P99-$P98)/($E98-$E99)</f>
        <v>42.601455974994423</v>
      </c>
      <c r="X99">
        <f>$E98*W99+$P98</f>
        <v>1081533.5076636395</v>
      </c>
    </row>
    <row r="100" spans="1:24" x14ac:dyDescent="0.3">
      <c r="A100" t="s">
        <v>257</v>
      </c>
      <c r="B100" t="s">
        <v>34</v>
      </c>
      <c r="C100" t="s">
        <v>35</v>
      </c>
      <c r="D100">
        <v>22</v>
      </c>
      <c r="E100">
        <v>67009</v>
      </c>
      <c r="F100">
        <v>1019</v>
      </c>
      <c r="G100" t="s">
        <v>258</v>
      </c>
      <c r="H100">
        <v>44.09375</v>
      </c>
      <c r="I100">
        <v>6707.46875</v>
      </c>
      <c r="J100" s="1" t="s">
        <v>259</v>
      </c>
      <c r="K100" s="1" t="s">
        <v>260</v>
      </c>
      <c r="L100">
        <v>6707.46875</v>
      </c>
      <c r="M100">
        <v>26829.875</v>
      </c>
      <c r="N100" s="1" t="s">
        <v>266</v>
      </c>
      <c r="O100" s="1" t="s">
        <v>267</v>
      </c>
      <c r="P100">
        <v>-1442129.95766273</v>
      </c>
      <c r="Q100" s="1" t="s">
        <v>268</v>
      </c>
      <c r="R100" s="1" t="s">
        <v>269</v>
      </c>
      <c r="S100" t="s">
        <v>41</v>
      </c>
      <c r="U100">
        <f>($P100-$P97)/($E97-$E100)</f>
        <v>28.383405539101126</v>
      </c>
      <c r="V100">
        <f>$E97*U100+$P97</f>
        <v>459813.66410689743</v>
      </c>
      <c r="W100">
        <f>($P100-$P98)/($E98-$E100)</f>
        <v>29.234572672537958</v>
      </c>
      <c r="X100">
        <f>$E98*W100+$P98</f>
        <v>516849.52255136613</v>
      </c>
    </row>
    <row r="101" spans="1:24" x14ac:dyDescent="0.3">
      <c r="A101" t="s">
        <v>257</v>
      </c>
      <c r="B101" t="s">
        <v>34</v>
      </c>
      <c r="C101" t="s">
        <v>42</v>
      </c>
      <c r="D101">
        <v>22</v>
      </c>
      <c r="E101">
        <v>59924</v>
      </c>
      <c r="F101">
        <v>2755</v>
      </c>
      <c r="G101" t="s">
        <v>258</v>
      </c>
      <c r="H101">
        <v>44.09375</v>
      </c>
      <c r="I101">
        <v>6707.46875</v>
      </c>
      <c r="J101" s="1" t="s">
        <v>259</v>
      </c>
      <c r="K101" s="1" t="s">
        <v>260</v>
      </c>
      <c r="L101">
        <v>6707.46875</v>
      </c>
      <c r="M101">
        <v>26829.875</v>
      </c>
      <c r="N101" s="1" t="s">
        <v>266</v>
      </c>
      <c r="O101" s="1" t="s">
        <v>267</v>
      </c>
      <c r="P101">
        <v>-1293344.95766273</v>
      </c>
      <c r="Q101" s="1" t="s">
        <v>270</v>
      </c>
      <c r="R101" s="1" t="s">
        <v>271</v>
      </c>
      <c r="S101" t="s">
        <v>41</v>
      </c>
      <c r="U101">
        <f>($P101-$P97)/($E97-$E101)</f>
        <v>30.429458194654437</v>
      </c>
      <c r="V101">
        <f>$E97*U101+$P97</f>
        <v>530109.89519374247</v>
      </c>
      <c r="W101">
        <f>($P101-$P98)/($E98-$E101)</f>
        <v>32.53464322997511</v>
      </c>
      <c r="X101">
        <f>$E98*W101+$P98</f>
        <v>656261.00325029856</v>
      </c>
    </row>
    <row r="102" spans="1:24" x14ac:dyDescent="0.3">
      <c r="A102" t="s">
        <v>257</v>
      </c>
      <c r="B102" t="s">
        <v>34</v>
      </c>
      <c r="C102" t="s">
        <v>45</v>
      </c>
      <c r="D102">
        <v>22</v>
      </c>
      <c r="E102">
        <v>80460</v>
      </c>
      <c r="F102">
        <v>2566</v>
      </c>
      <c r="G102" t="s">
        <v>258</v>
      </c>
      <c r="H102">
        <v>44.09375</v>
      </c>
      <c r="I102">
        <v>6707.46875</v>
      </c>
      <c r="J102" s="1" t="s">
        <v>259</v>
      </c>
      <c r="K102" s="1" t="s">
        <v>260</v>
      </c>
      <c r="L102">
        <v>6707.46875</v>
      </c>
      <c r="M102">
        <v>26829.875</v>
      </c>
      <c r="N102" s="1" t="s">
        <v>266</v>
      </c>
      <c r="O102" s="1" t="s">
        <v>267</v>
      </c>
      <c r="P102">
        <v>-1724600.95766273</v>
      </c>
      <c r="Q102" s="1" t="s">
        <v>272</v>
      </c>
      <c r="R102" s="1" t="s">
        <v>273</v>
      </c>
      <c r="S102" t="s">
        <v>41</v>
      </c>
      <c r="U102">
        <f>($P102-$P97)/($E97-$E102)</f>
        <v>26.22922494550745</v>
      </c>
      <c r="V102">
        <f>$E97*U102+$P97</f>
        <v>385802.48145279952</v>
      </c>
      <c r="W102">
        <f>($P102-$P98)/($E98-$E102)</f>
        <v>26.336149618284182</v>
      </c>
      <c r="X102">
        <f>$E98*W102+$P98</f>
        <v>394405.64062441536</v>
      </c>
    </row>
    <row r="103" spans="1:24" x14ac:dyDescent="0.3">
      <c r="A103" t="s">
        <v>257</v>
      </c>
      <c r="B103" t="s">
        <v>34</v>
      </c>
      <c r="C103" t="s">
        <v>48</v>
      </c>
      <c r="D103">
        <v>22</v>
      </c>
      <c r="E103">
        <v>63735</v>
      </c>
      <c r="F103">
        <v>2369</v>
      </c>
      <c r="G103" t="s">
        <v>258</v>
      </c>
      <c r="H103">
        <v>44.09375</v>
      </c>
      <c r="I103">
        <v>6707.46875</v>
      </c>
      <c r="J103" s="1" t="s">
        <v>259</v>
      </c>
      <c r="K103" s="1" t="s">
        <v>260</v>
      </c>
      <c r="L103">
        <v>6707.46875</v>
      </c>
      <c r="M103">
        <v>26829.875</v>
      </c>
      <c r="N103" s="1" t="s">
        <v>266</v>
      </c>
      <c r="O103" s="1" t="s">
        <v>267</v>
      </c>
      <c r="P103">
        <v>-1373375.95766273</v>
      </c>
      <c r="Q103" s="1" t="s">
        <v>274</v>
      </c>
      <c r="R103" s="1" t="s">
        <v>275</v>
      </c>
      <c r="S103" t="s">
        <v>41</v>
      </c>
      <c r="U103">
        <f>($P103-$P97)/($E97-$E103)</f>
        <v>29.206241325574581</v>
      </c>
      <c r="V103">
        <f>$E97*U103+$P97</f>
        <v>488083.83322276582</v>
      </c>
      <c r="W103">
        <f>($P103-$P98)/($E98-$E103)</f>
        <v>30.489109244426711</v>
      </c>
      <c r="X103">
        <f>$E98*W103+$P98</f>
        <v>569847.42003080645</v>
      </c>
    </row>
    <row r="104" spans="1:24" x14ac:dyDescent="0.3">
      <c r="A104" t="s">
        <v>257</v>
      </c>
      <c r="B104" t="s">
        <v>34</v>
      </c>
      <c r="C104" t="s">
        <v>51</v>
      </c>
      <c r="D104">
        <v>22</v>
      </c>
      <c r="E104">
        <v>90114</v>
      </c>
      <c r="F104">
        <v>9397</v>
      </c>
      <c r="G104" t="s">
        <v>258</v>
      </c>
      <c r="H104">
        <v>44.09375</v>
      </c>
      <c r="I104">
        <v>6707.46875</v>
      </c>
      <c r="J104" s="1" t="s">
        <v>259</v>
      </c>
      <c r="K104" s="1" t="s">
        <v>260</v>
      </c>
      <c r="L104">
        <v>6707.46875</v>
      </c>
      <c r="M104">
        <v>26829.875</v>
      </c>
      <c r="N104" s="1" t="s">
        <v>266</v>
      </c>
      <c r="O104" s="1" t="s">
        <v>267</v>
      </c>
      <c r="P104">
        <v>-1927334.95766273</v>
      </c>
      <c r="Q104" s="1" t="s">
        <v>276</v>
      </c>
      <c r="R104" s="1" t="s">
        <v>277</v>
      </c>
      <c r="S104" t="s">
        <v>41</v>
      </c>
      <c r="U104">
        <f>($P104-$P97)/($E97-$E104)</f>
        <v>25.323815084432987</v>
      </c>
      <c r="V104">
        <f>$E97*U104+$P97</f>
        <v>354695.31485586416</v>
      </c>
      <c r="W104">
        <f>($P104-$P98)/($E98-$E104)</f>
        <v>25.25997947863398</v>
      </c>
      <c r="X104">
        <f>$E98*W104+$P98</f>
        <v>348942.83307489241</v>
      </c>
    </row>
    <row r="105" spans="1:24" x14ac:dyDescent="0.3">
      <c r="A105" t="s">
        <v>257</v>
      </c>
      <c r="B105" t="s">
        <v>34</v>
      </c>
      <c r="C105" t="s">
        <v>54</v>
      </c>
      <c r="D105">
        <v>22</v>
      </c>
      <c r="E105">
        <v>48184</v>
      </c>
      <c r="F105">
        <v>3741</v>
      </c>
      <c r="G105" t="s">
        <v>258</v>
      </c>
      <c r="H105">
        <v>44.09375</v>
      </c>
      <c r="I105">
        <v>6707.46875</v>
      </c>
      <c r="J105" s="1" t="s">
        <v>259</v>
      </c>
      <c r="K105" s="1" t="s">
        <v>260</v>
      </c>
      <c r="L105">
        <v>6707.46875</v>
      </c>
      <c r="M105">
        <v>26829.875</v>
      </c>
      <c r="N105" s="1" t="s">
        <v>266</v>
      </c>
      <c r="O105" s="1" t="s">
        <v>267</v>
      </c>
      <c r="P105">
        <v>-1046804.95766273</v>
      </c>
      <c r="Q105" s="1" t="s">
        <v>278</v>
      </c>
      <c r="R105" s="1" t="s">
        <v>279</v>
      </c>
      <c r="S105" t="s">
        <v>41</v>
      </c>
      <c r="U105">
        <f>($P105-$P97)/($E97-$E105)</f>
        <v>38.435666280663199</v>
      </c>
      <c r="V105">
        <f>$E97*U105+$P97</f>
        <v>805179.18640474556</v>
      </c>
      <c r="W105">
        <f>($P105-$P98)/($E98-$E105)</f>
        <v>55.335908008541843</v>
      </c>
      <c r="X105">
        <f>$E98*W105+$P98</f>
        <v>1619500.4338208502</v>
      </c>
    </row>
    <row r="106" spans="1:24" x14ac:dyDescent="0.3">
      <c r="A106" t="s">
        <v>257</v>
      </c>
      <c r="B106" t="s">
        <v>34</v>
      </c>
      <c r="C106" t="s">
        <v>57</v>
      </c>
      <c r="D106">
        <v>22</v>
      </c>
      <c r="E106">
        <v>93554</v>
      </c>
      <c r="F106">
        <v>2985</v>
      </c>
      <c r="G106" t="s">
        <v>258</v>
      </c>
      <c r="H106">
        <v>44.09375</v>
      </c>
      <c r="I106">
        <v>6707.46875</v>
      </c>
      <c r="J106" s="1" t="s">
        <v>259</v>
      </c>
      <c r="K106" s="1" t="s">
        <v>260</v>
      </c>
      <c r="L106">
        <v>6707.46875</v>
      </c>
      <c r="M106">
        <v>26829.875</v>
      </c>
      <c r="N106" s="1" t="s">
        <v>266</v>
      </c>
      <c r="O106" s="1" t="s">
        <v>267</v>
      </c>
      <c r="P106">
        <v>-1999574.95766273</v>
      </c>
      <c r="Q106" s="1" t="s">
        <v>280</v>
      </c>
      <c r="R106" s="1" t="s">
        <v>281</v>
      </c>
      <c r="S106" t="s">
        <v>41</v>
      </c>
      <c r="U106">
        <f>($P106-$P97)/($E97-$E106)</f>
        <v>25.072553637223677</v>
      </c>
      <c r="V106">
        <f>$E97*U106+$P97</f>
        <v>346062.72531409387</v>
      </c>
      <c r="W106">
        <f>($P106-$P98)/($E98-$E106)</f>
        <v>24.974370142913134</v>
      </c>
      <c r="X106">
        <f>$E98*W106+$P98</f>
        <v>336877.26668736525</v>
      </c>
    </row>
    <row r="107" spans="1:24" x14ac:dyDescent="0.3">
      <c r="A107" t="s">
        <v>257</v>
      </c>
      <c r="B107" t="s">
        <v>34</v>
      </c>
      <c r="C107" t="s">
        <v>60</v>
      </c>
      <c r="D107">
        <v>22</v>
      </c>
      <c r="E107">
        <v>62406</v>
      </c>
      <c r="F107">
        <v>4753</v>
      </c>
      <c r="G107" t="s">
        <v>258</v>
      </c>
      <c r="H107">
        <v>44.09375</v>
      </c>
      <c r="I107">
        <v>6707.46875</v>
      </c>
      <c r="J107" s="1" t="s">
        <v>259</v>
      </c>
      <c r="K107" s="1" t="s">
        <v>260</v>
      </c>
      <c r="L107">
        <v>6707.46875</v>
      </c>
      <c r="M107">
        <v>26829.875</v>
      </c>
      <c r="N107" s="1" t="s">
        <v>266</v>
      </c>
      <c r="O107" s="1" t="s">
        <v>267</v>
      </c>
      <c r="P107">
        <v>-1345466.95766273</v>
      </c>
      <c r="Q107" s="1" t="s">
        <v>282</v>
      </c>
      <c r="R107" s="1" t="s">
        <v>283</v>
      </c>
      <c r="S107" t="s">
        <v>41</v>
      </c>
      <c r="U107">
        <f>($P107-$P97)/($E97-$E107)</f>
        <v>29.595064268342188</v>
      </c>
      <c r="V107">
        <f>$E97*U107+$P97</f>
        <v>501442.62306743255</v>
      </c>
      <c r="W107">
        <f>($P107-$P98)/($E98-$E107)</f>
        <v>31.114625150673579</v>
      </c>
      <c r="X107">
        <f>$E98*W107+$P98</f>
        <v>596272.33949020528</v>
      </c>
    </row>
    <row r="108" spans="1:24" x14ac:dyDescent="0.3">
      <c r="A108" t="s">
        <v>257</v>
      </c>
      <c r="B108" t="s">
        <v>34</v>
      </c>
      <c r="C108" t="s">
        <v>63</v>
      </c>
      <c r="D108">
        <v>22</v>
      </c>
      <c r="E108">
        <v>51585</v>
      </c>
      <c r="F108">
        <v>3992</v>
      </c>
      <c r="G108" t="s">
        <v>258</v>
      </c>
      <c r="H108">
        <v>44.09375</v>
      </c>
      <c r="I108">
        <v>6707.46875</v>
      </c>
      <c r="J108" s="1" t="s">
        <v>259</v>
      </c>
      <c r="K108" s="1" t="s">
        <v>260</v>
      </c>
      <c r="L108">
        <v>6707.46875</v>
      </c>
      <c r="M108">
        <v>26829.875</v>
      </c>
      <c r="N108" s="1" t="s">
        <v>266</v>
      </c>
      <c r="O108" s="1" t="s">
        <v>267</v>
      </c>
      <c r="P108">
        <v>-1118225.95766273</v>
      </c>
      <c r="Q108" s="1" t="s">
        <v>284</v>
      </c>
      <c r="R108" s="1" t="s">
        <v>285</v>
      </c>
      <c r="S108" t="s">
        <v>41</v>
      </c>
      <c r="U108">
        <f>($P108-$P97)/($E97-$E108)</f>
        <v>34.99367063284943</v>
      </c>
      <c r="V108">
        <f>$E97*U108+$P97</f>
        <v>686922.54193280777</v>
      </c>
      <c r="W108">
        <f>($P108-$P98)/($E98-$E108)</f>
        <v>42.833078978879016</v>
      </c>
      <c r="X108">
        <f>$E98*W108+$P98</f>
        <v>1091318.421462744</v>
      </c>
    </row>
    <row r="109" spans="1:24" x14ac:dyDescent="0.3">
      <c r="A109" t="s">
        <v>257</v>
      </c>
      <c r="B109" t="s">
        <v>34</v>
      </c>
      <c r="C109" t="s">
        <v>66</v>
      </c>
      <c r="D109">
        <v>22</v>
      </c>
      <c r="E109">
        <v>58763</v>
      </c>
      <c r="F109">
        <v>6444</v>
      </c>
      <c r="G109" t="s">
        <v>258</v>
      </c>
      <c r="H109">
        <v>44.09375</v>
      </c>
      <c r="I109">
        <v>6707.46875</v>
      </c>
      <c r="J109" s="1" t="s">
        <v>259</v>
      </c>
      <c r="K109" s="1" t="s">
        <v>260</v>
      </c>
      <c r="L109">
        <v>6707.46875</v>
      </c>
      <c r="M109">
        <v>26829.875</v>
      </c>
      <c r="N109" s="1" t="s">
        <v>266</v>
      </c>
      <c r="O109" s="1" t="s">
        <v>267</v>
      </c>
      <c r="P109">
        <v>-1268963.95766273</v>
      </c>
      <c r="Q109" s="1" t="s">
        <v>286</v>
      </c>
      <c r="R109" s="1" t="s">
        <v>287</v>
      </c>
      <c r="S109" t="s">
        <v>41</v>
      </c>
      <c r="U109">
        <f>($P109-$P97)/($E97-$E109)</f>
        <v>30.878020063211096</v>
      </c>
      <c r="V109">
        <f>$E97*U109+$P97</f>
        <v>545521.13531174371</v>
      </c>
      <c r="W109">
        <f>($P109-$P98)/($E98-$E109)</f>
        <v>33.345378233607583</v>
      </c>
      <c r="X109">
        <f>$E98*W109+$P98</f>
        <v>690510.50347875245</v>
      </c>
    </row>
    <row r="110" spans="1:24" x14ac:dyDescent="0.3">
      <c r="A110" t="s">
        <v>257</v>
      </c>
      <c r="B110" t="s">
        <v>34</v>
      </c>
      <c r="C110" t="s">
        <v>69</v>
      </c>
      <c r="D110">
        <v>22</v>
      </c>
      <c r="E110">
        <v>62558</v>
      </c>
      <c r="F110">
        <v>3110</v>
      </c>
      <c r="G110" t="s">
        <v>258</v>
      </c>
      <c r="H110">
        <v>44.09375</v>
      </c>
      <c r="I110">
        <v>6707.46875</v>
      </c>
      <c r="J110" s="1" t="s">
        <v>259</v>
      </c>
      <c r="K110" s="1" t="s">
        <v>260</v>
      </c>
      <c r="L110">
        <v>6707.46875</v>
      </c>
      <c r="M110">
        <v>26829.875</v>
      </c>
      <c r="N110" s="1" t="s">
        <v>266</v>
      </c>
      <c r="O110" s="1" t="s">
        <v>267</v>
      </c>
      <c r="P110">
        <v>-1348658.95766273</v>
      </c>
      <c r="Q110" s="1" t="s">
        <v>288</v>
      </c>
      <c r="R110" s="1" t="s">
        <v>289</v>
      </c>
      <c r="S110" t="s">
        <v>41</v>
      </c>
      <c r="U110">
        <f>($P110-$P97)/($E97-$E110)</f>
        <v>29.548737905135635</v>
      </c>
      <c r="V110">
        <f>$E97*U110+$P97</f>
        <v>499850.98820674501</v>
      </c>
      <c r="W110">
        <f>($P110-$P98)/($E98-$E110)</f>
        <v>31.038938495679123</v>
      </c>
      <c r="X110">
        <f>$E98*W110+$P98</f>
        <v>593074.95674996451</v>
      </c>
    </row>
    <row r="111" spans="1:24" x14ac:dyDescent="0.3">
      <c r="A111" t="s">
        <v>257</v>
      </c>
      <c r="B111" t="s">
        <v>34</v>
      </c>
      <c r="C111" t="s">
        <v>72</v>
      </c>
      <c r="D111">
        <v>22</v>
      </c>
      <c r="E111">
        <v>67253</v>
      </c>
      <c r="F111">
        <v>5175</v>
      </c>
      <c r="G111" t="s">
        <v>258</v>
      </c>
      <c r="H111">
        <v>44.09375</v>
      </c>
      <c r="I111">
        <v>6707.46875</v>
      </c>
      <c r="J111" s="1" t="s">
        <v>259</v>
      </c>
      <c r="K111" s="1" t="s">
        <v>260</v>
      </c>
      <c r="L111">
        <v>6707.46875</v>
      </c>
      <c r="M111">
        <v>26829.875</v>
      </c>
      <c r="N111" s="1" t="s">
        <v>266</v>
      </c>
      <c r="O111" s="1" t="s">
        <v>267</v>
      </c>
      <c r="P111">
        <v>-1447253.95766273</v>
      </c>
      <c r="Q111" s="1" t="s">
        <v>290</v>
      </c>
      <c r="R111" s="1" t="s">
        <v>291</v>
      </c>
      <c r="S111" t="s">
        <v>41</v>
      </c>
      <c r="U111">
        <f>($P111-$P97)/($E97-$E111)</f>
        <v>28.328640493152054</v>
      </c>
      <c r="V111">
        <f>$E97*U111+$P97</f>
        <v>457932.10142322513</v>
      </c>
      <c r="W111">
        <f>($P111-$P98)/($E98-$E111)</f>
        <v>29.154228953244161</v>
      </c>
      <c r="X111">
        <f>$E98*W111+$P98</f>
        <v>513455.40212979959</v>
      </c>
    </row>
    <row r="112" spans="1:24" x14ac:dyDescent="0.3">
      <c r="A112" t="s">
        <v>257</v>
      </c>
      <c r="B112" t="s">
        <v>34</v>
      </c>
      <c r="C112" t="s">
        <v>75</v>
      </c>
      <c r="D112">
        <v>22</v>
      </c>
      <c r="E112">
        <v>54295</v>
      </c>
      <c r="F112">
        <v>2802</v>
      </c>
      <c r="G112" t="s">
        <v>258</v>
      </c>
      <c r="H112">
        <v>44.09375</v>
      </c>
      <c r="I112">
        <v>6707.46875</v>
      </c>
      <c r="J112" s="1" t="s">
        <v>259</v>
      </c>
      <c r="K112" s="1" t="s">
        <v>260</v>
      </c>
      <c r="L112">
        <v>6707.46875</v>
      </c>
      <c r="M112">
        <v>26829.875</v>
      </c>
      <c r="N112" s="1" t="s">
        <v>266</v>
      </c>
      <c r="O112" s="1" t="s">
        <v>267</v>
      </c>
      <c r="P112">
        <v>-1175135.95766273</v>
      </c>
      <c r="Q112" s="1" t="s">
        <v>292</v>
      </c>
      <c r="R112" s="1" t="s">
        <v>293</v>
      </c>
      <c r="S112" t="s">
        <v>41</v>
      </c>
      <c r="U112">
        <f>($P112-$P97)/($E97-$E112)</f>
        <v>33.091631942157186</v>
      </c>
      <c r="V112">
        <f>$E97*U112+$P97</f>
        <v>621574.19863669435</v>
      </c>
      <c r="W112">
        <f>($P112-$P98)/($E98-$E112)</f>
        <v>37.922901050848964</v>
      </c>
      <c r="X112">
        <f>$E98*W112+$P98</f>
        <v>883887.95489311451</v>
      </c>
    </row>
    <row r="113" spans="1:24" x14ac:dyDescent="0.3">
      <c r="A113" t="s">
        <v>257</v>
      </c>
      <c r="B113" t="s">
        <v>34</v>
      </c>
      <c r="C113" t="s">
        <v>78</v>
      </c>
      <c r="D113">
        <v>22</v>
      </c>
      <c r="E113">
        <v>67357</v>
      </c>
      <c r="F113">
        <v>3244</v>
      </c>
      <c r="G113" t="s">
        <v>258</v>
      </c>
      <c r="H113">
        <v>44.09375</v>
      </c>
      <c r="I113">
        <v>6707.46875</v>
      </c>
      <c r="J113" s="1" t="s">
        <v>259</v>
      </c>
      <c r="K113" s="1" t="s">
        <v>260</v>
      </c>
      <c r="L113">
        <v>6707.46875</v>
      </c>
      <c r="M113">
        <v>26829.875</v>
      </c>
      <c r="N113" s="1" t="s">
        <v>266</v>
      </c>
      <c r="O113" s="1" t="s">
        <v>267</v>
      </c>
      <c r="P113">
        <v>-1449437.95766273</v>
      </c>
      <c r="Q113" s="1" t="s">
        <v>294</v>
      </c>
      <c r="R113" s="1" t="s">
        <v>295</v>
      </c>
      <c r="S113" t="s">
        <v>41</v>
      </c>
      <c r="U113">
        <f>($P113-$P97)/($E97-$E113)</f>
        <v>28.30554417159788</v>
      </c>
      <c r="V113">
        <f>$E97*U113+$P97</f>
        <v>457138.58110358834</v>
      </c>
      <c r="W113">
        <f>($P113-$P98)/($E98-$E113)</f>
        <v>29.120458651749363</v>
      </c>
      <c r="X113">
        <f>$E98*W113+$P98</f>
        <v>512028.77574315178</v>
      </c>
    </row>
    <row r="114" spans="1:24" x14ac:dyDescent="0.3">
      <c r="A114" t="s">
        <v>257</v>
      </c>
      <c r="B114" t="s">
        <v>34</v>
      </c>
      <c r="C114" t="s">
        <v>81</v>
      </c>
      <c r="D114">
        <v>22</v>
      </c>
      <c r="E114">
        <v>73201</v>
      </c>
      <c r="F114">
        <v>5375</v>
      </c>
      <c r="G114" t="s">
        <v>258</v>
      </c>
      <c r="H114">
        <v>44.09375</v>
      </c>
      <c r="I114">
        <v>6707.46875</v>
      </c>
      <c r="J114" s="1" t="s">
        <v>259</v>
      </c>
      <c r="K114" s="1" t="s">
        <v>260</v>
      </c>
      <c r="L114">
        <v>6707.46875</v>
      </c>
      <c r="M114">
        <v>26829.875</v>
      </c>
      <c r="N114" s="1" t="s">
        <v>266</v>
      </c>
      <c r="O114" s="1" t="s">
        <v>267</v>
      </c>
      <c r="P114">
        <v>-1572161.95766273</v>
      </c>
      <c r="Q114" s="1" t="s">
        <v>296</v>
      </c>
      <c r="R114" s="1" t="s">
        <v>297</v>
      </c>
      <c r="S114" t="s">
        <v>41</v>
      </c>
      <c r="U114">
        <f>($P114-$P97)/($E97-$E114)</f>
        <v>27.206440059281483</v>
      </c>
      <c r="V114">
        <f>$E97*U114+$P97</f>
        <v>419376.66111673391</v>
      </c>
      <c r="W114">
        <f>($P114-$P98)/($E98-$E114)</f>
        <v>27.587445330880282</v>
      </c>
      <c r="X114">
        <f>$E98*W114+$P98</f>
        <v>447266.62800303753</v>
      </c>
    </row>
    <row r="115" spans="1:24" x14ac:dyDescent="0.3">
      <c r="A115" t="s">
        <v>257</v>
      </c>
      <c r="B115" t="s">
        <v>34</v>
      </c>
      <c r="C115" t="s">
        <v>84</v>
      </c>
      <c r="D115">
        <v>22</v>
      </c>
      <c r="E115">
        <v>51710</v>
      </c>
      <c r="F115">
        <v>3552</v>
      </c>
      <c r="G115" t="s">
        <v>258</v>
      </c>
      <c r="H115">
        <v>44.09375</v>
      </c>
      <c r="I115">
        <v>6707.46875</v>
      </c>
      <c r="J115" s="1" t="s">
        <v>259</v>
      </c>
      <c r="K115" s="1" t="s">
        <v>260</v>
      </c>
      <c r="L115">
        <v>6707.46875</v>
      </c>
      <c r="M115">
        <v>26829.875</v>
      </c>
      <c r="N115" s="1" t="s">
        <v>266</v>
      </c>
      <c r="O115" s="1" t="s">
        <v>267</v>
      </c>
      <c r="P115">
        <v>-1120850.95766273</v>
      </c>
      <c r="Q115" s="1" t="s">
        <v>298</v>
      </c>
      <c r="R115" s="1" t="s">
        <v>299</v>
      </c>
      <c r="S115" t="s">
        <v>41</v>
      </c>
      <c r="U115">
        <f>($P115-$P97)/($E97-$E115)</f>
        <v>34.892869109821355</v>
      </c>
      <c r="V115">
        <f>$E97*U115+$P97</f>
        <v>683459.3040061323</v>
      </c>
      <c r="W115">
        <f>($P115-$P98)/($E98-$E115)</f>
        <v>42.544739319886951</v>
      </c>
      <c r="X115">
        <f>$E98*W115+$P98</f>
        <v>1079137.5125686242</v>
      </c>
    </row>
    <row r="116" spans="1:24" x14ac:dyDescent="0.3">
      <c r="A116" t="s">
        <v>300</v>
      </c>
      <c r="B116" t="s">
        <v>21</v>
      </c>
      <c r="D116">
        <v>16</v>
      </c>
      <c r="E116">
        <v>31767</v>
      </c>
      <c r="F116">
        <v>1063</v>
      </c>
      <c r="G116" t="s">
        <v>301</v>
      </c>
      <c r="H116" s="1" t="s">
        <v>302</v>
      </c>
      <c r="I116" s="1" t="s">
        <v>303</v>
      </c>
      <c r="J116" s="1" t="s">
        <v>304</v>
      </c>
      <c r="K116" s="1" t="s">
        <v>305</v>
      </c>
      <c r="L116">
        <v>0</v>
      </c>
      <c r="M116">
        <v>0</v>
      </c>
      <c r="N116">
        <v>0</v>
      </c>
      <c r="O116">
        <v>0</v>
      </c>
      <c r="P116">
        <v>-476505</v>
      </c>
      <c r="Q116">
        <v>31767</v>
      </c>
      <c r="R116">
        <v>762408</v>
      </c>
      <c r="T116" t="s">
        <v>26</v>
      </c>
      <c r="U116" t="e">
        <f>($P116-$P116)/($E116-$E116)</f>
        <v>#DIV/0!</v>
      </c>
      <c r="V116" t="e">
        <f>$E116*U116+$P116</f>
        <v>#DIV/0!</v>
      </c>
      <c r="W116">
        <f>($P116-$P117)/($E117-$E116)</f>
        <v>23.454739408716854</v>
      </c>
      <c r="X116">
        <f>$E117*W116+$P117</f>
        <v>268581.70679670828</v>
      </c>
    </row>
    <row r="117" spans="1:24" x14ac:dyDescent="0.3">
      <c r="A117" t="s">
        <v>300</v>
      </c>
      <c r="B117" t="s">
        <v>27</v>
      </c>
      <c r="D117">
        <v>18</v>
      </c>
      <c r="E117">
        <v>41610</v>
      </c>
      <c r="F117">
        <v>793</v>
      </c>
      <c r="G117" t="s">
        <v>301</v>
      </c>
      <c r="H117" s="1" t="s">
        <v>302</v>
      </c>
      <c r="I117" s="1" t="s">
        <v>303</v>
      </c>
      <c r="J117" s="1" t="s">
        <v>304</v>
      </c>
      <c r="K117" s="1" t="s">
        <v>305</v>
      </c>
      <c r="L117">
        <v>0</v>
      </c>
      <c r="M117">
        <v>0</v>
      </c>
      <c r="N117">
        <v>0</v>
      </c>
      <c r="O117">
        <v>0</v>
      </c>
      <c r="P117">
        <v>-707370</v>
      </c>
      <c r="Q117">
        <v>41610</v>
      </c>
      <c r="R117">
        <v>915420</v>
      </c>
      <c r="T117" t="s">
        <v>26</v>
      </c>
      <c r="U117">
        <f>($P117-$P116)/($E116-$E117)</f>
        <v>23.454739408716854</v>
      </c>
      <c r="V117">
        <f>$E116*U117+$P116</f>
        <v>268581.70679670828</v>
      </c>
      <c r="W117" t="e">
        <f>($P117-$P117)/($E117-$E117)</f>
        <v>#DIV/0!</v>
      </c>
      <c r="X117" t="e">
        <f>$E117*W117+$P117</f>
        <v>#DIV/0!</v>
      </c>
    </row>
    <row r="118" spans="1:24" x14ac:dyDescent="0.3">
      <c r="A118" t="s">
        <v>300</v>
      </c>
      <c r="B118" t="s">
        <v>28</v>
      </c>
      <c r="D118">
        <v>20</v>
      </c>
      <c r="E118">
        <v>49709</v>
      </c>
      <c r="F118">
        <v>1754</v>
      </c>
      <c r="G118" t="s">
        <v>301</v>
      </c>
      <c r="H118" s="1" t="s">
        <v>302</v>
      </c>
      <c r="I118" s="1" t="s">
        <v>303</v>
      </c>
      <c r="J118" s="1" t="s">
        <v>304</v>
      </c>
      <c r="K118" s="1" t="s">
        <v>305</v>
      </c>
      <c r="L118" s="1" t="s">
        <v>305</v>
      </c>
      <c r="M118" s="1" t="s">
        <v>306</v>
      </c>
      <c r="N118" s="1" t="s">
        <v>307</v>
      </c>
      <c r="O118" s="1" t="s">
        <v>308</v>
      </c>
      <c r="P118">
        <v>-960582.08771749295</v>
      </c>
      <c r="Q118">
        <v>33597.912282506899</v>
      </c>
      <c r="R118" s="1" t="s">
        <v>309</v>
      </c>
      <c r="T118" t="s">
        <v>26</v>
      </c>
      <c r="U118">
        <f>($P118-$P116)/($E116-$E118)</f>
        <v>26.98010744161704</v>
      </c>
      <c r="V118">
        <f>$E116*U118+$P116</f>
        <v>380572.07309784857</v>
      </c>
      <c r="W118">
        <f>($P118-$P117)/($E117-$E118)</f>
        <v>31.264611398628588</v>
      </c>
      <c r="X118">
        <f>$E117*W118+$P117</f>
        <v>593550.48029693565</v>
      </c>
    </row>
    <row r="119" spans="1:24" x14ac:dyDescent="0.3">
      <c r="A119" t="s">
        <v>300</v>
      </c>
      <c r="B119" t="s">
        <v>34</v>
      </c>
      <c r="C119" t="s">
        <v>35</v>
      </c>
      <c r="D119">
        <v>22</v>
      </c>
      <c r="E119">
        <v>71512</v>
      </c>
      <c r="F119">
        <v>1495</v>
      </c>
      <c r="G119" t="s">
        <v>301</v>
      </c>
      <c r="H119" s="1" t="s">
        <v>302</v>
      </c>
      <c r="I119" s="1" t="s">
        <v>303</v>
      </c>
      <c r="J119" s="1" t="s">
        <v>304</v>
      </c>
      <c r="K119" s="1" t="s">
        <v>305</v>
      </c>
      <c r="L119" s="1" t="s">
        <v>303</v>
      </c>
      <c r="M119" s="1" t="s">
        <v>310</v>
      </c>
      <c r="N119" s="1" t="s">
        <v>311</v>
      </c>
      <c r="O119" s="1" t="s">
        <v>312</v>
      </c>
      <c r="P119">
        <v>-1542991.71848337</v>
      </c>
      <c r="Q119" s="1" t="s">
        <v>313</v>
      </c>
      <c r="R119" s="1" t="s">
        <v>314</v>
      </c>
      <c r="S119" t="s">
        <v>41</v>
      </c>
      <c r="U119">
        <f>($P119-$P116)/($E116-$E119)</f>
        <v>26.833229802072463</v>
      </c>
      <c r="V119">
        <f>$E116*U119+$P116</f>
        <v>375906.21112243598</v>
      </c>
      <c r="W119">
        <f>($P119-$P117)/($E117-$E119)</f>
        <v>27.945345411121998</v>
      </c>
      <c r="X119">
        <f>$E117*W119+$P117</f>
        <v>455435.82255678624</v>
      </c>
    </row>
    <row r="120" spans="1:24" x14ac:dyDescent="0.3">
      <c r="A120" t="s">
        <v>300</v>
      </c>
      <c r="B120" t="s">
        <v>34</v>
      </c>
      <c r="C120" t="s">
        <v>42</v>
      </c>
      <c r="D120">
        <v>22</v>
      </c>
      <c r="E120">
        <v>75037</v>
      </c>
      <c r="F120">
        <v>6454</v>
      </c>
      <c r="G120" t="s">
        <v>301</v>
      </c>
      <c r="H120" s="1" t="s">
        <v>302</v>
      </c>
      <c r="I120" s="1" t="s">
        <v>303</v>
      </c>
      <c r="J120" s="1" t="s">
        <v>304</v>
      </c>
      <c r="K120" s="1" t="s">
        <v>305</v>
      </c>
      <c r="L120" s="1" t="s">
        <v>303</v>
      </c>
      <c r="M120" s="1" t="s">
        <v>310</v>
      </c>
      <c r="N120" s="1" t="s">
        <v>311</v>
      </c>
      <c r="O120" s="1" t="s">
        <v>312</v>
      </c>
      <c r="P120">
        <v>-1617016.71848337</v>
      </c>
      <c r="Q120" s="1" t="s">
        <v>315</v>
      </c>
      <c r="R120" s="1" t="s">
        <v>316</v>
      </c>
      <c r="S120" t="s">
        <v>41</v>
      </c>
      <c r="U120">
        <f>($P120-$P116)/($E116-$E120)</f>
        <v>26.35802446229189</v>
      </c>
      <c r="V120">
        <f>$E116*U120+$P116</f>
        <v>360810.36309362645</v>
      </c>
      <c r="W120">
        <f>($P120-$P117)/($E117-$E120)</f>
        <v>27.212933212174889</v>
      </c>
      <c r="X120">
        <f>$E117*W120+$P117</f>
        <v>424960.15095859719</v>
      </c>
    </row>
    <row r="121" spans="1:24" x14ac:dyDescent="0.3">
      <c r="A121" t="s">
        <v>300</v>
      </c>
      <c r="B121" t="s">
        <v>34</v>
      </c>
      <c r="C121" t="s">
        <v>45</v>
      </c>
      <c r="D121">
        <v>22</v>
      </c>
      <c r="E121">
        <v>80851</v>
      </c>
      <c r="F121">
        <v>2671</v>
      </c>
      <c r="G121" t="s">
        <v>301</v>
      </c>
      <c r="H121" s="1" t="s">
        <v>302</v>
      </c>
      <c r="I121" s="1" t="s">
        <v>303</v>
      </c>
      <c r="J121" s="1" t="s">
        <v>304</v>
      </c>
      <c r="K121" s="1" t="s">
        <v>305</v>
      </c>
      <c r="L121" s="1" t="s">
        <v>303</v>
      </c>
      <c r="M121" s="1" t="s">
        <v>310</v>
      </c>
      <c r="N121" s="1" t="s">
        <v>311</v>
      </c>
      <c r="O121" s="1" t="s">
        <v>312</v>
      </c>
      <c r="P121">
        <v>-1739110.71848337</v>
      </c>
      <c r="Q121" s="1" t="s">
        <v>317</v>
      </c>
      <c r="R121" s="1" t="s">
        <v>318</v>
      </c>
      <c r="S121" t="s">
        <v>41</v>
      </c>
      <c r="U121">
        <f>($P121-$P116)/($E116-$E121)</f>
        <v>25.723366442901355</v>
      </c>
      <c r="V121">
        <f>$E116*U121+$P116</f>
        <v>340649.18179164734</v>
      </c>
      <c r="W121">
        <f>($P121-$P117)/($E117-$E121)</f>
        <v>26.292416566432305</v>
      </c>
      <c r="X121">
        <f>$E117*W121+$P117</f>
        <v>386657.45332924812</v>
      </c>
    </row>
    <row r="122" spans="1:24" x14ac:dyDescent="0.3">
      <c r="A122" t="s">
        <v>300</v>
      </c>
      <c r="B122" t="s">
        <v>34</v>
      </c>
      <c r="C122" t="s">
        <v>48</v>
      </c>
      <c r="D122">
        <v>22</v>
      </c>
      <c r="E122">
        <v>70716</v>
      </c>
      <c r="F122">
        <v>9711</v>
      </c>
      <c r="G122" t="s">
        <v>301</v>
      </c>
      <c r="H122" s="1" t="s">
        <v>302</v>
      </c>
      <c r="I122" s="1" t="s">
        <v>303</v>
      </c>
      <c r="J122" s="1" t="s">
        <v>304</v>
      </c>
      <c r="K122" s="1" t="s">
        <v>305</v>
      </c>
      <c r="L122" s="1" t="s">
        <v>303</v>
      </c>
      <c r="M122" s="1" t="s">
        <v>310</v>
      </c>
      <c r="N122" s="1" t="s">
        <v>311</v>
      </c>
      <c r="O122" s="1" t="s">
        <v>312</v>
      </c>
      <c r="P122">
        <v>-1526275.71848337</v>
      </c>
      <c r="Q122" s="1" t="s">
        <v>319</v>
      </c>
      <c r="R122" s="1" t="s">
        <v>320</v>
      </c>
      <c r="S122" t="s">
        <v>41</v>
      </c>
      <c r="U122">
        <f>($P122-$P116)/($E116-$E122)</f>
        <v>26.952443412754373</v>
      </c>
      <c r="V122">
        <f>$E116*U122+$P116</f>
        <v>379693.26989296824</v>
      </c>
      <c r="W122">
        <f>($P122-$P117)/($E117-$E122)</f>
        <v>28.135288891753248</v>
      </c>
      <c r="X122">
        <f>$E117*W122+$P117</f>
        <v>463339.37078585266</v>
      </c>
    </row>
    <row r="123" spans="1:24" x14ac:dyDescent="0.3">
      <c r="A123" t="s">
        <v>300</v>
      </c>
      <c r="B123" t="s">
        <v>34</v>
      </c>
      <c r="C123" t="s">
        <v>51</v>
      </c>
      <c r="D123">
        <v>22</v>
      </c>
      <c r="E123">
        <v>80949</v>
      </c>
      <c r="F123">
        <v>4758</v>
      </c>
      <c r="G123" t="s">
        <v>301</v>
      </c>
      <c r="H123" s="1" t="s">
        <v>302</v>
      </c>
      <c r="I123" s="1" t="s">
        <v>303</v>
      </c>
      <c r="J123" s="1" t="s">
        <v>304</v>
      </c>
      <c r="K123" s="1" t="s">
        <v>305</v>
      </c>
      <c r="L123" s="1" t="s">
        <v>303</v>
      </c>
      <c r="M123" s="1" t="s">
        <v>310</v>
      </c>
      <c r="N123" s="1" t="s">
        <v>311</v>
      </c>
      <c r="O123" s="1" t="s">
        <v>312</v>
      </c>
      <c r="P123">
        <v>-1741168.71848337</v>
      </c>
      <c r="Q123" s="1" t="s">
        <v>321</v>
      </c>
      <c r="R123" s="1" t="s">
        <v>322</v>
      </c>
      <c r="S123" t="s">
        <v>41</v>
      </c>
      <c r="U123">
        <f>($P123-$P116)/($E116-$E123)</f>
        <v>25.713954668036479</v>
      </c>
      <c r="V123">
        <f>$E116*U123+$P116</f>
        <v>340350.19793951476</v>
      </c>
      <c r="W123">
        <f>($P123-$P117)/($E117-$E123)</f>
        <v>26.279232275435827</v>
      </c>
      <c r="X123">
        <f>$E117*W123+$P117</f>
        <v>386108.85498088482</v>
      </c>
    </row>
    <row r="124" spans="1:24" x14ac:dyDescent="0.3">
      <c r="A124" t="s">
        <v>300</v>
      </c>
      <c r="B124" t="s">
        <v>34</v>
      </c>
      <c r="C124" t="s">
        <v>54</v>
      </c>
      <c r="D124">
        <v>22</v>
      </c>
      <c r="E124">
        <v>63127</v>
      </c>
      <c r="F124">
        <v>3586</v>
      </c>
      <c r="G124" t="s">
        <v>301</v>
      </c>
      <c r="H124" s="1" t="s">
        <v>302</v>
      </c>
      <c r="I124" s="1" t="s">
        <v>303</v>
      </c>
      <c r="J124" s="1" t="s">
        <v>304</v>
      </c>
      <c r="K124" s="1" t="s">
        <v>305</v>
      </c>
      <c r="L124" s="1" t="s">
        <v>303</v>
      </c>
      <c r="M124" s="1" t="s">
        <v>310</v>
      </c>
      <c r="N124" s="1" t="s">
        <v>311</v>
      </c>
      <c r="O124" s="1" t="s">
        <v>312</v>
      </c>
      <c r="P124">
        <v>-1366906.71848337</v>
      </c>
      <c r="Q124" s="1" t="s">
        <v>323</v>
      </c>
      <c r="R124" s="1" t="s">
        <v>324</v>
      </c>
      <c r="S124" t="s">
        <v>41</v>
      </c>
      <c r="U124">
        <f>($P124-$P116)/($E116-$E124)</f>
        <v>28.392911941433994</v>
      </c>
      <c r="V124">
        <f>$E116*U124+$P116</f>
        <v>425452.63364353369</v>
      </c>
      <c r="W124">
        <f>($P124-$P117)/($E117-$E124)</f>
        <v>30.65189006289771</v>
      </c>
      <c r="X124">
        <f>$E117*W124+$P117</f>
        <v>568055.14551717369</v>
      </c>
    </row>
    <row r="125" spans="1:24" x14ac:dyDescent="0.3">
      <c r="A125" t="s">
        <v>300</v>
      </c>
      <c r="B125" t="s">
        <v>34</v>
      </c>
      <c r="C125" t="s">
        <v>57</v>
      </c>
      <c r="D125">
        <v>22</v>
      </c>
      <c r="E125">
        <v>94186</v>
      </c>
      <c r="F125">
        <v>4177</v>
      </c>
      <c r="G125" t="s">
        <v>301</v>
      </c>
      <c r="H125" s="1" t="s">
        <v>302</v>
      </c>
      <c r="I125" s="1" t="s">
        <v>303</v>
      </c>
      <c r="J125" s="1" t="s">
        <v>304</v>
      </c>
      <c r="K125" s="1" t="s">
        <v>305</v>
      </c>
      <c r="L125" s="1" t="s">
        <v>303</v>
      </c>
      <c r="M125" s="1" t="s">
        <v>310</v>
      </c>
      <c r="N125" s="1" t="s">
        <v>311</v>
      </c>
      <c r="O125" s="1" t="s">
        <v>312</v>
      </c>
      <c r="P125">
        <v>-2019145.71848337</v>
      </c>
      <c r="Q125" s="1" t="s">
        <v>325</v>
      </c>
      <c r="R125" s="1" t="s">
        <v>326</v>
      </c>
      <c r="S125" t="s">
        <v>41</v>
      </c>
      <c r="U125">
        <f>($P125-$P116)/($E116-$E125)</f>
        <v>24.714281204174529</v>
      </c>
      <c r="V125">
        <f>$E116*U125+$P116</f>
        <v>308593.57101301232</v>
      </c>
      <c r="W125">
        <f>($P125-$P117)/($E117-$E125)</f>
        <v>24.950085941938717</v>
      </c>
      <c r="X125">
        <f>$E117*W125+$P117</f>
        <v>330803.07604406995</v>
      </c>
    </row>
    <row r="126" spans="1:24" x14ac:dyDescent="0.3">
      <c r="A126" t="s">
        <v>300</v>
      </c>
      <c r="B126" t="s">
        <v>34</v>
      </c>
      <c r="C126" t="s">
        <v>60</v>
      </c>
      <c r="D126">
        <v>22</v>
      </c>
      <c r="E126">
        <v>66632</v>
      </c>
      <c r="F126">
        <v>7338</v>
      </c>
      <c r="G126" t="s">
        <v>301</v>
      </c>
      <c r="H126" s="1" t="s">
        <v>302</v>
      </c>
      <c r="I126" s="1" t="s">
        <v>303</v>
      </c>
      <c r="J126" s="1" t="s">
        <v>304</v>
      </c>
      <c r="K126" s="1" t="s">
        <v>305</v>
      </c>
      <c r="L126" s="1" t="s">
        <v>303</v>
      </c>
      <c r="M126" s="1" t="s">
        <v>310</v>
      </c>
      <c r="N126" s="1" t="s">
        <v>311</v>
      </c>
      <c r="O126" s="1" t="s">
        <v>312</v>
      </c>
      <c r="P126">
        <v>-1440511.71848337</v>
      </c>
      <c r="Q126" s="1" t="s">
        <v>327</v>
      </c>
      <c r="R126" s="1" t="s">
        <v>328</v>
      </c>
      <c r="S126" t="s">
        <v>41</v>
      </c>
      <c r="U126">
        <f>($P126-$P116)/($E116-$E126)</f>
        <v>27.649697934414743</v>
      </c>
      <c r="V126">
        <f>$E116*U126+$P116</f>
        <v>401842.95428255317</v>
      </c>
      <c r="W126">
        <f>($P126-$P117)/($E117-$E126)</f>
        <v>29.299884840675006</v>
      </c>
      <c r="X126">
        <f>$E117*W126+$P117</f>
        <v>511798.20822048699</v>
      </c>
    </row>
    <row r="127" spans="1:24" x14ac:dyDescent="0.3">
      <c r="A127" t="s">
        <v>300</v>
      </c>
      <c r="B127" t="s">
        <v>34</v>
      </c>
      <c r="C127" t="s">
        <v>63</v>
      </c>
      <c r="D127">
        <v>22</v>
      </c>
      <c r="E127">
        <v>58192</v>
      </c>
      <c r="F127">
        <v>6757</v>
      </c>
      <c r="G127" t="s">
        <v>301</v>
      </c>
      <c r="H127" s="1" t="s">
        <v>302</v>
      </c>
      <c r="I127" s="1" t="s">
        <v>303</v>
      </c>
      <c r="J127" s="1" t="s">
        <v>304</v>
      </c>
      <c r="K127" s="1" t="s">
        <v>305</v>
      </c>
      <c r="L127" s="1" t="s">
        <v>303</v>
      </c>
      <c r="M127" s="1" t="s">
        <v>310</v>
      </c>
      <c r="N127" s="1" t="s">
        <v>311</v>
      </c>
      <c r="O127" s="1" t="s">
        <v>312</v>
      </c>
      <c r="P127">
        <v>-1263271.71848337</v>
      </c>
      <c r="Q127" s="1" t="s">
        <v>329</v>
      </c>
      <c r="R127" s="1" t="s">
        <v>330</v>
      </c>
      <c r="S127" t="s">
        <v>41</v>
      </c>
      <c r="U127">
        <f>($P127-$P116)/($E116-$E127)</f>
        <v>29.773574966258089</v>
      </c>
      <c r="V127">
        <f>$E116*U127+$P116</f>
        <v>469312.15595312067</v>
      </c>
      <c r="W127">
        <f>($P127-$P117)/($E117-$E127)</f>
        <v>33.524407097055246</v>
      </c>
      <c r="X127">
        <f>$E117*W127+$P117</f>
        <v>687580.57930846885</v>
      </c>
    </row>
    <row r="128" spans="1:24" x14ac:dyDescent="0.3">
      <c r="A128" t="s">
        <v>300</v>
      </c>
      <c r="B128" t="s">
        <v>34</v>
      </c>
      <c r="C128" t="s">
        <v>66</v>
      </c>
      <c r="D128">
        <v>22</v>
      </c>
      <c r="E128">
        <v>71408</v>
      </c>
      <c r="F128">
        <v>5944</v>
      </c>
      <c r="G128" t="s">
        <v>301</v>
      </c>
      <c r="H128" s="1" t="s">
        <v>302</v>
      </c>
      <c r="I128" s="1" t="s">
        <v>303</v>
      </c>
      <c r="J128" s="1" t="s">
        <v>304</v>
      </c>
      <c r="K128" s="1" t="s">
        <v>305</v>
      </c>
      <c r="L128" s="1" t="s">
        <v>303</v>
      </c>
      <c r="M128" s="1" t="s">
        <v>310</v>
      </c>
      <c r="N128" s="1" t="s">
        <v>311</v>
      </c>
      <c r="O128" s="1" t="s">
        <v>312</v>
      </c>
      <c r="P128">
        <v>-1540807.71848337</v>
      </c>
      <c r="Q128" s="1" t="s">
        <v>331</v>
      </c>
      <c r="R128" s="1" t="s">
        <v>332</v>
      </c>
      <c r="S128" t="s">
        <v>41</v>
      </c>
      <c r="U128">
        <f>($P128-$P116)/($E116-$E128)</f>
        <v>26.848533550701799</v>
      </c>
      <c r="V128">
        <f>$E116*U128+$P116</f>
        <v>376392.36530514399</v>
      </c>
      <c r="W128">
        <f>($P128-$P117)/($E117-$E128)</f>
        <v>27.969585827349825</v>
      </c>
      <c r="X128">
        <f>$E117*W128+$P117</f>
        <v>456444.4662760261</v>
      </c>
    </row>
    <row r="129" spans="1:24" x14ac:dyDescent="0.3">
      <c r="A129" t="s">
        <v>300</v>
      </c>
      <c r="B129" t="s">
        <v>34</v>
      </c>
      <c r="C129" t="s">
        <v>69</v>
      </c>
      <c r="D129">
        <v>22</v>
      </c>
      <c r="E129">
        <v>64746</v>
      </c>
      <c r="F129">
        <v>3692</v>
      </c>
      <c r="G129" t="s">
        <v>301</v>
      </c>
      <c r="H129" s="1" t="s">
        <v>302</v>
      </c>
      <c r="I129" s="1" t="s">
        <v>303</v>
      </c>
      <c r="J129" s="1" t="s">
        <v>304</v>
      </c>
      <c r="K129" s="1" t="s">
        <v>305</v>
      </c>
      <c r="L129" s="1" t="s">
        <v>303</v>
      </c>
      <c r="M129" s="1" t="s">
        <v>310</v>
      </c>
      <c r="N129" s="1" t="s">
        <v>311</v>
      </c>
      <c r="O129" s="1" t="s">
        <v>312</v>
      </c>
      <c r="P129">
        <v>-1400905.71848337</v>
      </c>
      <c r="Q129" s="1" t="s">
        <v>333</v>
      </c>
      <c r="R129" s="1" t="s">
        <v>334</v>
      </c>
      <c r="S129" t="s">
        <v>41</v>
      </c>
      <c r="U129">
        <f>($P129-$P116)/($E116-$E129)</f>
        <v>28.029980244500138</v>
      </c>
      <c r="V129">
        <f>$E116*U129+$P116</f>
        <v>413923.38242703583</v>
      </c>
      <c r="W129">
        <f>($P129-$P117)/($E117-$E129)</f>
        <v>29.976474692400156</v>
      </c>
      <c r="X129">
        <f>$E117*W129+$P117</f>
        <v>539951.11195077049</v>
      </c>
    </row>
    <row r="130" spans="1:24" x14ac:dyDescent="0.3">
      <c r="A130" t="s">
        <v>300</v>
      </c>
      <c r="B130" t="s">
        <v>34</v>
      </c>
      <c r="C130" t="s">
        <v>72</v>
      </c>
      <c r="D130">
        <v>22</v>
      </c>
      <c r="E130">
        <v>69743</v>
      </c>
      <c r="F130">
        <v>16109</v>
      </c>
      <c r="G130" t="s">
        <v>301</v>
      </c>
      <c r="H130" s="1" t="s">
        <v>302</v>
      </c>
      <c r="I130" s="1" t="s">
        <v>303</v>
      </c>
      <c r="J130" s="1" t="s">
        <v>304</v>
      </c>
      <c r="K130" s="1" t="s">
        <v>305</v>
      </c>
      <c r="L130" s="1" t="s">
        <v>303</v>
      </c>
      <c r="M130" s="1" t="s">
        <v>310</v>
      </c>
      <c r="N130" s="1" t="s">
        <v>311</v>
      </c>
      <c r="O130" s="1" t="s">
        <v>312</v>
      </c>
      <c r="P130">
        <v>-1505842.71848337</v>
      </c>
      <c r="Q130" s="1" t="s">
        <v>335</v>
      </c>
      <c r="R130" s="1" t="s">
        <v>336</v>
      </c>
      <c r="S130" t="s">
        <v>41</v>
      </c>
      <c r="U130">
        <f>($P130-$P116)/($E116-$E130)</f>
        <v>27.104953615003424</v>
      </c>
      <c r="V130">
        <f>$E116*U130+$P116</f>
        <v>384538.06148781383</v>
      </c>
      <c r="W130">
        <f>($P130-$P117)/($E117-$E130)</f>
        <v>28.382067980072158</v>
      </c>
      <c r="X130">
        <f>$E117*W130+$P117</f>
        <v>473607.84865080239</v>
      </c>
    </row>
    <row r="131" spans="1:24" x14ac:dyDescent="0.3">
      <c r="A131" t="s">
        <v>300</v>
      </c>
      <c r="B131" t="s">
        <v>34</v>
      </c>
      <c r="C131" t="s">
        <v>75</v>
      </c>
      <c r="D131">
        <v>22</v>
      </c>
      <c r="E131">
        <v>61932</v>
      </c>
      <c r="F131">
        <v>5896</v>
      </c>
      <c r="G131" t="s">
        <v>301</v>
      </c>
      <c r="H131" s="1" t="s">
        <v>302</v>
      </c>
      <c r="I131" s="1" t="s">
        <v>303</v>
      </c>
      <c r="J131" s="1" t="s">
        <v>304</v>
      </c>
      <c r="K131" s="1" t="s">
        <v>305</v>
      </c>
      <c r="L131" s="1" t="s">
        <v>303</v>
      </c>
      <c r="M131" s="1" t="s">
        <v>310</v>
      </c>
      <c r="N131" s="1" t="s">
        <v>311</v>
      </c>
      <c r="O131" s="1" t="s">
        <v>312</v>
      </c>
      <c r="P131">
        <v>-1341811.71848337</v>
      </c>
      <c r="Q131" s="1" t="s">
        <v>337</v>
      </c>
      <c r="R131" s="1" t="s">
        <v>338</v>
      </c>
      <c r="S131" t="s">
        <v>41</v>
      </c>
      <c r="U131">
        <f>($P131-$P116)/($E116-$E131)</f>
        <v>28.685785462733964</v>
      </c>
      <c r="V131">
        <f>$E116*U131+$P116</f>
        <v>434756.34679466987</v>
      </c>
      <c r="W131">
        <f>($P131-$P117)/($E117-$E131)</f>
        <v>31.219452735132862</v>
      </c>
      <c r="X131">
        <f>$E117*W131+$P117</f>
        <v>591671.42830887833</v>
      </c>
    </row>
    <row r="132" spans="1:24" x14ac:dyDescent="0.3">
      <c r="A132" t="s">
        <v>300</v>
      </c>
      <c r="B132" t="s">
        <v>34</v>
      </c>
      <c r="C132" t="s">
        <v>78</v>
      </c>
      <c r="D132">
        <v>22</v>
      </c>
      <c r="E132">
        <v>71259</v>
      </c>
      <c r="F132">
        <v>4355</v>
      </c>
      <c r="G132" t="s">
        <v>301</v>
      </c>
      <c r="H132" s="1" t="s">
        <v>302</v>
      </c>
      <c r="I132" s="1" t="s">
        <v>303</v>
      </c>
      <c r="J132" s="1" t="s">
        <v>304</v>
      </c>
      <c r="K132" s="1" t="s">
        <v>305</v>
      </c>
      <c r="L132" s="1" t="s">
        <v>303</v>
      </c>
      <c r="M132" s="1" t="s">
        <v>310</v>
      </c>
      <c r="N132" s="1" t="s">
        <v>311</v>
      </c>
      <c r="O132" s="1" t="s">
        <v>312</v>
      </c>
      <c r="P132">
        <v>-1537678.71848337</v>
      </c>
      <c r="Q132" s="1" t="s">
        <v>339</v>
      </c>
      <c r="R132" s="1" t="s">
        <v>340</v>
      </c>
      <c r="S132" t="s">
        <v>41</v>
      </c>
      <c r="U132">
        <f>($P132-$P116)/($E116-$E132)</f>
        <v>26.870599576708447</v>
      </c>
      <c r="V132">
        <f>$E116*U132+$P116</f>
        <v>377093.33675329725</v>
      </c>
      <c r="W132">
        <f>($P132-$P117)/($E117-$E132)</f>
        <v>28.004611234219368</v>
      </c>
      <c r="X132">
        <f>$E117*W132+$P117</f>
        <v>457901.87345586787</v>
      </c>
    </row>
    <row r="133" spans="1:24" x14ac:dyDescent="0.3">
      <c r="A133" t="s">
        <v>300</v>
      </c>
      <c r="B133" t="s">
        <v>34</v>
      </c>
      <c r="C133" t="s">
        <v>81</v>
      </c>
      <c r="D133">
        <v>22</v>
      </c>
      <c r="E133">
        <v>67955</v>
      </c>
      <c r="F133">
        <v>3817</v>
      </c>
      <c r="G133" t="s">
        <v>301</v>
      </c>
      <c r="H133" s="1" t="s">
        <v>302</v>
      </c>
      <c r="I133" s="1" t="s">
        <v>303</v>
      </c>
      <c r="J133" s="1" t="s">
        <v>304</v>
      </c>
      <c r="K133" s="1" t="s">
        <v>305</v>
      </c>
      <c r="L133" s="1" t="s">
        <v>303</v>
      </c>
      <c r="M133" s="1" t="s">
        <v>310</v>
      </c>
      <c r="N133" s="1" t="s">
        <v>311</v>
      </c>
      <c r="O133" s="1" t="s">
        <v>312</v>
      </c>
      <c r="P133">
        <v>-1468294.71848337</v>
      </c>
      <c r="Q133" s="1" t="s">
        <v>341</v>
      </c>
      <c r="R133" s="1" t="s">
        <v>342</v>
      </c>
      <c r="S133" t="s">
        <v>41</v>
      </c>
      <c r="U133">
        <f>($P133-$P116)/($E116-$E133)</f>
        <v>27.406591093273185</v>
      </c>
      <c r="V133">
        <f>$E116*U133+$P116</f>
        <v>394120.17926000932</v>
      </c>
      <c r="W133">
        <f>($P133-$P117)/($E117-$E133)</f>
        <v>28.883079084584171</v>
      </c>
      <c r="X133">
        <f>$E117*W133+$P117</f>
        <v>494454.92070954735</v>
      </c>
    </row>
    <row r="134" spans="1:24" x14ac:dyDescent="0.3">
      <c r="A134" t="s">
        <v>300</v>
      </c>
      <c r="B134" t="s">
        <v>34</v>
      </c>
      <c r="C134" t="s">
        <v>84</v>
      </c>
      <c r="D134">
        <v>22</v>
      </c>
      <c r="E134">
        <v>54400</v>
      </c>
      <c r="F134">
        <v>8283</v>
      </c>
      <c r="G134" t="s">
        <v>301</v>
      </c>
      <c r="H134" s="1" t="s">
        <v>302</v>
      </c>
      <c r="I134" s="1" t="s">
        <v>303</v>
      </c>
      <c r="J134" s="1" t="s">
        <v>304</v>
      </c>
      <c r="K134" s="1" t="s">
        <v>305</v>
      </c>
      <c r="L134" s="1" t="s">
        <v>303</v>
      </c>
      <c r="M134" s="1" t="s">
        <v>310</v>
      </c>
      <c r="N134" s="1" t="s">
        <v>311</v>
      </c>
      <c r="O134" s="1" t="s">
        <v>312</v>
      </c>
      <c r="P134">
        <v>-1183639.71848337</v>
      </c>
      <c r="Q134" s="1" t="s">
        <v>343</v>
      </c>
      <c r="R134">
        <v>937960.28151662496</v>
      </c>
      <c r="S134" t="s">
        <v>41</v>
      </c>
      <c r="U134">
        <f>($P134-$P116)/($E116-$E134)</f>
        <v>31.243525758112934</v>
      </c>
      <c r="V134">
        <f>$E116*U134+$P116</f>
        <v>516008.08275797358</v>
      </c>
      <c r="W134">
        <f>($P134-$P117)/($E117-$E134)</f>
        <v>37.237663681264273</v>
      </c>
      <c r="X134">
        <f>$E117*W134+$P117</f>
        <v>842089.18577740644</v>
      </c>
    </row>
    <row r="135" spans="1:24" x14ac:dyDescent="0.3">
      <c r="A135" t="s">
        <v>344</v>
      </c>
      <c r="B135" t="s">
        <v>21</v>
      </c>
      <c r="D135">
        <v>16</v>
      </c>
      <c r="E135">
        <v>34578</v>
      </c>
      <c r="F135">
        <v>2306</v>
      </c>
      <c r="G135" t="s">
        <v>345</v>
      </c>
      <c r="H135">
        <v>43</v>
      </c>
      <c r="I135">
        <v>6695.8</v>
      </c>
      <c r="J135">
        <v>82</v>
      </c>
      <c r="K135">
        <v>7577</v>
      </c>
      <c r="L135">
        <v>0</v>
      </c>
      <c r="M135">
        <v>0</v>
      </c>
      <c r="N135">
        <v>0</v>
      </c>
      <c r="O135">
        <v>0</v>
      </c>
      <c r="P135">
        <v>-518670</v>
      </c>
      <c r="Q135">
        <v>34578</v>
      </c>
      <c r="R135">
        <v>829872</v>
      </c>
      <c r="T135" t="s">
        <v>26</v>
      </c>
      <c r="U135" t="e">
        <f>($P135-$P135)/($E135-$E135)</f>
        <v>#DIV/0!</v>
      </c>
      <c r="V135" t="e">
        <f>$E135*U135+$P135</f>
        <v>#DIV/0!</v>
      </c>
      <c r="W135">
        <f>($P135-$P136)/($E136-$E135)</f>
        <v>30.192674551697824</v>
      </c>
      <c r="X135">
        <f>$E136*W135+$P136</f>
        <v>525332.30064860731</v>
      </c>
    </row>
    <row r="136" spans="1:24" x14ac:dyDescent="0.3">
      <c r="A136" t="s">
        <v>344</v>
      </c>
      <c r="B136" t="s">
        <v>27</v>
      </c>
      <c r="D136">
        <v>18</v>
      </c>
      <c r="E136">
        <v>39820</v>
      </c>
      <c r="F136">
        <v>2238</v>
      </c>
      <c r="G136" t="s">
        <v>345</v>
      </c>
      <c r="H136">
        <v>43</v>
      </c>
      <c r="I136">
        <v>6695.8</v>
      </c>
      <c r="J136">
        <v>82</v>
      </c>
      <c r="K136">
        <v>7577</v>
      </c>
      <c r="L136">
        <v>0</v>
      </c>
      <c r="M136">
        <v>0</v>
      </c>
      <c r="N136">
        <v>0</v>
      </c>
      <c r="O136">
        <v>0</v>
      </c>
      <c r="P136">
        <v>-676940</v>
      </c>
      <c r="Q136">
        <v>39820</v>
      </c>
      <c r="R136">
        <v>876040</v>
      </c>
      <c r="T136" t="s">
        <v>26</v>
      </c>
      <c r="U136">
        <f>($P136-$P135)/($E135-$E136)</f>
        <v>30.192674551697824</v>
      </c>
      <c r="V136">
        <f>$E135*U136+$P135</f>
        <v>525332.30064860731</v>
      </c>
      <c r="W136" t="e">
        <f>($P136-$P136)/($E136-$E136)</f>
        <v>#DIV/0!</v>
      </c>
      <c r="X136" t="e">
        <f>$E136*W136+$P136</f>
        <v>#DIV/0!</v>
      </c>
    </row>
    <row r="137" spans="1:24" x14ac:dyDescent="0.3">
      <c r="A137" t="s">
        <v>344</v>
      </c>
      <c r="B137" t="s">
        <v>28</v>
      </c>
      <c r="D137">
        <v>20</v>
      </c>
      <c r="E137">
        <v>44530</v>
      </c>
      <c r="F137">
        <v>1758</v>
      </c>
      <c r="G137" t="s">
        <v>345</v>
      </c>
      <c r="H137">
        <v>43</v>
      </c>
      <c r="I137">
        <v>6695.8</v>
      </c>
      <c r="J137">
        <v>82</v>
      </c>
      <c r="K137">
        <v>7577</v>
      </c>
      <c r="L137">
        <v>7577</v>
      </c>
      <c r="M137">
        <v>15154</v>
      </c>
      <c r="N137" s="1" t="s">
        <v>346</v>
      </c>
      <c r="O137" s="1" t="s">
        <v>347</v>
      </c>
      <c r="P137">
        <v>-865805.28659455699</v>
      </c>
      <c r="Q137" s="1" t="s">
        <v>348</v>
      </c>
      <c r="R137" s="1" t="s">
        <v>349</v>
      </c>
      <c r="T137" t="s">
        <v>26</v>
      </c>
      <c r="U137">
        <f>($P137-$P135)/($E135-$E137)</f>
        <v>34.880957254276225</v>
      </c>
      <c r="V137">
        <f>$E135*U137+$P135</f>
        <v>687443.73993836343</v>
      </c>
      <c r="W137">
        <f>($P137-$P136)/($E136-$E137)</f>
        <v>40.098786962750957</v>
      </c>
      <c r="X137">
        <f>$E136*W137+$P136</f>
        <v>919793.69685674319</v>
      </c>
    </row>
    <row r="138" spans="1:24" x14ac:dyDescent="0.3">
      <c r="A138" t="s">
        <v>344</v>
      </c>
      <c r="B138" t="s">
        <v>34</v>
      </c>
      <c r="C138" t="s">
        <v>35</v>
      </c>
      <c r="D138">
        <v>22</v>
      </c>
      <c r="E138">
        <v>65284</v>
      </c>
      <c r="F138">
        <v>3873</v>
      </c>
      <c r="G138" t="s">
        <v>345</v>
      </c>
      <c r="H138">
        <v>43</v>
      </c>
      <c r="I138">
        <v>6695.8</v>
      </c>
      <c r="J138">
        <v>82</v>
      </c>
      <c r="K138">
        <v>7577</v>
      </c>
      <c r="L138">
        <v>6695.8</v>
      </c>
      <c r="M138">
        <v>26783.200000000001</v>
      </c>
      <c r="N138" s="1" t="s">
        <v>350</v>
      </c>
      <c r="O138" s="1" t="s">
        <v>351</v>
      </c>
      <c r="P138">
        <v>-1405844.1720944501</v>
      </c>
      <c r="Q138" s="1" t="s">
        <v>352</v>
      </c>
      <c r="R138" s="1" t="s">
        <v>353</v>
      </c>
      <c r="S138" t="s">
        <v>41</v>
      </c>
      <c r="U138">
        <f>($P138-$P135)/($E135-$E138)</f>
        <v>28.892534751984957</v>
      </c>
      <c r="V138">
        <f>$E135*U138+$P135</f>
        <v>480376.06665413582</v>
      </c>
      <c r="W138">
        <f>($P138-$P136)/($E136-$E138)</f>
        <v>28.624888944959554</v>
      </c>
      <c r="X138">
        <f>$E136*W138+$P136</f>
        <v>462903.0777882894</v>
      </c>
    </row>
    <row r="139" spans="1:24" x14ac:dyDescent="0.3">
      <c r="A139" t="s">
        <v>344</v>
      </c>
      <c r="B139" t="s">
        <v>34</v>
      </c>
      <c r="C139" t="s">
        <v>42</v>
      </c>
      <c r="D139">
        <v>22</v>
      </c>
      <c r="E139">
        <v>70784</v>
      </c>
      <c r="F139">
        <v>16578</v>
      </c>
      <c r="G139" t="s">
        <v>345</v>
      </c>
      <c r="H139">
        <v>43</v>
      </c>
      <c r="I139">
        <v>6695.8</v>
      </c>
      <c r="J139">
        <v>82</v>
      </c>
      <c r="K139">
        <v>7577</v>
      </c>
      <c r="L139">
        <v>6695.8</v>
      </c>
      <c r="M139">
        <v>26783.200000000001</v>
      </c>
      <c r="N139" s="1" t="s">
        <v>350</v>
      </c>
      <c r="O139" s="1" t="s">
        <v>351</v>
      </c>
      <c r="P139">
        <v>-1521344.1720944501</v>
      </c>
      <c r="Q139" s="1" t="s">
        <v>354</v>
      </c>
      <c r="R139" s="1" t="s">
        <v>355</v>
      </c>
      <c r="S139" t="s">
        <v>41</v>
      </c>
      <c r="U139">
        <f>($P139-$P135)/($E135-$E139)</f>
        <v>27.693591451539803</v>
      </c>
      <c r="V139">
        <f>$E135*U139+$P135</f>
        <v>438919.00521134329</v>
      </c>
      <c r="W139">
        <f>($P139-$P136)/($E136-$E139)</f>
        <v>27.27051324423363</v>
      </c>
      <c r="X139">
        <f>$E136*W139+$P136</f>
        <v>408971.8373853832</v>
      </c>
    </row>
    <row r="140" spans="1:24" x14ac:dyDescent="0.3">
      <c r="A140" t="s">
        <v>344</v>
      </c>
      <c r="B140" t="s">
        <v>34</v>
      </c>
      <c r="C140" t="s">
        <v>45</v>
      </c>
      <c r="D140">
        <v>22</v>
      </c>
      <c r="E140">
        <v>77211</v>
      </c>
      <c r="F140">
        <v>9570</v>
      </c>
      <c r="G140" t="s">
        <v>345</v>
      </c>
      <c r="H140">
        <v>43</v>
      </c>
      <c r="I140">
        <v>6695.8</v>
      </c>
      <c r="J140">
        <v>82</v>
      </c>
      <c r="K140">
        <v>7577</v>
      </c>
      <c r="L140">
        <v>6695.8</v>
      </c>
      <c r="M140">
        <v>26783.200000000001</v>
      </c>
      <c r="N140" s="1" t="s">
        <v>350</v>
      </c>
      <c r="O140" s="1" t="s">
        <v>351</v>
      </c>
      <c r="P140">
        <v>-1656311.1720944501</v>
      </c>
      <c r="Q140" s="1" t="s">
        <v>356</v>
      </c>
      <c r="R140" s="1" t="s">
        <v>357</v>
      </c>
      <c r="S140" t="s">
        <v>41</v>
      </c>
      <c r="U140">
        <f>($P140-$P135)/($E135-$E140)</f>
        <v>26.684520725598716</v>
      </c>
      <c r="V140">
        <f>$E135*U140+$P135</f>
        <v>404027.3576497524</v>
      </c>
      <c r="W140">
        <f>($P140-$P136)/($E136-$E140)</f>
        <v>26.192698031463458</v>
      </c>
      <c r="X140">
        <f>$E136*W140+$P136</f>
        <v>366053.23561287485</v>
      </c>
    </row>
    <row r="141" spans="1:24" x14ac:dyDescent="0.3">
      <c r="A141" t="s">
        <v>344</v>
      </c>
      <c r="B141" t="s">
        <v>34</v>
      </c>
      <c r="C141" t="s">
        <v>48</v>
      </c>
      <c r="D141">
        <v>22</v>
      </c>
      <c r="E141">
        <v>36346</v>
      </c>
      <c r="F141">
        <v>1917</v>
      </c>
      <c r="G141" t="s">
        <v>345</v>
      </c>
      <c r="H141">
        <v>43</v>
      </c>
      <c r="I141">
        <v>6695.8</v>
      </c>
      <c r="J141">
        <v>82</v>
      </c>
      <c r="K141">
        <v>7577</v>
      </c>
      <c r="L141">
        <v>6695.8</v>
      </c>
      <c r="M141">
        <v>26783.200000000001</v>
      </c>
      <c r="N141" s="1" t="s">
        <v>350</v>
      </c>
      <c r="O141" s="1" t="s">
        <v>351</v>
      </c>
      <c r="P141">
        <v>-798146.17209445301</v>
      </c>
      <c r="Q141">
        <v>1465.82790554651</v>
      </c>
      <c r="R141" s="1" t="s">
        <v>358</v>
      </c>
      <c r="S141" t="s">
        <v>41</v>
      </c>
      <c r="U141">
        <f>($P141-$P135)/($E135-$E141)</f>
        <v>158.07475797197569</v>
      </c>
      <c r="V141">
        <f>$E135*U141+$P135</f>
        <v>4947238.9811549755</v>
      </c>
      <c r="W141">
        <f>($P141-$P136)/($E136-$E141)</f>
        <v>-34.889514131966898</v>
      </c>
      <c r="X141">
        <f>$E136*W141+$P136</f>
        <v>-2066240.4527349218</v>
      </c>
    </row>
    <row r="142" spans="1:24" x14ac:dyDescent="0.3">
      <c r="A142" t="s">
        <v>344</v>
      </c>
      <c r="B142" t="s">
        <v>34</v>
      </c>
      <c r="C142" t="s">
        <v>51</v>
      </c>
      <c r="D142">
        <v>22</v>
      </c>
      <c r="E142">
        <v>45437</v>
      </c>
      <c r="F142">
        <v>11551</v>
      </c>
      <c r="G142" t="s">
        <v>345</v>
      </c>
      <c r="H142">
        <v>43</v>
      </c>
      <c r="I142">
        <v>6695.8</v>
      </c>
      <c r="J142">
        <v>82</v>
      </c>
      <c r="K142">
        <v>7577</v>
      </c>
      <c r="L142">
        <v>6695.8</v>
      </c>
      <c r="M142">
        <v>26783.200000000001</v>
      </c>
      <c r="N142" s="1" t="s">
        <v>350</v>
      </c>
      <c r="O142" s="1" t="s">
        <v>351</v>
      </c>
      <c r="P142">
        <v>-989057.17209445301</v>
      </c>
      <c r="Q142" s="1" t="s">
        <v>359</v>
      </c>
      <c r="R142" s="1" t="s">
        <v>360</v>
      </c>
      <c r="S142" t="s">
        <v>41</v>
      </c>
      <c r="U142">
        <f>($P142-$P135)/($E135-$E142)</f>
        <v>43.317724661060225</v>
      </c>
      <c r="V142">
        <f>$E135*U142+$P135</f>
        <v>979170.2833301404</v>
      </c>
      <c r="W142">
        <f>($P142-$P136)/($E136-$E142)</f>
        <v>55.566525208198861</v>
      </c>
      <c r="X142">
        <f>$E136*W142+$P136</f>
        <v>1535719.0337904785</v>
      </c>
    </row>
    <row r="143" spans="1:24" x14ac:dyDescent="0.3">
      <c r="A143" t="s">
        <v>344</v>
      </c>
      <c r="B143" t="s">
        <v>34</v>
      </c>
      <c r="C143" t="s">
        <v>54</v>
      </c>
      <c r="D143">
        <v>22</v>
      </c>
      <c r="E143">
        <v>60253</v>
      </c>
      <c r="F143">
        <v>4334</v>
      </c>
      <c r="G143" t="s">
        <v>345</v>
      </c>
      <c r="H143">
        <v>43</v>
      </c>
      <c r="I143">
        <v>6695.8</v>
      </c>
      <c r="J143">
        <v>82</v>
      </c>
      <c r="K143">
        <v>7577</v>
      </c>
      <c r="L143">
        <v>6695.8</v>
      </c>
      <c r="M143">
        <v>26783.200000000001</v>
      </c>
      <c r="N143" s="1" t="s">
        <v>350</v>
      </c>
      <c r="O143" s="1" t="s">
        <v>351</v>
      </c>
      <c r="P143">
        <v>-1300193.1720944501</v>
      </c>
      <c r="Q143" s="1" t="s">
        <v>361</v>
      </c>
      <c r="R143" s="1" t="s">
        <v>362</v>
      </c>
      <c r="S143" t="s">
        <v>41</v>
      </c>
      <c r="U143">
        <f>($P143-$P135)/($E135-$E143)</f>
        <v>30.439071941361249</v>
      </c>
      <c r="V143">
        <f>$E135*U143+$P135</f>
        <v>533852.22958838916</v>
      </c>
      <c r="W143">
        <f>($P143-$P136)/($E136-$E143)</f>
        <v>30.502284152814081</v>
      </c>
      <c r="X143">
        <f>$E136*W143+$P136</f>
        <v>537660.95496505662</v>
      </c>
    </row>
    <row r="144" spans="1:24" x14ac:dyDescent="0.3">
      <c r="A144" t="s">
        <v>344</v>
      </c>
      <c r="B144" t="s">
        <v>34</v>
      </c>
      <c r="C144" t="s">
        <v>57</v>
      </c>
      <c r="D144">
        <v>22</v>
      </c>
      <c r="E144">
        <v>87564</v>
      </c>
      <c r="F144">
        <v>7518</v>
      </c>
      <c r="G144" t="s">
        <v>345</v>
      </c>
      <c r="H144">
        <v>43</v>
      </c>
      <c r="I144">
        <v>6695.8</v>
      </c>
      <c r="J144">
        <v>82</v>
      </c>
      <c r="K144">
        <v>7577</v>
      </c>
      <c r="L144">
        <v>6695.8</v>
      </c>
      <c r="M144">
        <v>26783.200000000001</v>
      </c>
      <c r="N144" s="1" t="s">
        <v>350</v>
      </c>
      <c r="O144" s="1" t="s">
        <v>351</v>
      </c>
      <c r="P144">
        <v>-1873724.1720944501</v>
      </c>
      <c r="Q144" s="1" t="s">
        <v>363</v>
      </c>
      <c r="R144" s="1" t="s">
        <v>364</v>
      </c>
      <c r="S144" t="s">
        <v>41</v>
      </c>
      <c r="U144">
        <f>($P144-$P135)/($E135-$E144)</f>
        <v>25.573815198249541</v>
      </c>
      <c r="V144">
        <f>$E135*U144+$P135</f>
        <v>365621.38192507264</v>
      </c>
      <c r="W144">
        <f>($P144-$P136)/($E136-$E144)</f>
        <v>25.066692612568072</v>
      </c>
      <c r="X144">
        <f>$E136*W144+$P136</f>
        <v>321215.69983246061</v>
      </c>
    </row>
    <row r="145" spans="1:24" x14ac:dyDescent="0.3">
      <c r="A145" t="s">
        <v>344</v>
      </c>
      <c r="B145" t="s">
        <v>34</v>
      </c>
      <c r="C145" t="s">
        <v>60</v>
      </c>
      <c r="D145">
        <v>22</v>
      </c>
      <c r="E145">
        <v>75703</v>
      </c>
      <c r="F145">
        <v>20553</v>
      </c>
      <c r="G145" t="s">
        <v>345</v>
      </c>
      <c r="H145">
        <v>43</v>
      </c>
      <c r="I145">
        <v>6695.8</v>
      </c>
      <c r="J145">
        <v>82</v>
      </c>
      <c r="K145">
        <v>7577</v>
      </c>
      <c r="L145">
        <v>6695.8</v>
      </c>
      <c r="M145">
        <v>26783.200000000001</v>
      </c>
      <c r="N145" s="1" t="s">
        <v>350</v>
      </c>
      <c r="O145" s="1" t="s">
        <v>351</v>
      </c>
      <c r="P145">
        <v>-1624643.1720944501</v>
      </c>
      <c r="Q145" s="1" t="s">
        <v>365</v>
      </c>
      <c r="R145" s="1" t="s">
        <v>366</v>
      </c>
      <c r="S145" t="s">
        <v>41</v>
      </c>
      <c r="U145">
        <f>($P145-$P135)/($E135-$E145)</f>
        <v>26.892964670989667</v>
      </c>
      <c r="V145">
        <f>$E135*U145+$P135</f>
        <v>411234.93239348067</v>
      </c>
      <c r="W145">
        <f>($P145-$P136)/($E136-$E145)</f>
        <v>26.41092361548505</v>
      </c>
      <c r="X145">
        <f>$E136*W145+$P136</f>
        <v>374742.9783686148</v>
      </c>
    </row>
    <row r="146" spans="1:24" x14ac:dyDescent="0.3">
      <c r="A146" t="s">
        <v>344</v>
      </c>
      <c r="B146" t="s">
        <v>34</v>
      </c>
      <c r="C146" t="s">
        <v>63</v>
      </c>
      <c r="D146">
        <v>22</v>
      </c>
      <c r="E146">
        <v>55543</v>
      </c>
      <c r="F146">
        <v>19155</v>
      </c>
      <c r="G146" t="s">
        <v>345</v>
      </c>
      <c r="H146">
        <v>43</v>
      </c>
      <c r="I146">
        <v>6695.8</v>
      </c>
      <c r="J146">
        <v>82</v>
      </c>
      <c r="K146">
        <v>7577</v>
      </c>
      <c r="L146">
        <v>6695.8</v>
      </c>
      <c r="M146">
        <v>26783.200000000001</v>
      </c>
      <c r="N146" s="1" t="s">
        <v>350</v>
      </c>
      <c r="O146" s="1" t="s">
        <v>351</v>
      </c>
      <c r="P146">
        <v>-1201283.1720944501</v>
      </c>
      <c r="Q146" s="1" t="s">
        <v>367</v>
      </c>
      <c r="R146" s="1" t="s">
        <v>368</v>
      </c>
      <c r="S146" t="s">
        <v>41</v>
      </c>
      <c r="U146">
        <f>($P146-$P135)/($E135-$E146)</f>
        <v>32.559655239420465</v>
      </c>
      <c r="V146">
        <f>$E135*U146+$P135</f>
        <v>607177.7588686808</v>
      </c>
      <c r="W146">
        <f>($P146-$P136)/($E136-$E146)</f>
        <v>33.348799344555751</v>
      </c>
      <c r="X146">
        <f>$E136*W146+$P136</f>
        <v>651009.18990020989</v>
      </c>
    </row>
    <row r="147" spans="1:24" x14ac:dyDescent="0.3">
      <c r="A147" t="s">
        <v>344</v>
      </c>
      <c r="B147" t="s">
        <v>34</v>
      </c>
      <c r="C147" t="s">
        <v>66</v>
      </c>
      <c r="D147">
        <v>22</v>
      </c>
      <c r="E147">
        <v>59192</v>
      </c>
      <c r="F147">
        <v>8611</v>
      </c>
      <c r="G147" t="s">
        <v>345</v>
      </c>
      <c r="H147">
        <v>43</v>
      </c>
      <c r="I147">
        <v>6695.8</v>
      </c>
      <c r="J147">
        <v>82</v>
      </c>
      <c r="K147">
        <v>7577</v>
      </c>
      <c r="L147">
        <v>6695.8</v>
      </c>
      <c r="M147">
        <v>26783.200000000001</v>
      </c>
      <c r="N147" s="1" t="s">
        <v>350</v>
      </c>
      <c r="O147" s="1" t="s">
        <v>351</v>
      </c>
      <c r="P147">
        <v>-1277912.1720944501</v>
      </c>
      <c r="Q147" s="1" t="s">
        <v>369</v>
      </c>
      <c r="R147" s="1" t="s">
        <v>370</v>
      </c>
      <c r="S147" t="s">
        <v>41</v>
      </c>
      <c r="U147">
        <f>($P147-$P135)/($E135-$E147)</f>
        <v>30.845948325930369</v>
      </c>
      <c r="V147">
        <f>$E135*U147+$P135</f>
        <v>547921.20121402037</v>
      </c>
      <c r="W147">
        <f>($P147-$P136)/($E136-$E147)</f>
        <v>31.022722077970787</v>
      </c>
      <c r="X147">
        <f>$E136*W147+$P136</f>
        <v>558384.79314479674</v>
      </c>
    </row>
    <row r="148" spans="1:24" x14ac:dyDescent="0.3">
      <c r="A148" t="s">
        <v>344</v>
      </c>
      <c r="B148" t="s">
        <v>34</v>
      </c>
      <c r="C148" t="s">
        <v>69</v>
      </c>
      <c r="D148">
        <v>22</v>
      </c>
      <c r="E148">
        <v>58868</v>
      </c>
      <c r="F148">
        <v>4555</v>
      </c>
      <c r="G148" t="s">
        <v>345</v>
      </c>
      <c r="H148">
        <v>43</v>
      </c>
      <c r="I148">
        <v>6695.8</v>
      </c>
      <c r="J148">
        <v>82</v>
      </c>
      <c r="K148">
        <v>7577</v>
      </c>
      <c r="L148">
        <v>6695.8</v>
      </c>
      <c r="M148">
        <v>26783.200000000001</v>
      </c>
      <c r="N148" s="1" t="s">
        <v>350</v>
      </c>
      <c r="O148" s="1" t="s">
        <v>351</v>
      </c>
      <c r="P148">
        <v>-1271108.1720944501</v>
      </c>
      <c r="Q148" s="1" t="s">
        <v>371</v>
      </c>
      <c r="R148" s="1" t="s">
        <v>372</v>
      </c>
      <c r="S148" t="s">
        <v>41</v>
      </c>
      <c r="U148">
        <f>($P148-$P135)/($E135-$E148)</f>
        <v>30.977281683592018</v>
      </c>
      <c r="V148">
        <f>$E135*U148+$P135</f>
        <v>552462.44605524489</v>
      </c>
      <c r="W148">
        <f>($P148-$P136)/($E136-$E148)</f>
        <v>31.193205170855212</v>
      </c>
      <c r="X148">
        <f>$E136*W148+$P136</f>
        <v>565173.42990345461</v>
      </c>
    </row>
    <row r="149" spans="1:24" x14ac:dyDescent="0.3">
      <c r="A149" t="s">
        <v>344</v>
      </c>
      <c r="B149" t="s">
        <v>34</v>
      </c>
      <c r="C149" t="s">
        <v>72</v>
      </c>
      <c r="D149">
        <v>22</v>
      </c>
      <c r="E149">
        <v>70041</v>
      </c>
      <c r="F149">
        <v>8013</v>
      </c>
      <c r="G149" t="s">
        <v>345</v>
      </c>
      <c r="H149">
        <v>43</v>
      </c>
      <c r="I149">
        <v>6695.8</v>
      </c>
      <c r="J149">
        <v>82</v>
      </c>
      <c r="K149">
        <v>7577</v>
      </c>
      <c r="L149">
        <v>6695.8</v>
      </c>
      <c r="M149">
        <v>26783.200000000001</v>
      </c>
      <c r="N149" s="1" t="s">
        <v>350</v>
      </c>
      <c r="O149" s="1" t="s">
        <v>351</v>
      </c>
      <c r="P149">
        <v>-1505741.1720944501</v>
      </c>
      <c r="Q149" s="1" t="s">
        <v>373</v>
      </c>
      <c r="R149" s="1" t="s">
        <v>374</v>
      </c>
      <c r="S149" t="s">
        <v>41</v>
      </c>
      <c r="U149">
        <f>($P149-$P135)/($E135-$E149)</f>
        <v>27.833831658191638</v>
      </c>
      <c r="V149">
        <f>$E135*U149+$P135</f>
        <v>443768.23107695044</v>
      </c>
      <c r="W149">
        <f>($P149-$P136)/($E136-$E149)</f>
        <v>27.424677280515208</v>
      </c>
      <c r="X149">
        <f>$E136*W149+$P136</f>
        <v>415110.64931011549</v>
      </c>
    </row>
    <row r="150" spans="1:24" x14ac:dyDescent="0.3">
      <c r="A150" t="s">
        <v>344</v>
      </c>
      <c r="B150" t="s">
        <v>34</v>
      </c>
      <c r="C150" t="s">
        <v>75</v>
      </c>
      <c r="D150">
        <v>22</v>
      </c>
      <c r="E150">
        <v>66239</v>
      </c>
      <c r="F150">
        <v>15059</v>
      </c>
      <c r="G150" t="s">
        <v>345</v>
      </c>
      <c r="H150">
        <v>43</v>
      </c>
      <c r="I150">
        <v>6695.8</v>
      </c>
      <c r="J150">
        <v>82</v>
      </c>
      <c r="K150">
        <v>7577</v>
      </c>
      <c r="L150">
        <v>6695.8</v>
      </c>
      <c r="M150">
        <v>26783.200000000001</v>
      </c>
      <c r="N150" s="1" t="s">
        <v>350</v>
      </c>
      <c r="O150" s="1" t="s">
        <v>351</v>
      </c>
      <c r="P150">
        <v>-1425899.1720944501</v>
      </c>
      <c r="Q150" s="1" t="s">
        <v>375</v>
      </c>
      <c r="R150" s="1" t="s">
        <v>376</v>
      </c>
      <c r="S150" t="s">
        <v>41</v>
      </c>
      <c r="U150">
        <f>($P150-$P135)/($E135-$E150)</f>
        <v>28.654469918652289</v>
      </c>
      <c r="V150">
        <f>$E135*U150+$P135</f>
        <v>472144.26084715885</v>
      </c>
      <c r="W150">
        <f>($P150-$P136)/($E136-$E150)</f>
        <v>28.349262731157506</v>
      </c>
      <c r="X150">
        <f>$E136*W150+$P136</f>
        <v>451927.64195469185</v>
      </c>
    </row>
    <row r="151" spans="1:24" x14ac:dyDescent="0.3">
      <c r="A151" t="s">
        <v>344</v>
      </c>
      <c r="B151" t="s">
        <v>34</v>
      </c>
      <c r="C151" t="s">
        <v>78</v>
      </c>
      <c r="D151">
        <v>22</v>
      </c>
      <c r="E151">
        <v>75410</v>
      </c>
      <c r="F151">
        <v>5866</v>
      </c>
      <c r="G151" t="s">
        <v>345</v>
      </c>
      <c r="H151">
        <v>43</v>
      </c>
      <c r="I151">
        <v>6695.8</v>
      </c>
      <c r="J151">
        <v>82</v>
      </c>
      <c r="K151">
        <v>7577</v>
      </c>
      <c r="L151">
        <v>6695.8</v>
      </c>
      <c r="M151">
        <v>26783.200000000001</v>
      </c>
      <c r="N151" s="1" t="s">
        <v>350</v>
      </c>
      <c r="O151" s="1" t="s">
        <v>351</v>
      </c>
      <c r="P151">
        <v>-1618490.1720944501</v>
      </c>
      <c r="Q151" s="1" t="s">
        <v>377</v>
      </c>
      <c r="R151" s="1" t="s">
        <v>378</v>
      </c>
      <c r="S151" t="s">
        <v>41</v>
      </c>
      <c r="U151">
        <f>($P151-$P135)/($E135-$E151)</f>
        <v>26.935251079899345</v>
      </c>
      <c r="V151">
        <f>$E135*U151+$P135</f>
        <v>412697.11184075952</v>
      </c>
      <c r="W151">
        <f>($P151-$P136)/($E136-$E151)</f>
        <v>26.455469853735604</v>
      </c>
      <c r="X151">
        <f>$E136*W151+$P136</f>
        <v>376516.80957575166</v>
      </c>
    </row>
    <row r="152" spans="1:24" x14ac:dyDescent="0.3">
      <c r="A152" t="s">
        <v>344</v>
      </c>
      <c r="B152" t="s">
        <v>34</v>
      </c>
      <c r="C152" t="s">
        <v>81</v>
      </c>
      <c r="D152">
        <v>22</v>
      </c>
      <c r="E152">
        <v>53167</v>
      </c>
      <c r="F152">
        <v>6474</v>
      </c>
      <c r="G152" t="s">
        <v>345</v>
      </c>
      <c r="H152">
        <v>43</v>
      </c>
      <c r="I152">
        <v>6695.8</v>
      </c>
      <c r="J152">
        <v>82</v>
      </c>
      <c r="K152">
        <v>7577</v>
      </c>
      <c r="L152">
        <v>6695.8</v>
      </c>
      <c r="M152">
        <v>26783.200000000001</v>
      </c>
      <c r="N152" s="1" t="s">
        <v>350</v>
      </c>
      <c r="O152" s="1" t="s">
        <v>351</v>
      </c>
      <c r="P152">
        <v>-1151387.1720944501</v>
      </c>
      <c r="Q152" s="1" t="s">
        <v>379</v>
      </c>
      <c r="R152" s="1" t="s">
        <v>380</v>
      </c>
      <c r="S152" t="s">
        <v>41</v>
      </c>
      <c r="U152">
        <f>($P152-$P135)/($E135-$E152)</f>
        <v>34.037181779248485</v>
      </c>
      <c r="V152">
        <f>$E135*U152+$P135</f>
        <v>658267.6715628542</v>
      </c>
      <c r="W152">
        <f>($P152-$P136)/($E136-$E152)</f>
        <v>35.547102127403171</v>
      </c>
      <c r="X152">
        <f>$E136*W152+$P136</f>
        <v>738545.60671319417</v>
      </c>
    </row>
    <row r="153" spans="1:24" x14ac:dyDescent="0.3">
      <c r="A153" t="s">
        <v>344</v>
      </c>
      <c r="B153" t="s">
        <v>34</v>
      </c>
      <c r="C153" t="s">
        <v>84</v>
      </c>
      <c r="D153">
        <v>22</v>
      </c>
      <c r="E153">
        <v>40318</v>
      </c>
      <c r="F153">
        <v>15038</v>
      </c>
      <c r="G153" t="s">
        <v>345</v>
      </c>
      <c r="H153">
        <v>43</v>
      </c>
      <c r="I153">
        <v>6695.8</v>
      </c>
      <c r="J153">
        <v>82</v>
      </c>
      <c r="K153">
        <v>7577</v>
      </c>
      <c r="L153">
        <v>6695.8</v>
      </c>
      <c r="M153">
        <v>26783.200000000001</v>
      </c>
      <c r="N153" s="1" t="s">
        <v>350</v>
      </c>
      <c r="O153" s="1" t="s">
        <v>351</v>
      </c>
      <c r="P153">
        <v>-881558.17209445301</v>
      </c>
      <c r="Q153">
        <v>5437.82790554651</v>
      </c>
      <c r="R153" s="1" t="s">
        <v>381</v>
      </c>
      <c r="S153" t="s">
        <v>41</v>
      </c>
      <c r="U153">
        <f>($P153-$P135)/($E135-$E153)</f>
        <v>63.220935904956967</v>
      </c>
      <c r="V153">
        <f>$E135*U153+$P135</f>
        <v>1667383.521721602</v>
      </c>
      <c r="W153">
        <f>($P153-$P136)/($E136-$E153)</f>
        <v>410.87986364347995</v>
      </c>
      <c r="X153">
        <f>$E136*W153+$P136</f>
        <v>15684296.170283372</v>
      </c>
    </row>
    <row r="154" spans="1:24" x14ac:dyDescent="0.3">
      <c r="A154" t="s">
        <v>382</v>
      </c>
      <c r="B154" t="s">
        <v>21</v>
      </c>
      <c r="D154">
        <v>16</v>
      </c>
      <c r="E154">
        <v>26970</v>
      </c>
      <c r="F154">
        <v>6116</v>
      </c>
      <c r="G154" t="s">
        <v>383</v>
      </c>
      <c r="H154">
        <v>33.9</v>
      </c>
      <c r="I154">
        <v>6623</v>
      </c>
      <c r="J154">
        <v>83.5</v>
      </c>
      <c r="K154">
        <v>6703</v>
      </c>
      <c r="L154">
        <v>0</v>
      </c>
      <c r="M154">
        <v>0</v>
      </c>
      <c r="N154">
        <v>0</v>
      </c>
      <c r="O154">
        <v>0</v>
      </c>
      <c r="P154">
        <v>-404550</v>
      </c>
      <c r="Q154">
        <v>26970</v>
      </c>
      <c r="R154">
        <v>647280</v>
      </c>
      <c r="T154" t="s">
        <v>26</v>
      </c>
      <c r="U154" t="e">
        <f>($P154-$P154)/($E154-$E154)</f>
        <v>#DIV/0!</v>
      </c>
      <c r="V154" t="e">
        <f>$E154*U154+$P154</f>
        <v>#DIV/0!</v>
      </c>
      <c r="W154">
        <f>($P154-$P155)/($E155-$E154)</f>
        <v>21.638403990024937</v>
      </c>
      <c r="X154">
        <f>$E155*W154+$P155</f>
        <v>179037.75561097253</v>
      </c>
    </row>
    <row r="155" spans="1:24" x14ac:dyDescent="0.3">
      <c r="A155" t="s">
        <v>382</v>
      </c>
      <c r="B155" t="s">
        <v>27</v>
      </c>
      <c r="D155">
        <v>18</v>
      </c>
      <c r="E155">
        <v>38599</v>
      </c>
      <c r="F155">
        <v>4544</v>
      </c>
      <c r="G155" t="s">
        <v>383</v>
      </c>
      <c r="H155">
        <v>33.9</v>
      </c>
      <c r="I155">
        <v>6623</v>
      </c>
      <c r="J155">
        <v>83.5</v>
      </c>
      <c r="K155">
        <v>6703</v>
      </c>
      <c r="L155">
        <v>0</v>
      </c>
      <c r="M155">
        <v>0</v>
      </c>
      <c r="N155">
        <v>0</v>
      </c>
      <c r="O155">
        <v>0</v>
      </c>
      <c r="P155">
        <v>-656183</v>
      </c>
      <c r="Q155">
        <v>38599</v>
      </c>
      <c r="R155">
        <v>849178</v>
      </c>
      <c r="T155" t="s">
        <v>26</v>
      </c>
      <c r="U155">
        <f>($P155-$P154)/($E154-$E155)</f>
        <v>21.638403990024937</v>
      </c>
      <c r="V155">
        <f>$E154*U155+$P154</f>
        <v>179037.75561097253</v>
      </c>
      <c r="W155" t="e">
        <f>($P155-$P155)/($E155-$E155)</f>
        <v>#DIV/0!</v>
      </c>
      <c r="X155" t="e">
        <f>$E155*W155+$P155</f>
        <v>#DIV/0!</v>
      </c>
    </row>
    <row r="156" spans="1:24" x14ac:dyDescent="0.3">
      <c r="A156" t="s">
        <v>382</v>
      </c>
      <c r="B156" t="s">
        <v>28</v>
      </c>
      <c r="D156">
        <v>20</v>
      </c>
      <c r="E156">
        <v>48566</v>
      </c>
      <c r="F156">
        <v>3947</v>
      </c>
      <c r="G156" t="s">
        <v>383</v>
      </c>
      <c r="H156">
        <v>33.9</v>
      </c>
      <c r="I156">
        <v>6623</v>
      </c>
      <c r="J156">
        <v>83.5</v>
      </c>
      <c r="K156">
        <v>6703</v>
      </c>
      <c r="L156">
        <v>6703</v>
      </c>
      <c r="M156">
        <v>13406</v>
      </c>
      <c r="N156" s="1" t="s">
        <v>384</v>
      </c>
      <c r="O156" s="1" t="s">
        <v>385</v>
      </c>
      <c r="P156">
        <v>-940212.83938805806</v>
      </c>
      <c r="Q156" s="1" t="s">
        <v>386</v>
      </c>
      <c r="R156" s="1" t="s">
        <v>387</v>
      </c>
      <c r="T156" t="s">
        <v>26</v>
      </c>
      <c r="U156">
        <f>($P156-$P154)/($E154-$E156)</f>
        <v>24.8037988233033</v>
      </c>
      <c r="V156">
        <f>$E154*U156+$P154</f>
        <v>264408.45426449005</v>
      </c>
      <c r="W156">
        <f>($P156-$P155)/($E155-$E156)</f>
        <v>28.497024118396514</v>
      </c>
      <c r="X156">
        <f>$E155*W156+$P155</f>
        <v>443773.63394598709</v>
      </c>
    </row>
    <row r="157" spans="1:24" x14ac:dyDescent="0.3">
      <c r="A157" t="s">
        <v>382</v>
      </c>
      <c r="B157" t="s">
        <v>34</v>
      </c>
      <c r="C157" t="s">
        <v>35</v>
      </c>
      <c r="D157">
        <v>22</v>
      </c>
      <c r="E157">
        <v>89341</v>
      </c>
      <c r="F157">
        <v>3087</v>
      </c>
      <c r="G157" t="s">
        <v>383</v>
      </c>
      <c r="H157">
        <v>33.9</v>
      </c>
      <c r="I157">
        <v>6623</v>
      </c>
      <c r="J157">
        <v>83.5</v>
      </c>
      <c r="K157">
        <v>6703</v>
      </c>
      <c r="L157">
        <v>6623</v>
      </c>
      <c r="M157">
        <v>26492</v>
      </c>
      <c r="N157" s="1" t="s">
        <v>388</v>
      </c>
      <c r="O157" s="1" t="s">
        <v>389</v>
      </c>
      <c r="P157">
        <v>-1910661.9378687399</v>
      </c>
      <c r="Q157" s="1" t="s">
        <v>390</v>
      </c>
      <c r="R157" s="1" t="s">
        <v>391</v>
      </c>
      <c r="S157" t="s">
        <v>41</v>
      </c>
      <c r="U157">
        <f>($P157-$P154)/($E154-$E157)</f>
        <v>24.147631717765307</v>
      </c>
      <c r="V157">
        <f>$E154*U157+$P154</f>
        <v>246711.62742813036</v>
      </c>
      <c r="W157">
        <f>($P157-$P155)/($E155-$E157)</f>
        <v>24.72269397873044</v>
      </c>
      <c r="X157">
        <f>$E155*W157+$P155</f>
        <v>298088.26488501625</v>
      </c>
    </row>
    <row r="158" spans="1:24" x14ac:dyDescent="0.3">
      <c r="A158" t="s">
        <v>382</v>
      </c>
      <c r="B158" t="s">
        <v>34</v>
      </c>
      <c r="C158" t="s">
        <v>42</v>
      </c>
      <c r="D158">
        <v>22</v>
      </c>
      <c r="E158">
        <v>93784</v>
      </c>
      <c r="F158">
        <v>13206</v>
      </c>
      <c r="G158" t="s">
        <v>383</v>
      </c>
      <c r="H158">
        <v>33.9</v>
      </c>
      <c r="I158">
        <v>6623</v>
      </c>
      <c r="J158">
        <v>83.5</v>
      </c>
      <c r="K158">
        <v>6703</v>
      </c>
      <c r="L158">
        <v>6623</v>
      </c>
      <c r="M158">
        <v>26492</v>
      </c>
      <c r="N158" s="1" t="s">
        <v>388</v>
      </c>
      <c r="O158" s="1" t="s">
        <v>389</v>
      </c>
      <c r="P158">
        <v>-2003964.9378687399</v>
      </c>
      <c r="Q158" s="1" t="s">
        <v>392</v>
      </c>
      <c r="R158" s="1" t="s">
        <v>393</v>
      </c>
      <c r="S158" t="s">
        <v>41</v>
      </c>
      <c r="U158">
        <f>($P158-$P154)/($E154-$E158)</f>
        <v>23.938320379991318</v>
      </c>
      <c r="V158">
        <f>$E154*U158+$P154</f>
        <v>241066.50064836582</v>
      </c>
      <c r="W158">
        <f>($P158-$P155)/($E155-$E158)</f>
        <v>24.422976132440699</v>
      </c>
      <c r="X158">
        <f>$E155*W158+$P155</f>
        <v>286519.45573607855</v>
      </c>
    </row>
    <row r="159" spans="1:24" x14ac:dyDescent="0.3">
      <c r="A159" t="s">
        <v>382</v>
      </c>
      <c r="B159" t="s">
        <v>34</v>
      </c>
      <c r="C159" t="s">
        <v>45</v>
      </c>
      <c r="D159">
        <v>22</v>
      </c>
      <c r="E159">
        <v>102628</v>
      </c>
      <c r="F159">
        <v>18373</v>
      </c>
      <c r="G159" t="s">
        <v>383</v>
      </c>
      <c r="H159">
        <v>33.9</v>
      </c>
      <c r="I159">
        <v>6623</v>
      </c>
      <c r="J159">
        <v>83.5</v>
      </c>
      <c r="K159">
        <v>6703</v>
      </c>
      <c r="L159">
        <v>6623</v>
      </c>
      <c r="M159">
        <v>26492</v>
      </c>
      <c r="N159" s="1" t="s">
        <v>388</v>
      </c>
      <c r="O159" s="1" t="s">
        <v>389</v>
      </c>
      <c r="P159">
        <v>-2189688.9378687399</v>
      </c>
      <c r="Q159" s="1" t="s">
        <v>394</v>
      </c>
      <c r="R159" s="1" t="s">
        <v>395</v>
      </c>
      <c r="S159" t="s">
        <v>41</v>
      </c>
      <c r="U159">
        <f>($P159-$P154)/($E154-$E159)</f>
        <v>23.594847046825716</v>
      </c>
      <c r="V159">
        <f>$E154*U159+$P154</f>
        <v>231803.02485288959</v>
      </c>
      <c r="W159">
        <f>($P159-$P155)/($E155-$E159)</f>
        <v>23.95017785485858</v>
      </c>
      <c r="X159">
        <f>$E155*W159+$P155</f>
        <v>268269.91501968633</v>
      </c>
    </row>
    <row r="160" spans="1:24" x14ac:dyDescent="0.3">
      <c r="A160" t="s">
        <v>382</v>
      </c>
      <c r="B160" t="s">
        <v>34</v>
      </c>
      <c r="C160" t="s">
        <v>48</v>
      </c>
      <c r="D160">
        <v>22</v>
      </c>
      <c r="E160">
        <v>77293</v>
      </c>
      <c r="F160">
        <v>10092</v>
      </c>
      <c r="G160" t="s">
        <v>383</v>
      </c>
      <c r="H160">
        <v>33.9</v>
      </c>
      <c r="I160">
        <v>6623</v>
      </c>
      <c r="J160">
        <v>83.5</v>
      </c>
      <c r="K160">
        <v>6703</v>
      </c>
      <c r="L160">
        <v>6623</v>
      </c>
      <c r="M160">
        <v>26492</v>
      </c>
      <c r="N160" s="1" t="s">
        <v>388</v>
      </c>
      <c r="O160" s="1" t="s">
        <v>389</v>
      </c>
      <c r="P160">
        <v>-1657653.9378687399</v>
      </c>
      <c r="Q160" s="1" t="s">
        <v>396</v>
      </c>
      <c r="R160" s="1" t="s">
        <v>397</v>
      </c>
      <c r="S160" t="s">
        <v>41</v>
      </c>
      <c r="U160">
        <f>($P160-$P154)/($E154-$E160)</f>
        <v>24.901216896225183</v>
      </c>
      <c r="V160">
        <f>$E154*U160+$P154</f>
        <v>267035.81969119317</v>
      </c>
      <c r="W160">
        <f>($P160-$P155)/($E155-$E160)</f>
        <v>25.881814696561221</v>
      </c>
      <c r="X160">
        <f>$E155*W160+$P155</f>
        <v>342829.16547256662</v>
      </c>
    </row>
    <row r="161" spans="1:24" x14ac:dyDescent="0.3">
      <c r="A161" t="s">
        <v>382</v>
      </c>
      <c r="B161" t="s">
        <v>34</v>
      </c>
      <c r="C161" t="s">
        <v>51</v>
      </c>
      <c r="D161">
        <v>22</v>
      </c>
      <c r="E161">
        <v>104594</v>
      </c>
      <c r="F161">
        <v>12476</v>
      </c>
      <c r="G161" t="s">
        <v>383</v>
      </c>
      <c r="H161">
        <v>33.9</v>
      </c>
      <c r="I161">
        <v>6623</v>
      </c>
      <c r="J161">
        <v>83.5</v>
      </c>
      <c r="K161">
        <v>6703</v>
      </c>
      <c r="L161">
        <v>6623</v>
      </c>
      <c r="M161">
        <v>26492</v>
      </c>
      <c r="N161" s="1" t="s">
        <v>388</v>
      </c>
      <c r="O161" s="1" t="s">
        <v>389</v>
      </c>
      <c r="P161">
        <v>-2230974.9378687399</v>
      </c>
      <c r="Q161" s="1" t="s">
        <v>398</v>
      </c>
      <c r="R161" s="1" t="s">
        <v>399</v>
      </c>
      <c r="S161" t="s">
        <v>41</v>
      </c>
      <c r="U161">
        <f>($P161-$P154)/($E154-$E161)</f>
        <v>23.529126788992322</v>
      </c>
      <c r="V161">
        <f>$E154*U161+$P154</f>
        <v>230030.54949912289</v>
      </c>
      <c r="W161">
        <f>($P161-$P155)/($E155-$E161)</f>
        <v>23.862291656470035</v>
      </c>
      <c r="X161">
        <f>$E155*W161+$P155</f>
        <v>264877.59564808686</v>
      </c>
    </row>
    <row r="162" spans="1:24" x14ac:dyDescent="0.3">
      <c r="A162" t="s">
        <v>382</v>
      </c>
      <c r="B162" t="s">
        <v>34</v>
      </c>
      <c r="C162" t="s">
        <v>54</v>
      </c>
      <c r="D162">
        <v>22</v>
      </c>
      <c r="E162">
        <v>70485</v>
      </c>
      <c r="F162">
        <v>4469</v>
      </c>
      <c r="G162" t="s">
        <v>383</v>
      </c>
      <c r="H162">
        <v>33.9</v>
      </c>
      <c r="I162">
        <v>6623</v>
      </c>
      <c r="J162">
        <v>83.5</v>
      </c>
      <c r="K162">
        <v>6703</v>
      </c>
      <c r="L162">
        <v>6623</v>
      </c>
      <c r="M162">
        <v>26492</v>
      </c>
      <c r="N162" s="1" t="s">
        <v>388</v>
      </c>
      <c r="O162" s="1" t="s">
        <v>389</v>
      </c>
      <c r="P162">
        <v>-1514685.9378687399</v>
      </c>
      <c r="Q162" s="1" t="s">
        <v>400</v>
      </c>
      <c r="R162" s="1" t="s">
        <v>401</v>
      </c>
      <c r="S162" t="s">
        <v>41</v>
      </c>
      <c r="U162">
        <f>($P162-$P154)/($E154-$E162)</f>
        <v>25.511569294926804</v>
      </c>
      <c r="V162">
        <f>$E154*U162+$P154</f>
        <v>283497.02388417593</v>
      </c>
      <c r="W162">
        <f>($P162-$P155)/($E155-$E162)</f>
        <v>26.92413403590102</v>
      </c>
      <c r="X162">
        <f>$E155*W162+$P155</f>
        <v>383061.64965174347</v>
      </c>
    </row>
    <row r="163" spans="1:24" x14ac:dyDescent="0.3">
      <c r="A163" t="s">
        <v>382</v>
      </c>
      <c r="B163" t="s">
        <v>34</v>
      </c>
      <c r="C163" t="s">
        <v>57</v>
      </c>
      <c r="D163">
        <v>22</v>
      </c>
      <c r="E163">
        <v>112447</v>
      </c>
      <c r="F163">
        <v>18322</v>
      </c>
      <c r="G163" t="s">
        <v>383</v>
      </c>
      <c r="H163">
        <v>33.9</v>
      </c>
      <c r="I163">
        <v>6623</v>
      </c>
      <c r="J163">
        <v>83.5</v>
      </c>
      <c r="K163">
        <v>6703</v>
      </c>
      <c r="L163">
        <v>6623</v>
      </c>
      <c r="M163">
        <v>26492</v>
      </c>
      <c r="N163" s="1" t="s">
        <v>388</v>
      </c>
      <c r="O163" s="1" t="s">
        <v>389</v>
      </c>
      <c r="P163">
        <v>-2395887.9378687399</v>
      </c>
      <c r="Q163" s="1" t="s">
        <v>402</v>
      </c>
      <c r="R163" s="1" t="s">
        <v>403</v>
      </c>
      <c r="S163" t="s">
        <v>41</v>
      </c>
      <c r="U163">
        <f>($P163-$P154)/($E154-$E163)</f>
        <v>23.296769164438853</v>
      </c>
      <c r="V163">
        <f>$E154*U163+$P154</f>
        <v>223763.86436491588</v>
      </c>
      <c r="W163">
        <f>($P163-$P155)/($E155-$E163)</f>
        <v>23.557915419087042</v>
      </c>
      <c r="X163">
        <f>$E155*W163+$P155</f>
        <v>253128.97726134071</v>
      </c>
    </row>
    <row r="164" spans="1:24" x14ac:dyDescent="0.3">
      <c r="A164" t="s">
        <v>382</v>
      </c>
      <c r="B164" t="s">
        <v>34</v>
      </c>
      <c r="C164" t="s">
        <v>60</v>
      </c>
      <c r="D164">
        <v>22</v>
      </c>
      <c r="E164">
        <v>97090</v>
      </c>
      <c r="F164">
        <v>12481</v>
      </c>
      <c r="G164" t="s">
        <v>383</v>
      </c>
      <c r="H164">
        <v>33.9</v>
      </c>
      <c r="I164">
        <v>6623</v>
      </c>
      <c r="J164">
        <v>83.5</v>
      </c>
      <c r="K164">
        <v>6703</v>
      </c>
      <c r="L164">
        <v>6623</v>
      </c>
      <c r="M164">
        <v>26492</v>
      </c>
      <c r="N164" s="1" t="s">
        <v>388</v>
      </c>
      <c r="O164" s="1" t="s">
        <v>389</v>
      </c>
      <c r="P164">
        <v>-2073390.9378687399</v>
      </c>
      <c r="Q164" s="1" t="s">
        <v>404</v>
      </c>
      <c r="R164" s="1" t="s">
        <v>405</v>
      </c>
      <c r="S164" t="s">
        <v>41</v>
      </c>
      <c r="U164">
        <f>($P164-$P154)/($E154-$E164)</f>
        <v>23.799785194933541</v>
      </c>
      <c r="V164">
        <f>$E154*U164+$P154</f>
        <v>237330.20670735766</v>
      </c>
      <c r="W164">
        <f>($P164-$P155)/($E155-$E164)</f>
        <v>24.229504331755997</v>
      </c>
      <c r="X164">
        <f>$E155*W164+$P155</f>
        <v>279051.63770144968</v>
      </c>
    </row>
    <row r="165" spans="1:24" x14ac:dyDescent="0.3">
      <c r="A165" t="s">
        <v>382</v>
      </c>
      <c r="B165" t="s">
        <v>34</v>
      </c>
      <c r="C165" t="s">
        <v>63</v>
      </c>
      <c r="D165">
        <v>22</v>
      </c>
      <c r="E165">
        <v>86784</v>
      </c>
      <c r="F165">
        <v>5515</v>
      </c>
      <c r="G165" t="s">
        <v>383</v>
      </c>
      <c r="H165">
        <v>33.9</v>
      </c>
      <c r="I165">
        <v>6623</v>
      </c>
      <c r="J165">
        <v>83.5</v>
      </c>
      <c r="K165">
        <v>6703</v>
      </c>
      <c r="L165">
        <v>6623</v>
      </c>
      <c r="M165">
        <v>26492</v>
      </c>
      <c r="N165" s="1" t="s">
        <v>388</v>
      </c>
      <c r="O165" s="1" t="s">
        <v>389</v>
      </c>
      <c r="P165">
        <v>-1856964.9378687399</v>
      </c>
      <c r="Q165" s="1" t="s">
        <v>406</v>
      </c>
      <c r="R165" s="1" t="s">
        <v>407</v>
      </c>
      <c r="S165" t="s">
        <v>41</v>
      </c>
      <c r="U165">
        <f>($P165-$P154)/($E154-$E165)</f>
        <v>24.282190421452167</v>
      </c>
      <c r="V165">
        <f>$E154*U165+$P154</f>
        <v>250340.67566656496</v>
      </c>
      <c r="W165">
        <f>($P165-$P155)/($E155-$E165)</f>
        <v>24.920243600056864</v>
      </c>
      <c r="X165">
        <f>$E155*W165+$P155</f>
        <v>305713.48271859484</v>
      </c>
    </row>
    <row r="166" spans="1:24" x14ac:dyDescent="0.3">
      <c r="A166" t="s">
        <v>382</v>
      </c>
      <c r="B166" t="s">
        <v>34</v>
      </c>
      <c r="C166" t="s">
        <v>66</v>
      </c>
      <c r="D166">
        <v>22</v>
      </c>
      <c r="E166">
        <v>82696</v>
      </c>
      <c r="F166">
        <v>17197</v>
      </c>
      <c r="G166" t="s">
        <v>383</v>
      </c>
      <c r="H166">
        <v>33.9</v>
      </c>
      <c r="I166">
        <v>6623</v>
      </c>
      <c r="J166">
        <v>83.5</v>
      </c>
      <c r="K166">
        <v>6703</v>
      </c>
      <c r="L166">
        <v>6623</v>
      </c>
      <c r="M166">
        <v>26492</v>
      </c>
      <c r="N166" s="1" t="s">
        <v>388</v>
      </c>
      <c r="O166" s="1" t="s">
        <v>389</v>
      </c>
      <c r="P166">
        <v>-1771116.9378687399</v>
      </c>
      <c r="Q166" s="1" t="s">
        <v>408</v>
      </c>
      <c r="R166" s="1" t="s">
        <v>409</v>
      </c>
      <c r="S166" t="s">
        <v>41</v>
      </c>
      <c r="U166">
        <f>($P166-$P154)/($E154-$E166)</f>
        <v>24.522968414541506</v>
      </c>
      <c r="V166">
        <f>$E154*U166+$P154</f>
        <v>256834.4581401844</v>
      </c>
      <c r="W166">
        <f>($P166-$P155)/($E155-$E166)</f>
        <v>25.283668681967931</v>
      </c>
      <c r="X166">
        <f>$E155*W166+$P155</f>
        <v>319741.32745528023</v>
      </c>
    </row>
    <row r="167" spans="1:24" x14ac:dyDescent="0.3">
      <c r="A167" t="s">
        <v>382</v>
      </c>
      <c r="B167" t="s">
        <v>34</v>
      </c>
      <c r="C167" t="s">
        <v>69</v>
      </c>
      <c r="D167">
        <v>22</v>
      </c>
      <c r="E167">
        <v>76995</v>
      </c>
      <c r="F167">
        <v>2818</v>
      </c>
      <c r="G167" t="s">
        <v>383</v>
      </c>
      <c r="H167">
        <v>33.9</v>
      </c>
      <c r="I167">
        <v>6623</v>
      </c>
      <c r="J167">
        <v>83.5</v>
      </c>
      <c r="K167">
        <v>6703</v>
      </c>
      <c r="L167">
        <v>6623</v>
      </c>
      <c r="M167">
        <v>26492</v>
      </c>
      <c r="N167" s="1" t="s">
        <v>388</v>
      </c>
      <c r="O167" s="1" t="s">
        <v>389</v>
      </c>
      <c r="P167">
        <v>-1651395.9378687399</v>
      </c>
      <c r="Q167" s="1" t="s">
        <v>410</v>
      </c>
      <c r="R167" s="1" t="s">
        <v>411</v>
      </c>
      <c r="S167" t="s">
        <v>41</v>
      </c>
      <c r="U167">
        <f>($P167-$P154)/($E154-$E167)</f>
        <v>24.924456529110245</v>
      </c>
      <c r="V167">
        <f>$E154*U167+$P154</f>
        <v>267662.59259010328</v>
      </c>
      <c r="W167">
        <f>($P167-$P155)/($E155-$E167)</f>
        <v>25.919703559452547</v>
      </c>
      <c r="X167">
        <f>$E155*W167+$P155</f>
        <v>344291.63769130886</v>
      </c>
    </row>
    <row r="168" spans="1:24" x14ac:dyDescent="0.3">
      <c r="A168" t="s">
        <v>382</v>
      </c>
      <c r="B168" t="s">
        <v>34</v>
      </c>
      <c r="C168" t="s">
        <v>72</v>
      </c>
      <c r="D168">
        <v>22</v>
      </c>
      <c r="E168">
        <v>80874</v>
      </c>
      <c r="F168">
        <v>22033</v>
      </c>
      <c r="G168" t="s">
        <v>383</v>
      </c>
      <c r="H168">
        <v>33.9</v>
      </c>
      <c r="I168">
        <v>6623</v>
      </c>
      <c r="J168">
        <v>83.5</v>
      </c>
      <c r="K168">
        <v>6703</v>
      </c>
      <c r="L168">
        <v>6623</v>
      </c>
      <c r="M168">
        <v>26492</v>
      </c>
      <c r="N168" s="1" t="s">
        <v>388</v>
      </c>
      <c r="O168" s="1" t="s">
        <v>389</v>
      </c>
      <c r="P168">
        <v>-1732854.9378687399</v>
      </c>
      <c r="Q168" s="1" t="s">
        <v>412</v>
      </c>
      <c r="R168" s="1" t="s">
        <v>413</v>
      </c>
      <c r="S168" t="s">
        <v>41</v>
      </c>
      <c r="U168">
        <f>($P168-$P154)/($E154-$E168)</f>
        <v>24.642047674917258</v>
      </c>
      <c r="V168">
        <f>$E154*U168+$P154</f>
        <v>260046.0257925184</v>
      </c>
      <c r="W168">
        <f>($P168-$P155)/($E155-$E168)</f>
        <v>25.468289482406622</v>
      </c>
      <c r="X168">
        <f>$E155*W168+$P155</f>
        <v>326867.50573141314</v>
      </c>
    </row>
    <row r="169" spans="1:24" x14ac:dyDescent="0.3">
      <c r="A169" t="s">
        <v>382</v>
      </c>
      <c r="B169" t="s">
        <v>34</v>
      </c>
      <c r="C169" t="s">
        <v>75</v>
      </c>
      <c r="D169">
        <v>22</v>
      </c>
      <c r="E169">
        <v>71834</v>
      </c>
      <c r="F169">
        <v>8180</v>
      </c>
      <c r="G169" t="s">
        <v>383</v>
      </c>
      <c r="H169">
        <v>33.9</v>
      </c>
      <c r="I169">
        <v>6623</v>
      </c>
      <c r="J169">
        <v>83.5</v>
      </c>
      <c r="K169">
        <v>6703</v>
      </c>
      <c r="L169">
        <v>6623</v>
      </c>
      <c r="M169">
        <v>26492</v>
      </c>
      <c r="N169" s="1" t="s">
        <v>388</v>
      </c>
      <c r="O169" s="1" t="s">
        <v>389</v>
      </c>
      <c r="P169">
        <v>-1543014.9378687399</v>
      </c>
      <c r="Q169" s="1" t="s">
        <v>414</v>
      </c>
      <c r="R169" s="1" t="s">
        <v>415</v>
      </c>
      <c r="S169" t="s">
        <v>41</v>
      </c>
      <c r="U169">
        <f>($P169-$P154)/($E154-$E169)</f>
        <v>25.375912488158434</v>
      </c>
      <c r="V169">
        <f>$E154*U169+$P154</f>
        <v>279838.35980563296</v>
      </c>
      <c r="W169">
        <f>($P169-$P155)/($E155-$E169)</f>
        <v>26.683674977245072</v>
      </c>
      <c r="X169">
        <f>$E155*W169+$P155</f>
        <v>373780.17044668249</v>
      </c>
    </row>
    <row r="170" spans="1:24" x14ac:dyDescent="0.3">
      <c r="A170" t="s">
        <v>382</v>
      </c>
      <c r="B170" t="s">
        <v>34</v>
      </c>
      <c r="C170" t="s">
        <v>78</v>
      </c>
      <c r="D170">
        <v>22</v>
      </c>
      <c r="E170">
        <v>77615</v>
      </c>
      <c r="F170">
        <v>10618</v>
      </c>
      <c r="G170" t="s">
        <v>383</v>
      </c>
      <c r="H170">
        <v>33.9</v>
      </c>
      <c r="I170">
        <v>6623</v>
      </c>
      <c r="J170">
        <v>83.5</v>
      </c>
      <c r="K170">
        <v>6703</v>
      </c>
      <c r="L170">
        <v>6623</v>
      </c>
      <c r="M170">
        <v>26492</v>
      </c>
      <c r="N170" s="1" t="s">
        <v>388</v>
      </c>
      <c r="O170" s="1" t="s">
        <v>389</v>
      </c>
      <c r="P170">
        <v>-1664415.9378687399</v>
      </c>
      <c r="Q170" s="1" t="s">
        <v>416</v>
      </c>
      <c r="R170" s="1" t="s">
        <v>417</v>
      </c>
      <c r="S170" t="s">
        <v>41</v>
      </c>
      <c r="U170">
        <f>($P170-$P154)/($E154-$E170)</f>
        <v>24.87641302929687</v>
      </c>
      <c r="V170">
        <f>$E154*U170+$P154</f>
        <v>266366.85940013663</v>
      </c>
      <c r="W170">
        <f>($P170-$P155)/($E155-$E170)</f>
        <v>25.841524960753024</v>
      </c>
      <c r="X170">
        <f>$E155*W170+$P155</f>
        <v>341274.02196010598</v>
      </c>
    </row>
    <row r="171" spans="1:24" x14ac:dyDescent="0.3">
      <c r="A171" t="s">
        <v>382</v>
      </c>
      <c r="B171" t="s">
        <v>34</v>
      </c>
      <c r="C171" t="s">
        <v>81</v>
      </c>
      <c r="D171">
        <v>22</v>
      </c>
      <c r="E171">
        <v>94380</v>
      </c>
      <c r="F171">
        <v>4210</v>
      </c>
      <c r="G171" t="s">
        <v>383</v>
      </c>
      <c r="H171">
        <v>33.9</v>
      </c>
      <c r="I171">
        <v>6623</v>
      </c>
      <c r="J171">
        <v>83.5</v>
      </c>
      <c r="K171">
        <v>6703</v>
      </c>
      <c r="L171">
        <v>6623</v>
      </c>
      <c r="M171">
        <v>26492</v>
      </c>
      <c r="N171" s="1" t="s">
        <v>388</v>
      </c>
      <c r="O171" s="1" t="s">
        <v>389</v>
      </c>
      <c r="P171">
        <v>-2016480.9378687399</v>
      </c>
      <c r="Q171" s="1" t="s">
        <v>418</v>
      </c>
      <c r="R171" s="1" t="s">
        <v>419</v>
      </c>
      <c r="S171" t="s">
        <v>41</v>
      </c>
      <c r="U171">
        <f>($P171-$P154)/($E154-$E171)</f>
        <v>23.912341460743807</v>
      </c>
      <c r="V171">
        <f>$E154*U171+$P154</f>
        <v>240365.84919626045</v>
      </c>
      <c r="W171">
        <f>($P171-$P155)/($E155-$E171)</f>
        <v>24.386402858836163</v>
      </c>
      <c r="X171">
        <f>$E155*W171+$P155</f>
        <v>285107.76394821703</v>
      </c>
    </row>
    <row r="172" spans="1:24" x14ac:dyDescent="0.3">
      <c r="A172" t="s">
        <v>382</v>
      </c>
      <c r="B172" t="s">
        <v>34</v>
      </c>
      <c r="C172" t="s">
        <v>84</v>
      </c>
      <c r="D172">
        <v>22</v>
      </c>
      <c r="E172">
        <v>73475</v>
      </c>
      <c r="F172">
        <v>11050</v>
      </c>
      <c r="G172" t="s">
        <v>383</v>
      </c>
      <c r="H172">
        <v>33.9</v>
      </c>
      <c r="I172">
        <v>6623</v>
      </c>
      <c r="J172">
        <v>83.5</v>
      </c>
      <c r="K172">
        <v>6703</v>
      </c>
      <c r="L172">
        <v>6623</v>
      </c>
      <c r="M172">
        <v>26492</v>
      </c>
      <c r="N172" s="1" t="s">
        <v>388</v>
      </c>
      <c r="O172" s="1" t="s">
        <v>389</v>
      </c>
      <c r="P172">
        <v>-1577475.9378687399</v>
      </c>
      <c r="Q172" s="1" t="s">
        <v>420</v>
      </c>
      <c r="R172" s="1" t="s">
        <v>421</v>
      </c>
      <c r="S172" t="s">
        <v>41</v>
      </c>
      <c r="U172">
        <f>($P172-$P154)/($E154-$E172)</f>
        <v>25.221501728174175</v>
      </c>
      <c r="V172">
        <f>$E154*U172+$P154</f>
        <v>275673.90160885756</v>
      </c>
      <c r="W172">
        <f>($P172-$P155)/($E155-$E172)</f>
        <v>26.416244347652825</v>
      </c>
      <c r="X172">
        <f>$E155*W172+$P155</f>
        <v>363457.6155750514</v>
      </c>
    </row>
    <row r="173" spans="1:24" x14ac:dyDescent="0.3">
      <c r="A173" t="s">
        <v>422</v>
      </c>
      <c r="B173" t="s">
        <v>21</v>
      </c>
      <c r="D173">
        <v>16</v>
      </c>
      <c r="E173">
        <v>28063</v>
      </c>
      <c r="F173">
        <v>876</v>
      </c>
      <c r="G173" t="s">
        <v>423</v>
      </c>
      <c r="H173" s="1" t="s">
        <v>424</v>
      </c>
      <c r="I173" s="1" t="s">
        <v>425</v>
      </c>
      <c r="J173" s="1" t="s">
        <v>426</v>
      </c>
      <c r="K173">
        <v>7719.38</v>
      </c>
      <c r="L173">
        <v>0</v>
      </c>
      <c r="M173">
        <v>0</v>
      </c>
      <c r="N173">
        <v>0</v>
      </c>
      <c r="O173">
        <v>0</v>
      </c>
      <c r="P173">
        <v>-420945</v>
      </c>
      <c r="Q173">
        <v>28063</v>
      </c>
      <c r="R173">
        <v>673512</v>
      </c>
      <c r="T173" t="s">
        <v>26</v>
      </c>
      <c r="U173" t="e">
        <f>($P173-$P173)/($E173-$E173)</f>
        <v>#DIV/0!</v>
      </c>
      <c r="V173" t="e">
        <f>$E173*U173+$P173</f>
        <v>#DIV/0!</v>
      </c>
      <c r="W173">
        <f>($P173-$P174)/($E174-$E173)</f>
        <v>25.369519832985386</v>
      </c>
      <c r="X173">
        <f>$E174*W173+$P174</f>
        <v>290999.83507306885</v>
      </c>
    </row>
    <row r="174" spans="1:24" x14ac:dyDescent="0.3">
      <c r="A174" t="s">
        <v>422</v>
      </c>
      <c r="B174" t="s">
        <v>27</v>
      </c>
      <c r="D174">
        <v>18</v>
      </c>
      <c r="E174">
        <v>34769</v>
      </c>
      <c r="F174">
        <v>469</v>
      </c>
      <c r="G174" t="s">
        <v>423</v>
      </c>
      <c r="H174" s="1" t="s">
        <v>424</v>
      </c>
      <c r="I174" s="1" t="s">
        <v>425</v>
      </c>
      <c r="J174" s="1" t="s">
        <v>426</v>
      </c>
      <c r="K174">
        <v>7719.38</v>
      </c>
      <c r="L174">
        <v>0</v>
      </c>
      <c r="M174">
        <v>0</v>
      </c>
      <c r="N174">
        <v>0</v>
      </c>
      <c r="O174">
        <v>0</v>
      </c>
      <c r="P174">
        <v>-591073</v>
      </c>
      <c r="Q174">
        <v>34769</v>
      </c>
      <c r="R174">
        <v>764918</v>
      </c>
      <c r="T174" t="s">
        <v>26</v>
      </c>
      <c r="U174">
        <f>($P174-$P173)/($E173-$E174)</f>
        <v>25.369519832985386</v>
      </c>
      <c r="V174">
        <f>$E173*U174+$P173</f>
        <v>290999.83507306885</v>
      </c>
      <c r="W174" t="e">
        <f>($P174-$P174)/($E174-$E174)</f>
        <v>#DIV/0!</v>
      </c>
      <c r="X174" t="e">
        <f>$E174*W174+$P174</f>
        <v>#DIV/0!</v>
      </c>
    </row>
    <row r="175" spans="1:24" x14ac:dyDescent="0.3">
      <c r="A175" t="s">
        <v>422</v>
      </c>
      <c r="B175" t="s">
        <v>28</v>
      </c>
      <c r="D175">
        <v>20</v>
      </c>
      <c r="E175">
        <v>41565</v>
      </c>
      <c r="F175">
        <v>288</v>
      </c>
      <c r="G175" t="s">
        <v>423</v>
      </c>
      <c r="H175" s="1" t="s">
        <v>424</v>
      </c>
      <c r="I175" s="1" t="s">
        <v>425</v>
      </c>
      <c r="J175" s="1" t="s">
        <v>426</v>
      </c>
      <c r="K175">
        <v>7719.38</v>
      </c>
      <c r="L175">
        <v>7719.38</v>
      </c>
      <c r="M175">
        <v>15438.76</v>
      </c>
      <c r="N175" s="1" t="s">
        <v>427</v>
      </c>
      <c r="O175" s="1" t="s">
        <v>428</v>
      </c>
      <c r="P175">
        <v>-809841.13390950102</v>
      </c>
      <c r="Q175" s="1" t="s">
        <v>429</v>
      </c>
      <c r="R175" s="1" t="s">
        <v>430</v>
      </c>
      <c r="T175" t="s">
        <v>26</v>
      </c>
      <c r="U175">
        <f>($P175-$P173)/($E173-$E175)</f>
        <v>28.80285394086069</v>
      </c>
      <c r="V175">
        <f>$E173*U175+$P173</f>
        <v>387349.49014237348</v>
      </c>
      <c r="W175">
        <f>($P175-$P174)/($E174-$E175)</f>
        <v>32.190720116171427</v>
      </c>
      <c r="X175">
        <f>$E174*W175+$P174</f>
        <v>528166.14771916438</v>
      </c>
    </row>
    <row r="176" spans="1:24" x14ac:dyDescent="0.3">
      <c r="A176" t="s">
        <v>422</v>
      </c>
      <c r="B176" t="s">
        <v>34</v>
      </c>
      <c r="C176" t="s">
        <v>35</v>
      </c>
      <c r="D176">
        <v>22</v>
      </c>
      <c r="E176">
        <v>56340</v>
      </c>
      <c r="F176">
        <v>1126</v>
      </c>
      <c r="G176" t="s">
        <v>423</v>
      </c>
      <c r="H176" s="1" t="s">
        <v>424</v>
      </c>
      <c r="I176" s="1" t="s">
        <v>425</v>
      </c>
      <c r="J176" s="1" t="s">
        <v>426</v>
      </c>
      <c r="K176">
        <v>7719.38</v>
      </c>
      <c r="L176" s="1" t="s">
        <v>425</v>
      </c>
      <c r="M176" s="1" t="s">
        <v>431</v>
      </c>
      <c r="N176" s="1" t="s">
        <v>432</v>
      </c>
      <c r="O176" s="1" t="s">
        <v>433</v>
      </c>
      <c r="P176">
        <v>-1218955.8464671299</v>
      </c>
      <c r="Q176" s="1" t="s">
        <v>434</v>
      </c>
      <c r="R176" s="1" t="s">
        <v>435</v>
      </c>
      <c r="S176" t="s">
        <v>41</v>
      </c>
      <c r="U176">
        <f>($P176-$P173)/($E173-$E176)</f>
        <v>28.221199082898817</v>
      </c>
      <c r="V176">
        <f>$E173*U176+$P173</f>
        <v>371026.50986338954</v>
      </c>
      <c r="W176">
        <f>($P176-$P174)/($E174-$E176)</f>
        <v>29.107730122253482</v>
      </c>
      <c r="X176">
        <f>$E174*W176+$P174</f>
        <v>420973.66862063133</v>
      </c>
    </row>
    <row r="177" spans="1:24" x14ac:dyDescent="0.3">
      <c r="A177" t="s">
        <v>422</v>
      </c>
      <c r="B177" t="s">
        <v>34</v>
      </c>
      <c r="C177" t="s">
        <v>42</v>
      </c>
      <c r="D177">
        <v>22</v>
      </c>
      <c r="E177">
        <v>60461</v>
      </c>
      <c r="F177">
        <v>3087</v>
      </c>
      <c r="G177" t="s">
        <v>423</v>
      </c>
      <c r="H177" s="1" t="s">
        <v>424</v>
      </c>
      <c r="I177" s="1" t="s">
        <v>425</v>
      </c>
      <c r="J177" s="1" t="s">
        <v>426</v>
      </c>
      <c r="K177">
        <v>7719.38</v>
      </c>
      <c r="L177" s="1" t="s">
        <v>425</v>
      </c>
      <c r="M177" s="1" t="s">
        <v>431</v>
      </c>
      <c r="N177" s="1" t="s">
        <v>432</v>
      </c>
      <c r="O177" s="1" t="s">
        <v>433</v>
      </c>
      <c r="P177">
        <v>-1305496.8464671299</v>
      </c>
      <c r="Q177" s="1" t="s">
        <v>436</v>
      </c>
      <c r="R177" s="1" t="s">
        <v>437</v>
      </c>
      <c r="S177" t="s">
        <v>41</v>
      </c>
      <c r="U177">
        <f>($P177-$P173)/($E173-$E177)</f>
        <v>27.302668265545091</v>
      </c>
      <c r="V177">
        <f>$E173*U177+$P173</f>
        <v>345249.77953599184</v>
      </c>
      <c r="W177">
        <f>($P177-$P174)/($E174-$E177)</f>
        <v>27.807249200806861</v>
      </c>
      <c r="X177">
        <f>$E174*W177+$P174</f>
        <v>375757.24746285379</v>
      </c>
    </row>
    <row r="178" spans="1:24" x14ac:dyDescent="0.3">
      <c r="A178" t="s">
        <v>422</v>
      </c>
      <c r="B178" t="s">
        <v>34</v>
      </c>
      <c r="C178" t="s">
        <v>45</v>
      </c>
      <c r="D178">
        <v>22</v>
      </c>
      <c r="E178">
        <v>64042</v>
      </c>
      <c r="F178">
        <v>1497</v>
      </c>
      <c r="G178" t="s">
        <v>423</v>
      </c>
      <c r="H178" s="1" t="s">
        <v>424</v>
      </c>
      <c r="I178" s="1" t="s">
        <v>425</v>
      </c>
      <c r="J178" s="1" t="s">
        <v>426</v>
      </c>
      <c r="K178">
        <v>7719.38</v>
      </c>
      <c r="L178" s="1" t="s">
        <v>425</v>
      </c>
      <c r="M178" s="1" t="s">
        <v>431</v>
      </c>
      <c r="N178" s="1" t="s">
        <v>432</v>
      </c>
      <c r="O178" s="1" t="s">
        <v>433</v>
      </c>
      <c r="P178">
        <v>-1380697.8464671299</v>
      </c>
      <c r="Q178" s="1" t="s">
        <v>438</v>
      </c>
      <c r="R178" s="1" t="s">
        <v>439</v>
      </c>
      <c r="S178" t="s">
        <v>41</v>
      </c>
      <c r="U178">
        <f>($P178-$P173)/($E173-$E178)</f>
        <v>26.675361918539423</v>
      </c>
      <c r="V178">
        <f>$E173*U178+$P173</f>
        <v>327645.68151997181</v>
      </c>
      <c r="W178">
        <f>($P178-$P174)/($E174-$E178)</f>
        <v>26.974510520518223</v>
      </c>
      <c r="X178">
        <f>$E174*W178+$P174</f>
        <v>346803.75628789805</v>
      </c>
    </row>
    <row r="179" spans="1:24" x14ac:dyDescent="0.3">
      <c r="A179" t="s">
        <v>422</v>
      </c>
      <c r="B179" t="s">
        <v>34</v>
      </c>
      <c r="C179" t="s">
        <v>48</v>
      </c>
      <c r="D179">
        <v>22</v>
      </c>
      <c r="E179">
        <v>50589</v>
      </c>
      <c r="F179">
        <v>2896</v>
      </c>
      <c r="G179" t="s">
        <v>423</v>
      </c>
      <c r="H179" s="1" t="s">
        <v>424</v>
      </c>
      <c r="I179" s="1" t="s">
        <v>425</v>
      </c>
      <c r="J179" s="1" t="s">
        <v>426</v>
      </c>
      <c r="K179">
        <v>7719.38</v>
      </c>
      <c r="L179" s="1" t="s">
        <v>425</v>
      </c>
      <c r="M179" s="1" t="s">
        <v>431</v>
      </c>
      <c r="N179" s="1" t="s">
        <v>432</v>
      </c>
      <c r="O179" s="1" t="s">
        <v>433</v>
      </c>
      <c r="P179">
        <v>-1098184.8464671299</v>
      </c>
      <c r="Q179" s="1" t="s">
        <v>440</v>
      </c>
      <c r="R179" s="1" t="s">
        <v>441</v>
      </c>
      <c r="S179" t="s">
        <v>41</v>
      </c>
      <c r="U179">
        <f>($P179-$P173)/($E173-$E179)</f>
        <v>30.064807176912453</v>
      </c>
      <c r="V179">
        <f>$E173*U179+$P173</f>
        <v>422763.68380569411</v>
      </c>
      <c r="W179">
        <f>($P179-$P174)/($E174-$E179)</f>
        <v>32.05511039615233</v>
      </c>
      <c r="X179">
        <f>$E174*W179+$P174</f>
        <v>523451.13336382038</v>
      </c>
    </row>
    <row r="180" spans="1:24" x14ac:dyDescent="0.3">
      <c r="A180" t="s">
        <v>422</v>
      </c>
      <c r="B180" t="s">
        <v>34</v>
      </c>
      <c r="C180" t="s">
        <v>51</v>
      </c>
      <c r="D180">
        <v>22</v>
      </c>
      <c r="E180">
        <v>69246</v>
      </c>
      <c r="F180">
        <v>4673</v>
      </c>
      <c r="G180" t="s">
        <v>423</v>
      </c>
      <c r="H180" s="1" t="s">
        <v>424</v>
      </c>
      <c r="I180" s="1" t="s">
        <v>425</v>
      </c>
      <c r="J180" s="1" t="s">
        <v>426</v>
      </c>
      <c r="K180">
        <v>7719.38</v>
      </c>
      <c r="L180" s="1" t="s">
        <v>425</v>
      </c>
      <c r="M180" s="1" t="s">
        <v>431</v>
      </c>
      <c r="N180" s="1" t="s">
        <v>432</v>
      </c>
      <c r="O180" s="1" t="s">
        <v>433</v>
      </c>
      <c r="P180">
        <v>-1489981.8464671299</v>
      </c>
      <c r="Q180" s="1" t="s">
        <v>442</v>
      </c>
      <c r="R180" s="1" t="s">
        <v>443</v>
      </c>
      <c r="S180" t="s">
        <v>41</v>
      </c>
      <c r="U180">
        <f>($P180-$P173)/($E173-$E180)</f>
        <v>25.958207184205374</v>
      </c>
      <c r="V180">
        <f>$E173*U180+$P173</f>
        <v>307520.16821035545</v>
      </c>
      <c r="W180">
        <f>($P180-$P174)/($E174-$E180)</f>
        <v>26.072710690232036</v>
      </c>
      <c r="X180">
        <f>$E174*W180+$P174</f>
        <v>315449.07798867766</v>
      </c>
    </row>
    <row r="181" spans="1:24" x14ac:dyDescent="0.3">
      <c r="A181" t="s">
        <v>422</v>
      </c>
      <c r="B181" t="s">
        <v>34</v>
      </c>
      <c r="C181" t="s">
        <v>54</v>
      </c>
      <c r="D181">
        <v>22</v>
      </c>
      <c r="E181">
        <v>49144</v>
      </c>
      <c r="F181">
        <v>839</v>
      </c>
      <c r="G181" t="s">
        <v>423</v>
      </c>
      <c r="H181" s="1" t="s">
        <v>424</v>
      </c>
      <c r="I181" s="1" t="s">
        <v>425</v>
      </c>
      <c r="J181" s="1" t="s">
        <v>426</v>
      </c>
      <c r="K181">
        <v>7719.38</v>
      </c>
      <c r="L181" s="1" t="s">
        <v>425</v>
      </c>
      <c r="M181" s="1" t="s">
        <v>431</v>
      </c>
      <c r="N181" s="1" t="s">
        <v>432</v>
      </c>
      <c r="O181" s="1" t="s">
        <v>433</v>
      </c>
      <c r="P181">
        <v>-1067839.8464671299</v>
      </c>
      <c r="Q181" s="1" t="s">
        <v>444</v>
      </c>
      <c r="R181" s="1" t="s">
        <v>445</v>
      </c>
      <c r="S181" t="s">
        <v>41</v>
      </c>
      <c r="U181">
        <f>($P181-$P173)/($E173-$E181)</f>
        <v>30.686155612500826</v>
      </c>
      <c r="V181">
        <f>$E173*U181+$P173</f>
        <v>440200.58495361067</v>
      </c>
      <c r="W181">
        <f>($P181-$P174)/($E174-$E181)</f>
        <v>33.166389319452513</v>
      </c>
      <c r="X181">
        <f>$E174*W181+$P174</f>
        <v>562089.19024804444</v>
      </c>
    </row>
    <row r="182" spans="1:24" x14ac:dyDescent="0.3">
      <c r="A182" t="s">
        <v>422</v>
      </c>
      <c r="B182" t="s">
        <v>34</v>
      </c>
      <c r="C182" t="s">
        <v>57</v>
      </c>
      <c r="D182">
        <v>22</v>
      </c>
      <c r="E182">
        <v>74965</v>
      </c>
      <c r="F182">
        <v>2596</v>
      </c>
      <c r="G182" t="s">
        <v>423</v>
      </c>
      <c r="H182" s="1" t="s">
        <v>424</v>
      </c>
      <c r="I182" s="1" t="s">
        <v>425</v>
      </c>
      <c r="J182" s="1" t="s">
        <v>426</v>
      </c>
      <c r="K182">
        <v>7719.38</v>
      </c>
      <c r="L182" s="1" t="s">
        <v>425</v>
      </c>
      <c r="M182" s="1" t="s">
        <v>431</v>
      </c>
      <c r="N182" s="1" t="s">
        <v>432</v>
      </c>
      <c r="O182" s="1" t="s">
        <v>433</v>
      </c>
      <c r="P182">
        <v>-1610080.8464671299</v>
      </c>
      <c r="Q182" s="1" t="s">
        <v>446</v>
      </c>
      <c r="R182" s="1" t="s">
        <v>447</v>
      </c>
      <c r="S182" t="s">
        <v>41</v>
      </c>
      <c r="U182">
        <f>($P182-$P173)/($E173-$E182)</f>
        <v>25.353627701742568</v>
      </c>
      <c r="V182">
        <f>$E173*U182+$P173</f>
        <v>290553.85419400164</v>
      </c>
      <c r="W182">
        <f>($P182-$P174)/($E174-$E182)</f>
        <v>25.350976377428847</v>
      </c>
      <c r="X182">
        <f>$E174*W182+$P174</f>
        <v>290355.09766682354</v>
      </c>
    </row>
    <row r="183" spans="1:24" x14ac:dyDescent="0.3">
      <c r="A183" t="s">
        <v>422</v>
      </c>
      <c r="B183" t="s">
        <v>34</v>
      </c>
      <c r="C183" t="s">
        <v>60</v>
      </c>
      <c r="D183">
        <v>22</v>
      </c>
      <c r="E183">
        <v>50296</v>
      </c>
      <c r="F183">
        <v>7524</v>
      </c>
      <c r="G183" t="s">
        <v>423</v>
      </c>
      <c r="H183" s="1" t="s">
        <v>424</v>
      </c>
      <c r="I183" s="1" t="s">
        <v>425</v>
      </c>
      <c r="J183" s="1" t="s">
        <v>426</v>
      </c>
      <c r="K183">
        <v>7719.38</v>
      </c>
      <c r="L183" s="1" t="s">
        <v>425</v>
      </c>
      <c r="M183" s="1" t="s">
        <v>431</v>
      </c>
      <c r="N183" s="1" t="s">
        <v>432</v>
      </c>
      <c r="O183" s="1" t="s">
        <v>433</v>
      </c>
      <c r="P183">
        <v>-1092031.8464671299</v>
      </c>
      <c r="Q183" s="1" t="s">
        <v>448</v>
      </c>
      <c r="R183" s="1" t="s">
        <v>449</v>
      </c>
      <c r="S183" t="s">
        <v>41</v>
      </c>
      <c r="U183">
        <f>($P183-$P173)/($E173-$E183)</f>
        <v>30.184268720691311</v>
      </c>
      <c r="V183">
        <f>$E173*U183+$P173</f>
        <v>426116.13310876023</v>
      </c>
      <c r="W183">
        <f>($P183-$P174)/($E174-$E183)</f>
        <v>32.263724252407414</v>
      </c>
      <c r="X183">
        <f>$E174*W183+$P174</f>
        <v>530704.42853195337</v>
      </c>
    </row>
    <row r="184" spans="1:24" x14ac:dyDescent="0.3">
      <c r="A184" t="s">
        <v>422</v>
      </c>
      <c r="B184" t="s">
        <v>34</v>
      </c>
      <c r="C184" t="s">
        <v>63</v>
      </c>
      <c r="D184">
        <v>22</v>
      </c>
      <c r="E184">
        <v>49076</v>
      </c>
      <c r="F184">
        <v>2727</v>
      </c>
      <c r="G184" t="s">
        <v>423</v>
      </c>
      <c r="H184" s="1" t="s">
        <v>424</v>
      </c>
      <c r="I184" s="1" t="s">
        <v>425</v>
      </c>
      <c r="J184" s="1" t="s">
        <v>426</v>
      </c>
      <c r="K184">
        <v>7719.38</v>
      </c>
      <c r="L184" s="1" t="s">
        <v>425</v>
      </c>
      <c r="M184" s="1" t="s">
        <v>431</v>
      </c>
      <c r="N184" s="1" t="s">
        <v>432</v>
      </c>
      <c r="O184" s="1" t="s">
        <v>433</v>
      </c>
      <c r="P184">
        <v>-1066411.8464671299</v>
      </c>
      <c r="Q184" s="1" t="s">
        <v>450</v>
      </c>
      <c r="R184" s="1" t="s">
        <v>451</v>
      </c>
      <c r="S184" t="s">
        <v>41</v>
      </c>
      <c r="U184">
        <f>($P184-$P173)/($E173-$E184)</f>
        <v>30.717500902637884</v>
      </c>
      <c r="V184">
        <f>$E173*U184+$P173</f>
        <v>441080.22783072689</v>
      </c>
      <c r="W184">
        <f>($P184-$P174)/($E174-$E184)</f>
        <v>33.224215172092677</v>
      </c>
      <c r="X184">
        <f>$E174*W184+$P174</f>
        <v>564099.7373184904</v>
      </c>
    </row>
    <row r="185" spans="1:24" x14ac:dyDescent="0.3">
      <c r="A185" t="s">
        <v>422</v>
      </c>
      <c r="B185" t="s">
        <v>34</v>
      </c>
      <c r="C185" t="s">
        <v>66</v>
      </c>
      <c r="D185">
        <v>22</v>
      </c>
      <c r="E185">
        <v>47287</v>
      </c>
      <c r="F185">
        <v>5432</v>
      </c>
      <c r="G185" t="s">
        <v>423</v>
      </c>
      <c r="H185" s="1" t="s">
        <v>424</v>
      </c>
      <c r="I185" s="1" t="s">
        <v>425</v>
      </c>
      <c r="J185" s="1" t="s">
        <v>426</v>
      </c>
      <c r="K185">
        <v>7719.38</v>
      </c>
      <c r="L185" s="1" t="s">
        <v>425</v>
      </c>
      <c r="M185" s="1" t="s">
        <v>431</v>
      </c>
      <c r="N185" s="1" t="s">
        <v>432</v>
      </c>
      <c r="O185" s="1" t="s">
        <v>433</v>
      </c>
      <c r="P185">
        <v>-1028842.84646713</v>
      </c>
      <c r="Q185" s="1" t="s">
        <v>452</v>
      </c>
      <c r="R185" s="1" t="s">
        <v>453</v>
      </c>
      <c r="S185" t="s">
        <v>41</v>
      </c>
      <c r="U185">
        <f>($P185-$P173)/($E173-$E185)</f>
        <v>31.621818896542344</v>
      </c>
      <c r="V185">
        <f>$E173*U185+$P173</f>
        <v>466458.1036936678</v>
      </c>
      <c r="W185">
        <f>($P185-$P174)/($E174-$E185)</f>
        <v>34.971229147398148</v>
      </c>
      <c r="X185">
        <f>$E174*W185+$P174</f>
        <v>624841.66622588621</v>
      </c>
    </row>
    <row r="186" spans="1:24" x14ac:dyDescent="0.3">
      <c r="A186" t="s">
        <v>422</v>
      </c>
      <c r="B186" t="s">
        <v>34</v>
      </c>
      <c r="C186" t="s">
        <v>69</v>
      </c>
      <c r="D186">
        <v>22</v>
      </c>
      <c r="E186">
        <v>52219</v>
      </c>
      <c r="F186">
        <v>968</v>
      </c>
      <c r="G186" t="s">
        <v>423</v>
      </c>
      <c r="H186" s="1" t="s">
        <v>424</v>
      </c>
      <c r="I186" s="1" t="s">
        <v>425</v>
      </c>
      <c r="J186" s="1" t="s">
        <v>426</v>
      </c>
      <c r="K186">
        <v>7719.38</v>
      </c>
      <c r="L186" s="1" t="s">
        <v>425</v>
      </c>
      <c r="M186" s="1" t="s">
        <v>431</v>
      </c>
      <c r="N186" s="1" t="s">
        <v>432</v>
      </c>
      <c r="O186" s="1" t="s">
        <v>433</v>
      </c>
      <c r="P186">
        <v>-1132414.8464671299</v>
      </c>
      <c r="Q186" s="1" t="s">
        <v>454</v>
      </c>
      <c r="R186" s="1" t="s">
        <v>455</v>
      </c>
      <c r="S186" t="s">
        <v>41</v>
      </c>
      <c r="U186">
        <f>($P186-$P173)/($E173-$E186)</f>
        <v>29.453131580854855</v>
      </c>
      <c r="V186">
        <f>$E173*U186+$P173</f>
        <v>405598.23155352974</v>
      </c>
      <c r="W186">
        <f>($P186-$P174)/($E174-$E186)</f>
        <v>31.02245538493581</v>
      </c>
      <c r="X186">
        <f>$E174*W186+$P174</f>
        <v>487546.75127883325</v>
      </c>
    </row>
    <row r="187" spans="1:24" x14ac:dyDescent="0.3">
      <c r="A187" t="s">
        <v>422</v>
      </c>
      <c r="B187" t="s">
        <v>34</v>
      </c>
      <c r="C187" t="s">
        <v>72</v>
      </c>
      <c r="D187">
        <v>22</v>
      </c>
      <c r="E187">
        <v>55710</v>
      </c>
      <c r="F187">
        <v>2920</v>
      </c>
      <c r="G187" t="s">
        <v>423</v>
      </c>
      <c r="H187" s="1" t="s">
        <v>424</v>
      </c>
      <c r="I187" s="1" t="s">
        <v>425</v>
      </c>
      <c r="J187" s="1" t="s">
        <v>426</v>
      </c>
      <c r="K187">
        <v>7719.38</v>
      </c>
      <c r="L187" s="1" t="s">
        <v>425</v>
      </c>
      <c r="M187" s="1" t="s">
        <v>431</v>
      </c>
      <c r="N187" s="1" t="s">
        <v>432</v>
      </c>
      <c r="O187" s="1" t="s">
        <v>433</v>
      </c>
      <c r="P187">
        <v>-1205725.8464671299</v>
      </c>
      <c r="Q187" s="1" t="s">
        <v>456</v>
      </c>
      <c r="R187" s="1" t="s">
        <v>457</v>
      </c>
      <c r="S187" t="s">
        <v>41</v>
      </c>
      <c r="U187">
        <f>($P187-$P173)/($E173-$E187)</f>
        <v>28.385750586578286</v>
      </c>
      <c r="V187">
        <f>$E173*U187+$P173</f>
        <v>375644.31871114648</v>
      </c>
      <c r="W187">
        <f>($P187-$P174)/($E174-$E187)</f>
        <v>29.351647317087526</v>
      </c>
      <c r="X187">
        <f>$E174*W187+$P174</f>
        <v>429454.42556781613</v>
      </c>
    </row>
    <row r="188" spans="1:24" x14ac:dyDescent="0.3">
      <c r="A188" t="s">
        <v>422</v>
      </c>
      <c r="B188" t="s">
        <v>34</v>
      </c>
      <c r="C188" t="s">
        <v>75</v>
      </c>
      <c r="D188">
        <v>22</v>
      </c>
      <c r="E188">
        <v>49606</v>
      </c>
      <c r="F188">
        <v>2358</v>
      </c>
      <c r="G188" t="s">
        <v>423</v>
      </c>
      <c r="H188" s="1" t="s">
        <v>424</v>
      </c>
      <c r="I188" s="1" t="s">
        <v>425</v>
      </c>
      <c r="J188" s="1" t="s">
        <v>426</v>
      </c>
      <c r="K188">
        <v>7719.38</v>
      </c>
      <c r="L188" s="1" t="s">
        <v>425</v>
      </c>
      <c r="M188" s="1" t="s">
        <v>431</v>
      </c>
      <c r="N188" s="1" t="s">
        <v>432</v>
      </c>
      <c r="O188" s="1" t="s">
        <v>433</v>
      </c>
      <c r="P188">
        <v>-1077541.8464671299</v>
      </c>
      <c r="Q188" s="1" t="s">
        <v>458</v>
      </c>
      <c r="R188" s="1" t="s">
        <v>459</v>
      </c>
      <c r="S188" t="s">
        <v>41</v>
      </c>
      <c r="U188">
        <f>($P188-$P173)/($E173-$E188)</f>
        <v>30.478431345083315</v>
      </c>
      <c r="V188">
        <f>$E173*U188+$P173</f>
        <v>434371.21883707307</v>
      </c>
      <c r="W188">
        <f>($P188-$P174)/($E174-$E188)</f>
        <v>32.787547783725138</v>
      </c>
      <c r="X188">
        <f>$E174*W188+$P174</f>
        <v>548917.24889233941</v>
      </c>
    </row>
    <row r="189" spans="1:24" x14ac:dyDescent="0.3">
      <c r="A189" t="s">
        <v>422</v>
      </c>
      <c r="B189" t="s">
        <v>34</v>
      </c>
      <c r="C189" t="s">
        <v>78</v>
      </c>
      <c r="D189">
        <v>22</v>
      </c>
      <c r="E189">
        <v>61423</v>
      </c>
      <c r="F189">
        <v>1872</v>
      </c>
      <c r="G189" t="s">
        <v>423</v>
      </c>
      <c r="H189" s="1" t="s">
        <v>424</v>
      </c>
      <c r="I189" s="1" t="s">
        <v>425</v>
      </c>
      <c r="J189" s="1" t="s">
        <v>426</v>
      </c>
      <c r="K189">
        <v>7719.38</v>
      </c>
      <c r="L189" s="1" t="s">
        <v>425</v>
      </c>
      <c r="M189" s="1" t="s">
        <v>431</v>
      </c>
      <c r="N189" s="1" t="s">
        <v>432</v>
      </c>
      <c r="O189" s="1" t="s">
        <v>433</v>
      </c>
      <c r="P189">
        <v>-1325698.8464671299</v>
      </c>
      <c r="Q189" s="1" t="s">
        <v>460</v>
      </c>
      <c r="R189" s="1" t="s">
        <v>461</v>
      </c>
      <c r="S189" t="s">
        <v>41</v>
      </c>
      <c r="U189">
        <f>($P189-$P173)/($E173-$E189)</f>
        <v>27.120918659086627</v>
      </c>
      <c r="V189">
        <f>$E173*U189+$P173</f>
        <v>340149.340329948</v>
      </c>
      <c r="W189">
        <f>($P189-$P174)/($E174-$E189)</f>
        <v>27.561560983984762</v>
      </c>
      <c r="X189">
        <f>$E174*W189+$P174</f>
        <v>367214.91385216615</v>
      </c>
    </row>
    <row r="190" spans="1:24" x14ac:dyDescent="0.3">
      <c r="A190" t="s">
        <v>422</v>
      </c>
      <c r="B190" t="s">
        <v>34</v>
      </c>
      <c r="C190" t="s">
        <v>81</v>
      </c>
      <c r="D190">
        <v>22</v>
      </c>
      <c r="E190">
        <v>58817</v>
      </c>
      <c r="F190">
        <v>4175</v>
      </c>
      <c r="G190" t="s">
        <v>423</v>
      </c>
      <c r="H190" s="1" t="s">
        <v>424</v>
      </c>
      <c r="I190" s="1" t="s">
        <v>425</v>
      </c>
      <c r="J190" s="1" t="s">
        <v>426</v>
      </c>
      <c r="K190">
        <v>7719.38</v>
      </c>
      <c r="L190" s="1" t="s">
        <v>425</v>
      </c>
      <c r="M190" s="1" t="s">
        <v>431</v>
      </c>
      <c r="N190" s="1" t="s">
        <v>432</v>
      </c>
      <c r="O190" s="1" t="s">
        <v>433</v>
      </c>
      <c r="P190">
        <v>-1270972.8464671299</v>
      </c>
      <c r="Q190" s="1" t="s">
        <v>462</v>
      </c>
      <c r="R190" s="1" t="s">
        <v>463</v>
      </c>
      <c r="S190" t="s">
        <v>41</v>
      </c>
      <c r="U190">
        <f>($P190-$P173)/($E173-$E190)</f>
        <v>27.639586605551468</v>
      </c>
      <c r="V190">
        <f>$E173*U190+$P173</f>
        <v>354704.71891159087</v>
      </c>
      <c r="W190">
        <f>($P190-$P174)/($E174-$E190)</f>
        <v>28.272615039384974</v>
      </c>
      <c r="X190">
        <f>$E174*W190+$P174</f>
        <v>391937.55230437615</v>
      </c>
    </row>
    <row r="191" spans="1:24" x14ac:dyDescent="0.3">
      <c r="A191" t="s">
        <v>422</v>
      </c>
      <c r="B191" t="s">
        <v>34</v>
      </c>
      <c r="C191" t="s">
        <v>84</v>
      </c>
      <c r="D191">
        <v>22</v>
      </c>
      <c r="E191">
        <v>41474</v>
      </c>
      <c r="F191">
        <v>2460</v>
      </c>
      <c r="G191" t="s">
        <v>423</v>
      </c>
      <c r="H191" s="1" t="s">
        <v>424</v>
      </c>
      <c r="I191" s="1" t="s">
        <v>425</v>
      </c>
      <c r="J191" s="1" t="s">
        <v>426</v>
      </c>
      <c r="K191">
        <v>7719.38</v>
      </c>
      <c r="L191" s="1" t="s">
        <v>425</v>
      </c>
      <c r="M191" s="1" t="s">
        <v>431</v>
      </c>
      <c r="N191" s="1" t="s">
        <v>432</v>
      </c>
      <c r="O191" s="1" t="s">
        <v>433</v>
      </c>
      <c r="P191">
        <v>-906769.84646713</v>
      </c>
      <c r="Q191" s="1" t="s">
        <v>464</v>
      </c>
      <c r="R191" s="1" t="s">
        <v>465</v>
      </c>
      <c r="S191" t="s">
        <v>41</v>
      </c>
      <c r="U191">
        <f>($P191-$P173)/($E173-$E191)</f>
        <v>36.225847920895532</v>
      </c>
      <c r="V191">
        <f>$E173*U191+$P173</f>
        <v>595660.97020409128</v>
      </c>
      <c r="W191">
        <f>($P191-$P174)/($E174-$E191)</f>
        <v>47.083795147968679</v>
      </c>
      <c r="X191">
        <f>$E174*W191+$P174</f>
        <v>1045983.473499723</v>
      </c>
    </row>
    <row r="192" spans="1:24" x14ac:dyDescent="0.3">
      <c r="A192" t="s">
        <v>466</v>
      </c>
      <c r="B192" t="s">
        <v>21</v>
      </c>
      <c r="D192">
        <v>16</v>
      </c>
      <c r="E192">
        <v>30325</v>
      </c>
      <c r="F192">
        <v>631</v>
      </c>
      <c r="G192" t="s">
        <v>467</v>
      </c>
      <c r="H192">
        <v>52.5625</v>
      </c>
      <c r="I192" s="1" t="s">
        <v>468</v>
      </c>
      <c r="J192" s="1" t="s">
        <v>469</v>
      </c>
      <c r="K192" s="1" t="s">
        <v>470</v>
      </c>
      <c r="L192">
        <v>0</v>
      </c>
      <c r="M192">
        <v>0</v>
      </c>
      <c r="N192">
        <v>0</v>
      </c>
      <c r="O192">
        <v>0</v>
      </c>
      <c r="P192">
        <v>-454875</v>
      </c>
      <c r="Q192">
        <v>30325</v>
      </c>
      <c r="R192">
        <v>727800</v>
      </c>
      <c r="T192" t="s">
        <v>26</v>
      </c>
      <c r="U192" t="e">
        <f>($P192-$P192)/($E192-$E192)</f>
        <v>#DIV/0!</v>
      </c>
      <c r="V192" t="e">
        <f>$E192*U192+$P192</f>
        <v>#DIV/0!</v>
      </c>
      <c r="W192">
        <f>($P192-$P193)/($E193-$E192)</f>
        <v>27.918091809180918</v>
      </c>
      <c r="X192">
        <f>$E193*W192+$P193</f>
        <v>391741.1341134113</v>
      </c>
    </row>
    <row r="193" spans="1:24" x14ac:dyDescent="0.3">
      <c r="A193" t="s">
        <v>466</v>
      </c>
      <c r="B193" t="s">
        <v>27</v>
      </c>
      <c r="D193">
        <v>18</v>
      </c>
      <c r="E193">
        <v>35880</v>
      </c>
      <c r="F193">
        <v>536</v>
      </c>
      <c r="G193" t="s">
        <v>467</v>
      </c>
      <c r="H193">
        <v>52.5625</v>
      </c>
      <c r="I193" s="1" t="s">
        <v>468</v>
      </c>
      <c r="J193" s="1" t="s">
        <v>469</v>
      </c>
      <c r="K193" s="1" t="s">
        <v>470</v>
      </c>
      <c r="L193">
        <v>0</v>
      </c>
      <c r="M193">
        <v>0</v>
      </c>
      <c r="N193">
        <v>0</v>
      </c>
      <c r="O193">
        <v>0</v>
      </c>
      <c r="P193">
        <v>-609960</v>
      </c>
      <c r="Q193">
        <v>35880</v>
      </c>
      <c r="R193">
        <v>789360</v>
      </c>
      <c r="T193" t="s">
        <v>26</v>
      </c>
      <c r="U193">
        <f>($P193-$P192)/($E192-$E193)</f>
        <v>27.918091809180918</v>
      </c>
      <c r="V193">
        <f>$E192*U193+$P192</f>
        <v>391741.1341134113</v>
      </c>
      <c r="W193" t="e">
        <f>($P193-$P193)/($E193-$E193)</f>
        <v>#DIV/0!</v>
      </c>
      <c r="X193" t="e">
        <f>$E193*W193+$P193</f>
        <v>#DIV/0!</v>
      </c>
    </row>
    <row r="194" spans="1:24" x14ac:dyDescent="0.3">
      <c r="A194" t="s">
        <v>466</v>
      </c>
      <c r="B194" t="s">
        <v>28</v>
      </c>
      <c r="D194">
        <v>20</v>
      </c>
      <c r="E194">
        <v>42139</v>
      </c>
      <c r="F194">
        <v>452</v>
      </c>
      <c r="G194" t="s">
        <v>467</v>
      </c>
      <c r="H194">
        <v>52.5625</v>
      </c>
      <c r="I194" s="1" t="s">
        <v>468</v>
      </c>
      <c r="J194" s="1" t="s">
        <v>469</v>
      </c>
      <c r="K194" s="1" t="s">
        <v>470</v>
      </c>
      <c r="L194" s="1" t="s">
        <v>470</v>
      </c>
      <c r="M194" s="1" t="s">
        <v>471</v>
      </c>
      <c r="N194" s="1" t="s">
        <v>472</v>
      </c>
      <c r="O194" s="1" t="s">
        <v>473</v>
      </c>
      <c r="P194">
        <v>-816312.92566189205</v>
      </c>
      <c r="Q194" s="1" t="s">
        <v>474</v>
      </c>
      <c r="R194" s="1" t="s">
        <v>475</v>
      </c>
      <c r="T194" t="s">
        <v>26</v>
      </c>
      <c r="U194">
        <f>($P194-$P192)/($E192-$E194)</f>
        <v>30.594034675968516</v>
      </c>
      <c r="V194">
        <f>$E192*U194+$P192</f>
        <v>472889.10154874518</v>
      </c>
      <c r="W194">
        <f>($P194-$P193)/($E193-$E194)</f>
        <v>32.968992756333606</v>
      </c>
      <c r="X194">
        <f>$E193*W194+$P193</f>
        <v>572967.46009724983</v>
      </c>
    </row>
    <row r="195" spans="1:24" x14ac:dyDescent="0.3">
      <c r="A195" t="s">
        <v>466</v>
      </c>
      <c r="B195" t="s">
        <v>34</v>
      </c>
      <c r="C195" t="s">
        <v>35</v>
      </c>
      <c r="D195">
        <v>22</v>
      </c>
      <c r="E195">
        <v>61933</v>
      </c>
      <c r="F195">
        <v>871</v>
      </c>
      <c r="G195" t="s">
        <v>467</v>
      </c>
      <c r="H195">
        <v>52.5625</v>
      </c>
      <c r="I195" s="1" t="s">
        <v>468</v>
      </c>
      <c r="J195" s="1" t="s">
        <v>469</v>
      </c>
      <c r="K195" s="1" t="s">
        <v>470</v>
      </c>
      <c r="L195" s="1" t="s">
        <v>468</v>
      </c>
      <c r="M195" s="1" t="s">
        <v>476</v>
      </c>
      <c r="N195" s="1" t="s">
        <v>477</v>
      </c>
      <c r="O195" s="1" t="s">
        <v>478</v>
      </c>
      <c r="P195">
        <v>-1335843.23129856</v>
      </c>
      <c r="Q195" s="1" t="s">
        <v>479</v>
      </c>
      <c r="R195" s="1" t="s">
        <v>480</v>
      </c>
      <c r="S195" t="s">
        <v>41</v>
      </c>
      <c r="U195">
        <f>($P195-$P192)/($E192-$E195)</f>
        <v>27.871685373910402</v>
      </c>
      <c r="V195">
        <f>$E192*U195+$P192</f>
        <v>390333.85896383296</v>
      </c>
      <c r="W195">
        <f>($P195-$P193)/($E193-$E195)</f>
        <v>27.861790630582277</v>
      </c>
      <c r="X195">
        <f>$E193*W195+$P193</f>
        <v>389721.0478252921</v>
      </c>
    </row>
    <row r="196" spans="1:24" x14ac:dyDescent="0.3">
      <c r="A196" t="s">
        <v>466</v>
      </c>
      <c r="B196" t="s">
        <v>34</v>
      </c>
      <c r="C196" t="s">
        <v>42</v>
      </c>
      <c r="D196">
        <v>22</v>
      </c>
      <c r="E196">
        <v>57465</v>
      </c>
      <c r="F196">
        <v>3814</v>
      </c>
      <c r="G196" t="s">
        <v>467</v>
      </c>
      <c r="H196">
        <v>52.5625</v>
      </c>
      <c r="I196" s="1" t="s">
        <v>468</v>
      </c>
      <c r="J196" s="1" t="s">
        <v>469</v>
      </c>
      <c r="K196" s="1" t="s">
        <v>470</v>
      </c>
      <c r="L196" s="1" t="s">
        <v>468</v>
      </c>
      <c r="M196" s="1" t="s">
        <v>476</v>
      </c>
      <c r="N196" s="1" t="s">
        <v>477</v>
      </c>
      <c r="O196" s="1" t="s">
        <v>478</v>
      </c>
      <c r="P196">
        <v>-1242015.23129856</v>
      </c>
      <c r="Q196" s="1" t="s">
        <v>481</v>
      </c>
      <c r="R196" s="1" t="s">
        <v>482</v>
      </c>
      <c r="S196" t="s">
        <v>41</v>
      </c>
      <c r="U196">
        <f>($P196-$P192)/($E192-$E196)</f>
        <v>29.002956201126015</v>
      </c>
      <c r="V196">
        <f>$E192*U196+$P192</f>
        <v>424639.64679914643</v>
      </c>
      <c r="W196">
        <f>($P196-$P193)/($E193-$E196)</f>
        <v>29.282151090968732</v>
      </c>
      <c r="X196">
        <f>$E193*W196+$P193</f>
        <v>440683.58114395803</v>
      </c>
    </row>
    <row r="197" spans="1:24" x14ac:dyDescent="0.3">
      <c r="A197" t="s">
        <v>466</v>
      </c>
      <c r="B197" t="s">
        <v>34</v>
      </c>
      <c r="C197" t="s">
        <v>45</v>
      </c>
      <c r="D197">
        <v>22</v>
      </c>
      <c r="E197">
        <v>71468</v>
      </c>
      <c r="F197">
        <v>2249</v>
      </c>
      <c r="G197" t="s">
        <v>467</v>
      </c>
      <c r="H197">
        <v>52.5625</v>
      </c>
      <c r="I197" s="1" t="s">
        <v>468</v>
      </c>
      <c r="J197" s="1" t="s">
        <v>469</v>
      </c>
      <c r="K197" s="1" t="s">
        <v>470</v>
      </c>
      <c r="L197" s="1" t="s">
        <v>468</v>
      </c>
      <c r="M197" s="1" t="s">
        <v>476</v>
      </c>
      <c r="N197" s="1" t="s">
        <v>477</v>
      </c>
      <c r="O197" s="1" t="s">
        <v>478</v>
      </c>
      <c r="P197">
        <v>-1536078.23129856</v>
      </c>
      <c r="Q197" s="1" t="s">
        <v>483</v>
      </c>
      <c r="R197" s="1" t="s">
        <v>484</v>
      </c>
      <c r="S197" t="s">
        <v>41</v>
      </c>
      <c r="U197">
        <f>($P197-$P192)/($E192-$E197)</f>
        <v>26.279153958110978</v>
      </c>
      <c r="V197">
        <f>$E192*U197+$P192</f>
        <v>342040.34377971536</v>
      </c>
      <c r="W197">
        <f>($P197-$P193)/($E193-$E197)</f>
        <v>26.023328967589077</v>
      </c>
      <c r="X197">
        <f>$E193*W197+$P193</f>
        <v>323757.04335709603</v>
      </c>
    </row>
    <row r="198" spans="1:24" x14ac:dyDescent="0.3">
      <c r="A198" t="s">
        <v>466</v>
      </c>
      <c r="B198" t="s">
        <v>34</v>
      </c>
      <c r="C198" t="s">
        <v>48</v>
      </c>
      <c r="D198">
        <v>22</v>
      </c>
      <c r="E198">
        <v>55546</v>
      </c>
      <c r="F198">
        <v>5998</v>
      </c>
      <c r="G198" t="s">
        <v>467</v>
      </c>
      <c r="H198">
        <v>52.5625</v>
      </c>
      <c r="I198" s="1" t="s">
        <v>468</v>
      </c>
      <c r="J198" s="1" t="s">
        <v>469</v>
      </c>
      <c r="K198" s="1" t="s">
        <v>470</v>
      </c>
      <c r="L198" s="1" t="s">
        <v>468</v>
      </c>
      <c r="M198" s="1" t="s">
        <v>476</v>
      </c>
      <c r="N198" s="1" t="s">
        <v>477</v>
      </c>
      <c r="O198" s="1" t="s">
        <v>478</v>
      </c>
      <c r="P198">
        <v>-1201716.23129856</v>
      </c>
      <c r="Q198" s="1" t="s">
        <v>485</v>
      </c>
      <c r="R198" s="1" t="s">
        <v>486</v>
      </c>
      <c r="S198" t="s">
        <v>41</v>
      </c>
      <c r="U198">
        <f>($P198-$P192)/($E192-$E198)</f>
        <v>29.611880230702987</v>
      </c>
      <c r="V198">
        <f>$E192*U198+$P192</f>
        <v>443105.26799606811</v>
      </c>
      <c r="W198">
        <f>($P198-$P193)/($E193-$E198)</f>
        <v>30.090319907381268</v>
      </c>
      <c r="X198">
        <f>$E193*W198+$P193</f>
        <v>469680.6782768399</v>
      </c>
    </row>
    <row r="199" spans="1:24" x14ac:dyDescent="0.3">
      <c r="A199" t="s">
        <v>466</v>
      </c>
      <c r="B199" t="s">
        <v>34</v>
      </c>
      <c r="C199" t="s">
        <v>51</v>
      </c>
      <c r="D199">
        <v>22</v>
      </c>
      <c r="E199">
        <v>81935</v>
      </c>
      <c r="F199">
        <v>3988</v>
      </c>
      <c r="G199" t="s">
        <v>467</v>
      </c>
      <c r="H199">
        <v>52.5625</v>
      </c>
      <c r="I199" s="1" t="s">
        <v>468</v>
      </c>
      <c r="J199" s="1" t="s">
        <v>469</v>
      </c>
      <c r="K199" s="1" t="s">
        <v>470</v>
      </c>
      <c r="L199" s="1" t="s">
        <v>468</v>
      </c>
      <c r="M199" s="1" t="s">
        <v>476</v>
      </c>
      <c r="N199" s="1" t="s">
        <v>477</v>
      </c>
      <c r="O199" s="1" t="s">
        <v>478</v>
      </c>
      <c r="P199">
        <v>-1755885.23129856</v>
      </c>
      <c r="Q199" s="1" t="s">
        <v>487</v>
      </c>
      <c r="R199" s="1" t="s">
        <v>488</v>
      </c>
      <c r="S199" t="s">
        <v>41</v>
      </c>
      <c r="U199">
        <f>($P199-$P192)/($E192-$E199)</f>
        <v>25.208491209040108</v>
      </c>
      <c r="V199">
        <f>$E192*U199+$P192</f>
        <v>309572.4959141413</v>
      </c>
      <c r="W199">
        <f>($P199-$P193)/($E193-$E199)</f>
        <v>24.881668250972968</v>
      </c>
      <c r="X199">
        <f>$E193*W199+$P193</f>
        <v>282794.25684491009</v>
      </c>
    </row>
    <row r="200" spans="1:24" x14ac:dyDescent="0.3">
      <c r="A200" t="s">
        <v>466</v>
      </c>
      <c r="B200" t="s">
        <v>34</v>
      </c>
      <c r="C200" t="s">
        <v>54</v>
      </c>
      <c r="D200">
        <v>22</v>
      </c>
      <c r="E200">
        <v>50986</v>
      </c>
      <c r="F200">
        <v>1765</v>
      </c>
      <c r="G200" t="s">
        <v>467</v>
      </c>
      <c r="H200">
        <v>52.5625</v>
      </c>
      <c r="I200" s="1" t="s">
        <v>468</v>
      </c>
      <c r="J200" s="1" t="s">
        <v>469</v>
      </c>
      <c r="K200" s="1" t="s">
        <v>470</v>
      </c>
      <c r="L200" s="1" t="s">
        <v>468</v>
      </c>
      <c r="M200" s="1" t="s">
        <v>476</v>
      </c>
      <c r="N200" s="1" t="s">
        <v>477</v>
      </c>
      <c r="O200" s="1" t="s">
        <v>478</v>
      </c>
      <c r="P200">
        <v>-1105956.23129856</v>
      </c>
      <c r="Q200" s="1" t="s">
        <v>489</v>
      </c>
      <c r="R200" s="1" t="s">
        <v>490</v>
      </c>
      <c r="S200" t="s">
        <v>41</v>
      </c>
      <c r="U200">
        <f>($P200-$P192)/($E192-$E200)</f>
        <v>31.512571090390594</v>
      </c>
      <c r="V200">
        <f>$E192*U200+$P192</f>
        <v>500743.71831609472</v>
      </c>
      <c r="W200">
        <f>($P200-$P193)/($E193-$E200)</f>
        <v>32.834385760529592</v>
      </c>
      <c r="X200">
        <f>$E193*W200+$P193</f>
        <v>568137.76108780177</v>
      </c>
    </row>
    <row r="201" spans="1:24" x14ac:dyDescent="0.3">
      <c r="A201" t="s">
        <v>466</v>
      </c>
      <c r="B201" t="s">
        <v>34</v>
      </c>
      <c r="C201" t="s">
        <v>57</v>
      </c>
      <c r="D201">
        <v>22</v>
      </c>
      <c r="E201">
        <v>85794</v>
      </c>
      <c r="F201">
        <v>2715</v>
      </c>
      <c r="G201" t="s">
        <v>467</v>
      </c>
      <c r="H201">
        <v>52.5625</v>
      </c>
      <c r="I201" s="1" t="s">
        <v>468</v>
      </c>
      <c r="J201" s="1" t="s">
        <v>469</v>
      </c>
      <c r="K201" s="1" t="s">
        <v>470</v>
      </c>
      <c r="L201" s="1" t="s">
        <v>468</v>
      </c>
      <c r="M201" s="1" t="s">
        <v>476</v>
      </c>
      <c r="N201" s="1" t="s">
        <v>477</v>
      </c>
      <c r="O201" s="1" t="s">
        <v>478</v>
      </c>
      <c r="P201">
        <v>-1836924.23129856</v>
      </c>
      <c r="Q201" s="1" t="s">
        <v>491</v>
      </c>
      <c r="R201" s="1" t="s">
        <v>492</v>
      </c>
      <c r="S201" t="s">
        <v>41</v>
      </c>
      <c r="U201">
        <f>($P201-$P192)/($E192-$E201)</f>
        <v>24.915704831501561</v>
      </c>
      <c r="V201">
        <f>$E192*U201+$P192</f>
        <v>300693.74901528482</v>
      </c>
      <c r="W201">
        <f>($P201-$P193)/($E193-$E201)</f>
        <v>24.581564917629525</v>
      </c>
      <c r="X201">
        <f>$E193*W201+$P193</f>
        <v>272026.54924454738</v>
      </c>
    </row>
    <row r="202" spans="1:24" x14ac:dyDescent="0.3">
      <c r="A202" t="s">
        <v>466</v>
      </c>
      <c r="B202" t="s">
        <v>34</v>
      </c>
      <c r="C202" t="s">
        <v>60</v>
      </c>
      <c r="D202">
        <v>22</v>
      </c>
      <c r="E202">
        <v>57486</v>
      </c>
      <c r="F202">
        <v>6410</v>
      </c>
      <c r="G202" t="s">
        <v>467</v>
      </c>
      <c r="H202">
        <v>52.5625</v>
      </c>
      <c r="I202" s="1" t="s">
        <v>468</v>
      </c>
      <c r="J202" s="1" t="s">
        <v>469</v>
      </c>
      <c r="K202" s="1" t="s">
        <v>470</v>
      </c>
      <c r="L202" s="1" t="s">
        <v>468</v>
      </c>
      <c r="M202" s="1" t="s">
        <v>476</v>
      </c>
      <c r="N202" s="1" t="s">
        <v>477</v>
      </c>
      <c r="O202" s="1" t="s">
        <v>478</v>
      </c>
      <c r="P202">
        <v>-1242456.23129856</v>
      </c>
      <c r="Q202" s="1" t="s">
        <v>493</v>
      </c>
      <c r="R202" s="1" t="s">
        <v>494</v>
      </c>
      <c r="S202" t="s">
        <v>41</v>
      </c>
      <c r="U202">
        <f>($P202-$P192)/($E192-$E202)</f>
        <v>28.996768576214425</v>
      </c>
      <c r="V202">
        <f>$E192*U202+$P192</f>
        <v>424452.00707370241</v>
      </c>
      <c r="W202">
        <f>($P202-$P193)/($E193-$E202)</f>
        <v>29.274101235701195</v>
      </c>
      <c r="X202">
        <f>$E193*W202+$P193</f>
        <v>440394.75233695889</v>
      </c>
    </row>
    <row r="203" spans="1:24" x14ac:dyDescent="0.3">
      <c r="A203" t="s">
        <v>466</v>
      </c>
      <c r="B203" t="s">
        <v>34</v>
      </c>
      <c r="C203" t="s">
        <v>63</v>
      </c>
      <c r="D203">
        <v>22</v>
      </c>
      <c r="E203">
        <v>55442</v>
      </c>
      <c r="F203">
        <v>5366</v>
      </c>
      <c r="G203" t="s">
        <v>467</v>
      </c>
      <c r="H203">
        <v>52.5625</v>
      </c>
      <c r="I203" s="1" t="s">
        <v>468</v>
      </c>
      <c r="J203" s="1" t="s">
        <v>469</v>
      </c>
      <c r="K203" s="1" t="s">
        <v>470</v>
      </c>
      <c r="L203" s="1" t="s">
        <v>468</v>
      </c>
      <c r="M203" s="1" t="s">
        <v>476</v>
      </c>
      <c r="N203" s="1" t="s">
        <v>477</v>
      </c>
      <c r="O203" s="1" t="s">
        <v>478</v>
      </c>
      <c r="P203">
        <v>-1199532.23129856</v>
      </c>
      <c r="Q203" s="1" t="s">
        <v>495</v>
      </c>
      <c r="R203" s="1" t="s">
        <v>496</v>
      </c>
      <c r="S203" t="s">
        <v>41</v>
      </c>
      <c r="U203">
        <f>($P203-$P192)/($E192-$E203)</f>
        <v>29.647538770496478</v>
      </c>
      <c r="V203">
        <f>$E192*U203+$P192</f>
        <v>444186.61321530573</v>
      </c>
      <c r="W203">
        <f>($P203-$P193)/($E193-$E203)</f>
        <v>30.138647955145693</v>
      </c>
      <c r="X203">
        <f>$E193*W203+$P193</f>
        <v>471414.68863062747</v>
      </c>
    </row>
    <row r="204" spans="1:24" x14ac:dyDescent="0.3">
      <c r="A204" t="s">
        <v>466</v>
      </c>
      <c r="B204" t="s">
        <v>34</v>
      </c>
      <c r="C204" t="s">
        <v>66</v>
      </c>
      <c r="D204">
        <v>22</v>
      </c>
      <c r="E204">
        <v>56121</v>
      </c>
      <c r="F204">
        <v>5055</v>
      </c>
      <c r="G204" t="s">
        <v>467</v>
      </c>
      <c r="H204">
        <v>52.5625</v>
      </c>
      <c r="I204" s="1" t="s">
        <v>468</v>
      </c>
      <c r="J204" s="1" t="s">
        <v>469</v>
      </c>
      <c r="K204" s="1" t="s">
        <v>470</v>
      </c>
      <c r="L204" s="1" t="s">
        <v>468</v>
      </c>
      <c r="M204" s="1" t="s">
        <v>476</v>
      </c>
      <c r="N204" s="1" t="s">
        <v>477</v>
      </c>
      <c r="O204" s="1" t="s">
        <v>478</v>
      </c>
      <c r="P204">
        <v>-1213791.23129856</v>
      </c>
      <c r="Q204" s="1" t="s">
        <v>497</v>
      </c>
      <c r="R204" s="1" t="s">
        <v>498</v>
      </c>
      <c r="S204" t="s">
        <v>41</v>
      </c>
      <c r="U204">
        <f>($P204-$P192)/($E192-$E204)</f>
        <v>29.419919030026364</v>
      </c>
      <c r="V204">
        <f>$E192*U204+$P192</f>
        <v>437284.04458554951</v>
      </c>
      <c r="W204">
        <f>($P204-$P193)/($E193-$E204)</f>
        <v>29.83208494138432</v>
      </c>
      <c r="X204">
        <f>$E193*W204+$P193</f>
        <v>460415.2076968695</v>
      </c>
    </row>
    <row r="205" spans="1:24" x14ac:dyDescent="0.3">
      <c r="A205" t="s">
        <v>466</v>
      </c>
      <c r="B205" t="s">
        <v>34</v>
      </c>
      <c r="C205" t="s">
        <v>69</v>
      </c>
      <c r="D205">
        <v>22</v>
      </c>
      <c r="E205">
        <v>50482</v>
      </c>
      <c r="F205">
        <v>3680</v>
      </c>
      <c r="G205" t="s">
        <v>467</v>
      </c>
      <c r="H205">
        <v>52.5625</v>
      </c>
      <c r="I205" s="1" t="s">
        <v>468</v>
      </c>
      <c r="J205" s="1" t="s">
        <v>469</v>
      </c>
      <c r="K205" s="1" t="s">
        <v>470</v>
      </c>
      <c r="L205" s="1" t="s">
        <v>468</v>
      </c>
      <c r="M205" s="1" t="s">
        <v>476</v>
      </c>
      <c r="N205" s="1" t="s">
        <v>477</v>
      </c>
      <c r="O205" s="1" t="s">
        <v>478</v>
      </c>
      <c r="P205">
        <v>-1095372.23129856</v>
      </c>
      <c r="Q205" s="1" t="s">
        <v>499</v>
      </c>
      <c r="R205" s="1" t="s">
        <v>500</v>
      </c>
      <c r="S205" t="s">
        <v>41</v>
      </c>
      <c r="U205">
        <f>($P205-$P192)/($E192-$E205)</f>
        <v>31.775424482738504</v>
      </c>
      <c r="V205">
        <f>$E192*U205+$P192</f>
        <v>508714.74743904511</v>
      </c>
      <c r="W205">
        <f>($P205-$P193)/($E193-$E205)</f>
        <v>33.242859286300508</v>
      </c>
      <c r="X205">
        <f>$E193*W205+$P193</f>
        <v>582793.7911924622</v>
      </c>
    </row>
    <row r="206" spans="1:24" x14ac:dyDescent="0.3">
      <c r="A206" t="s">
        <v>466</v>
      </c>
      <c r="B206" t="s">
        <v>34</v>
      </c>
      <c r="C206" t="s">
        <v>72</v>
      </c>
      <c r="D206">
        <v>22</v>
      </c>
      <c r="E206">
        <v>66599</v>
      </c>
      <c r="F206">
        <v>7133</v>
      </c>
      <c r="G206" t="s">
        <v>467</v>
      </c>
      <c r="H206">
        <v>52.5625</v>
      </c>
      <c r="I206" s="1" t="s">
        <v>468</v>
      </c>
      <c r="J206" s="1" t="s">
        <v>469</v>
      </c>
      <c r="K206" s="1" t="s">
        <v>470</v>
      </c>
      <c r="L206" s="1" t="s">
        <v>468</v>
      </c>
      <c r="M206" s="1" t="s">
        <v>476</v>
      </c>
      <c r="N206" s="1" t="s">
        <v>477</v>
      </c>
      <c r="O206" s="1" t="s">
        <v>478</v>
      </c>
      <c r="P206">
        <v>-1433829.23129856</v>
      </c>
      <c r="Q206" s="1" t="s">
        <v>501</v>
      </c>
      <c r="R206" s="1" t="s">
        <v>502</v>
      </c>
      <c r="S206" t="s">
        <v>41</v>
      </c>
      <c r="U206">
        <f>($P206-$P192)/($E192-$E206)</f>
        <v>26.987766204404259</v>
      </c>
      <c r="V206">
        <f>$E192*U206+$P192</f>
        <v>363529.01014855911</v>
      </c>
      <c r="W206">
        <f>($P206-$P193)/($E193-$E206)</f>
        <v>26.819532904670076</v>
      </c>
      <c r="X206">
        <f>$E193*W206+$P193</f>
        <v>352324.84061956231</v>
      </c>
    </row>
    <row r="207" spans="1:24" x14ac:dyDescent="0.3">
      <c r="A207" t="s">
        <v>466</v>
      </c>
      <c r="B207" t="s">
        <v>34</v>
      </c>
      <c r="C207" t="s">
        <v>75</v>
      </c>
      <c r="D207">
        <v>22</v>
      </c>
      <c r="E207">
        <v>51760</v>
      </c>
      <c r="F207">
        <v>2613</v>
      </c>
      <c r="G207" t="s">
        <v>467</v>
      </c>
      <c r="H207">
        <v>52.5625</v>
      </c>
      <c r="I207" s="1" t="s">
        <v>468</v>
      </c>
      <c r="J207" s="1" t="s">
        <v>469</v>
      </c>
      <c r="K207" s="1" t="s">
        <v>470</v>
      </c>
      <c r="L207" s="1" t="s">
        <v>468</v>
      </c>
      <c r="M207" s="1" t="s">
        <v>476</v>
      </c>
      <c r="N207" s="1" t="s">
        <v>477</v>
      </c>
      <c r="O207" s="1" t="s">
        <v>478</v>
      </c>
      <c r="P207">
        <v>-1122210.23129856</v>
      </c>
      <c r="Q207" s="1" t="s">
        <v>503</v>
      </c>
      <c r="R207" s="1" t="s">
        <v>504</v>
      </c>
      <c r="S207" t="s">
        <v>41</v>
      </c>
      <c r="U207">
        <f>($P207-$P192)/($E192-$E207)</f>
        <v>31.132970902662002</v>
      </c>
      <c r="V207">
        <f>$E192*U207+$P192</f>
        <v>489232.34262322518</v>
      </c>
      <c r="W207">
        <f>($P207-$P193)/($E193-$E207)</f>
        <v>32.257571240463477</v>
      </c>
      <c r="X207">
        <f>$E193*W207+$P193</f>
        <v>547441.65610782965</v>
      </c>
    </row>
    <row r="208" spans="1:24" x14ac:dyDescent="0.3">
      <c r="A208" t="s">
        <v>466</v>
      </c>
      <c r="B208" t="s">
        <v>34</v>
      </c>
      <c r="C208" t="s">
        <v>78</v>
      </c>
      <c r="D208">
        <v>22</v>
      </c>
      <c r="E208">
        <v>61759</v>
      </c>
      <c r="F208">
        <v>2346</v>
      </c>
      <c r="G208" t="s">
        <v>467</v>
      </c>
      <c r="H208">
        <v>52.5625</v>
      </c>
      <c r="I208" s="1" t="s">
        <v>468</v>
      </c>
      <c r="J208" s="1" t="s">
        <v>469</v>
      </c>
      <c r="K208" s="1" t="s">
        <v>470</v>
      </c>
      <c r="L208" s="1" t="s">
        <v>468</v>
      </c>
      <c r="M208" s="1" t="s">
        <v>476</v>
      </c>
      <c r="N208" s="1" t="s">
        <v>477</v>
      </c>
      <c r="O208" s="1" t="s">
        <v>478</v>
      </c>
      <c r="P208">
        <v>-1332189.23129856</v>
      </c>
      <c r="Q208" s="1" t="s">
        <v>505</v>
      </c>
      <c r="R208" s="1" t="s">
        <v>506</v>
      </c>
      <c r="S208" t="s">
        <v>41</v>
      </c>
      <c r="U208">
        <f>($P208-$P192)/($E192-$E208)</f>
        <v>27.90972295280779</v>
      </c>
      <c r="V208">
        <f>$E192*U208+$P192</f>
        <v>391487.34854389622</v>
      </c>
      <c r="W208">
        <f>($P208-$P193)/($E193-$E208)</f>
        <v>27.907926554293443</v>
      </c>
      <c r="X208">
        <f>$E193*W208+$P193</f>
        <v>391376.40476804879</v>
      </c>
    </row>
    <row r="209" spans="1:24" x14ac:dyDescent="0.3">
      <c r="A209" t="s">
        <v>466</v>
      </c>
      <c r="B209" t="s">
        <v>34</v>
      </c>
      <c r="C209" t="s">
        <v>81</v>
      </c>
      <c r="D209">
        <v>22</v>
      </c>
      <c r="E209">
        <v>63114</v>
      </c>
      <c r="F209">
        <v>4708</v>
      </c>
      <c r="G209" t="s">
        <v>467</v>
      </c>
      <c r="H209">
        <v>52.5625</v>
      </c>
      <c r="I209" s="1" t="s">
        <v>468</v>
      </c>
      <c r="J209" s="1" t="s">
        <v>469</v>
      </c>
      <c r="K209" s="1" t="s">
        <v>470</v>
      </c>
      <c r="L209" s="1" t="s">
        <v>468</v>
      </c>
      <c r="M209" s="1" t="s">
        <v>476</v>
      </c>
      <c r="N209" s="1" t="s">
        <v>477</v>
      </c>
      <c r="O209" s="1" t="s">
        <v>478</v>
      </c>
      <c r="P209">
        <v>-1360644.23129856</v>
      </c>
      <c r="Q209" s="1" t="s">
        <v>507</v>
      </c>
      <c r="R209" s="1" t="s">
        <v>508</v>
      </c>
      <c r="S209" t="s">
        <v>41</v>
      </c>
      <c r="U209">
        <f>($P209-$P192)/($E192-$E209)</f>
        <v>27.624179795009304</v>
      </c>
      <c r="V209">
        <f>$E192*U209+$P192</f>
        <v>382828.2522836572</v>
      </c>
      <c r="W209">
        <f>($P209-$P193)/($E193-$E209)</f>
        <v>27.564229687102888</v>
      </c>
      <c r="X209">
        <f>$E193*W209+$P193</f>
        <v>379044.5611732516</v>
      </c>
    </row>
    <row r="210" spans="1:24" x14ac:dyDescent="0.3">
      <c r="A210" t="s">
        <v>466</v>
      </c>
      <c r="B210" t="s">
        <v>34</v>
      </c>
      <c r="C210" t="s">
        <v>84</v>
      </c>
      <c r="D210">
        <v>22</v>
      </c>
      <c r="E210">
        <v>53142</v>
      </c>
      <c r="F210">
        <v>5089</v>
      </c>
      <c r="G210" t="s">
        <v>467</v>
      </c>
      <c r="H210">
        <v>52.5625</v>
      </c>
      <c r="I210" s="1" t="s">
        <v>468</v>
      </c>
      <c r="J210" s="1" t="s">
        <v>469</v>
      </c>
      <c r="K210" s="1" t="s">
        <v>470</v>
      </c>
      <c r="L210" s="1" t="s">
        <v>468</v>
      </c>
      <c r="M210" s="1" t="s">
        <v>476</v>
      </c>
      <c r="N210" s="1" t="s">
        <v>477</v>
      </c>
      <c r="O210" s="1" t="s">
        <v>478</v>
      </c>
      <c r="P210">
        <v>-1151232.23129856</v>
      </c>
      <c r="Q210" s="1" t="s">
        <v>509</v>
      </c>
      <c r="R210" s="1" t="s">
        <v>510</v>
      </c>
      <c r="S210" t="s">
        <v>41</v>
      </c>
      <c r="U210">
        <f>($P210-$P192)/($E192-$E210)</f>
        <v>30.519228263950566</v>
      </c>
      <c r="V210">
        <f>$E192*U210+$P192</f>
        <v>470620.59710430098</v>
      </c>
      <c r="W210">
        <f>($P210-$P193)/($E193-$E210)</f>
        <v>31.356287295710814</v>
      </c>
      <c r="X210">
        <f>$E193*W210+$P193</f>
        <v>515103.58817010396</v>
      </c>
    </row>
    <row r="211" spans="1:24" x14ac:dyDescent="0.3">
      <c r="A211" t="s">
        <v>511</v>
      </c>
      <c r="B211" t="s">
        <v>21</v>
      </c>
      <c r="D211">
        <v>16</v>
      </c>
      <c r="E211">
        <v>29829</v>
      </c>
      <c r="F211">
        <v>4287</v>
      </c>
      <c r="G211" t="s">
        <v>512</v>
      </c>
      <c r="H211" s="1" t="s">
        <v>513</v>
      </c>
      <c r="I211">
        <v>6376.875</v>
      </c>
      <c r="J211" s="1" t="s">
        <v>514</v>
      </c>
      <c r="K211" s="1" t="s">
        <v>515</v>
      </c>
      <c r="L211">
        <v>0</v>
      </c>
      <c r="M211">
        <v>0</v>
      </c>
      <c r="N211">
        <v>0</v>
      </c>
      <c r="O211">
        <v>0</v>
      </c>
      <c r="P211">
        <v>-447435</v>
      </c>
      <c r="Q211">
        <v>29829</v>
      </c>
      <c r="R211">
        <v>715896</v>
      </c>
      <c r="T211" t="s">
        <v>26</v>
      </c>
      <c r="U211" t="e">
        <f>($P211-$P211)/($E211-$E211)</f>
        <v>#DIV/0!</v>
      </c>
      <c r="V211" t="e">
        <f>$E211*U211+$P211</f>
        <v>#DIV/0!</v>
      </c>
      <c r="W211">
        <f>($P211-$P212)/($E212-$E211)</f>
        <v>22.137616259042371</v>
      </c>
      <c r="X211">
        <f>$E212*W211+$P212</f>
        <v>212907.95539097488</v>
      </c>
    </row>
    <row r="212" spans="1:24" x14ac:dyDescent="0.3">
      <c r="A212" t="s">
        <v>511</v>
      </c>
      <c r="B212" t="s">
        <v>27</v>
      </c>
      <c r="D212">
        <v>18</v>
      </c>
      <c r="E212">
        <v>41441</v>
      </c>
      <c r="F212">
        <v>1095</v>
      </c>
      <c r="G212" t="s">
        <v>512</v>
      </c>
      <c r="H212" s="1" t="s">
        <v>513</v>
      </c>
      <c r="I212">
        <v>6376.875</v>
      </c>
      <c r="J212" s="1" t="s">
        <v>514</v>
      </c>
      <c r="K212" s="1" t="s">
        <v>515</v>
      </c>
      <c r="L212">
        <v>0</v>
      </c>
      <c r="M212">
        <v>0</v>
      </c>
      <c r="N212">
        <v>0</v>
      </c>
      <c r="O212">
        <v>0</v>
      </c>
      <c r="P212">
        <v>-704497</v>
      </c>
      <c r="Q212">
        <v>41441</v>
      </c>
      <c r="R212">
        <v>911702</v>
      </c>
      <c r="T212" t="s">
        <v>26</v>
      </c>
      <c r="U212">
        <f>($P212-$P211)/($E211-$E212)</f>
        <v>22.137616259042371</v>
      </c>
      <c r="V212">
        <f>$E211*U212+$P211</f>
        <v>212907.95539097488</v>
      </c>
      <c r="W212" t="e">
        <f>($P212-$P212)/($E212-$E212)</f>
        <v>#DIV/0!</v>
      </c>
      <c r="X212" t="e">
        <f>$E212*W212+$P212</f>
        <v>#DIV/0!</v>
      </c>
    </row>
    <row r="213" spans="1:24" x14ac:dyDescent="0.3">
      <c r="A213" t="s">
        <v>511</v>
      </c>
      <c r="B213" t="s">
        <v>28</v>
      </c>
      <c r="D213">
        <v>20</v>
      </c>
      <c r="E213">
        <v>46737</v>
      </c>
      <c r="F213">
        <v>1326</v>
      </c>
      <c r="G213" t="s">
        <v>512</v>
      </c>
      <c r="H213" s="1" t="s">
        <v>513</v>
      </c>
      <c r="I213">
        <v>6376.875</v>
      </c>
      <c r="J213" s="1" t="s">
        <v>514</v>
      </c>
      <c r="K213" s="1" t="s">
        <v>515</v>
      </c>
      <c r="L213" s="1" t="s">
        <v>515</v>
      </c>
      <c r="M213" s="1" t="s">
        <v>516</v>
      </c>
      <c r="N213" s="1" t="s">
        <v>517</v>
      </c>
      <c r="O213" s="1" t="s">
        <v>518</v>
      </c>
      <c r="P213">
        <v>-903217.80536324298</v>
      </c>
      <c r="Q213" s="1" t="s">
        <v>519</v>
      </c>
      <c r="R213" s="1" t="s">
        <v>520</v>
      </c>
      <c r="T213" t="s">
        <v>26</v>
      </c>
      <c r="U213">
        <f>($P213-$P211)/($E211-$E213)</f>
        <v>26.956636229195823</v>
      </c>
      <c r="V213">
        <f>$E211*U213+$P211</f>
        <v>356654.5020806822</v>
      </c>
      <c r="W213">
        <f>($P213-$P212)/($E212-$E213)</f>
        <v>37.522810680370654</v>
      </c>
      <c r="X213">
        <f>$E212*W213+$P212</f>
        <v>850485.79740524036</v>
      </c>
    </row>
    <row r="214" spans="1:24" x14ac:dyDescent="0.3">
      <c r="A214" t="s">
        <v>511</v>
      </c>
      <c r="B214" t="s">
        <v>34</v>
      </c>
      <c r="C214" t="s">
        <v>35</v>
      </c>
      <c r="D214">
        <v>22</v>
      </c>
      <c r="E214">
        <v>60249</v>
      </c>
      <c r="F214">
        <v>2335</v>
      </c>
      <c r="G214" t="s">
        <v>512</v>
      </c>
      <c r="H214" s="1" t="s">
        <v>513</v>
      </c>
      <c r="I214">
        <v>6376.875</v>
      </c>
      <c r="J214" s="1" t="s">
        <v>514</v>
      </c>
      <c r="K214" s="1" t="s">
        <v>515</v>
      </c>
      <c r="L214">
        <v>6376.875</v>
      </c>
      <c r="M214">
        <v>25507.5</v>
      </c>
      <c r="N214" s="1" t="s">
        <v>521</v>
      </c>
      <c r="O214" s="1" t="s">
        <v>522</v>
      </c>
      <c r="P214">
        <v>-1298447.80842092</v>
      </c>
      <c r="Q214" s="1" t="s">
        <v>523</v>
      </c>
      <c r="R214" s="1" t="s">
        <v>524</v>
      </c>
      <c r="S214" t="s">
        <v>41</v>
      </c>
      <c r="U214">
        <f>($P214-$P211)/($E211-$E214)</f>
        <v>27.97543748918212</v>
      </c>
      <c r="V214">
        <f>$E211*U214+$P211</f>
        <v>387044.32486481348</v>
      </c>
      <c r="W214">
        <f>($P214-$P212)/($E212-$E214)</f>
        <v>31.579689941563167</v>
      </c>
      <c r="X214">
        <f>$E212*W214+$P212</f>
        <v>604196.93086831924</v>
      </c>
    </row>
    <row r="215" spans="1:24" x14ac:dyDescent="0.3">
      <c r="A215" t="s">
        <v>511</v>
      </c>
      <c r="B215" t="s">
        <v>34</v>
      </c>
      <c r="C215" t="s">
        <v>42</v>
      </c>
      <c r="D215">
        <v>22</v>
      </c>
      <c r="E215">
        <v>64471</v>
      </c>
      <c r="F215">
        <v>4692</v>
      </c>
      <c r="G215" t="s">
        <v>512</v>
      </c>
      <c r="H215" s="1" t="s">
        <v>513</v>
      </c>
      <c r="I215">
        <v>6376.875</v>
      </c>
      <c r="J215" s="1" t="s">
        <v>514</v>
      </c>
      <c r="K215" s="1" t="s">
        <v>515</v>
      </c>
      <c r="L215">
        <v>6376.875</v>
      </c>
      <c r="M215">
        <v>25507.5</v>
      </c>
      <c r="N215" s="1" t="s">
        <v>521</v>
      </c>
      <c r="O215" s="1" t="s">
        <v>522</v>
      </c>
      <c r="P215">
        <v>-1387109.80842092</v>
      </c>
      <c r="Q215" s="1" t="s">
        <v>525</v>
      </c>
      <c r="R215" s="1" t="s">
        <v>526</v>
      </c>
      <c r="S215" t="s">
        <v>41</v>
      </c>
      <c r="U215">
        <f>($P215-$P211)/($E211-$E215)</f>
        <v>27.125304786701694</v>
      </c>
      <c r="V215">
        <f>$E211*U215+$P211</f>
        <v>361685.71648252488</v>
      </c>
      <c r="W215">
        <f>($P215-$P212)/($E212-$E215)</f>
        <v>29.640156683496311</v>
      </c>
      <c r="X215">
        <f>$E212*W215+$P212</f>
        <v>523820.73312077066</v>
      </c>
    </row>
    <row r="216" spans="1:24" x14ac:dyDescent="0.3">
      <c r="A216" t="s">
        <v>511</v>
      </c>
      <c r="B216" t="s">
        <v>34</v>
      </c>
      <c r="C216" t="s">
        <v>45</v>
      </c>
      <c r="D216">
        <v>22</v>
      </c>
      <c r="E216">
        <v>59547</v>
      </c>
      <c r="F216">
        <v>6127</v>
      </c>
      <c r="G216" t="s">
        <v>512</v>
      </c>
      <c r="H216" s="1" t="s">
        <v>513</v>
      </c>
      <c r="I216">
        <v>6376.875</v>
      </c>
      <c r="J216" s="1" t="s">
        <v>514</v>
      </c>
      <c r="K216" s="1" t="s">
        <v>515</v>
      </c>
      <c r="L216">
        <v>6376.875</v>
      </c>
      <c r="M216">
        <v>25507.5</v>
      </c>
      <c r="N216" s="1" t="s">
        <v>521</v>
      </c>
      <c r="O216" s="1" t="s">
        <v>522</v>
      </c>
      <c r="P216">
        <v>-1283705.80842092</v>
      </c>
      <c r="Q216" s="1" t="s">
        <v>527</v>
      </c>
      <c r="R216" s="1" t="s">
        <v>528</v>
      </c>
      <c r="S216" t="s">
        <v>41</v>
      </c>
      <c r="U216">
        <f>($P216-$P211)/($E211-$E216)</f>
        <v>28.140211603099807</v>
      </c>
      <c r="V216">
        <f>$E211*U216+$P211</f>
        <v>391959.37190886412</v>
      </c>
      <c r="W216">
        <f>($P216-$P212)/($E212-$E216)</f>
        <v>31.989882272225785</v>
      </c>
      <c r="X216">
        <f>$E212*W216+$P212</f>
        <v>621195.71124330885</v>
      </c>
    </row>
    <row r="217" spans="1:24" x14ac:dyDescent="0.3">
      <c r="A217" t="s">
        <v>511</v>
      </c>
      <c r="B217" t="s">
        <v>34</v>
      </c>
      <c r="C217" t="s">
        <v>48</v>
      </c>
      <c r="D217">
        <v>22</v>
      </c>
      <c r="E217">
        <v>57996</v>
      </c>
      <c r="F217">
        <v>12498</v>
      </c>
      <c r="G217" t="s">
        <v>512</v>
      </c>
      <c r="H217" s="1" t="s">
        <v>513</v>
      </c>
      <c r="I217">
        <v>6376.875</v>
      </c>
      <c r="J217" s="1" t="s">
        <v>514</v>
      </c>
      <c r="K217" s="1" t="s">
        <v>515</v>
      </c>
      <c r="L217">
        <v>6376.875</v>
      </c>
      <c r="M217">
        <v>25507.5</v>
      </c>
      <c r="N217" s="1" t="s">
        <v>521</v>
      </c>
      <c r="O217" s="1" t="s">
        <v>522</v>
      </c>
      <c r="P217">
        <v>-1251134.80842092</v>
      </c>
      <c r="Q217" s="1" t="s">
        <v>529</v>
      </c>
      <c r="R217" s="1" t="s">
        <v>530</v>
      </c>
      <c r="S217" t="s">
        <v>41</v>
      </c>
      <c r="U217">
        <f>($P217-$P211)/($E211-$E217)</f>
        <v>28.533383335851173</v>
      </c>
      <c r="V217">
        <f>$E211*U217+$P211</f>
        <v>403687.29152510467</v>
      </c>
      <c r="W217">
        <f>($P217-$P212)/($E212-$E217)</f>
        <v>33.019499149557234</v>
      </c>
      <c r="X217">
        <f>$E212*W217+$P212</f>
        <v>663864.06425680127</v>
      </c>
    </row>
    <row r="218" spans="1:24" x14ac:dyDescent="0.3">
      <c r="A218" t="s">
        <v>511</v>
      </c>
      <c r="B218" t="s">
        <v>34</v>
      </c>
      <c r="C218" t="s">
        <v>51</v>
      </c>
      <c r="D218">
        <v>22</v>
      </c>
      <c r="E218">
        <v>71478</v>
      </c>
      <c r="F218">
        <v>7088</v>
      </c>
      <c r="G218" t="s">
        <v>512</v>
      </c>
      <c r="H218" s="1" t="s">
        <v>513</v>
      </c>
      <c r="I218">
        <v>6376.875</v>
      </c>
      <c r="J218" s="1" t="s">
        <v>514</v>
      </c>
      <c r="K218" s="1" t="s">
        <v>515</v>
      </c>
      <c r="L218">
        <v>6376.875</v>
      </c>
      <c r="M218">
        <v>25507.5</v>
      </c>
      <c r="N218" s="1" t="s">
        <v>521</v>
      </c>
      <c r="O218" s="1" t="s">
        <v>522</v>
      </c>
      <c r="P218">
        <v>-1534256.80842092</v>
      </c>
      <c r="Q218" s="1" t="s">
        <v>531</v>
      </c>
      <c r="R218" s="1" t="s">
        <v>532</v>
      </c>
      <c r="S218" t="s">
        <v>41</v>
      </c>
      <c r="U218">
        <f>($P218-$P211)/($E211-$E218)</f>
        <v>26.094787592041108</v>
      </c>
      <c r="V218">
        <f>$E211*U218+$P211</f>
        <v>330946.41908299422</v>
      </c>
      <c r="W218">
        <f>($P218-$P212)/($E212-$E218)</f>
        <v>27.624589953088524</v>
      </c>
      <c r="X218">
        <f>$E212*W218+$P212</f>
        <v>440293.63224594155</v>
      </c>
    </row>
    <row r="219" spans="1:24" x14ac:dyDescent="0.3">
      <c r="A219" t="s">
        <v>511</v>
      </c>
      <c r="B219" t="s">
        <v>34</v>
      </c>
      <c r="C219" t="s">
        <v>54</v>
      </c>
      <c r="D219">
        <v>22</v>
      </c>
      <c r="E219">
        <v>52107</v>
      </c>
      <c r="F219">
        <v>4141</v>
      </c>
      <c r="G219" t="s">
        <v>512</v>
      </c>
      <c r="H219" s="1" t="s">
        <v>513</v>
      </c>
      <c r="I219">
        <v>6376.875</v>
      </c>
      <c r="J219" s="1" t="s">
        <v>514</v>
      </c>
      <c r="K219" s="1" t="s">
        <v>515</v>
      </c>
      <c r="L219">
        <v>6376.875</v>
      </c>
      <c r="M219">
        <v>25507.5</v>
      </c>
      <c r="N219" s="1" t="s">
        <v>521</v>
      </c>
      <c r="O219" s="1" t="s">
        <v>522</v>
      </c>
      <c r="P219">
        <v>-1127465.80842092</v>
      </c>
      <c r="Q219" s="1" t="s">
        <v>533</v>
      </c>
      <c r="R219" s="1" t="s">
        <v>534</v>
      </c>
      <c r="S219" t="s">
        <v>41</v>
      </c>
      <c r="U219">
        <f>($P219-$P211)/($E211-$E219)</f>
        <v>30.524769208228747</v>
      </c>
      <c r="V219">
        <f>$E211*U219+$P211</f>
        <v>463088.34071225533</v>
      </c>
      <c r="W219">
        <f>($P219-$P212)/($E212-$E219)</f>
        <v>39.655804277228583</v>
      </c>
      <c r="X219">
        <f>$E212*W219+$P212</f>
        <v>938879.18505262979</v>
      </c>
    </row>
    <row r="220" spans="1:24" x14ac:dyDescent="0.3">
      <c r="A220" t="s">
        <v>511</v>
      </c>
      <c r="B220" t="s">
        <v>34</v>
      </c>
      <c r="C220" t="s">
        <v>57</v>
      </c>
      <c r="D220">
        <v>22</v>
      </c>
      <c r="E220">
        <v>82768</v>
      </c>
      <c r="F220">
        <v>9656</v>
      </c>
      <c r="G220" t="s">
        <v>512</v>
      </c>
      <c r="H220" s="1" t="s">
        <v>513</v>
      </c>
      <c r="I220">
        <v>6376.875</v>
      </c>
      <c r="J220" s="1" t="s">
        <v>514</v>
      </c>
      <c r="K220" s="1" t="s">
        <v>515</v>
      </c>
      <c r="L220">
        <v>6376.875</v>
      </c>
      <c r="M220">
        <v>25507.5</v>
      </c>
      <c r="N220" s="1" t="s">
        <v>521</v>
      </c>
      <c r="O220" s="1" t="s">
        <v>522</v>
      </c>
      <c r="P220">
        <v>-1771346.80842092</v>
      </c>
      <c r="Q220" s="1" t="s">
        <v>535</v>
      </c>
      <c r="R220" s="1" t="s">
        <v>536</v>
      </c>
      <c r="S220" t="s">
        <v>41</v>
      </c>
      <c r="U220">
        <f>($P220-$P211)/($E211-$E220)</f>
        <v>25.008251164943047</v>
      </c>
      <c r="V220">
        <f>$E211*U220+$P211</f>
        <v>298536.12399908621</v>
      </c>
      <c r="W220">
        <f>($P220-$P212)/($E212-$E220)</f>
        <v>25.814837961161469</v>
      </c>
      <c r="X220">
        <f>$E212*W220+$P212</f>
        <v>365295.69994849246</v>
      </c>
    </row>
    <row r="221" spans="1:24" x14ac:dyDescent="0.3">
      <c r="A221" t="s">
        <v>511</v>
      </c>
      <c r="B221" t="s">
        <v>34</v>
      </c>
      <c r="C221" t="s">
        <v>60</v>
      </c>
      <c r="D221">
        <v>22</v>
      </c>
      <c r="E221">
        <v>54066</v>
      </c>
      <c r="F221">
        <v>5396</v>
      </c>
      <c r="G221" t="s">
        <v>512</v>
      </c>
      <c r="H221" s="1" t="s">
        <v>513</v>
      </c>
      <c r="I221">
        <v>6376.875</v>
      </c>
      <c r="J221" s="1" t="s">
        <v>514</v>
      </c>
      <c r="K221" s="1" t="s">
        <v>515</v>
      </c>
      <c r="L221">
        <v>6376.875</v>
      </c>
      <c r="M221">
        <v>25507.5</v>
      </c>
      <c r="N221" s="1" t="s">
        <v>521</v>
      </c>
      <c r="O221" s="1" t="s">
        <v>522</v>
      </c>
      <c r="P221">
        <v>-1168604.80842092</v>
      </c>
      <c r="Q221" s="1" t="s">
        <v>537</v>
      </c>
      <c r="R221" s="1" t="s">
        <v>538</v>
      </c>
      <c r="S221" t="s">
        <v>41</v>
      </c>
      <c r="U221">
        <f>($P221-$P211)/($E211-$E221)</f>
        <v>29.754912258980898</v>
      </c>
      <c r="V221">
        <f>$E211*U221+$P211</f>
        <v>440124.27777314116</v>
      </c>
      <c r="W221">
        <f>($P221-$P212)/($E212-$E221)</f>
        <v>36.761014528389708</v>
      </c>
      <c r="X221">
        <f>$E212*W221+$P212</f>
        <v>818916.20307099796</v>
      </c>
    </row>
    <row r="222" spans="1:24" x14ac:dyDescent="0.3">
      <c r="A222" t="s">
        <v>511</v>
      </c>
      <c r="B222" t="s">
        <v>34</v>
      </c>
      <c r="C222" t="s">
        <v>63</v>
      </c>
      <c r="D222">
        <v>22</v>
      </c>
      <c r="E222">
        <v>42890</v>
      </c>
      <c r="F222">
        <v>12399</v>
      </c>
      <c r="G222" t="s">
        <v>512</v>
      </c>
      <c r="H222" s="1" t="s">
        <v>513</v>
      </c>
      <c r="I222">
        <v>6376.875</v>
      </c>
      <c r="J222" s="1" t="s">
        <v>514</v>
      </c>
      <c r="K222" s="1" t="s">
        <v>515</v>
      </c>
      <c r="L222">
        <v>6376.875</v>
      </c>
      <c r="M222">
        <v>25507.5</v>
      </c>
      <c r="N222" s="1" t="s">
        <v>521</v>
      </c>
      <c r="O222" s="1" t="s">
        <v>522</v>
      </c>
      <c r="P222">
        <v>-933908.80842092296</v>
      </c>
      <c r="Q222" s="1" t="s">
        <v>539</v>
      </c>
      <c r="R222" s="1" t="s">
        <v>540</v>
      </c>
      <c r="S222" t="s">
        <v>41</v>
      </c>
      <c r="U222">
        <f>($P222-$P211)/($E211-$E222)</f>
        <v>37.246291127855677</v>
      </c>
      <c r="V222">
        <f>$E211*U222+$P211</f>
        <v>663584.61805280694</v>
      </c>
      <c r="W222">
        <f>($P222-$P212)/($E212-$E222)</f>
        <v>158.3242294140255</v>
      </c>
      <c r="X222">
        <f>$E212*W222+$P212</f>
        <v>5856617.391146631</v>
      </c>
    </row>
    <row r="223" spans="1:24" x14ac:dyDescent="0.3">
      <c r="A223" t="s">
        <v>511</v>
      </c>
      <c r="B223" t="s">
        <v>34</v>
      </c>
      <c r="C223" t="s">
        <v>66</v>
      </c>
      <c r="D223">
        <v>22</v>
      </c>
      <c r="E223">
        <v>61250</v>
      </c>
      <c r="F223">
        <v>18585</v>
      </c>
      <c r="G223" t="s">
        <v>512</v>
      </c>
      <c r="H223" s="1" t="s">
        <v>513</v>
      </c>
      <c r="I223">
        <v>6376.875</v>
      </c>
      <c r="J223" s="1" t="s">
        <v>514</v>
      </c>
      <c r="K223" s="1" t="s">
        <v>515</v>
      </c>
      <c r="L223">
        <v>6376.875</v>
      </c>
      <c r="M223">
        <v>25507.5</v>
      </c>
      <c r="N223" s="1" t="s">
        <v>521</v>
      </c>
      <c r="O223" s="1" t="s">
        <v>522</v>
      </c>
      <c r="P223">
        <v>-1319468.80842092</v>
      </c>
      <c r="Q223" s="1" t="s">
        <v>541</v>
      </c>
      <c r="R223" s="1" t="s">
        <v>542</v>
      </c>
      <c r="S223" t="s">
        <v>41</v>
      </c>
      <c r="U223">
        <f>($P223-$P211)/($E211-$E223)</f>
        <v>27.753216270039783</v>
      </c>
      <c r="V223">
        <f>$E211*U223+$P211</f>
        <v>380415.6881190167</v>
      </c>
      <c r="W223">
        <f>($P223-$P212)/($E212-$E223)</f>
        <v>31.045070847640975</v>
      </c>
      <c r="X223">
        <f>$E212*W223+$P212</f>
        <v>582041.78099708958</v>
      </c>
    </row>
    <row r="224" spans="1:24" x14ac:dyDescent="0.3">
      <c r="A224" t="s">
        <v>511</v>
      </c>
      <c r="B224" t="s">
        <v>34</v>
      </c>
      <c r="C224" t="s">
        <v>69</v>
      </c>
      <c r="D224">
        <v>22</v>
      </c>
      <c r="E224">
        <v>59718</v>
      </c>
      <c r="F224">
        <v>9473</v>
      </c>
      <c r="G224" t="s">
        <v>512</v>
      </c>
      <c r="H224" s="1" t="s">
        <v>513</v>
      </c>
      <c r="I224">
        <v>6376.875</v>
      </c>
      <c r="J224" s="1" t="s">
        <v>514</v>
      </c>
      <c r="K224" s="1" t="s">
        <v>515</v>
      </c>
      <c r="L224">
        <v>6376.875</v>
      </c>
      <c r="M224">
        <v>25507.5</v>
      </c>
      <c r="N224" s="1" t="s">
        <v>521</v>
      </c>
      <c r="O224" s="1" t="s">
        <v>522</v>
      </c>
      <c r="P224">
        <v>-1287296.80842092</v>
      </c>
      <c r="Q224" s="1" t="s">
        <v>543</v>
      </c>
      <c r="R224" s="1" t="s">
        <v>544</v>
      </c>
      <c r="S224" t="s">
        <v>41</v>
      </c>
      <c r="U224">
        <f>($P224-$P211)/($E211-$E224)</f>
        <v>28.099361250658102</v>
      </c>
      <c r="V224">
        <f>$E211*U224+$P211</f>
        <v>390740.84674588055</v>
      </c>
      <c r="W224">
        <f>($P224-$P212)/($E212-$E224)</f>
        <v>31.88706070038409</v>
      </c>
      <c r="X224">
        <f>$E212*W224+$P212</f>
        <v>616934.68248461699</v>
      </c>
    </row>
    <row r="225" spans="1:24" x14ac:dyDescent="0.3">
      <c r="A225" t="s">
        <v>511</v>
      </c>
      <c r="B225" t="s">
        <v>34</v>
      </c>
      <c r="C225" t="s">
        <v>72</v>
      </c>
      <c r="D225">
        <v>22</v>
      </c>
      <c r="E225">
        <v>59975</v>
      </c>
      <c r="F225">
        <v>22593</v>
      </c>
      <c r="G225" t="s">
        <v>512</v>
      </c>
      <c r="H225" s="1" t="s">
        <v>513</v>
      </c>
      <c r="I225">
        <v>6376.875</v>
      </c>
      <c r="J225" s="1" t="s">
        <v>514</v>
      </c>
      <c r="K225" s="1" t="s">
        <v>515</v>
      </c>
      <c r="L225">
        <v>6376.875</v>
      </c>
      <c r="M225">
        <v>25507.5</v>
      </c>
      <c r="N225" s="1" t="s">
        <v>521</v>
      </c>
      <c r="O225" s="1" t="s">
        <v>522</v>
      </c>
      <c r="P225">
        <v>-1292693.80842092</v>
      </c>
      <c r="Q225" s="1" t="s">
        <v>545</v>
      </c>
      <c r="R225" s="1" t="s">
        <v>546</v>
      </c>
      <c r="S225" t="s">
        <v>41</v>
      </c>
      <c r="U225">
        <f>($P225-$P211)/($E211-$E225)</f>
        <v>28.038837936075101</v>
      </c>
      <c r="V225">
        <f>$E211*U225+$P211</f>
        <v>388935.49679518421</v>
      </c>
      <c r="W225">
        <f>($P225-$P212)/($E212-$E225)</f>
        <v>31.736096278241074</v>
      </c>
      <c r="X225">
        <f>$E212*W225+$P212</f>
        <v>610678.56586658838</v>
      </c>
    </row>
    <row r="226" spans="1:24" x14ac:dyDescent="0.3">
      <c r="A226" t="s">
        <v>511</v>
      </c>
      <c r="B226" t="s">
        <v>34</v>
      </c>
      <c r="C226" t="s">
        <v>75</v>
      </c>
      <c r="D226">
        <v>22</v>
      </c>
      <c r="E226">
        <v>57539</v>
      </c>
      <c r="F226">
        <v>16142</v>
      </c>
      <c r="G226" t="s">
        <v>512</v>
      </c>
      <c r="H226" s="1" t="s">
        <v>513</v>
      </c>
      <c r="I226">
        <v>6376.875</v>
      </c>
      <c r="J226" s="1" t="s">
        <v>514</v>
      </c>
      <c r="K226" s="1" t="s">
        <v>515</v>
      </c>
      <c r="L226">
        <v>6376.875</v>
      </c>
      <c r="M226">
        <v>25507.5</v>
      </c>
      <c r="N226" s="1" t="s">
        <v>521</v>
      </c>
      <c r="O226" s="1" t="s">
        <v>522</v>
      </c>
      <c r="P226">
        <v>-1241537.80842092</v>
      </c>
      <c r="Q226" s="1" t="s">
        <v>547</v>
      </c>
      <c r="R226" s="1" t="s">
        <v>548</v>
      </c>
      <c r="S226" t="s">
        <v>41</v>
      </c>
      <c r="U226">
        <f>($P226-$P211)/($E211-$E226)</f>
        <v>28.657625709885242</v>
      </c>
      <c r="V226">
        <f>$E211*U226+$P211</f>
        <v>407393.31730016682</v>
      </c>
      <c r="W226">
        <f>($P226-$P212)/($E212-$E226)</f>
        <v>33.360716139950306</v>
      </c>
      <c r="X226">
        <f>$E212*W226+$P212</f>
        <v>678004.43755568052</v>
      </c>
    </row>
    <row r="227" spans="1:24" x14ac:dyDescent="0.3">
      <c r="A227" t="s">
        <v>511</v>
      </c>
      <c r="B227" t="s">
        <v>34</v>
      </c>
      <c r="C227" t="s">
        <v>78</v>
      </c>
      <c r="D227">
        <v>22</v>
      </c>
      <c r="E227">
        <v>74637</v>
      </c>
      <c r="F227">
        <v>11431</v>
      </c>
      <c r="G227" t="s">
        <v>512</v>
      </c>
      <c r="H227" s="1" t="s">
        <v>513</v>
      </c>
      <c r="I227">
        <v>6376.875</v>
      </c>
      <c r="J227" s="1" t="s">
        <v>514</v>
      </c>
      <c r="K227" s="1" t="s">
        <v>515</v>
      </c>
      <c r="L227">
        <v>6376.875</v>
      </c>
      <c r="M227">
        <v>25507.5</v>
      </c>
      <c r="N227" s="1" t="s">
        <v>521</v>
      </c>
      <c r="O227" s="1" t="s">
        <v>522</v>
      </c>
      <c r="P227">
        <v>-1600595.80842092</v>
      </c>
      <c r="Q227" s="1" t="s">
        <v>549</v>
      </c>
      <c r="R227" s="1" t="s">
        <v>550</v>
      </c>
      <c r="S227" t="s">
        <v>41</v>
      </c>
      <c r="U227">
        <f>($P227-$P211)/($E211-$E227)</f>
        <v>25.73560097350741</v>
      </c>
      <c r="V227">
        <f>$E211*U227+$P211</f>
        <v>320232.24143875251</v>
      </c>
      <c r="W227">
        <f>($P227-$P212)/($E212-$E227)</f>
        <v>26.994180275362094</v>
      </c>
      <c r="X227">
        <f>$E212*W227+$P212</f>
        <v>414168.82479128055</v>
      </c>
    </row>
    <row r="228" spans="1:24" x14ac:dyDescent="0.3">
      <c r="A228" t="s">
        <v>511</v>
      </c>
      <c r="B228" t="s">
        <v>34</v>
      </c>
      <c r="C228" t="s">
        <v>81</v>
      </c>
      <c r="D228">
        <v>22</v>
      </c>
      <c r="E228">
        <v>50493</v>
      </c>
      <c r="F228">
        <v>8398</v>
      </c>
      <c r="G228" t="s">
        <v>512</v>
      </c>
      <c r="H228" s="1" t="s">
        <v>513</v>
      </c>
      <c r="I228">
        <v>6376.875</v>
      </c>
      <c r="J228" s="1" t="s">
        <v>514</v>
      </c>
      <c r="K228" s="1" t="s">
        <v>515</v>
      </c>
      <c r="L228">
        <v>6376.875</v>
      </c>
      <c r="M228">
        <v>25507.5</v>
      </c>
      <c r="N228" s="1" t="s">
        <v>521</v>
      </c>
      <c r="O228" s="1" t="s">
        <v>522</v>
      </c>
      <c r="P228">
        <v>-1093571.80842092</v>
      </c>
      <c r="Q228" s="1" t="s">
        <v>551</v>
      </c>
      <c r="R228" s="1" t="s">
        <v>552</v>
      </c>
      <c r="S228" t="s">
        <v>41</v>
      </c>
      <c r="U228">
        <f>($P228-$P211)/($E211-$E228)</f>
        <v>31.268718951844757</v>
      </c>
      <c r="V228">
        <f>$E211*U228+$P211</f>
        <v>485279.61761457729</v>
      </c>
      <c r="W228">
        <f>($P228-$P212)/($E212-$E228)</f>
        <v>42.98219271110473</v>
      </c>
      <c r="X228">
        <f>$E212*W228+$P212</f>
        <v>1076728.0481408911</v>
      </c>
    </row>
    <row r="229" spans="1:24" x14ac:dyDescent="0.3">
      <c r="A229" t="s">
        <v>511</v>
      </c>
      <c r="B229" t="s">
        <v>34</v>
      </c>
      <c r="C229" t="s">
        <v>84</v>
      </c>
      <c r="D229">
        <v>22</v>
      </c>
      <c r="E229">
        <v>36076</v>
      </c>
      <c r="F229">
        <v>3528</v>
      </c>
      <c r="G229" t="s">
        <v>512</v>
      </c>
      <c r="H229" s="1" t="s">
        <v>513</v>
      </c>
      <c r="I229">
        <v>6376.875</v>
      </c>
      <c r="J229" s="1" t="s">
        <v>514</v>
      </c>
      <c r="K229" s="1" t="s">
        <v>515</v>
      </c>
      <c r="L229">
        <v>6376.875</v>
      </c>
      <c r="M229">
        <v>25507.5</v>
      </c>
      <c r="N229" s="1" t="s">
        <v>521</v>
      </c>
      <c r="O229" s="1" t="s">
        <v>522</v>
      </c>
      <c r="P229">
        <v>-790814.80842092296</v>
      </c>
      <c r="Q229" s="1" t="s">
        <v>553</v>
      </c>
      <c r="R229" s="1" t="s">
        <v>554</v>
      </c>
      <c r="S229" t="s">
        <v>41</v>
      </c>
      <c r="U229">
        <f>($P229-$P211)/($E211-$E229)</f>
        <v>54.967153581066583</v>
      </c>
      <c r="V229">
        <f>$E211*U229+$P211</f>
        <v>1192180.2241696352</v>
      </c>
      <c r="W229">
        <f>($P229-$P212)/($E212-$E229)</f>
        <v>-16.089060283489832</v>
      </c>
      <c r="X229">
        <f>$E212*W229+$P212</f>
        <v>-1371243.7472081021</v>
      </c>
    </row>
    <row r="230" spans="1:24" x14ac:dyDescent="0.3">
      <c r="A230" t="s">
        <v>555</v>
      </c>
      <c r="B230" t="s">
        <v>21</v>
      </c>
      <c r="D230">
        <v>16</v>
      </c>
      <c r="E230">
        <v>35192</v>
      </c>
      <c r="F230">
        <v>2579</v>
      </c>
      <c r="G230" t="s">
        <v>556</v>
      </c>
      <c r="H230" s="1" t="s">
        <v>557</v>
      </c>
      <c r="I230" s="1" t="s">
        <v>558</v>
      </c>
      <c r="J230">
        <v>56.375</v>
      </c>
      <c r="K230">
        <v>6051.25</v>
      </c>
      <c r="L230">
        <v>0</v>
      </c>
      <c r="M230">
        <v>0</v>
      </c>
      <c r="N230">
        <v>0</v>
      </c>
      <c r="O230">
        <v>0</v>
      </c>
      <c r="P230">
        <v>-527880</v>
      </c>
      <c r="Q230">
        <v>35192</v>
      </c>
      <c r="R230">
        <v>844608</v>
      </c>
      <c r="T230" t="s">
        <v>26</v>
      </c>
      <c r="U230" t="e">
        <f>($P230-$P230)/($E230-$E230)</f>
        <v>#DIV/0!</v>
      </c>
      <c r="V230" t="e">
        <f>$E230*U230+$P230</f>
        <v>#DIV/0!</v>
      </c>
      <c r="W230">
        <f>($P230-$P231)/($E231-$E230)</f>
        <v>48.790424570912378</v>
      </c>
      <c r="X230">
        <f>$E231*W230+$P231</f>
        <v>1189152.6214995484</v>
      </c>
    </row>
    <row r="231" spans="1:24" x14ac:dyDescent="0.3">
      <c r="A231" t="s">
        <v>555</v>
      </c>
      <c r="B231" t="s">
        <v>27</v>
      </c>
      <c r="D231">
        <v>18</v>
      </c>
      <c r="E231">
        <v>37406</v>
      </c>
      <c r="F231">
        <v>1078</v>
      </c>
      <c r="G231" t="s">
        <v>556</v>
      </c>
      <c r="H231" s="1" t="s">
        <v>557</v>
      </c>
      <c r="I231" s="1" t="s">
        <v>558</v>
      </c>
      <c r="J231">
        <v>56.375</v>
      </c>
      <c r="K231">
        <v>6051.25</v>
      </c>
      <c r="L231">
        <v>0</v>
      </c>
      <c r="M231">
        <v>0</v>
      </c>
      <c r="N231">
        <v>0</v>
      </c>
      <c r="O231">
        <v>0</v>
      </c>
      <c r="P231">
        <v>-635902</v>
      </c>
      <c r="Q231">
        <v>37406</v>
      </c>
      <c r="R231">
        <v>822932</v>
      </c>
      <c r="T231" t="s">
        <v>26</v>
      </c>
      <c r="U231">
        <f>($P231-$P230)/($E230-$E231)</f>
        <v>48.790424570912378</v>
      </c>
      <c r="V231">
        <f>$E230*U231+$P230</f>
        <v>1189152.6214995484</v>
      </c>
      <c r="W231" t="e">
        <f>($P231-$P231)/($E231-$E231)</f>
        <v>#DIV/0!</v>
      </c>
      <c r="X231" t="e">
        <f>$E231*W231+$P231</f>
        <v>#DIV/0!</v>
      </c>
    </row>
    <row r="232" spans="1:24" x14ac:dyDescent="0.3">
      <c r="A232" t="s">
        <v>555</v>
      </c>
      <c r="B232" t="s">
        <v>28</v>
      </c>
      <c r="D232">
        <v>20</v>
      </c>
      <c r="E232">
        <v>40546</v>
      </c>
      <c r="F232">
        <v>696</v>
      </c>
      <c r="G232" t="s">
        <v>556</v>
      </c>
      <c r="H232" s="1" t="s">
        <v>557</v>
      </c>
      <c r="I232" s="1" t="s">
        <v>558</v>
      </c>
      <c r="J232">
        <v>56.375</v>
      </c>
      <c r="K232">
        <v>6051.25</v>
      </c>
      <c r="L232">
        <v>6051.25</v>
      </c>
      <c r="M232">
        <v>12102.5</v>
      </c>
      <c r="N232" s="1" t="s">
        <v>559</v>
      </c>
      <c r="O232" s="1" t="s">
        <v>560</v>
      </c>
      <c r="P232">
        <v>-786135.27134820004</v>
      </c>
      <c r="Q232" s="1" t="s">
        <v>561</v>
      </c>
      <c r="R232" s="1" t="s">
        <v>562</v>
      </c>
      <c r="T232" t="s">
        <v>26</v>
      </c>
      <c r="U232">
        <f>($P232-$P230)/($E230-$E232)</f>
        <v>48.235949075121411</v>
      </c>
      <c r="V232">
        <f>$E230*U232+$P230</f>
        <v>1169639.5198516727</v>
      </c>
      <c r="W232">
        <f>($P232-$P231)/($E231-$E232)</f>
        <v>47.84499087522294</v>
      </c>
      <c r="X232">
        <f>$E231*W232+$P231</f>
        <v>1153787.7286785892</v>
      </c>
    </row>
    <row r="233" spans="1:24" x14ac:dyDescent="0.3">
      <c r="A233" t="s">
        <v>555</v>
      </c>
      <c r="B233" t="s">
        <v>34</v>
      </c>
      <c r="C233" t="s">
        <v>35</v>
      </c>
      <c r="D233">
        <v>22</v>
      </c>
      <c r="E233">
        <v>54167</v>
      </c>
      <c r="F233">
        <v>1667</v>
      </c>
      <c r="G233" t="s">
        <v>556</v>
      </c>
      <c r="H233" s="1" t="s">
        <v>557</v>
      </c>
      <c r="I233" s="1" t="s">
        <v>558</v>
      </c>
      <c r="J233">
        <v>56.375</v>
      </c>
      <c r="K233">
        <v>6051.25</v>
      </c>
      <c r="L233" s="1" t="s">
        <v>558</v>
      </c>
      <c r="M233" s="1" t="s">
        <v>563</v>
      </c>
      <c r="N233" s="1" t="s">
        <v>564</v>
      </c>
      <c r="O233" s="1" t="s">
        <v>565</v>
      </c>
      <c r="P233">
        <v>-1170005.68723652</v>
      </c>
      <c r="Q233" s="1" t="s">
        <v>566</v>
      </c>
      <c r="R233" s="1" t="s">
        <v>567</v>
      </c>
      <c r="S233" t="s">
        <v>41</v>
      </c>
      <c r="U233">
        <f>($P233-$P230)/($E230-$E233)</f>
        <v>33.840615928143343</v>
      </c>
      <c r="V233">
        <f>$E230*U233+$P230</f>
        <v>663038.95574322063</v>
      </c>
      <c r="W233">
        <f>($P233-$P231)/($E231-$E233)</f>
        <v>31.865860463965156</v>
      </c>
      <c r="X233">
        <f>$E231*W233+$P231</f>
        <v>556072.37651508069</v>
      </c>
    </row>
    <row r="234" spans="1:24" x14ac:dyDescent="0.3">
      <c r="A234" t="s">
        <v>555</v>
      </c>
      <c r="B234" t="s">
        <v>34</v>
      </c>
      <c r="C234" t="s">
        <v>42</v>
      </c>
      <c r="D234">
        <v>22</v>
      </c>
      <c r="E234">
        <v>51716</v>
      </c>
      <c r="F234">
        <v>2466</v>
      </c>
      <c r="G234" t="s">
        <v>556</v>
      </c>
      <c r="H234" s="1" t="s">
        <v>557</v>
      </c>
      <c r="I234" s="1" t="s">
        <v>558</v>
      </c>
      <c r="J234">
        <v>56.375</v>
      </c>
      <c r="K234">
        <v>6051.25</v>
      </c>
      <c r="L234" s="1" t="s">
        <v>558</v>
      </c>
      <c r="M234" s="1" t="s">
        <v>563</v>
      </c>
      <c r="N234" s="1" t="s">
        <v>564</v>
      </c>
      <c r="O234" s="1" t="s">
        <v>565</v>
      </c>
      <c r="P234">
        <v>-1118534.68723652</v>
      </c>
      <c r="Q234" s="1" t="s">
        <v>568</v>
      </c>
      <c r="R234" s="1" t="s">
        <v>569</v>
      </c>
      <c r="S234" t="s">
        <v>41</v>
      </c>
      <c r="U234">
        <f>($P234-$P230)/($E230-$E234)</f>
        <v>35.745260665487777</v>
      </c>
      <c r="V234">
        <f>$E230*U234+$P230</f>
        <v>730067.21333984588</v>
      </c>
      <c r="W234">
        <f>($P234-$P231)/($E231-$E234)</f>
        <v>33.726952287667366</v>
      </c>
      <c r="X234">
        <f>$E231*W234+$P231</f>
        <v>625688.37727248552</v>
      </c>
    </row>
    <row r="235" spans="1:24" x14ac:dyDescent="0.3">
      <c r="A235" t="s">
        <v>555</v>
      </c>
      <c r="B235" t="s">
        <v>34</v>
      </c>
      <c r="C235" t="s">
        <v>45</v>
      </c>
      <c r="D235">
        <v>22</v>
      </c>
      <c r="E235">
        <v>64502</v>
      </c>
      <c r="F235">
        <v>7681</v>
      </c>
      <c r="G235" t="s">
        <v>556</v>
      </c>
      <c r="H235" s="1" t="s">
        <v>557</v>
      </c>
      <c r="I235" s="1" t="s">
        <v>558</v>
      </c>
      <c r="J235">
        <v>56.375</v>
      </c>
      <c r="K235">
        <v>6051.25</v>
      </c>
      <c r="L235" s="1" t="s">
        <v>558</v>
      </c>
      <c r="M235" s="1" t="s">
        <v>563</v>
      </c>
      <c r="N235" s="1" t="s">
        <v>564</v>
      </c>
      <c r="O235" s="1" t="s">
        <v>565</v>
      </c>
      <c r="P235">
        <v>-1387040.68723652</v>
      </c>
      <c r="Q235" s="1" t="s">
        <v>570</v>
      </c>
      <c r="R235" s="1" t="s">
        <v>571</v>
      </c>
      <c r="S235" t="s">
        <v>41</v>
      </c>
      <c r="U235">
        <f>($P235-$P230)/($E230-$E235)</f>
        <v>29.312885951433639</v>
      </c>
      <c r="V235">
        <f>$E230*U235+$P230</f>
        <v>503699.0824028526</v>
      </c>
      <c r="W235">
        <f>($P235-$P231)/($E231-$E235)</f>
        <v>27.721386449532034</v>
      </c>
      <c r="X235">
        <f>$E231*W235+$P231</f>
        <v>401044.1815311953</v>
      </c>
    </row>
    <row r="236" spans="1:24" x14ac:dyDescent="0.3">
      <c r="A236" t="s">
        <v>555</v>
      </c>
      <c r="B236" t="s">
        <v>34</v>
      </c>
      <c r="C236" t="s">
        <v>48</v>
      </c>
      <c r="D236">
        <v>22</v>
      </c>
      <c r="E236">
        <v>41541</v>
      </c>
      <c r="F236">
        <v>30026</v>
      </c>
      <c r="G236" t="s">
        <v>556</v>
      </c>
      <c r="H236" s="1" t="s">
        <v>557</v>
      </c>
      <c r="I236" s="1" t="s">
        <v>558</v>
      </c>
      <c r="J236">
        <v>56.375</v>
      </c>
      <c r="K236">
        <v>6051.25</v>
      </c>
      <c r="L236" s="1" t="s">
        <v>558</v>
      </c>
      <c r="M236" s="1" t="s">
        <v>563</v>
      </c>
      <c r="N236" s="1" t="s">
        <v>564</v>
      </c>
      <c r="O236" s="1" t="s">
        <v>565</v>
      </c>
      <c r="P236">
        <v>-904859.68723652896</v>
      </c>
      <c r="Q236" s="1" t="s">
        <v>572</v>
      </c>
      <c r="R236" s="1" t="s">
        <v>573</v>
      </c>
      <c r="S236" t="s">
        <v>41</v>
      </c>
      <c r="U236">
        <f>($P236-$P230)/($E230-$E236)</f>
        <v>59.376230467243495</v>
      </c>
      <c r="V236">
        <f>$E230*U236+$P230</f>
        <v>1561688.3026032331</v>
      </c>
      <c r="W236">
        <f>($P236-$P231)/($E231-$E236)</f>
        <v>65.044180710164198</v>
      </c>
      <c r="X236">
        <f>$E231*W236+$P231</f>
        <v>1797140.6236444018</v>
      </c>
    </row>
    <row r="237" spans="1:24" x14ac:dyDescent="0.3">
      <c r="A237" t="s">
        <v>555</v>
      </c>
      <c r="B237" t="s">
        <v>34</v>
      </c>
      <c r="C237" t="s">
        <v>51</v>
      </c>
      <c r="D237">
        <v>22</v>
      </c>
      <c r="E237">
        <v>85377</v>
      </c>
      <c r="F237">
        <v>15818</v>
      </c>
      <c r="G237" t="s">
        <v>556</v>
      </c>
      <c r="H237" s="1" t="s">
        <v>557</v>
      </c>
      <c r="I237" s="1" t="s">
        <v>558</v>
      </c>
      <c r="J237">
        <v>56.375</v>
      </c>
      <c r="K237">
        <v>6051.25</v>
      </c>
      <c r="L237" s="1" t="s">
        <v>558</v>
      </c>
      <c r="M237" s="1" t="s">
        <v>563</v>
      </c>
      <c r="N237" s="1" t="s">
        <v>564</v>
      </c>
      <c r="O237" s="1" t="s">
        <v>565</v>
      </c>
      <c r="P237">
        <v>-1825415.68723652</v>
      </c>
      <c r="Q237" s="1" t="s">
        <v>574</v>
      </c>
      <c r="R237" s="1" t="s">
        <v>575</v>
      </c>
      <c r="S237" t="s">
        <v>41</v>
      </c>
      <c r="U237">
        <f>($P237-$P230)/($E230-$E237)</f>
        <v>25.855050059510212</v>
      </c>
      <c r="V237">
        <f>$E230*U237+$P230</f>
        <v>382010.92169428337</v>
      </c>
      <c r="W237">
        <f>($P237-$P231)/($E231-$E237)</f>
        <v>24.796516379406725</v>
      </c>
      <c r="X237">
        <f>$E231*W237+$P231</f>
        <v>291636.49168808793</v>
      </c>
    </row>
    <row r="238" spans="1:24" x14ac:dyDescent="0.3">
      <c r="A238" t="s">
        <v>555</v>
      </c>
      <c r="B238" t="s">
        <v>34</v>
      </c>
      <c r="C238" t="s">
        <v>54</v>
      </c>
      <c r="D238">
        <v>22</v>
      </c>
      <c r="E238">
        <v>44899</v>
      </c>
      <c r="F238">
        <v>4353</v>
      </c>
      <c r="G238" t="s">
        <v>556</v>
      </c>
      <c r="H238" s="1" t="s">
        <v>557</v>
      </c>
      <c r="I238" s="1" t="s">
        <v>558</v>
      </c>
      <c r="J238">
        <v>56.375</v>
      </c>
      <c r="K238">
        <v>6051.25</v>
      </c>
      <c r="L238" s="1" t="s">
        <v>558</v>
      </c>
      <c r="M238" s="1" t="s">
        <v>563</v>
      </c>
      <c r="N238" s="1" t="s">
        <v>564</v>
      </c>
      <c r="O238" s="1" t="s">
        <v>565</v>
      </c>
      <c r="P238">
        <v>-975377.68723652896</v>
      </c>
      <c r="Q238" s="1" t="s">
        <v>576</v>
      </c>
      <c r="R238" s="1" t="s">
        <v>577</v>
      </c>
      <c r="S238" t="s">
        <v>41</v>
      </c>
      <c r="U238">
        <f>($P238-$P230)/($E230-$E238)</f>
        <v>46.100513777328622</v>
      </c>
      <c r="V238">
        <f>$E230*U238+$P230</f>
        <v>1094489.2808517488</v>
      </c>
      <c r="W238">
        <f>($P238-$P231)/($E231-$E238)</f>
        <v>45.305710294478708</v>
      </c>
      <c r="X238">
        <f>$E231*W238+$P231</f>
        <v>1058803.3992752705</v>
      </c>
    </row>
    <row r="239" spans="1:24" x14ac:dyDescent="0.3">
      <c r="A239" t="s">
        <v>555</v>
      </c>
      <c r="B239" t="s">
        <v>34</v>
      </c>
      <c r="C239" t="s">
        <v>57</v>
      </c>
      <c r="D239">
        <v>22</v>
      </c>
      <c r="E239">
        <v>87357</v>
      </c>
      <c r="F239">
        <v>6222</v>
      </c>
      <c r="G239" t="s">
        <v>556</v>
      </c>
      <c r="H239" s="1" t="s">
        <v>557</v>
      </c>
      <c r="I239" s="1" t="s">
        <v>558</v>
      </c>
      <c r="J239">
        <v>56.375</v>
      </c>
      <c r="K239">
        <v>6051.25</v>
      </c>
      <c r="L239" s="1" t="s">
        <v>558</v>
      </c>
      <c r="M239" s="1" t="s">
        <v>563</v>
      </c>
      <c r="N239" s="1" t="s">
        <v>564</v>
      </c>
      <c r="O239" s="1" t="s">
        <v>565</v>
      </c>
      <c r="P239">
        <v>-1866995.68723652</v>
      </c>
      <c r="Q239" s="1" t="s">
        <v>578</v>
      </c>
      <c r="R239" s="1" t="s">
        <v>579</v>
      </c>
      <c r="S239" t="s">
        <v>41</v>
      </c>
      <c r="U239">
        <f>($P239-$P230)/($E230-$E239)</f>
        <v>25.670769428477332</v>
      </c>
      <c r="V239">
        <f>$E230*U239+$P230</f>
        <v>375525.71772697428</v>
      </c>
      <c r="W239">
        <f>($P239-$P231)/($E231-$E239)</f>
        <v>24.646026851044425</v>
      </c>
      <c r="X239">
        <f>$E231*W239+$P231</f>
        <v>286007.28039016773</v>
      </c>
    </row>
    <row r="240" spans="1:24" x14ac:dyDescent="0.3">
      <c r="A240" t="s">
        <v>555</v>
      </c>
      <c r="B240" t="s">
        <v>34</v>
      </c>
      <c r="C240" t="s">
        <v>60</v>
      </c>
      <c r="D240">
        <v>22</v>
      </c>
      <c r="E240">
        <v>40931</v>
      </c>
      <c r="F240">
        <v>12927</v>
      </c>
      <c r="G240" t="s">
        <v>556</v>
      </c>
      <c r="H240" s="1" t="s">
        <v>557</v>
      </c>
      <c r="I240" s="1" t="s">
        <v>558</v>
      </c>
      <c r="J240">
        <v>56.375</v>
      </c>
      <c r="K240">
        <v>6051.25</v>
      </c>
      <c r="L240" s="1" t="s">
        <v>558</v>
      </c>
      <c r="M240" s="1" t="s">
        <v>563</v>
      </c>
      <c r="N240" s="1" t="s">
        <v>564</v>
      </c>
      <c r="O240" s="1" t="s">
        <v>565</v>
      </c>
      <c r="P240">
        <v>-892049.68723652896</v>
      </c>
      <c r="Q240" s="1" t="s">
        <v>580</v>
      </c>
      <c r="R240" s="1" t="s">
        <v>581</v>
      </c>
      <c r="S240" t="s">
        <v>41</v>
      </c>
      <c r="U240">
        <f>($P240-$P230)/($E230-$E240)</f>
        <v>63.455251304500599</v>
      </c>
      <c r="V240">
        <f>$E230*U240+$P230</f>
        <v>1705237.2039079852</v>
      </c>
      <c r="W240">
        <f>($P240-$P231)/($E231-$E240)</f>
        <v>72.666010563554309</v>
      </c>
      <c r="X240">
        <f>$E231*W240+$P231</f>
        <v>2082242.7911403123</v>
      </c>
    </row>
    <row r="241" spans="1:24" x14ac:dyDescent="0.3">
      <c r="A241" t="s">
        <v>555</v>
      </c>
      <c r="B241" t="s">
        <v>34</v>
      </c>
      <c r="C241" t="s">
        <v>63</v>
      </c>
      <c r="D241">
        <v>22</v>
      </c>
      <c r="E241">
        <v>45885</v>
      </c>
      <c r="F241">
        <v>6211</v>
      </c>
      <c r="G241" t="s">
        <v>556</v>
      </c>
      <c r="H241" s="1" t="s">
        <v>557</v>
      </c>
      <c r="I241" s="1" t="s">
        <v>558</v>
      </c>
      <c r="J241">
        <v>56.375</v>
      </c>
      <c r="K241">
        <v>6051.25</v>
      </c>
      <c r="L241" s="1" t="s">
        <v>558</v>
      </c>
      <c r="M241" s="1" t="s">
        <v>563</v>
      </c>
      <c r="N241" s="1" t="s">
        <v>564</v>
      </c>
      <c r="O241" s="1" t="s">
        <v>565</v>
      </c>
      <c r="P241">
        <v>-996083.68723652896</v>
      </c>
      <c r="Q241" s="1" t="s">
        <v>582</v>
      </c>
      <c r="R241" s="1" t="s">
        <v>583</v>
      </c>
      <c r="S241" t="s">
        <v>41</v>
      </c>
      <c r="U241">
        <f>($P241-$P230)/($E230-$E241)</f>
        <v>43.785998993409613</v>
      </c>
      <c r="V241">
        <f>$E230*U241+$P230</f>
        <v>1013036.8765760711</v>
      </c>
      <c r="W241">
        <f>($P241-$P231)/($E231-$E241)</f>
        <v>42.479264917623418</v>
      </c>
      <c r="X241">
        <f>$E231*W241+$P231</f>
        <v>953077.38350862148</v>
      </c>
    </row>
    <row r="242" spans="1:24" x14ac:dyDescent="0.3">
      <c r="A242" t="s">
        <v>555</v>
      </c>
      <c r="B242" t="s">
        <v>34</v>
      </c>
      <c r="C242" t="s">
        <v>66</v>
      </c>
      <c r="D242">
        <v>22</v>
      </c>
      <c r="E242">
        <v>45313</v>
      </c>
      <c r="F242">
        <v>30981</v>
      </c>
      <c r="G242" t="s">
        <v>556</v>
      </c>
      <c r="H242" s="1" t="s">
        <v>557</v>
      </c>
      <c r="I242" s="1" t="s">
        <v>558</v>
      </c>
      <c r="J242">
        <v>56.375</v>
      </c>
      <c r="K242">
        <v>6051.25</v>
      </c>
      <c r="L242" s="1" t="s">
        <v>558</v>
      </c>
      <c r="M242" s="1" t="s">
        <v>563</v>
      </c>
      <c r="N242" s="1" t="s">
        <v>564</v>
      </c>
      <c r="O242" s="1" t="s">
        <v>565</v>
      </c>
      <c r="P242">
        <v>-984071.68723652896</v>
      </c>
      <c r="Q242" s="1" t="s">
        <v>584</v>
      </c>
      <c r="R242" s="1" t="s">
        <v>585</v>
      </c>
      <c r="S242" t="s">
        <v>41</v>
      </c>
      <c r="U242">
        <f>($P242-$P230)/($E230-$E242)</f>
        <v>45.073776033645785</v>
      </c>
      <c r="V242">
        <f>$E230*U242+$P230</f>
        <v>1058356.3261760625</v>
      </c>
      <c r="W242">
        <f>($P242-$P231)/($E231-$E242)</f>
        <v>44.033095641397367</v>
      </c>
      <c r="X242">
        <f>$E231*W242+$P231</f>
        <v>1011199.9755621098</v>
      </c>
    </row>
    <row r="243" spans="1:24" x14ac:dyDescent="0.3">
      <c r="A243" t="s">
        <v>555</v>
      </c>
      <c r="B243" t="s">
        <v>34</v>
      </c>
      <c r="C243" t="s">
        <v>69</v>
      </c>
      <c r="D243">
        <v>22</v>
      </c>
      <c r="E243">
        <v>49459</v>
      </c>
      <c r="F243">
        <v>7394</v>
      </c>
      <c r="G243" t="s">
        <v>556</v>
      </c>
      <c r="H243" s="1" t="s">
        <v>557</v>
      </c>
      <c r="I243" s="1" t="s">
        <v>558</v>
      </c>
      <c r="J243">
        <v>56.375</v>
      </c>
      <c r="K243">
        <v>6051.25</v>
      </c>
      <c r="L243" s="1" t="s">
        <v>558</v>
      </c>
      <c r="M243" s="1" t="s">
        <v>563</v>
      </c>
      <c r="N243" s="1" t="s">
        <v>564</v>
      </c>
      <c r="O243" s="1" t="s">
        <v>565</v>
      </c>
      <c r="P243">
        <v>-1071137.68723652</v>
      </c>
      <c r="Q243" s="1" t="s">
        <v>586</v>
      </c>
      <c r="R243" s="1" t="s">
        <v>587</v>
      </c>
      <c r="S243" t="s">
        <v>41</v>
      </c>
      <c r="U243">
        <f>($P243-$P230)/($E230-$E243)</f>
        <v>38.077920181994813</v>
      </c>
      <c r="V243">
        <f>$E230*U243+$P230</f>
        <v>812158.16704476136</v>
      </c>
      <c r="W243">
        <f>($P243-$P231)/($E231-$E243)</f>
        <v>36.110154089149589</v>
      </c>
      <c r="X243">
        <f>$E231*W243+$P231</f>
        <v>714834.42385872942</v>
      </c>
    </row>
    <row r="244" spans="1:24" x14ac:dyDescent="0.3">
      <c r="A244" t="s">
        <v>555</v>
      </c>
      <c r="B244" t="s">
        <v>34</v>
      </c>
      <c r="C244" t="s">
        <v>72</v>
      </c>
      <c r="D244">
        <v>22</v>
      </c>
      <c r="E244">
        <v>55170</v>
      </c>
      <c r="F244">
        <v>14415</v>
      </c>
      <c r="G244" t="s">
        <v>556</v>
      </c>
      <c r="H244" s="1" t="s">
        <v>557</v>
      </c>
      <c r="I244" s="1" t="s">
        <v>558</v>
      </c>
      <c r="J244">
        <v>56.375</v>
      </c>
      <c r="K244">
        <v>6051.25</v>
      </c>
      <c r="L244" s="1" t="s">
        <v>558</v>
      </c>
      <c r="M244" s="1" t="s">
        <v>563</v>
      </c>
      <c r="N244" s="1" t="s">
        <v>564</v>
      </c>
      <c r="O244" s="1" t="s">
        <v>565</v>
      </c>
      <c r="P244">
        <v>-1191068.68723652</v>
      </c>
      <c r="Q244" s="1" t="s">
        <v>588</v>
      </c>
      <c r="R244" s="1" t="s">
        <v>589</v>
      </c>
      <c r="S244" t="s">
        <v>41</v>
      </c>
      <c r="U244">
        <f>($P244-$P230)/($E230-$E244)</f>
        <v>33.195949906723392</v>
      </c>
      <c r="V244">
        <f>$E230*U244+$P230</f>
        <v>640351.86911740969</v>
      </c>
      <c r="W244">
        <f>($P244-$P231)/($E231-$E244)</f>
        <v>31.252346725766721</v>
      </c>
      <c r="X244">
        <f>$E231*W244+$P231</f>
        <v>533123.28162402986</v>
      </c>
    </row>
    <row r="245" spans="1:24" x14ac:dyDescent="0.3">
      <c r="A245" t="s">
        <v>555</v>
      </c>
      <c r="B245" t="s">
        <v>34</v>
      </c>
      <c r="C245" t="s">
        <v>75</v>
      </c>
      <c r="D245">
        <v>22</v>
      </c>
      <c r="E245">
        <v>41253</v>
      </c>
      <c r="F245">
        <v>4352</v>
      </c>
      <c r="G245" t="s">
        <v>556</v>
      </c>
      <c r="H245" s="1" t="s">
        <v>557</v>
      </c>
      <c r="I245" s="1" t="s">
        <v>558</v>
      </c>
      <c r="J245">
        <v>56.375</v>
      </c>
      <c r="K245">
        <v>6051.25</v>
      </c>
      <c r="L245" s="1" t="s">
        <v>558</v>
      </c>
      <c r="M245" s="1" t="s">
        <v>563</v>
      </c>
      <c r="N245" s="1" t="s">
        <v>564</v>
      </c>
      <c r="O245" s="1" t="s">
        <v>565</v>
      </c>
      <c r="P245">
        <v>-898811.68723652896</v>
      </c>
      <c r="Q245" s="1" t="s">
        <v>590</v>
      </c>
      <c r="R245" s="1" t="s">
        <v>591</v>
      </c>
      <c r="S245" t="s">
        <v>41</v>
      </c>
      <c r="U245">
        <f>($P245-$P230)/($E230-$E245)</f>
        <v>61.199750410250616</v>
      </c>
      <c r="V245">
        <f>$E230*U245+$P230</f>
        <v>1625861.6164375395</v>
      </c>
      <c r="W245">
        <f>($P245-$P231)/($E231-$E245)</f>
        <v>68.341483555115403</v>
      </c>
      <c r="X245">
        <f>$E231*W245+$P231</f>
        <v>1920479.5338626467</v>
      </c>
    </row>
    <row r="246" spans="1:24" x14ac:dyDescent="0.3">
      <c r="A246" t="s">
        <v>555</v>
      </c>
      <c r="B246" t="s">
        <v>34</v>
      </c>
      <c r="C246" t="s">
        <v>78</v>
      </c>
      <c r="D246">
        <v>22</v>
      </c>
      <c r="E246">
        <v>54877</v>
      </c>
      <c r="F246">
        <v>9966</v>
      </c>
      <c r="G246" t="s">
        <v>556</v>
      </c>
      <c r="H246" s="1" t="s">
        <v>557</v>
      </c>
      <c r="I246" s="1" t="s">
        <v>558</v>
      </c>
      <c r="J246">
        <v>56.375</v>
      </c>
      <c r="K246">
        <v>6051.25</v>
      </c>
      <c r="L246" s="1" t="s">
        <v>558</v>
      </c>
      <c r="M246" s="1" t="s">
        <v>563</v>
      </c>
      <c r="N246" s="1" t="s">
        <v>564</v>
      </c>
      <c r="O246" s="1" t="s">
        <v>565</v>
      </c>
      <c r="P246">
        <v>-1184915.68723652</v>
      </c>
      <c r="Q246" s="1" t="s">
        <v>592</v>
      </c>
      <c r="R246" s="1" t="s">
        <v>593</v>
      </c>
      <c r="S246" t="s">
        <v>41</v>
      </c>
      <c r="U246">
        <f>($P246-$P230)/($E230-$E246)</f>
        <v>33.377479666574551</v>
      </c>
      <c r="V246">
        <f>$E230*U246+$P230</f>
        <v>646740.26442609169</v>
      </c>
      <c r="W246">
        <f>($P246-$P231)/($E231-$E246)</f>
        <v>31.424285229037835</v>
      </c>
      <c r="X246">
        <f>$E231*W246+$P231</f>
        <v>539554.81327738916</v>
      </c>
    </row>
    <row r="247" spans="1:24" x14ac:dyDescent="0.3">
      <c r="A247" t="s">
        <v>555</v>
      </c>
      <c r="B247" t="s">
        <v>34</v>
      </c>
      <c r="C247" t="s">
        <v>81</v>
      </c>
      <c r="D247">
        <v>22</v>
      </c>
      <c r="E247">
        <v>56165</v>
      </c>
      <c r="F247">
        <v>11553</v>
      </c>
      <c r="G247" t="s">
        <v>556</v>
      </c>
      <c r="H247" s="1" t="s">
        <v>557</v>
      </c>
      <c r="I247" s="1" t="s">
        <v>558</v>
      </c>
      <c r="J247">
        <v>56.375</v>
      </c>
      <c r="K247">
        <v>6051.25</v>
      </c>
      <c r="L247" s="1" t="s">
        <v>558</v>
      </c>
      <c r="M247" s="1" t="s">
        <v>563</v>
      </c>
      <c r="N247" s="1" t="s">
        <v>564</v>
      </c>
      <c r="O247" s="1" t="s">
        <v>565</v>
      </c>
      <c r="P247">
        <v>-1211963.68723652</v>
      </c>
      <c r="Q247" s="1" t="s">
        <v>594</v>
      </c>
      <c r="R247" s="1" t="s">
        <v>595</v>
      </c>
      <c r="S247" t="s">
        <v>41</v>
      </c>
      <c r="U247">
        <f>($P247-$P230)/($E230-$E247)</f>
        <v>32.617350271135265</v>
      </c>
      <c r="V247">
        <f>$E230*U247+$P230</f>
        <v>619989.79074179218</v>
      </c>
      <c r="W247">
        <f>($P247-$P231)/($E231-$E247)</f>
        <v>30.70854988200437</v>
      </c>
      <c r="X247">
        <f>$E231*W247+$P231</f>
        <v>512782.01688625547</v>
      </c>
    </row>
    <row r="248" spans="1:24" x14ac:dyDescent="0.3">
      <c r="A248" t="s">
        <v>555</v>
      </c>
      <c r="B248" t="s">
        <v>34</v>
      </c>
      <c r="C248" t="s">
        <v>84</v>
      </c>
      <c r="D248">
        <v>22</v>
      </c>
      <c r="E248">
        <v>41177</v>
      </c>
      <c r="F248">
        <v>4932</v>
      </c>
      <c r="G248" t="s">
        <v>556</v>
      </c>
      <c r="H248" s="1" t="s">
        <v>557</v>
      </c>
      <c r="I248" s="1" t="s">
        <v>558</v>
      </c>
      <c r="J248">
        <v>56.375</v>
      </c>
      <c r="K248">
        <v>6051.25</v>
      </c>
      <c r="L248" s="1" t="s">
        <v>558</v>
      </c>
      <c r="M248" s="1" t="s">
        <v>563</v>
      </c>
      <c r="N248" s="1" t="s">
        <v>564</v>
      </c>
      <c r="O248" s="1" t="s">
        <v>565</v>
      </c>
      <c r="P248">
        <v>-897215.68723652896</v>
      </c>
      <c r="Q248" s="1" t="s">
        <v>596</v>
      </c>
      <c r="R248" s="1" t="s">
        <v>597</v>
      </c>
      <c r="S248" t="s">
        <v>41</v>
      </c>
      <c r="U248">
        <f>($P248-$P230)/($E230-$E248)</f>
        <v>61.710223431333162</v>
      </c>
      <c r="V248">
        <f>$E230*U248+$P230</f>
        <v>1643826.1829954768</v>
      </c>
      <c r="W248">
        <f>($P248-$P231)/($E231-$E248)</f>
        <v>69.295594599981158</v>
      </c>
      <c r="X248">
        <f>$E231*W248+$P231</f>
        <v>1956169.0116068954</v>
      </c>
    </row>
    <row r="249" spans="1:24" x14ac:dyDescent="0.3">
      <c r="A249" t="s">
        <v>598</v>
      </c>
      <c r="B249" t="s">
        <v>21</v>
      </c>
      <c r="D249">
        <v>16</v>
      </c>
      <c r="E249">
        <v>31826</v>
      </c>
      <c r="F249">
        <v>508</v>
      </c>
      <c r="G249" t="s">
        <v>599</v>
      </c>
      <c r="H249" s="1" t="s">
        <v>600</v>
      </c>
      <c r="I249" s="1" t="s">
        <v>601</v>
      </c>
      <c r="J249" s="1" t="s">
        <v>602</v>
      </c>
      <c r="K249" s="1" t="s">
        <v>603</v>
      </c>
      <c r="L249">
        <v>0</v>
      </c>
      <c r="M249">
        <v>0</v>
      </c>
      <c r="N249">
        <v>0</v>
      </c>
      <c r="O249">
        <v>0</v>
      </c>
      <c r="P249">
        <v>-477390</v>
      </c>
      <c r="Q249">
        <v>31826</v>
      </c>
      <c r="R249">
        <v>763824</v>
      </c>
      <c r="T249" t="s">
        <v>26</v>
      </c>
      <c r="U249" t="e">
        <f>($P249-$P249)/($E249-$E249)</f>
        <v>#DIV/0!</v>
      </c>
      <c r="V249" t="e">
        <f>$E249*U249+$P249</f>
        <v>#DIV/0!</v>
      </c>
      <c r="W249">
        <f>($P249-$P250)/($E250-$E249)</f>
        <v>26.171757925072047</v>
      </c>
      <c r="X249">
        <f>$E250*W249+$P250</f>
        <v>355552.36772334296</v>
      </c>
    </row>
    <row r="250" spans="1:24" x14ac:dyDescent="0.3">
      <c r="A250" t="s">
        <v>598</v>
      </c>
      <c r="B250" t="s">
        <v>27</v>
      </c>
      <c r="D250">
        <v>18</v>
      </c>
      <c r="E250">
        <v>38766</v>
      </c>
      <c r="F250">
        <v>778</v>
      </c>
      <c r="G250" t="s">
        <v>599</v>
      </c>
      <c r="H250" s="1" t="s">
        <v>600</v>
      </c>
      <c r="I250" s="1" t="s">
        <v>601</v>
      </c>
      <c r="J250" s="1" t="s">
        <v>602</v>
      </c>
      <c r="K250" s="1" t="s">
        <v>603</v>
      </c>
      <c r="L250">
        <v>0</v>
      </c>
      <c r="M250">
        <v>0</v>
      </c>
      <c r="N250">
        <v>0</v>
      </c>
      <c r="O250">
        <v>0</v>
      </c>
      <c r="P250">
        <v>-659022</v>
      </c>
      <c r="Q250">
        <v>38766</v>
      </c>
      <c r="R250">
        <v>852852</v>
      </c>
      <c r="T250" t="s">
        <v>26</v>
      </c>
      <c r="U250">
        <f>($P250-$P249)/($E249-$E250)</f>
        <v>26.171757925072047</v>
      </c>
      <c r="V250">
        <f>$E249*U250+$P249</f>
        <v>355552.36772334296</v>
      </c>
      <c r="W250" t="e">
        <f>($P250-$P250)/($E250-$E250)</f>
        <v>#DIV/0!</v>
      </c>
      <c r="X250" t="e">
        <f>$E250*W250+$P250</f>
        <v>#DIV/0!</v>
      </c>
    </row>
    <row r="251" spans="1:24" x14ac:dyDescent="0.3">
      <c r="A251" t="s">
        <v>598</v>
      </c>
      <c r="B251" t="s">
        <v>28</v>
      </c>
      <c r="D251">
        <v>20</v>
      </c>
      <c r="E251">
        <v>44169</v>
      </c>
      <c r="F251">
        <v>589</v>
      </c>
      <c r="G251" t="s">
        <v>599</v>
      </c>
      <c r="H251" s="1" t="s">
        <v>600</v>
      </c>
      <c r="I251" s="1" t="s">
        <v>601</v>
      </c>
      <c r="J251" s="1" t="s">
        <v>602</v>
      </c>
      <c r="K251" s="1" t="s">
        <v>603</v>
      </c>
      <c r="L251" s="1" t="s">
        <v>603</v>
      </c>
      <c r="M251" s="1" t="s">
        <v>604</v>
      </c>
      <c r="N251" s="1" t="s">
        <v>605</v>
      </c>
      <c r="O251" s="1" t="s">
        <v>606</v>
      </c>
      <c r="P251">
        <v>-852296.48171026295</v>
      </c>
      <c r="Q251">
        <v>31083.518289736901</v>
      </c>
      <c r="R251" s="1" t="s">
        <v>607</v>
      </c>
      <c r="T251" t="s">
        <v>26</v>
      </c>
      <c r="U251">
        <f>($P251-$P249)/($E249-$E251)</f>
        <v>30.374016180042368</v>
      </c>
      <c r="V251">
        <f>$E249*U251+$P249</f>
        <v>489293.43894602836</v>
      </c>
      <c r="W251">
        <f>($P251-$P250)/($E250-$E251)</f>
        <v>35.771697521795843</v>
      </c>
      <c r="X251">
        <f>$E250*W251+$P250</f>
        <v>727703.62612993759</v>
      </c>
    </row>
    <row r="252" spans="1:24" x14ac:dyDescent="0.3">
      <c r="A252" t="s">
        <v>598</v>
      </c>
      <c r="B252" t="s">
        <v>34</v>
      </c>
      <c r="C252" t="s">
        <v>35</v>
      </c>
      <c r="D252">
        <v>22</v>
      </c>
      <c r="E252">
        <v>67514</v>
      </c>
      <c r="F252">
        <v>1035</v>
      </c>
      <c r="G252" t="s">
        <v>599</v>
      </c>
      <c r="H252" s="1" t="s">
        <v>600</v>
      </c>
      <c r="I252" s="1" t="s">
        <v>601</v>
      </c>
      <c r="J252" s="1" t="s">
        <v>602</v>
      </c>
      <c r="K252" s="1" t="s">
        <v>603</v>
      </c>
      <c r="L252" s="1" t="s">
        <v>601</v>
      </c>
      <c r="M252" s="1" t="s">
        <v>608</v>
      </c>
      <c r="N252" s="1" t="s">
        <v>609</v>
      </c>
      <c r="O252" s="1" t="s">
        <v>610</v>
      </c>
      <c r="P252">
        <v>-1452802.3672803901</v>
      </c>
      <c r="Q252" s="1" t="s">
        <v>611</v>
      </c>
      <c r="R252" s="1" t="s">
        <v>612</v>
      </c>
      <c r="S252" t="s">
        <v>41</v>
      </c>
      <c r="U252">
        <f>($P252-$P249)/($E249-$E252)</f>
        <v>27.331662387368027</v>
      </c>
      <c r="V252">
        <f>$E249*U252+$P249</f>
        <v>392467.48714037484</v>
      </c>
      <c r="W252">
        <f>($P252-$P250)/($E250-$E252)</f>
        <v>27.611672717419999</v>
      </c>
      <c r="X252">
        <f>$E250*W252+$P250</f>
        <v>411372.10456350376</v>
      </c>
    </row>
    <row r="253" spans="1:24" x14ac:dyDescent="0.3">
      <c r="A253" t="s">
        <v>598</v>
      </c>
      <c r="B253" t="s">
        <v>34</v>
      </c>
      <c r="C253" t="s">
        <v>42</v>
      </c>
      <c r="D253">
        <v>22</v>
      </c>
      <c r="E253">
        <v>65515</v>
      </c>
      <c r="F253">
        <v>3503</v>
      </c>
      <c r="G253" t="s">
        <v>599</v>
      </c>
      <c r="H253" s="1" t="s">
        <v>600</v>
      </c>
      <c r="I253" s="1" t="s">
        <v>601</v>
      </c>
      <c r="J253" s="1" t="s">
        <v>602</v>
      </c>
      <c r="K253" s="1" t="s">
        <v>603</v>
      </c>
      <c r="L253" s="1" t="s">
        <v>601</v>
      </c>
      <c r="M253" s="1" t="s">
        <v>608</v>
      </c>
      <c r="N253" s="1" t="s">
        <v>609</v>
      </c>
      <c r="O253" s="1" t="s">
        <v>610</v>
      </c>
      <c r="P253">
        <v>-1410823.3672803901</v>
      </c>
      <c r="Q253" s="1" t="s">
        <v>613</v>
      </c>
      <c r="R253" s="1" t="s">
        <v>614</v>
      </c>
      <c r="S253" t="s">
        <v>41</v>
      </c>
      <c r="U253">
        <f>($P253-$P249)/($E249-$E253)</f>
        <v>27.707363450395977</v>
      </c>
      <c r="V253">
        <f>$E249*U253+$P249</f>
        <v>404424.54917230236</v>
      </c>
      <c r="W253">
        <f>($P253-$P250)/($E250-$E253)</f>
        <v>28.105774693647991</v>
      </c>
      <c r="X253">
        <f>$E250*W253+$P250</f>
        <v>430526.46177395806</v>
      </c>
    </row>
    <row r="254" spans="1:24" x14ac:dyDescent="0.3">
      <c r="A254" t="s">
        <v>598</v>
      </c>
      <c r="B254" t="s">
        <v>34</v>
      </c>
      <c r="C254" t="s">
        <v>45</v>
      </c>
      <c r="D254">
        <v>22</v>
      </c>
      <c r="E254">
        <v>80191</v>
      </c>
      <c r="F254">
        <v>2365</v>
      </c>
      <c r="G254" t="s">
        <v>599</v>
      </c>
      <c r="H254" s="1" t="s">
        <v>600</v>
      </c>
      <c r="I254" s="1" t="s">
        <v>601</v>
      </c>
      <c r="J254" s="1" t="s">
        <v>602</v>
      </c>
      <c r="K254" s="1" t="s">
        <v>603</v>
      </c>
      <c r="L254" s="1" t="s">
        <v>601</v>
      </c>
      <c r="M254" s="1" t="s">
        <v>608</v>
      </c>
      <c r="N254" s="1" t="s">
        <v>609</v>
      </c>
      <c r="O254" s="1" t="s">
        <v>610</v>
      </c>
      <c r="P254">
        <v>-1719019.3672803901</v>
      </c>
      <c r="Q254" s="1" t="s">
        <v>615</v>
      </c>
      <c r="R254" s="1" t="s">
        <v>616</v>
      </c>
      <c r="S254" t="s">
        <v>41</v>
      </c>
      <c r="U254">
        <f>($P254-$P249)/($E249-$E254)</f>
        <v>25.672063832945106</v>
      </c>
      <c r="V254">
        <f>$E249*U254+$P249</f>
        <v>339649.10354731092</v>
      </c>
      <c r="W254">
        <f>($P254-$P250)/($E250-$E254)</f>
        <v>25.588349240323236</v>
      </c>
      <c r="X254">
        <f>$E250*W254+$P250</f>
        <v>332935.94665037061</v>
      </c>
    </row>
    <row r="255" spans="1:24" x14ac:dyDescent="0.3">
      <c r="A255" t="s">
        <v>598</v>
      </c>
      <c r="B255" t="s">
        <v>34</v>
      </c>
      <c r="C255" t="s">
        <v>48</v>
      </c>
      <c r="D255">
        <v>22</v>
      </c>
      <c r="E255">
        <v>63547</v>
      </c>
      <c r="F255">
        <v>3473</v>
      </c>
      <c r="G255" t="s">
        <v>599</v>
      </c>
      <c r="H255" s="1" t="s">
        <v>600</v>
      </c>
      <c r="I255" s="1" t="s">
        <v>601</v>
      </c>
      <c r="J255" s="1" t="s">
        <v>602</v>
      </c>
      <c r="K255" s="1" t="s">
        <v>603</v>
      </c>
      <c r="L255" s="1" t="s">
        <v>601</v>
      </c>
      <c r="M255" s="1" t="s">
        <v>608</v>
      </c>
      <c r="N255" s="1" t="s">
        <v>609</v>
      </c>
      <c r="O255" s="1" t="s">
        <v>610</v>
      </c>
      <c r="P255">
        <v>-1369495.3672803901</v>
      </c>
      <c r="Q255" s="1" t="s">
        <v>617</v>
      </c>
      <c r="R255" s="1" t="s">
        <v>618</v>
      </c>
      <c r="S255" t="s">
        <v>41</v>
      </c>
      <c r="U255">
        <f>($P255-$P249)/($E249-$E255)</f>
        <v>28.123494444701937</v>
      </c>
      <c r="V255">
        <f>$E249*U255+$P249</f>
        <v>417668.33419708384</v>
      </c>
      <c r="W255">
        <f>($P255-$P250)/($E250-$E255)</f>
        <v>28.670084632597156</v>
      </c>
      <c r="X255">
        <f>$E250*W255+$P250</f>
        <v>452402.50086726132</v>
      </c>
    </row>
    <row r="256" spans="1:24" x14ac:dyDescent="0.3">
      <c r="A256" t="s">
        <v>598</v>
      </c>
      <c r="B256" t="s">
        <v>34</v>
      </c>
      <c r="C256" t="s">
        <v>51</v>
      </c>
      <c r="D256">
        <v>22</v>
      </c>
      <c r="E256">
        <v>84254</v>
      </c>
      <c r="F256">
        <v>4333</v>
      </c>
      <c r="G256" t="s">
        <v>599</v>
      </c>
      <c r="H256" s="1" t="s">
        <v>600</v>
      </c>
      <c r="I256" s="1" t="s">
        <v>601</v>
      </c>
      <c r="J256" s="1" t="s">
        <v>602</v>
      </c>
      <c r="K256" s="1" t="s">
        <v>603</v>
      </c>
      <c r="L256" s="1" t="s">
        <v>601</v>
      </c>
      <c r="M256" s="1" t="s">
        <v>608</v>
      </c>
      <c r="N256" s="1" t="s">
        <v>609</v>
      </c>
      <c r="O256" s="1" t="s">
        <v>610</v>
      </c>
      <c r="P256">
        <v>-1804342.3672803901</v>
      </c>
      <c r="Q256" s="1" t="s">
        <v>619</v>
      </c>
      <c r="R256" s="1" t="s">
        <v>620</v>
      </c>
      <c r="S256" t="s">
        <v>41</v>
      </c>
      <c r="U256">
        <f>($P256-$P249)/($E249-$E256)</f>
        <v>25.30999403525578</v>
      </c>
      <c r="V256">
        <f>$E249*U256+$P249</f>
        <v>328125.8701660505</v>
      </c>
      <c r="W256">
        <f>($P256-$P250)/($E250-$E256)</f>
        <v>25.178516691883356</v>
      </c>
      <c r="X256">
        <f>$E250*W256+$P250</f>
        <v>317048.37807755021</v>
      </c>
    </row>
    <row r="257" spans="1:24" x14ac:dyDescent="0.3">
      <c r="A257" t="s">
        <v>598</v>
      </c>
      <c r="B257" t="s">
        <v>34</v>
      </c>
      <c r="C257" t="s">
        <v>54</v>
      </c>
      <c r="D257">
        <v>22</v>
      </c>
      <c r="E257">
        <v>55945</v>
      </c>
      <c r="F257">
        <v>2130</v>
      </c>
      <c r="G257" t="s">
        <v>599</v>
      </c>
      <c r="H257" s="1" t="s">
        <v>600</v>
      </c>
      <c r="I257" s="1" t="s">
        <v>601</v>
      </c>
      <c r="J257" s="1" t="s">
        <v>602</v>
      </c>
      <c r="K257" s="1" t="s">
        <v>603</v>
      </c>
      <c r="L257" s="1" t="s">
        <v>601</v>
      </c>
      <c r="M257" s="1" t="s">
        <v>608</v>
      </c>
      <c r="N257" s="1" t="s">
        <v>609</v>
      </c>
      <c r="O257" s="1" t="s">
        <v>610</v>
      </c>
      <c r="P257">
        <v>-1209853.3672803901</v>
      </c>
      <c r="Q257" s="1" t="s">
        <v>621</v>
      </c>
      <c r="R257" s="1" t="s">
        <v>622</v>
      </c>
      <c r="S257" t="s">
        <v>41</v>
      </c>
      <c r="U257">
        <f>($P257-$P249)/($E249-$E257)</f>
        <v>30.368728690260379</v>
      </c>
      <c r="V257">
        <f>$E249*U257+$P249</f>
        <v>489125.1592962268</v>
      </c>
      <c r="W257">
        <f>($P257-$P250)/($E250-$E257)</f>
        <v>32.064227678001636</v>
      </c>
      <c r="X257">
        <f>$E250*W257+$P250</f>
        <v>583979.85016541136</v>
      </c>
    </row>
    <row r="258" spans="1:24" x14ac:dyDescent="0.3">
      <c r="A258" t="s">
        <v>598</v>
      </c>
      <c r="B258" t="s">
        <v>34</v>
      </c>
      <c r="C258" t="s">
        <v>57</v>
      </c>
      <c r="D258">
        <v>22</v>
      </c>
      <c r="E258">
        <v>90621</v>
      </c>
      <c r="F258">
        <v>4123</v>
      </c>
      <c r="G258" t="s">
        <v>599</v>
      </c>
      <c r="H258" s="1" t="s">
        <v>600</v>
      </c>
      <c r="I258" s="1" t="s">
        <v>601</v>
      </c>
      <c r="J258" s="1" t="s">
        <v>602</v>
      </c>
      <c r="K258" s="1" t="s">
        <v>603</v>
      </c>
      <c r="L258" s="1" t="s">
        <v>601</v>
      </c>
      <c r="M258" s="1" t="s">
        <v>608</v>
      </c>
      <c r="N258" s="1" t="s">
        <v>609</v>
      </c>
      <c r="O258" s="1" t="s">
        <v>610</v>
      </c>
      <c r="P258">
        <v>-1938049.3672803901</v>
      </c>
      <c r="Q258" s="1" t="s">
        <v>623</v>
      </c>
      <c r="R258" s="1" t="s">
        <v>624</v>
      </c>
      <c r="S258" t="s">
        <v>41</v>
      </c>
      <c r="U258">
        <f>($P258-$P249)/($E249-$E258)</f>
        <v>24.843258224005275</v>
      </c>
      <c r="V258">
        <f>$E249*U258+$P249</f>
        <v>313271.53623719187</v>
      </c>
      <c r="W258">
        <f>($P258-$P250)/($E250-$E258)</f>
        <v>24.665458823264682</v>
      </c>
      <c r="X258">
        <f>$E250*W258+$P250</f>
        <v>297159.17674267862</v>
      </c>
    </row>
    <row r="259" spans="1:24" x14ac:dyDescent="0.3">
      <c r="A259" t="s">
        <v>598</v>
      </c>
      <c r="B259" t="s">
        <v>34</v>
      </c>
      <c r="C259" t="s">
        <v>60</v>
      </c>
      <c r="D259">
        <v>22</v>
      </c>
      <c r="E259">
        <v>61603</v>
      </c>
      <c r="F259">
        <v>4215</v>
      </c>
      <c r="G259" t="s">
        <v>599</v>
      </c>
      <c r="H259" s="1" t="s">
        <v>600</v>
      </c>
      <c r="I259" s="1" t="s">
        <v>601</v>
      </c>
      <c r="J259" s="1" t="s">
        <v>602</v>
      </c>
      <c r="K259" s="1" t="s">
        <v>603</v>
      </c>
      <c r="L259" s="1" t="s">
        <v>601</v>
      </c>
      <c r="M259" s="1" t="s">
        <v>608</v>
      </c>
      <c r="N259" s="1" t="s">
        <v>609</v>
      </c>
      <c r="O259" s="1" t="s">
        <v>610</v>
      </c>
      <c r="P259">
        <v>-1328671.3672803901</v>
      </c>
      <c r="Q259" s="1" t="s">
        <v>625</v>
      </c>
      <c r="R259" s="1" t="s">
        <v>626</v>
      </c>
      <c r="S259" t="s">
        <v>41</v>
      </c>
      <c r="U259">
        <f>($P259-$P249)/($E249-$E259)</f>
        <v>28.588553826120499</v>
      </c>
      <c r="V259">
        <f>$E249*U259+$P249</f>
        <v>432469.31407011102</v>
      </c>
      <c r="W259">
        <f>($P259-$P250)/($E250-$E259)</f>
        <v>29.323000712895308</v>
      </c>
      <c r="X259">
        <f>$E250*W259+$P250</f>
        <v>477713.44563609944</v>
      </c>
    </row>
    <row r="260" spans="1:24" x14ac:dyDescent="0.3">
      <c r="A260" t="s">
        <v>598</v>
      </c>
      <c r="B260" t="s">
        <v>34</v>
      </c>
      <c r="C260" t="s">
        <v>63</v>
      </c>
      <c r="D260">
        <v>22</v>
      </c>
      <c r="E260">
        <v>55834</v>
      </c>
      <c r="F260">
        <v>5175</v>
      </c>
      <c r="G260" t="s">
        <v>599</v>
      </c>
      <c r="H260" s="1" t="s">
        <v>600</v>
      </c>
      <c r="I260" s="1" t="s">
        <v>601</v>
      </c>
      <c r="J260" s="1" t="s">
        <v>602</v>
      </c>
      <c r="K260" s="1" t="s">
        <v>603</v>
      </c>
      <c r="L260" s="1" t="s">
        <v>601</v>
      </c>
      <c r="M260" s="1" t="s">
        <v>608</v>
      </c>
      <c r="N260" s="1" t="s">
        <v>609</v>
      </c>
      <c r="O260" s="1" t="s">
        <v>610</v>
      </c>
      <c r="P260">
        <v>-1207522.3672803901</v>
      </c>
      <c r="Q260" s="1" t="s">
        <v>627</v>
      </c>
      <c r="R260" s="1" t="s">
        <v>628</v>
      </c>
      <c r="S260" t="s">
        <v>41</v>
      </c>
      <c r="U260">
        <f>($P260-$P249)/($E249-$E260)</f>
        <v>30.412044621808985</v>
      </c>
      <c r="V260">
        <f>$E249*U260+$P249</f>
        <v>490503.73213369271</v>
      </c>
      <c r="W260">
        <f>($P260-$P250)/($E250-$E260)</f>
        <v>32.136182756057543</v>
      </c>
      <c r="X260">
        <f>$E250*W260+$P250</f>
        <v>586769.26072132681</v>
      </c>
    </row>
    <row r="261" spans="1:24" x14ac:dyDescent="0.3">
      <c r="A261" t="s">
        <v>598</v>
      </c>
      <c r="B261" t="s">
        <v>34</v>
      </c>
      <c r="C261" t="s">
        <v>66</v>
      </c>
      <c r="D261">
        <v>22</v>
      </c>
      <c r="E261">
        <v>62458</v>
      </c>
      <c r="F261">
        <v>6849</v>
      </c>
      <c r="G261" t="s">
        <v>599</v>
      </c>
      <c r="H261" s="1" t="s">
        <v>600</v>
      </c>
      <c r="I261" s="1" t="s">
        <v>601</v>
      </c>
      <c r="J261" s="1" t="s">
        <v>602</v>
      </c>
      <c r="K261" s="1" t="s">
        <v>603</v>
      </c>
      <c r="L261" s="1" t="s">
        <v>601</v>
      </c>
      <c r="M261" s="1" t="s">
        <v>608</v>
      </c>
      <c r="N261" s="1" t="s">
        <v>609</v>
      </c>
      <c r="O261" s="1" t="s">
        <v>610</v>
      </c>
      <c r="P261">
        <v>-1346626.3672803901</v>
      </c>
      <c r="Q261" s="1" t="s">
        <v>629</v>
      </c>
      <c r="R261" s="1" t="s">
        <v>630</v>
      </c>
      <c r="S261" t="s">
        <v>41</v>
      </c>
      <c r="U261">
        <f>($P261-$P249)/($E249-$E261)</f>
        <v>28.376742206855255</v>
      </c>
      <c r="V261">
        <f>$E249*U261+$P249</f>
        <v>425728.19747537537</v>
      </c>
      <c r="W261">
        <f>($P261-$P250)/($E250-$E261)</f>
        <v>29.022639172732994</v>
      </c>
      <c r="X261">
        <f>$E250*W261+$P250</f>
        <v>466069.63017016719</v>
      </c>
    </row>
    <row r="262" spans="1:24" x14ac:dyDescent="0.3">
      <c r="A262" t="s">
        <v>598</v>
      </c>
      <c r="B262" t="s">
        <v>34</v>
      </c>
      <c r="C262" t="s">
        <v>69</v>
      </c>
      <c r="D262">
        <v>22</v>
      </c>
      <c r="E262">
        <v>61619</v>
      </c>
      <c r="F262">
        <v>1657</v>
      </c>
      <c r="G262" t="s">
        <v>599</v>
      </c>
      <c r="H262" s="1" t="s">
        <v>600</v>
      </c>
      <c r="I262" s="1" t="s">
        <v>601</v>
      </c>
      <c r="J262" s="1" t="s">
        <v>602</v>
      </c>
      <c r="K262" s="1" t="s">
        <v>603</v>
      </c>
      <c r="L262" s="1" t="s">
        <v>601</v>
      </c>
      <c r="M262" s="1" t="s">
        <v>608</v>
      </c>
      <c r="N262" s="1" t="s">
        <v>609</v>
      </c>
      <c r="O262" s="1" t="s">
        <v>610</v>
      </c>
      <c r="P262">
        <v>-1329007.3672803901</v>
      </c>
      <c r="Q262" s="1" t="s">
        <v>631</v>
      </c>
      <c r="R262" s="1" t="s">
        <v>632</v>
      </c>
      <c r="S262" t="s">
        <v>41</v>
      </c>
      <c r="U262">
        <f>($P262-$P249)/($E249-$E262)</f>
        <v>28.584478477507808</v>
      </c>
      <c r="V262">
        <f>$E249*U262+$P249</f>
        <v>432339.61202516349</v>
      </c>
      <c r="W262">
        <f>($P262-$P250)/($E250-$E262)</f>
        <v>29.317173556224134</v>
      </c>
      <c r="X262">
        <f>$E250*W262+$P250</f>
        <v>477487.55008058483</v>
      </c>
    </row>
    <row r="263" spans="1:24" x14ac:dyDescent="0.3">
      <c r="A263" t="s">
        <v>598</v>
      </c>
      <c r="B263" t="s">
        <v>34</v>
      </c>
      <c r="C263" t="s">
        <v>72</v>
      </c>
      <c r="D263">
        <v>22</v>
      </c>
      <c r="E263">
        <v>65166</v>
      </c>
      <c r="F263">
        <v>3995</v>
      </c>
      <c r="G263" t="s">
        <v>599</v>
      </c>
      <c r="H263" s="1" t="s">
        <v>600</v>
      </c>
      <c r="I263" s="1" t="s">
        <v>601</v>
      </c>
      <c r="J263" s="1" t="s">
        <v>602</v>
      </c>
      <c r="K263" s="1" t="s">
        <v>603</v>
      </c>
      <c r="L263" s="1" t="s">
        <v>601</v>
      </c>
      <c r="M263" s="1" t="s">
        <v>608</v>
      </c>
      <c r="N263" s="1" t="s">
        <v>609</v>
      </c>
      <c r="O263" s="1" t="s">
        <v>610</v>
      </c>
      <c r="P263">
        <v>-1403494.3672803901</v>
      </c>
      <c r="Q263" s="1" t="s">
        <v>633</v>
      </c>
      <c r="R263" s="1" t="s">
        <v>634</v>
      </c>
      <c r="S263" t="s">
        <v>41</v>
      </c>
      <c r="U263">
        <f>($P263-$P249)/($E249-$E263)</f>
        <v>27.777575503311041</v>
      </c>
      <c r="V263">
        <f>$E249*U263+$P249</f>
        <v>406659.11796837719</v>
      </c>
      <c r="W263">
        <f>($P263-$P250)/($E250-$E263)</f>
        <v>28.19971088183296</v>
      </c>
      <c r="X263">
        <f>$E250*W263+$P250</f>
        <v>434167.99204513663</v>
      </c>
    </row>
    <row r="264" spans="1:24" x14ac:dyDescent="0.3">
      <c r="A264" t="s">
        <v>598</v>
      </c>
      <c r="B264" t="s">
        <v>34</v>
      </c>
      <c r="C264" t="s">
        <v>75</v>
      </c>
      <c r="D264">
        <v>22</v>
      </c>
      <c r="E264">
        <v>57901</v>
      </c>
      <c r="F264">
        <v>5964</v>
      </c>
      <c r="G264" t="s">
        <v>599</v>
      </c>
      <c r="H264" s="1" t="s">
        <v>600</v>
      </c>
      <c r="I264" s="1" t="s">
        <v>601</v>
      </c>
      <c r="J264" s="1" t="s">
        <v>602</v>
      </c>
      <c r="K264" s="1" t="s">
        <v>603</v>
      </c>
      <c r="L264" s="1" t="s">
        <v>601</v>
      </c>
      <c r="M264" s="1" t="s">
        <v>608</v>
      </c>
      <c r="N264" s="1" t="s">
        <v>609</v>
      </c>
      <c r="O264" s="1" t="s">
        <v>610</v>
      </c>
      <c r="P264">
        <v>-1250929.3672803901</v>
      </c>
      <c r="Q264" s="1" t="s">
        <v>635</v>
      </c>
      <c r="R264" s="1" t="s">
        <v>636</v>
      </c>
      <c r="S264" t="s">
        <v>41</v>
      </c>
      <c r="U264">
        <f>($P264-$P249)/($E249-$E264)</f>
        <v>29.665939301261364</v>
      </c>
      <c r="V264">
        <f>$E249*U264+$P249</f>
        <v>466758.18420194415</v>
      </c>
      <c r="W264">
        <f>($P264-$P250)/($E250-$E264)</f>
        <v>30.933230586903065</v>
      </c>
      <c r="X264">
        <f>$E250*W264+$P250</f>
        <v>540135.61693188432</v>
      </c>
    </row>
    <row r="265" spans="1:24" x14ac:dyDescent="0.3">
      <c r="A265" t="s">
        <v>598</v>
      </c>
      <c r="B265" t="s">
        <v>34</v>
      </c>
      <c r="C265" t="s">
        <v>78</v>
      </c>
      <c r="D265">
        <v>22</v>
      </c>
      <c r="E265">
        <v>66607</v>
      </c>
      <c r="F265">
        <v>1950</v>
      </c>
      <c r="G265" t="s">
        <v>599</v>
      </c>
      <c r="H265" s="1" t="s">
        <v>600</v>
      </c>
      <c r="I265" s="1" t="s">
        <v>601</v>
      </c>
      <c r="J265" s="1" t="s">
        <v>602</v>
      </c>
      <c r="K265" s="1" t="s">
        <v>603</v>
      </c>
      <c r="L265" s="1" t="s">
        <v>601</v>
      </c>
      <c r="M265" s="1" t="s">
        <v>608</v>
      </c>
      <c r="N265" s="1" t="s">
        <v>609</v>
      </c>
      <c r="O265" s="1" t="s">
        <v>610</v>
      </c>
      <c r="P265">
        <v>-1433755.3672803901</v>
      </c>
      <c r="Q265" s="1" t="s">
        <v>637</v>
      </c>
      <c r="R265" s="1" t="s">
        <v>638</v>
      </c>
      <c r="S265" t="s">
        <v>41</v>
      </c>
      <c r="U265">
        <f>($P265-$P249)/($E249-$E265)</f>
        <v>27.496776035202846</v>
      </c>
      <c r="V265">
        <f>$E249*U265+$P249</f>
        <v>397722.39409636578</v>
      </c>
      <c r="W265">
        <f>($P265-$P250)/($E250-$E265)</f>
        <v>27.827066818016238</v>
      </c>
      <c r="X265">
        <f>$E250*W265+$P250</f>
        <v>419722.07226721756</v>
      </c>
    </row>
    <row r="266" spans="1:24" x14ac:dyDescent="0.3">
      <c r="A266" t="s">
        <v>598</v>
      </c>
      <c r="B266" t="s">
        <v>34</v>
      </c>
      <c r="C266" t="s">
        <v>81</v>
      </c>
      <c r="D266">
        <v>22</v>
      </c>
      <c r="E266">
        <v>71816</v>
      </c>
      <c r="F266">
        <v>4689</v>
      </c>
      <c r="G266" t="s">
        <v>599</v>
      </c>
      <c r="H266" s="1" t="s">
        <v>600</v>
      </c>
      <c r="I266" s="1" t="s">
        <v>601</v>
      </c>
      <c r="J266" s="1" t="s">
        <v>602</v>
      </c>
      <c r="K266" s="1" t="s">
        <v>603</v>
      </c>
      <c r="L266" s="1" t="s">
        <v>601</v>
      </c>
      <c r="M266" s="1" t="s">
        <v>608</v>
      </c>
      <c r="N266" s="1" t="s">
        <v>609</v>
      </c>
      <c r="O266" s="1" t="s">
        <v>610</v>
      </c>
      <c r="P266">
        <v>-1543144.3672803901</v>
      </c>
      <c r="Q266" s="1" t="s">
        <v>639</v>
      </c>
      <c r="R266" s="1" t="s">
        <v>640</v>
      </c>
      <c r="S266" t="s">
        <v>41</v>
      </c>
      <c r="U266">
        <f>($P266-$P249)/($E249-$E266)</f>
        <v>26.65052181246287</v>
      </c>
      <c r="V266">
        <f>$E249*U266+$P249</f>
        <v>370789.50720344333</v>
      </c>
      <c r="W266">
        <f>($P266-$P250)/($E250-$E266)</f>
        <v>26.751054985790926</v>
      </c>
      <c r="X266">
        <f>$E250*W266+$P250</f>
        <v>378009.397579171</v>
      </c>
    </row>
    <row r="267" spans="1:24" x14ac:dyDescent="0.3">
      <c r="A267" t="s">
        <v>598</v>
      </c>
      <c r="B267" t="s">
        <v>34</v>
      </c>
      <c r="C267" t="s">
        <v>84</v>
      </c>
      <c r="D267">
        <v>22</v>
      </c>
      <c r="E267">
        <v>49499</v>
      </c>
      <c r="F267">
        <v>4122</v>
      </c>
      <c r="G267" t="s">
        <v>599</v>
      </c>
      <c r="H267" s="1" t="s">
        <v>600</v>
      </c>
      <c r="I267" s="1" t="s">
        <v>601</v>
      </c>
      <c r="J267" s="1" t="s">
        <v>602</v>
      </c>
      <c r="K267" s="1" t="s">
        <v>603</v>
      </c>
      <c r="L267" s="1" t="s">
        <v>601</v>
      </c>
      <c r="M267" s="1" t="s">
        <v>608</v>
      </c>
      <c r="N267" s="1" t="s">
        <v>609</v>
      </c>
      <c r="O267" s="1" t="s">
        <v>610</v>
      </c>
      <c r="P267">
        <v>-1074487.3672803901</v>
      </c>
      <c r="Q267" s="1" t="s">
        <v>641</v>
      </c>
      <c r="R267" s="1" t="s">
        <v>642</v>
      </c>
      <c r="S267" t="s">
        <v>41</v>
      </c>
      <c r="U267">
        <f>($P267-$P249)/($E249-$E267)</f>
        <v>33.785852276375834</v>
      </c>
      <c r="V267">
        <f>$E249*U267+$P249</f>
        <v>597878.53454793734</v>
      </c>
      <c r="W267">
        <f>($P267-$P250)/($E250-$E267)</f>
        <v>38.709155621018368</v>
      </c>
      <c r="X267">
        <f>$E250*W267+$P250</f>
        <v>841577.12680439814</v>
      </c>
    </row>
    <row r="268" spans="1:24" x14ac:dyDescent="0.3">
      <c r="A268" t="s">
        <v>643</v>
      </c>
      <c r="B268" t="s">
        <v>21</v>
      </c>
      <c r="D268">
        <v>16</v>
      </c>
      <c r="E268">
        <v>32019</v>
      </c>
      <c r="F268">
        <v>746</v>
      </c>
      <c r="G268" t="s">
        <v>644</v>
      </c>
      <c r="H268" s="1" t="s">
        <v>645</v>
      </c>
      <c r="I268" s="1" t="s">
        <v>646</v>
      </c>
      <c r="J268">
        <v>69</v>
      </c>
      <c r="K268">
        <v>7986</v>
      </c>
      <c r="L268">
        <v>0</v>
      </c>
      <c r="M268">
        <v>0</v>
      </c>
      <c r="N268">
        <v>0</v>
      </c>
      <c r="O268">
        <v>0</v>
      </c>
      <c r="P268">
        <v>-480285</v>
      </c>
      <c r="Q268">
        <v>32019</v>
      </c>
      <c r="R268">
        <v>768456</v>
      </c>
      <c r="T268" t="s">
        <v>26</v>
      </c>
      <c r="U268" t="e">
        <f>($P268-$P268)/($E268-$E268)</f>
        <v>#DIV/0!</v>
      </c>
      <c r="V268" t="e">
        <f>$E268*U268+$P268</f>
        <v>#DIV/0!</v>
      </c>
      <c r="W268">
        <f>($P268-$P269)/($E269-$E268)</f>
        <v>26.800734618916437</v>
      </c>
      <c r="X268">
        <f>$E269*W268+$P269</f>
        <v>377847.72176308534</v>
      </c>
    </row>
    <row r="269" spans="1:24" x14ac:dyDescent="0.3">
      <c r="A269" t="s">
        <v>643</v>
      </c>
      <c r="B269" t="s">
        <v>27</v>
      </c>
      <c r="D269">
        <v>18</v>
      </c>
      <c r="E269">
        <v>38553</v>
      </c>
      <c r="F269">
        <v>630</v>
      </c>
      <c r="G269" t="s">
        <v>644</v>
      </c>
      <c r="H269" s="1" t="s">
        <v>645</v>
      </c>
      <c r="I269" s="1" t="s">
        <v>646</v>
      </c>
      <c r="J269">
        <v>69</v>
      </c>
      <c r="K269">
        <v>7986</v>
      </c>
      <c r="L269">
        <v>0</v>
      </c>
      <c r="M269">
        <v>0</v>
      </c>
      <c r="N269">
        <v>0</v>
      </c>
      <c r="O269">
        <v>0</v>
      </c>
      <c r="P269">
        <v>-655401</v>
      </c>
      <c r="Q269">
        <v>38553</v>
      </c>
      <c r="R269">
        <v>848166</v>
      </c>
      <c r="T269" t="s">
        <v>26</v>
      </c>
      <c r="U269">
        <f>($P269-$P268)/($E268-$E269)</f>
        <v>26.800734618916437</v>
      </c>
      <c r="V269">
        <f>$E268*U269+$P268</f>
        <v>377847.72176308534</v>
      </c>
      <c r="W269" t="e">
        <f>($P269-$P269)/($E269-$E269)</f>
        <v>#DIV/0!</v>
      </c>
      <c r="X269" t="e">
        <f>$E269*W269+$P269</f>
        <v>#DIV/0!</v>
      </c>
    </row>
    <row r="270" spans="1:24" x14ac:dyDescent="0.3">
      <c r="A270" t="s">
        <v>643</v>
      </c>
      <c r="B270" t="s">
        <v>28</v>
      </c>
      <c r="D270">
        <v>20</v>
      </c>
      <c r="E270">
        <v>44403</v>
      </c>
      <c r="F270">
        <v>656</v>
      </c>
      <c r="G270" t="s">
        <v>644</v>
      </c>
      <c r="H270" s="1" t="s">
        <v>645</v>
      </c>
      <c r="I270" s="1" t="s">
        <v>646</v>
      </c>
      <c r="J270">
        <v>69</v>
      </c>
      <c r="K270">
        <v>7986</v>
      </c>
      <c r="L270">
        <v>7986</v>
      </c>
      <c r="M270">
        <v>15972</v>
      </c>
      <c r="N270" s="1" t="s">
        <v>647</v>
      </c>
      <c r="O270" s="1" t="s">
        <v>648</v>
      </c>
      <c r="P270">
        <v>-864457.58053901698</v>
      </c>
      <c r="Q270" s="1" t="s">
        <v>649</v>
      </c>
      <c r="R270" s="1" t="s">
        <v>650</v>
      </c>
      <c r="T270" t="s">
        <v>26</v>
      </c>
      <c r="U270">
        <f>($P270-$P268)/($E268-$E270)</f>
        <v>31.021687705023982</v>
      </c>
      <c r="V270">
        <f>$E268*U270+$P268</f>
        <v>512998.41862716293</v>
      </c>
      <c r="W270">
        <f>($P270-$P269)/($E269-$E270)</f>
        <v>35.736167613507178</v>
      </c>
      <c r="X270">
        <f>$E269*W270+$P269</f>
        <v>722335.47000354226</v>
      </c>
    </row>
    <row r="271" spans="1:24" x14ac:dyDescent="0.3">
      <c r="A271" t="s">
        <v>643</v>
      </c>
      <c r="B271" t="s">
        <v>34</v>
      </c>
      <c r="C271" t="s">
        <v>35</v>
      </c>
      <c r="D271">
        <v>22</v>
      </c>
      <c r="E271">
        <v>55574</v>
      </c>
      <c r="F271">
        <v>1435</v>
      </c>
      <c r="G271" t="s">
        <v>644</v>
      </c>
      <c r="H271" s="1" t="s">
        <v>645</v>
      </c>
      <c r="I271" s="1" t="s">
        <v>646</v>
      </c>
      <c r="J271">
        <v>69</v>
      </c>
      <c r="K271">
        <v>7986</v>
      </c>
      <c r="L271" s="1" t="s">
        <v>646</v>
      </c>
      <c r="M271" s="1" t="s">
        <v>651</v>
      </c>
      <c r="N271" s="1" t="s">
        <v>652</v>
      </c>
      <c r="O271" s="1" t="s">
        <v>653</v>
      </c>
      <c r="P271">
        <v>-1202059.41907989</v>
      </c>
      <c r="Q271" s="1" t="s">
        <v>654</v>
      </c>
      <c r="R271" s="1" t="s">
        <v>655</v>
      </c>
      <c r="S271" t="s">
        <v>41</v>
      </c>
      <c r="U271">
        <f>($P271-$P268)/($E268-$E271)</f>
        <v>30.642089538522182</v>
      </c>
      <c r="V271">
        <f>$E268*U271+$P268</f>
        <v>500844.0649339417</v>
      </c>
      <c r="W271">
        <f>($P271-$P269)/($E269-$E271)</f>
        <v>32.116704017383817</v>
      </c>
      <c r="X271">
        <f>$E269*W271+$P269</f>
        <v>582794.28998219827</v>
      </c>
    </row>
    <row r="272" spans="1:24" x14ac:dyDescent="0.3">
      <c r="A272" t="s">
        <v>643</v>
      </c>
      <c r="B272" t="s">
        <v>34</v>
      </c>
      <c r="C272" t="s">
        <v>42</v>
      </c>
      <c r="D272">
        <v>22</v>
      </c>
      <c r="E272">
        <v>58560</v>
      </c>
      <c r="F272">
        <v>5513</v>
      </c>
      <c r="G272" t="s">
        <v>644</v>
      </c>
      <c r="H272" s="1" t="s">
        <v>645</v>
      </c>
      <c r="I272" s="1" t="s">
        <v>646</v>
      </c>
      <c r="J272">
        <v>69</v>
      </c>
      <c r="K272">
        <v>7986</v>
      </c>
      <c r="L272" s="1" t="s">
        <v>646</v>
      </c>
      <c r="M272" s="1" t="s">
        <v>651</v>
      </c>
      <c r="N272" s="1" t="s">
        <v>652</v>
      </c>
      <c r="O272" s="1" t="s">
        <v>653</v>
      </c>
      <c r="P272">
        <v>-1264765.41907989</v>
      </c>
      <c r="Q272" s="1" t="s">
        <v>656</v>
      </c>
      <c r="R272" s="1" t="s">
        <v>657</v>
      </c>
      <c r="S272" t="s">
        <v>41</v>
      </c>
      <c r="U272">
        <f>($P272-$P268)/($E268-$E272)</f>
        <v>29.557304513013452</v>
      </c>
      <c r="V272">
        <f>$E268*U272+$P268</f>
        <v>466110.33320217778</v>
      </c>
      <c r="W272">
        <f>($P272-$P269)/($E269-$E272)</f>
        <v>30.457560807711801</v>
      </c>
      <c r="X272">
        <f>$E269*W272+$P269</f>
        <v>518829.34181971313</v>
      </c>
    </row>
    <row r="273" spans="1:24" x14ac:dyDescent="0.3">
      <c r="A273" t="s">
        <v>643</v>
      </c>
      <c r="B273" t="s">
        <v>34</v>
      </c>
      <c r="C273" t="s">
        <v>45</v>
      </c>
      <c r="D273">
        <v>22</v>
      </c>
      <c r="E273">
        <v>66513</v>
      </c>
      <c r="F273">
        <v>2375</v>
      </c>
      <c r="G273" t="s">
        <v>644</v>
      </c>
      <c r="H273" s="1" t="s">
        <v>645</v>
      </c>
      <c r="I273" s="1" t="s">
        <v>646</v>
      </c>
      <c r="J273">
        <v>69</v>
      </c>
      <c r="K273">
        <v>7986</v>
      </c>
      <c r="L273" s="1" t="s">
        <v>646</v>
      </c>
      <c r="M273" s="1" t="s">
        <v>651</v>
      </c>
      <c r="N273" s="1" t="s">
        <v>652</v>
      </c>
      <c r="O273" s="1" t="s">
        <v>653</v>
      </c>
      <c r="P273">
        <v>-1431778.41907989</v>
      </c>
      <c r="Q273" s="1" t="s">
        <v>658</v>
      </c>
      <c r="R273" s="1" t="s">
        <v>659</v>
      </c>
      <c r="S273" t="s">
        <v>41</v>
      </c>
      <c r="U273">
        <f>($P273-$P268)/($E268-$E273)</f>
        <v>27.584316666083666</v>
      </c>
      <c r="V273">
        <f>$E268*U273+$P268</f>
        <v>402937.23533133289</v>
      </c>
      <c r="W273">
        <f>($P273-$P269)/($E269-$E273)</f>
        <v>27.767432728179184</v>
      </c>
      <c r="X273">
        <f>$E269*W273+$P269</f>
        <v>415116.833969492</v>
      </c>
    </row>
    <row r="274" spans="1:24" x14ac:dyDescent="0.3">
      <c r="A274" t="s">
        <v>643</v>
      </c>
      <c r="B274" t="s">
        <v>34</v>
      </c>
      <c r="C274" t="s">
        <v>48</v>
      </c>
      <c r="D274">
        <v>22</v>
      </c>
      <c r="E274">
        <v>52590</v>
      </c>
      <c r="F274">
        <v>6237</v>
      </c>
      <c r="G274" t="s">
        <v>644</v>
      </c>
      <c r="H274" s="1" t="s">
        <v>645</v>
      </c>
      <c r="I274" s="1" t="s">
        <v>646</v>
      </c>
      <c r="J274">
        <v>69</v>
      </c>
      <c r="K274">
        <v>7986</v>
      </c>
      <c r="L274" s="1" t="s">
        <v>646</v>
      </c>
      <c r="M274" s="1" t="s">
        <v>651</v>
      </c>
      <c r="N274" s="1" t="s">
        <v>652</v>
      </c>
      <c r="O274" s="1" t="s">
        <v>653</v>
      </c>
      <c r="P274">
        <v>-1139395.41907989</v>
      </c>
      <c r="Q274" s="1" t="s">
        <v>660</v>
      </c>
      <c r="R274" s="1" t="s">
        <v>661</v>
      </c>
      <c r="S274" t="s">
        <v>41</v>
      </c>
      <c r="U274">
        <f>($P274-$P268)/($E268-$E274)</f>
        <v>32.040757332161299</v>
      </c>
      <c r="V274">
        <f>$E268*U274+$P268</f>
        <v>545628.00901847263</v>
      </c>
      <c r="W274">
        <f>($P274-$P269)/($E269-$E274)</f>
        <v>34.47990447245779</v>
      </c>
      <c r="X274">
        <f>$E269*W274+$P269</f>
        <v>673902.75712666521</v>
      </c>
    </row>
    <row r="275" spans="1:24" x14ac:dyDescent="0.3">
      <c r="A275" t="s">
        <v>643</v>
      </c>
      <c r="B275" t="s">
        <v>34</v>
      </c>
      <c r="C275" t="s">
        <v>51</v>
      </c>
      <c r="D275">
        <v>22</v>
      </c>
      <c r="E275">
        <v>68874</v>
      </c>
      <c r="F275">
        <v>4220</v>
      </c>
      <c r="G275" t="s">
        <v>644</v>
      </c>
      <c r="H275" s="1" t="s">
        <v>645</v>
      </c>
      <c r="I275" s="1" t="s">
        <v>646</v>
      </c>
      <c r="J275">
        <v>69</v>
      </c>
      <c r="K275">
        <v>7986</v>
      </c>
      <c r="L275" s="1" t="s">
        <v>646</v>
      </c>
      <c r="M275" s="1" t="s">
        <v>651</v>
      </c>
      <c r="N275" s="1" t="s">
        <v>652</v>
      </c>
      <c r="O275" s="1" t="s">
        <v>653</v>
      </c>
      <c r="P275">
        <v>-1481359.41907989</v>
      </c>
      <c r="Q275" s="1" t="s">
        <v>662</v>
      </c>
      <c r="R275" s="1" t="s">
        <v>663</v>
      </c>
      <c r="S275" t="s">
        <v>41</v>
      </c>
      <c r="U275">
        <f>($P275-$P268)/($E268-$E275)</f>
        <v>27.162513066880749</v>
      </c>
      <c r="V275">
        <f>$E268*U275+$P268</f>
        <v>389431.50588845473</v>
      </c>
      <c r="W275">
        <f>($P275-$P269)/($E269-$E275)</f>
        <v>27.240474228418918</v>
      </c>
      <c r="X275">
        <f>$E269*W275+$P269</f>
        <v>394801.00292823464</v>
      </c>
    </row>
    <row r="276" spans="1:24" x14ac:dyDescent="0.3">
      <c r="A276" t="s">
        <v>643</v>
      </c>
      <c r="B276" t="s">
        <v>34</v>
      </c>
      <c r="C276" t="s">
        <v>54</v>
      </c>
      <c r="D276">
        <v>22</v>
      </c>
      <c r="E276">
        <v>47086</v>
      </c>
      <c r="F276">
        <v>967</v>
      </c>
      <c r="G276" t="s">
        <v>644</v>
      </c>
      <c r="H276" s="1" t="s">
        <v>645</v>
      </c>
      <c r="I276" s="1" t="s">
        <v>646</v>
      </c>
      <c r="J276">
        <v>69</v>
      </c>
      <c r="K276">
        <v>7986</v>
      </c>
      <c r="L276" s="1" t="s">
        <v>646</v>
      </c>
      <c r="M276" s="1" t="s">
        <v>651</v>
      </c>
      <c r="N276" s="1" t="s">
        <v>652</v>
      </c>
      <c r="O276" s="1" t="s">
        <v>653</v>
      </c>
      <c r="P276">
        <v>-1023811.41907989</v>
      </c>
      <c r="Q276" s="1" t="s">
        <v>664</v>
      </c>
      <c r="R276" s="1" t="s">
        <v>665</v>
      </c>
      <c r="S276" t="s">
        <v>41</v>
      </c>
      <c r="U276">
        <f>($P276-$P268)/($E268-$E276)</f>
        <v>36.073964231757486</v>
      </c>
      <c r="V276">
        <f>$E268*U276+$P268</f>
        <v>674767.26073664287</v>
      </c>
      <c r="W276">
        <f>($P276-$P269)/($E269-$E276)</f>
        <v>43.174782500866051</v>
      </c>
      <c r="X276">
        <f>$E269*W276+$P269</f>
        <v>1009116.3897558888</v>
      </c>
    </row>
    <row r="277" spans="1:24" x14ac:dyDescent="0.3">
      <c r="A277" t="s">
        <v>643</v>
      </c>
      <c r="B277" t="s">
        <v>34</v>
      </c>
      <c r="C277" t="s">
        <v>57</v>
      </c>
      <c r="D277">
        <v>22</v>
      </c>
      <c r="E277">
        <v>83197</v>
      </c>
      <c r="F277">
        <v>3294</v>
      </c>
      <c r="G277" t="s">
        <v>644</v>
      </c>
      <c r="H277" s="1" t="s">
        <v>645</v>
      </c>
      <c r="I277" s="1" t="s">
        <v>646</v>
      </c>
      <c r="J277">
        <v>69</v>
      </c>
      <c r="K277">
        <v>7986</v>
      </c>
      <c r="L277" s="1" t="s">
        <v>646</v>
      </c>
      <c r="M277" s="1" t="s">
        <v>651</v>
      </c>
      <c r="N277" s="1" t="s">
        <v>652</v>
      </c>
      <c r="O277" s="1" t="s">
        <v>653</v>
      </c>
      <c r="P277">
        <v>-1782142.41907989</v>
      </c>
      <c r="Q277" s="1" t="s">
        <v>666</v>
      </c>
      <c r="R277" s="1" t="s">
        <v>667</v>
      </c>
      <c r="S277" t="s">
        <v>41</v>
      </c>
      <c r="U277">
        <f>($P277-$P268)/($E268-$E277)</f>
        <v>25.437833035286452</v>
      </c>
      <c r="V277">
        <f>$E268*U277+$P268</f>
        <v>334208.97595683695</v>
      </c>
      <c r="W277">
        <f>($P277-$P269)/($E269-$E277)</f>
        <v>25.238361685330393</v>
      </c>
      <c r="X277">
        <f>$E269*W277+$P269</f>
        <v>317613.55805454263</v>
      </c>
    </row>
    <row r="278" spans="1:24" x14ac:dyDescent="0.3">
      <c r="A278" t="s">
        <v>643</v>
      </c>
      <c r="B278" t="s">
        <v>34</v>
      </c>
      <c r="C278" t="s">
        <v>60</v>
      </c>
      <c r="D278">
        <v>22</v>
      </c>
      <c r="E278">
        <v>47718</v>
      </c>
      <c r="F278">
        <v>4743</v>
      </c>
      <c r="G278" t="s">
        <v>644</v>
      </c>
      <c r="H278" s="1" t="s">
        <v>645</v>
      </c>
      <c r="I278" s="1" t="s">
        <v>646</v>
      </c>
      <c r="J278">
        <v>69</v>
      </c>
      <c r="K278">
        <v>7986</v>
      </c>
      <c r="L278" s="1" t="s">
        <v>646</v>
      </c>
      <c r="M278" s="1" t="s">
        <v>651</v>
      </c>
      <c r="N278" s="1" t="s">
        <v>652</v>
      </c>
      <c r="O278" s="1" t="s">
        <v>653</v>
      </c>
      <c r="P278">
        <v>-1037083.41907989</v>
      </c>
      <c r="Q278" s="1" t="s">
        <v>668</v>
      </c>
      <c r="R278" s="1" t="s">
        <v>669</v>
      </c>
      <c r="S278" t="s">
        <v>41</v>
      </c>
      <c r="U278">
        <f>($P278-$P268)/($E268-$E278)</f>
        <v>35.46712650996178</v>
      </c>
      <c r="V278">
        <f>$E268*U278+$P268</f>
        <v>655336.92372246622</v>
      </c>
      <c r="W278">
        <f>($P278-$P269)/($E269-$E278)</f>
        <v>41.645654018536824</v>
      </c>
      <c r="X278">
        <f>$E269*W278+$P269</f>
        <v>950163.89937665011</v>
      </c>
    </row>
    <row r="279" spans="1:24" x14ac:dyDescent="0.3">
      <c r="A279" t="s">
        <v>643</v>
      </c>
      <c r="B279" t="s">
        <v>34</v>
      </c>
      <c r="C279" t="s">
        <v>63</v>
      </c>
      <c r="D279">
        <v>22</v>
      </c>
      <c r="E279">
        <v>42324</v>
      </c>
      <c r="F279">
        <v>5818</v>
      </c>
      <c r="G279" t="s">
        <v>644</v>
      </c>
      <c r="H279" s="1" t="s">
        <v>645</v>
      </c>
      <c r="I279" s="1" t="s">
        <v>646</v>
      </c>
      <c r="J279">
        <v>69</v>
      </c>
      <c r="K279">
        <v>7986</v>
      </c>
      <c r="L279" s="1" t="s">
        <v>646</v>
      </c>
      <c r="M279" s="1" t="s">
        <v>651</v>
      </c>
      <c r="N279" s="1" t="s">
        <v>652</v>
      </c>
      <c r="O279" s="1" t="s">
        <v>653</v>
      </c>
      <c r="P279">
        <v>-923809.41907989804</v>
      </c>
      <c r="Q279" s="1" t="s">
        <v>670</v>
      </c>
      <c r="R279" s="1" t="s">
        <v>671</v>
      </c>
      <c r="S279" t="s">
        <v>41</v>
      </c>
      <c r="U279">
        <f>($P279-$P268)/($E268-$E279)</f>
        <v>43.039730138757697</v>
      </c>
      <c r="V279">
        <f>$E268*U279+$P268</f>
        <v>897804.11931288266</v>
      </c>
      <c r="W279">
        <f>($P279-$P269)/($E269-$E279)</f>
        <v>71.176987292468326</v>
      </c>
      <c r="X279">
        <f>$E269*W279+$P269</f>
        <v>2088685.3910865313</v>
      </c>
    </row>
    <row r="280" spans="1:24" x14ac:dyDescent="0.3">
      <c r="A280" t="s">
        <v>643</v>
      </c>
      <c r="B280" t="s">
        <v>34</v>
      </c>
      <c r="C280" t="s">
        <v>66</v>
      </c>
      <c r="D280">
        <v>22</v>
      </c>
      <c r="E280">
        <v>51798</v>
      </c>
      <c r="F280">
        <v>11599</v>
      </c>
      <c r="G280" t="s">
        <v>644</v>
      </c>
      <c r="H280" s="1" t="s">
        <v>645</v>
      </c>
      <c r="I280" s="1" t="s">
        <v>646</v>
      </c>
      <c r="J280">
        <v>69</v>
      </c>
      <c r="K280">
        <v>7986</v>
      </c>
      <c r="L280" s="1" t="s">
        <v>646</v>
      </c>
      <c r="M280" s="1" t="s">
        <v>651</v>
      </c>
      <c r="N280" s="1" t="s">
        <v>652</v>
      </c>
      <c r="O280" s="1" t="s">
        <v>653</v>
      </c>
      <c r="P280">
        <v>-1122763.41907989</v>
      </c>
      <c r="Q280" s="1" t="s">
        <v>672</v>
      </c>
      <c r="R280" s="1" t="s">
        <v>673</v>
      </c>
      <c r="S280" t="s">
        <v>41</v>
      </c>
      <c r="U280">
        <f>($P280-$P268)/($E268-$E280)</f>
        <v>32.482856518524194</v>
      </c>
      <c r="V280">
        <f>$E268*U280+$P268</f>
        <v>559783.58286662621</v>
      </c>
      <c r="W280">
        <f>($P280-$P269)/($E269-$E280)</f>
        <v>35.285950855408835</v>
      </c>
      <c r="X280">
        <f>$E269*W280+$P269</f>
        <v>704978.26332857693</v>
      </c>
    </row>
    <row r="281" spans="1:24" x14ac:dyDescent="0.3">
      <c r="A281" t="s">
        <v>643</v>
      </c>
      <c r="B281" t="s">
        <v>34</v>
      </c>
      <c r="C281" t="s">
        <v>69</v>
      </c>
      <c r="D281">
        <v>22</v>
      </c>
      <c r="E281">
        <v>51481</v>
      </c>
      <c r="F281">
        <v>1603</v>
      </c>
      <c r="G281" t="s">
        <v>644</v>
      </c>
      <c r="H281" s="1" t="s">
        <v>645</v>
      </c>
      <c r="I281" s="1" t="s">
        <v>646</v>
      </c>
      <c r="J281">
        <v>69</v>
      </c>
      <c r="K281">
        <v>7986</v>
      </c>
      <c r="L281" s="1" t="s">
        <v>646</v>
      </c>
      <c r="M281" s="1" t="s">
        <v>651</v>
      </c>
      <c r="N281" s="1" t="s">
        <v>652</v>
      </c>
      <c r="O281" s="1" t="s">
        <v>653</v>
      </c>
      <c r="P281">
        <v>-1116106.41907989</v>
      </c>
      <c r="Q281" s="1" t="s">
        <v>674</v>
      </c>
      <c r="R281" s="1" t="s">
        <v>675</v>
      </c>
      <c r="S281" t="s">
        <v>41</v>
      </c>
      <c r="U281">
        <f>($P281-$P268)/($E268-$E281)</f>
        <v>32.669891022499741</v>
      </c>
      <c r="V281">
        <f>$E268*U281+$P268</f>
        <v>565772.24064941914</v>
      </c>
      <c r="W281">
        <f>($P281-$P269)/($E269-$E281)</f>
        <v>35.636248381798424</v>
      </c>
      <c r="X281">
        <f>$E269*W281+$P269</f>
        <v>718483.28386347461</v>
      </c>
    </row>
    <row r="282" spans="1:24" x14ac:dyDescent="0.3">
      <c r="A282" t="s">
        <v>643</v>
      </c>
      <c r="B282" t="s">
        <v>34</v>
      </c>
      <c r="C282" t="s">
        <v>72</v>
      </c>
      <c r="D282">
        <v>22</v>
      </c>
      <c r="E282">
        <v>61168</v>
      </c>
      <c r="F282">
        <v>4637</v>
      </c>
      <c r="G282" t="s">
        <v>644</v>
      </c>
      <c r="H282" s="1" t="s">
        <v>645</v>
      </c>
      <c r="I282" s="1" t="s">
        <v>646</v>
      </c>
      <c r="J282">
        <v>69</v>
      </c>
      <c r="K282">
        <v>7986</v>
      </c>
      <c r="L282" s="1" t="s">
        <v>646</v>
      </c>
      <c r="M282" s="1" t="s">
        <v>651</v>
      </c>
      <c r="N282" s="1" t="s">
        <v>652</v>
      </c>
      <c r="O282" s="1" t="s">
        <v>653</v>
      </c>
      <c r="P282">
        <v>-1319533.41907989</v>
      </c>
      <c r="Q282" s="1" t="s">
        <v>676</v>
      </c>
      <c r="R282" s="1" t="s">
        <v>677</v>
      </c>
      <c r="S282" t="s">
        <v>41</v>
      </c>
      <c r="U282">
        <f>($P282-$P268)/($E268-$E282)</f>
        <v>28.791671037767678</v>
      </c>
      <c r="V282">
        <f>$E268*U282+$P268</f>
        <v>441595.51495828328</v>
      </c>
      <c r="W282">
        <f>($P282-$P269)/($E269-$E282)</f>
        <v>29.366898920180855</v>
      </c>
      <c r="X282">
        <f>$E269*W282+$P269</f>
        <v>476781.05406973255</v>
      </c>
    </row>
    <row r="283" spans="1:24" x14ac:dyDescent="0.3">
      <c r="A283" t="s">
        <v>643</v>
      </c>
      <c r="B283" t="s">
        <v>34</v>
      </c>
      <c r="C283" t="s">
        <v>75</v>
      </c>
      <c r="D283">
        <v>22</v>
      </c>
      <c r="E283">
        <v>50682</v>
      </c>
      <c r="F283">
        <v>2938</v>
      </c>
      <c r="G283" t="s">
        <v>644</v>
      </c>
      <c r="H283" s="1" t="s">
        <v>645</v>
      </c>
      <c r="I283" s="1" t="s">
        <v>646</v>
      </c>
      <c r="J283">
        <v>69</v>
      </c>
      <c r="K283">
        <v>7986</v>
      </c>
      <c r="L283" s="1" t="s">
        <v>646</v>
      </c>
      <c r="M283" s="1" t="s">
        <v>651</v>
      </c>
      <c r="N283" s="1" t="s">
        <v>652</v>
      </c>
      <c r="O283" s="1" t="s">
        <v>653</v>
      </c>
      <c r="P283">
        <v>-1099327.41907989</v>
      </c>
      <c r="Q283" s="1" t="s">
        <v>678</v>
      </c>
      <c r="R283" s="1" t="s">
        <v>679</v>
      </c>
      <c r="S283" t="s">
        <v>41</v>
      </c>
      <c r="U283">
        <f>($P283-$P268)/($E268-$E283)</f>
        <v>33.16950217434978</v>
      </c>
      <c r="V283">
        <f>$E268*U283+$P268</f>
        <v>581769.29012050573</v>
      </c>
      <c r="W283">
        <f>($P283-$P269)/($E269-$E283)</f>
        <v>36.600413808219145</v>
      </c>
      <c r="X283">
        <f>$E269*W283+$P269</f>
        <v>755654.75354827265</v>
      </c>
    </row>
    <row r="284" spans="1:24" x14ac:dyDescent="0.3">
      <c r="A284" t="s">
        <v>643</v>
      </c>
      <c r="B284" t="s">
        <v>34</v>
      </c>
      <c r="C284" t="s">
        <v>78</v>
      </c>
      <c r="D284">
        <v>22</v>
      </c>
      <c r="E284">
        <v>63279</v>
      </c>
      <c r="F284">
        <v>2433</v>
      </c>
      <c r="G284" t="s">
        <v>644</v>
      </c>
      <c r="H284" s="1" t="s">
        <v>645</v>
      </c>
      <c r="I284" s="1" t="s">
        <v>646</v>
      </c>
      <c r="J284">
        <v>69</v>
      </c>
      <c r="K284">
        <v>7986</v>
      </c>
      <c r="L284" s="1" t="s">
        <v>646</v>
      </c>
      <c r="M284" s="1" t="s">
        <v>651</v>
      </c>
      <c r="N284" s="1" t="s">
        <v>652</v>
      </c>
      <c r="O284" s="1" t="s">
        <v>653</v>
      </c>
      <c r="P284">
        <v>-1363864.41907989</v>
      </c>
      <c r="Q284" s="1" t="s">
        <v>680</v>
      </c>
      <c r="R284" s="1" t="s">
        <v>681</v>
      </c>
      <c r="S284" t="s">
        <v>41</v>
      </c>
      <c r="U284">
        <f>($P284-$P268)/($E268-$E284)</f>
        <v>28.265496451691938</v>
      </c>
      <c r="V284">
        <f>$E268*U284+$P268</f>
        <v>424747.93088672415</v>
      </c>
      <c r="W284">
        <f>($P284-$P269)/($E269-$E284)</f>
        <v>28.65256891854283</v>
      </c>
      <c r="X284">
        <f>$E269*W284+$P269</f>
        <v>449241.48951658164</v>
      </c>
    </row>
    <row r="285" spans="1:24" x14ac:dyDescent="0.3">
      <c r="A285" t="s">
        <v>643</v>
      </c>
      <c r="B285" t="s">
        <v>34</v>
      </c>
      <c r="C285" t="s">
        <v>81</v>
      </c>
      <c r="D285">
        <v>22</v>
      </c>
      <c r="E285">
        <v>50487</v>
      </c>
      <c r="F285">
        <v>4350</v>
      </c>
      <c r="G285" t="s">
        <v>644</v>
      </c>
      <c r="H285" s="1" t="s">
        <v>645</v>
      </c>
      <c r="I285" s="1" t="s">
        <v>646</v>
      </c>
      <c r="J285">
        <v>69</v>
      </c>
      <c r="K285">
        <v>7986</v>
      </c>
      <c r="L285" s="1" t="s">
        <v>646</v>
      </c>
      <c r="M285" s="1" t="s">
        <v>651</v>
      </c>
      <c r="N285" s="1" t="s">
        <v>652</v>
      </c>
      <c r="O285" s="1" t="s">
        <v>653</v>
      </c>
      <c r="P285">
        <v>-1095232.41907989</v>
      </c>
      <c r="Q285" s="1" t="s">
        <v>682</v>
      </c>
      <c r="R285" s="1" t="s">
        <v>683</v>
      </c>
      <c r="S285" t="s">
        <v>41</v>
      </c>
      <c r="U285">
        <f>($P285-$P268)/($E268-$E285)</f>
        <v>33.297997567678685</v>
      </c>
      <c r="V285">
        <f>$E268*U285+$P268</f>
        <v>585883.58411950385</v>
      </c>
      <c r="W285">
        <f>($P285-$P269)/($E269-$E285)</f>
        <v>36.85532253057567</v>
      </c>
      <c r="X285">
        <f>$E269*W285+$P269</f>
        <v>765482.2495212839</v>
      </c>
    </row>
    <row r="286" spans="1:24" x14ac:dyDescent="0.3">
      <c r="A286" t="s">
        <v>643</v>
      </c>
      <c r="B286" t="s">
        <v>34</v>
      </c>
      <c r="C286" t="s">
        <v>84</v>
      </c>
      <c r="D286">
        <v>22</v>
      </c>
      <c r="E286">
        <v>43216</v>
      </c>
      <c r="F286">
        <v>3021</v>
      </c>
      <c r="G286" t="s">
        <v>644</v>
      </c>
      <c r="H286" s="1" t="s">
        <v>645</v>
      </c>
      <c r="I286" s="1" t="s">
        <v>646</v>
      </c>
      <c r="J286">
        <v>69</v>
      </c>
      <c r="K286">
        <v>7986</v>
      </c>
      <c r="L286" s="1" t="s">
        <v>646</v>
      </c>
      <c r="M286" s="1" t="s">
        <v>651</v>
      </c>
      <c r="N286" s="1" t="s">
        <v>652</v>
      </c>
      <c r="O286" s="1" t="s">
        <v>653</v>
      </c>
      <c r="P286">
        <v>-942541.41907989804</v>
      </c>
      <c r="Q286" s="1" t="s">
        <v>684</v>
      </c>
      <c r="R286" s="1" t="s">
        <v>685</v>
      </c>
      <c r="S286" t="s">
        <v>41</v>
      </c>
      <c r="U286">
        <f>($P286-$P268)/($E268-$E286)</f>
        <v>41.283952762337954</v>
      </c>
      <c r="V286">
        <f>$E268*U286+$P268</f>
        <v>841585.88349729893</v>
      </c>
      <c r="W286">
        <f>($P286-$P269)/($E269-$E286)</f>
        <v>61.578472888676394</v>
      </c>
      <c r="X286">
        <f>$E269*W286+$P269</f>
        <v>1718633.8652771409</v>
      </c>
    </row>
    <row r="287" spans="1:24" x14ac:dyDescent="0.3">
      <c r="A287" t="s">
        <v>686</v>
      </c>
      <c r="B287" t="s">
        <v>21</v>
      </c>
      <c r="D287">
        <v>16</v>
      </c>
      <c r="E287">
        <v>32968</v>
      </c>
      <c r="F287">
        <v>2066</v>
      </c>
      <c r="G287" t="s">
        <v>687</v>
      </c>
      <c r="H287" s="1" t="s">
        <v>688</v>
      </c>
      <c r="I287" s="1" t="s">
        <v>689</v>
      </c>
      <c r="J287">
        <v>61.2</v>
      </c>
      <c r="K287" s="1" t="s">
        <v>690</v>
      </c>
      <c r="L287">
        <v>0</v>
      </c>
      <c r="M287">
        <v>0</v>
      </c>
      <c r="N287">
        <v>0</v>
      </c>
      <c r="O287">
        <v>0</v>
      </c>
      <c r="P287">
        <v>-494520</v>
      </c>
      <c r="Q287">
        <v>32968</v>
      </c>
      <c r="R287">
        <v>791232</v>
      </c>
      <c r="T287" t="s">
        <v>26</v>
      </c>
      <c r="U287" t="e">
        <f>($P287-$P287)/($E287-$E287)</f>
        <v>#DIV/0!</v>
      </c>
      <c r="V287" t="e">
        <f>$E287*U287+$P287</f>
        <v>#DIV/0!</v>
      </c>
      <c r="W287">
        <f>($P287-$P288)/($E288-$E287)</f>
        <v>27.189460670684593</v>
      </c>
      <c r="X287">
        <f>$E288*W287+$P288</f>
        <v>401862.1393911296</v>
      </c>
    </row>
    <row r="288" spans="1:24" x14ac:dyDescent="0.3">
      <c r="A288" t="s">
        <v>686</v>
      </c>
      <c r="B288" t="s">
        <v>27</v>
      </c>
      <c r="D288">
        <v>18</v>
      </c>
      <c r="E288">
        <v>39439</v>
      </c>
      <c r="F288">
        <v>863</v>
      </c>
      <c r="G288" t="s">
        <v>687</v>
      </c>
      <c r="H288" s="1" t="s">
        <v>688</v>
      </c>
      <c r="I288" s="1" t="s">
        <v>689</v>
      </c>
      <c r="J288">
        <v>61.2</v>
      </c>
      <c r="K288" s="1" t="s">
        <v>690</v>
      </c>
      <c r="L288">
        <v>0</v>
      </c>
      <c r="M288">
        <v>0</v>
      </c>
      <c r="N288">
        <v>0</v>
      </c>
      <c r="O288">
        <v>0</v>
      </c>
      <c r="P288">
        <v>-670463</v>
      </c>
      <c r="Q288">
        <v>39439</v>
      </c>
      <c r="R288">
        <v>867658</v>
      </c>
      <c r="T288" t="s">
        <v>26</v>
      </c>
      <c r="U288">
        <f>($P288-$P287)/($E287-$E288)</f>
        <v>27.189460670684593</v>
      </c>
      <c r="V288">
        <f>$E287*U288+$P287</f>
        <v>401862.1393911296</v>
      </c>
      <c r="W288" t="e">
        <f>($P288-$P288)/($E288-$E288)</f>
        <v>#DIV/0!</v>
      </c>
      <c r="X288" t="e">
        <f>$E288*W288+$P288</f>
        <v>#DIV/0!</v>
      </c>
    </row>
    <row r="289" spans="1:24" x14ac:dyDescent="0.3">
      <c r="A289" t="s">
        <v>686</v>
      </c>
      <c r="B289" t="s">
        <v>28</v>
      </c>
      <c r="D289">
        <v>20</v>
      </c>
      <c r="E289">
        <v>45837</v>
      </c>
      <c r="F289">
        <v>899</v>
      </c>
      <c r="G289" t="s">
        <v>687</v>
      </c>
      <c r="H289" s="1" t="s">
        <v>688</v>
      </c>
      <c r="I289" s="1" t="s">
        <v>689</v>
      </c>
      <c r="J289">
        <v>61.2</v>
      </c>
      <c r="K289" s="1" t="s">
        <v>690</v>
      </c>
      <c r="L289" s="1" t="s">
        <v>690</v>
      </c>
      <c r="M289" s="1" t="s">
        <v>691</v>
      </c>
      <c r="N289" s="1" t="s">
        <v>692</v>
      </c>
      <c r="O289" s="1" t="s">
        <v>693</v>
      </c>
      <c r="P289">
        <v>-886617.03451052995</v>
      </c>
      <c r="Q289" s="1" t="s">
        <v>694</v>
      </c>
      <c r="R289" s="1" t="s">
        <v>695</v>
      </c>
      <c r="T289" t="s">
        <v>26</v>
      </c>
      <c r="U289">
        <f>($P289-$P287)/($E287-$E289)</f>
        <v>30.468337439624676</v>
      </c>
      <c r="V289">
        <f>$E287*U289+$P287</f>
        <v>509960.14870954631</v>
      </c>
      <c r="W289">
        <f>($P289-$P288)/($E288-$E289)</f>
        <v>33.784625587766485</v>
      </c>
      <c r="X289">
        <f>$E288*W289+$P288</f>
        <v>661968.84855592228</v>
      </c>
    </row>
    <row r="290" spans="1:24" x14ac:dyDescent="0.3">
      <c r="A290" t="s">
        <v>686</v>
      </c>
      <c r="B290" t="s">
        <v>34</v>
      </c>
      <c r="C290" t="s">
        <v>35</v>
      </c>
      <c r="D290">
        <v>22</v>
      </c>
      <c r="E290">
        <v>57861</v>
      </c>
      <c r="F290">
        <v>1850</v>
      </c>
      <c r="G290" t="s">
        <v>687</v>
      </c>
      <c r="H290" s="1" t="s">
        <v>688</v>
      </c>
      <c r="I290" s="1" t="s">
        <v>689</v>
      </c>
      <c r="J290">
        <v>61.2</v>
      </c>
      <c r="K290" s="1" t="s">
        <v>690</v>
      </c>
      <c r="L290" s="1" t="s">
        <v>689</v>
      </c>
      <c r="M290" s="1" t="s">
        <v>696</v>
      </c>
      <c r="N290">
        <v>339.13869901133802</v>
      </c>
      <c r="O290" s="1" t="s">
        <v>697</v>
      </c>
      <c r="P290">
        <v>-1255777.6438813601</v>
      </c>
      <c r="Q290" s="1" t="s">
        <v>698</v>
      </c>
      <c r="R290" s="1" t="s">
        <v>699</v>
      </c>
      <c r="S290" t="s">
        <v>41</v>
      </c>
      <c r="U290">
        <f>($P290-$P287)/($E287-$E290)</f>
        <v>30.58119326241755</v>
      </c>
      <c r="V290">
        <f>$E287*U290+$P287</f>
        <v>513680.77947538183</v>
      </c>
      <c r="W290">
        <f>($P290-$P288)/($E288-$E290)</f>
        <v>31.772589506099234</v>
      </c>
      <c r="X290">
        <f>$E288*W290+$P288</f>
        <v>582616.15753104771</v>
      </c>
    </row>
    <row r="291" spans="1:24" x14ac:dyDescent="0.3">
      <c r="A291" t="s">
        <v>686</v>
      </c>
      <c r="B291" t="s">
        <v>34</v>
      </c>
      <c r="C291" t="s">
        <v>42</v>
      </c>
      <c r="D291">
        <v>22</v>
      </c>
      <c r="E291">
        <v>56998</v>
      </c>
      <c r="F291">
        <v>4496</v>
      </c>
      <c r="G291" t="s">
        <v>687</v>
      </c>
      <c r="H291" s="1" t="s">
        <v>688</v>
      </c>
      <c r="I291" s="1" t="s">
        <v>689</v>
      </c>
      <c r="J291">
        <v>61.2</v>
      </c>
      <c r="K291" s="1" t="s">
        <v>690</v>
      </c>
      <c r="L291" s="1" t="s">
        <v>689</v>
      </c>
      <c r="M291" s="1" t="s">
        <v>696</v>
      </c>
      <c r="N291">
        <v>339.13869901133802</v>
      </c>
      <c r="O291" s="1" t="s">
        <v>697</v>
      </c>
      <c r="P291">
        <v>-1237654.6438813601</v>
      </c>
      <c r="Q291" s="1" t="s">
        <v>700</v>
      </c>
      <c r="R291" s="1" t="s">
        <v>701</v>
      </c>
      <c r="S291" t="s">
        <v>41</v>
      </c>
      <c r="U291">
        <f>($P291-$P287)/($E287-$E291)</f>
        <v>30.92528688644861</v>
      </c>
      <c r="V291">
        <f>$E287*U291+$P287</f>
        <v>525024.85807243781</v>
      </c>
      <c r="W291">
        <f>($P291-$P288)/($E288-$E291)</f>
        <v>32.302047034646627</v>
      </c>
      <c r="X291">
        <f>$E288*W291+$P288</f>
        <v>603497.43299942836</v>
      </c>
    </row>
    <row r="292" spans="1:24" x14ac:dyDescent="0.3">
      <c r="A292" t="s">
        <v>686</v>
      </c>
      <c r="B292" t="s">
        <v>34</v>
      </c>
      <c r="C292" t="s">
        <v>45</v>
      </c>
      <c r="D292">
        <v>22</v>
      </c>
      <c r="E292">
        <v>69840</v>
      </c>
      <c r="F292">
        <v>3735</v>
      </c>
      <c r="G292" t="s">
        <v>687</v>
      </c>
      <c r="H292" s="1" t="s">
        <v>688</v>
      </c>
      <c r="I292" s="1" t="s">
        <v>689</v>
      </c>
      <c r="J292">
        <v>61.2</v>
      </c>
      <c r="K292" s="1" t="s">
        <v>690</v>
      </c>
      <c r="L292" s="1" t="s">
        <v>689</v>
      </c>
      <c r="M292" s="1" t="s">
        <v>696</v>
      </c>
      <c r="N292">
        <v>339.13869901133802</v>
      </c>
      <c r="O292" s="1" t="s">
        <v>697</v>
      </c>
      <c r="P292">
        <v>-1507336.6438813601</v>
      </c>
      <c r="Q292" s="1" t="s">
        <v>702</v>
      </c>
      <c r="R292" s="1" t="s">
        <v>703</v>
      </c>
      <c r="S292" t="s">
        <v>41</v>
      </c>
      <c r="U292">
        <f>($P292-$P287)/($E287-$E292)</f>
        <v>27.46844879261662</v>
      </c>
      <c r="V292">
        <f>$E287*U292+$P287</f>
        <v>411059.81979498477</v>
      </c>
      <c r="W292">
        <f>($P292-$P288)/($E288-$E292)</f>
        <v>27.527832764756425</v>
      </c>
      <c r="X292">
        <f>$E288*W292+$P288</f>
        <v>415207.19640922872</v>
      </c>
    </row>
    <row r="293" spans="1:24" x14ac:dyDescent="0.3">
      <c r="A293" t="s">
        <v>686</v>
      </c>
      <c r="B293" t="s">
        <v>34</v>
      </c>
      <c r="C293" t="s">
        <v>48</v>
      </c>
      <c r="D293">
        <v>22</v>
      </c>
      <c r="E293">
        <v>50004</v>
      </c>
      <c r="F293">
        <v>4110</v>
      </c>
      <c r="G293" t="s">
        <v>687</v>
      </c>
      <c r="H293" s="1" t="s">
        <v>688</v>
      </c>
      <c r="I293" s="1" t="s">
        <v>689</v>
      </c>
      <c r="J293">
        <v>61.2</v>
      </c>
      <c r="K293" s="1" t="s">
        <v>690</v>
      </c>
      <c r="L293" s="1" t="s">
        <v>689</v>
      </c>
      <c r="M293" s="1" t="s">
        <v>696</v>
      </c>
      <c r="N293">
        <v>339.13869901133802</v>
      </c>
      <c r="O293" s="1" t="s">
        <v>697</v>
      </c>
      <c r="P293">
        <v>-1090780.6438813601</v>
      </c>
      <c r="Q293" s="1" t="s">
        <v>704</v>
      </c>
      <c r="R293" s="1" t="s">
        <v>705</v>
      </c>
      <c r="S293" t="s">
        <v>41</v>
      </c>
      <c r="U293">
        <f>($P293-$P287)/($E287-$E293)</f>
        <v>35.000037795336937</v>
      </c>
      <c r="V293">
        <f>$E287*U293+$P287</f>
        <v>659361.24603666808</v>
      </c>
      <c r="W293">
        <f>($P293-$P288)/($E288-$E293)</f>
        <v>39.783970078690018</v>
      </c>
      <c r="X293">
        <f>$E288*W293+$P288</f>
        <v>898576.99593345565</v>
      </c>
    </row>
    <row r="294" spans="1:24" x14ac:dyDescent="0.3">
      <c r="A294" t="s">
        <v>686</v>
      </c>
      <c r="B294" t="s">
        <v>34</v>
      </c>
      <c r="C294" t="s">
        <v>51</v>
      </c>
      <c r="D294">
        <v>22</v>
      </c>
      <c r="E294">
        <v>63927</v>
      </c>
      <c r="F294">
        <v>16305</v>
      </c>
      <c r="G294" t="s">
        <v>687</v>
      </c>
      <c r="H294" s="1" t="s">
        <v>688</v>
      </c>
      <c r="I294" s="1" t="s">
        <v>689</v>
      </c>
      <c r="J294">
        <v>61.2</v>
      </c>
      <c r="K294" s="1" t="s">
        <v>690</v>
      </c>
      <c r="L294" s="1" t="s">
        <v>689</v>
      </c>
      <c r="M294" s="1" t="s">
        <v>696</v>
      </c>
      <c r="N294">
        <v>339.13869901133802</v>
      </c>
      <c r="O294" s="1" t="s">
        <v>697</v>
      </c>
      <c r="P294">
        <v>-1383163.6438813601</v>
      </c>
      <c r="Q294" s="1" t="s">
        <v>706</v>
      </c>
      <c r="R294" s="1" t="s">
        <v>707</v>
      </c>
      <c r="S294" t="s">
        <v>41</v>
      </c>
      <c r="U294">
        <f>($P294-$P287)/($E287-$E294)</f>
        <v>28.703887201826934</v>
      </c>
      <c r="V294">
        <f>$E287*U294+$P287</f>
        <v>451789.75326983037</v>
      </c>
      <c r="W294">
        <f>($P294-$P288)/($E288-$E294)</f>
        <v>29.104077257487752</v>
      </c>
      <c r="X294">
        <f>$E288*W294+$P288</f>
        <v>477372.7029580595</v>
      </c>
    </row>
    <row r="295" spans="1:24" x14ac:dyDescent="0.3">
      <c r="A295" t="s">
        <v>686</v>
      </c>
      <c r="B295" t="s">
        <v>34</v>
      </c>
      <c r="C295" t="s">
        <v>54</v>
      </c>
      <c r="D295">
        <v>22</v>
      </c>
      <c r="E295">
        <v>50126</v>
      </c>
      <c r="F295">
        <v>2021</v>
      </c>
      <c r="G295" t="s">
        <v>687</v>
      </c>
      <c r="H295" s="1" t="s">
        <v>688</v>
      </c>
      <c r="I295" s="1" t="s">
        <v>689</v>
      </c>
      <c r="J295">
        <v>61.2</v>
      </c>
      <c r="K295" s="1" t="s">
        <v>690</v>
      </c>
      <c r="L295" s="1" t="s">
        <v>689</v>
      </c>
      <c r="M295" s="1" t="s">
        <v>696</v>
      </c>
      <c r="N295">
        <v>339.13869901133802</v>
      </c>
      <c r="O295" s="1" t="s">
        <v>697</v>
      </c>
      <c r="P295">
        <v>-1093342.6438813601</v>
      </c>
      <c r="Q295" s="1" t="s">
        <v>708</v>
      </c>
      <c r="R295" s="1" t="s">
        <v>709</v>
      </c>
      <c r="S295" t="s">
        <v>41</v>
      </c>
      <c r="U295">
        <f>($P295-$P287)/($E287-$E295)</f>
        <v>34.900492125035555</v>
      </c>
      <c r="V295">
        <f>$E287*U295+$P287</f>
        <v>656079.42437817226</v>
      </c>
      <c r="W295">
        <f>($P295-$P288)/($E288-$E295)</f>
        <v>39.569537183621229</v>
      </c>
      <c r="X295">
        <f>$E288*W295+$P288</f>
        <v>890119.97698483756</v>
      </c>
    </row>
    <row r="296" spans="1:24" x14ac:dyDescent="0.3">
      <c r="A296" t="s">
        <v>686</v>
      </c>
      <c r="B296" t="s">
        <v>34</v>
      </c>
      <c r="C296" t="s">
        <v>57</v>
      </c>
      <c r="D296">
        <v>22</v>
      </c>
      <c r="E296">
        <v>80929</v>
      </c>
      <c r="F296">
        <v>3115</v>
      </c>
      <c r="G296" t="s">
        <v>687</v>
      </c>
      <c r="H296" s="1" t="s">
        <v>688</v>
      </c>
      <c r="I296" s="1" t="s">
        <v>689</v>
      </c>
      <c r="J296">
        <v>61.2</v>
      </c>
      <c r="K296" s="1" t="s">
        <v>690</v>
      </c>
      <c r="L296" s="1" t="s">
        <v>689</v>
      </c>
      <c r="M296" s="1" t="s">
        <v>696</v>
      </c>
      <c r="N296">
        <v>339.13869901133802</v>
      </c>
      <c r="O296" s="1" t="s">
        <v>697</v>
      </c>
      <c r="P296">
        <v>-1740205.6438813601</v>
      </c>
      <c r="Q296" s="1" t="s">
        <v>710</v>
      </c>
      <c r="R296" s="1" t="s">
        <v>711</v>
      </c>
      <c r="S296" t="s">
        <v>41</v>
      </c>
      <c r="U296">
        <f>($P296-$P287)/($E287-$E296)</f>
        <v>25.972887218393279</v>
      </c>
      <c r="V296">
        <f>$E287*U296+$P287</f>
        <v>361754.14581598958</v>
      </c>
      <c r="W296">
        <f>($P296-$P288)/($E288-$E296)</f>
        <v>25.783143983643289</v>
      </c>
      <c r="X296">
        <f>$E288*W296+$P288</f>
        <v>346398.41557090764</v>
      </c>
    </row>
    <row r="297" spans="1:24" x14ac:dyDescent="0.3">
      <c r="A297" t="s">
        <v>686</v>
      </c>
      <c r="B297" t="s">
        <v>34</v>
      </c>
      <c r="C297" t="s">
        <v>60</v>
      </c>
      <c r="D297">
        <v>22</v>
      </c>
      <c r="E297">
        <v>50498</v>
      </c>
      <c r="F297">
        <v>7920</v>
      </c>
      <c r="G297" t="s">
        <v>687</v>
      </c>
      <c r="H297" s="1" t="s">
        <v>688</v>
      </c>
      <c r="I297" s="1" t="s">
        <v>689</v>
      </c>
      <c r="J297">
        <v>61.2</v>
      </c>
      <c r="K297" s="1" t="s">
        <v>690</v>
      </c>
      <c r="L297" s="1" t="s">
        <v>689</v>
      </c>
      <c r="M297" s="1" t="s">
        <v>696</v>
      </c>
      <c r="N297">
        <v>339.13869901133802</v>
      </c>
      <c r="O297" s="1" t="s">
        <v>697</v>
      </c>
      <c r="P297">
        <v>-1101154.6438813601</v>
      </c>
      <c r="Q297" s="1" t="s">
        <v>712</v>
      </c>
      <c r="R297" s="1" t="s">
        <v>713</v>
      </c>
      <c r="S297" t="s">
        <v>41</v>
      </c>
      <c r="U297">
        <f>($P297-$P287)/($E287-$E297)</f>
        <v>34.605513056552198</v>
      </c>
      <c r="V297">
        <f>$E287*U297+$P287</f>
        <v>646354.55444841296</v>
      </c>
      <c r="W297">
        <f>($P297-$P288)/($E288-$E297)</f>
        <v>38.944899528109239</v>
      </c>
      <c r="X297">
        <f>$E288*W297+$P288</f>
        <v>865484.89248910034</v>
      </c>
    </row>
    <row r="298" spans="1:24" x14ac:dyDescent="0.3">
      <c r="A298" t="s">
        <v>686</v>
      </c>
      <c r="B298" t="s">
        <v>34</v>
      </c>
      <c r="C298" t="s">
        <v>63</v>
      </c>
      <c r="D298">
        <v>22</v>
      </c>
      <c r="E298">
        <v>44113</v>
      </c>
      <c r="F298">
        <v>4368</v>
      </c>
      <c r="G298" t="s">
        <v>687</v>
      </c>
      <c r="H298" s="1" t="s">
        <v>688</v>
      </c>
      <c r="I298" s="1" t="s">
        <v>689</v>
      </c>
      <c r="J298">
        <v>61.2</v>
      </c>
      <c r="K298" s="1" t="s">
        <v>690</v>
      </c>
      <c r="L298" s="1" t="s">
        <v>689</v>
      </c>
      <c r="M298" s="1" t="s">
        <v>696</v>
      </c>
      <c r="N298">
        <v>339.13869901133802</v>
      </c>
      <c r="O298" s="1" t="s">
        <v>697</v>
      </c>
      <c r="P298">
        <v>-967069.64388135995</v>
      </c>
      <c r="Q298" s="1" t="s">
        <v>714</v>
      </c>
      <c r="R298" s="1" t="s">
        <v>715</v>
      </c>
      <c r="S298" t="s">
        <v>41</v>
      </c>
      <c r="U298">
        <f>($P298-$P287)/($E287-$E298)</f>
        <v>42.400147499449076</v>
      </c>
      <c r="V298">
        <f>$E287*U298+$P287</f>
        <v>903328.06276183715</v>
      </c>
      <c r="W298">
        <f>($P298-$P288)/($E288-$E298)</f>
        <v>63.458845503072304</v>
      </c>
      <c r="X298">
        <f>$E288*W298+$P288</f>
        <v>1832290.4077956686</v>
      </c>
    </row>
    <row r="299" spans="1:24" x14ac:dyDescent="0.3">
      <c r="A299" t="s">
        <v>686</v>
      </c>
      <c r="B299" t="s">
        <v>34</v>
      </c>
      <c r="C299" t="s">
        <v>66</v>
      </c>
      <c r="D299">
        <v>22</v>
      </c>
      <c r="E299">
        <v>50161</v>
      </c>
      <c r="F299">
        <v>18457</v>
      </c>
      <c r="G299" t="s">
        <v>687</v>
      </c>
      <c r="H299" s="1" t="s">
        <v>688</v>
      </c>
      <c r="I299" s="1" t="s">
        <v>689</v>
      </c>
      <c r="J299">
        <v>61.2</v>
      </c>
      <c r="K299" s="1" t="s">
        <v>690</v>
      </c>
      <c r="L299" s="1" t="s">
        <v>689</v>
      </c>
      <c r="M299" s="1" t="s">
        <v>696</v>
      </c>
      <c r="N299">
        <v>339.13869901133802</v>
      </c>
      <c r="O299" s="1" t="s">
        <v>697</v>
      </c>
      <c r="P299">
        <v>-1094077.6438813601</v>
      </c>
      <c r="Q299" s="1" t="s">
        <v>716</v>
      </c>
      <c r="R299" s="1" t="s">
        <v>717</v>
      </c>
      <c r="S299" t="s">
        <v>41</v>
      </c>
      <c r="U299">
        <f>($P299-$P287)/($E287-$E299)</f>
        <v>34.872194723513061</v>
      </c>
      <c r="V299">
        <f>$E287*U299+$P287</f>
        <v>655146.5156447785</v>
      </c>
      <c r="W299">
        <f>($P299-$P288)/($E288-$E299)</f>
        <v>39.508920339615749</v>
      </c>
      <c r="X299">
        <f>$E288*W299+$P288</f>
        <v>887729.30927410559</v>
      </c>
    </row>
    <row r="300" spans="1:24" x14ac:dyDescent="0.3">
      <c r="A300" t="s">
        <v>686</v>
      </c>
      <c r="B300" t="s">
        <v>34</v>
      </c>
      <c r="C300" t="s">
        <v>69</v>
      </c>
      <c r="D300">
        <v>22</v>
      </c>
      <c r="E300">
        <v>52522</v>
      </c>
      <c r="F300">
        <v>3274</v>
      </c>
      <c r="G300" t="s">
        <v>687</v>
      </c>
      <c r="H300" s="1" t="s">
        <v>688</v>
      </c>
      <c r="I300" s="1" t="s">
        <v>689</v>
      </c>
      <c r="J300">
        <v>61.2</v>
      </c>
      <c r="K300" s="1" t="s">
        <v>690</v>
      </c>
      <c r="L300" s="1" t="s">
        <v>689</v>
      </c>
      <c r="M300" s="1" t="s">
        <v>696</v>
      </c>
      <c r="N300">
        <v>339.13869901133802</v>
      </c>
      <c r="O300" s="1" t="s">
        <v>697</v>
      </c>
      <c r="P300">
        <v>-1143658.6438813601</v>
      </c>
      <c r="Q300" s="1" t="s">
        <v>718</v>
      </c>
      <c r="R300" s="1" t="s">
        <v>719</v>
      </c>
      <c r="S300" t="s">
        <v>41</v>
      </c>
      <c r="U300">
        <f>($P300-$P287)/($E287-$E300)</f>
        <v>33.197230432717603</v>
      </c>
      <c r="V300">
        <f>$E287*U300+$P287</f>
        <v>599926.29290583404</v>
      </c>
      <c r="W300">
        <f>($P300-$P288)/($E288-$E300)</f>
        <v>36.168741411095318</v>
      </c>
      <c r="X300">
        <f>$E288*W300+$P288</f>
        <v>755995.99251218815</v>
      </c>
    </row>
    <row r="301" spans="1:24" x14ac:dyDescent="0.3">
      <c r="A301" t="s">
        <v>686</v>
      </c>
      <c r="B301" t="s">
        <v>34</v>
      </c>
      <c r="C301" t="s">
        <v>72</v>
      </c>
      <c r="D301">
        <v>22</v>
      </c>
      <c r="E301">
        <v>50347</v>
      </c>
      <c r="F301">
        <v>10596</v>
      </c>
      <c r="G301" t="s">
        <v>687</v>
      </c>
      <c r="H301" s="1" t="s">
        <v>688</v>
      </c>
      <c r="I301" s="1" t="s">
        <v>689</v>
      </c>
      <c r="J301">
        <v>61.2</v>
      </c>
      <c r="K301" s="1" t="s">
        <v>690</v>
      </c>
      <c r="L301" s="1" t="s">
        <v>689</v>
      </c>
      <c r="M301" s="1" t="s">
        <v>696</v>
      </c>
      <c r="N301">
        <v>339.13869901133802</v>
      </c>
      <c r="O301" s="1" t="s">
        <v>697</v>
      </c>
      <c r="P301">
        <v>-1097983.6438813601</v>
      </c>
      <c r="Q301" s="1" t="s">
        <v>720</v>
      </c>
      <c r="R301" s="1" t="s">
        <v>721</v>
      </c>
      <c r="S301" t="s">
        <v>41</v>
      </c>
      <c r="U301">
        <f>($P301-$P287)/($E287-$E301)</f>
        <v>34.723726559719204</v>
      </c>
      <c r="V301">
        <f>$E287*U301+$P287</f>
        <v>650251.81722082268</v>
      </c>
      <c r="W301">
        <f>($P301-$P288)/($E288-$E301)</f>
        <v>39.193311686960037</v>
      </c>
      <c r="X301">
        <f>$E288*W301+$P288</f>
        <v>875282.01962201693</v>
      </c>
    </row>
    <row r="302" spans="1:24" x14ac:dyDescent="0.3">
      <c r="A302" t="s">
        <v>686</v>
      </c>
      <c r="B302" t="s">
        <v>34</v>
      </c>
      <c r="C302" t="s">
        <v>75</v>
      </c>
      <c r="D302">
        <v>22</v>
      </c>
      <c r="E302">
        <v>51775</v>
      </c>
      <c r="F302">
        <v>3208</v>
      </c>
      <c r="G302" t="s">
        <v>687</v>
      </c>
      <c r="H302" s="1" t="s">
        <v>688</v>
      </c>
      <c r="I302" s="1" t="s">
        <v>689</v>
      </c>
      <c r="J302">
        <v>61.2</v>
      </c>
      <c r="K302" s="1" t="s">
        <v>690</v>
      </c>
      <c r="L302" s="1" t="s">
        <v>689</v>
      </c>
      <c r="M302" s="1" t="s">
        <v>696</v>
      </c>
      <c r="N302">
        <v>339.13869901133802</v>
      </c>
      <c r="O302" s="1" t="s">
        <v>697</v>
      </c>
      <c r="P302">
        <v>-1127971.6438813601</v>
      </c>
      <c r="Q302" s="1" t="s">
        <v>722</v>
      </c>
      <c r="R302" s="1" t="s">
        <v>723</v>
      </c>
      <c r="S302" t="s">
        <v>41</v>
      </c>
      <c r="U302">
        <f>($P302-$P287)/($E287-$E302)</f>
        <v>33.681695319900044</v>
      </c>
      <c r="V302">
        <f>$E287*U302+$P287</f>
        <v>615898.13130646455</v>
      </c>
      <c r="W302">
        <f>($P302-$P288)/($E288-$E302)</f>
        <v>37.087276579228281</v>
      </c>
      <c r="X302">
        <f>$E288*W302+$P288</f>
        <v>792222.10100818425</v>
      </c>
    </row>
    <row r="303" spans="1:24" x14ac:dyDescent="0.3">
      <c r="A303" t="s">
        <v>686</v>
      </c>
      <c r="B303" t="s">
        <v>34</v>
      </c>
      <c r="C303" t="s">
        <v>78</v>
      </c>
      <c r="D303">
        <v>22</v>
      </c>
      <c r="E303">
        <v>62547</v>
      </c>
      <c r="F303">
        <v>3169</v>
      </c>
      <c r="G303" t="s">
        <v>687</v>
      </c>
      <c r="H303" s="1" t="s">
        <v>688</v>
      </c>
      <c r="I303" s="1" t="s">
        <v>689</v>
      </c>
      <c r="J303">
        <v>61.2</v>
      </c>
      <c r="K303" s="1" t="s">
        <v>690</v>
      </c>
      <c r="L303" s="1" t="s">
        <v>689</v>
      </c>
      <c r="M303" s="1" t="s">
        <v>696</v>
      </c>
      <c r="N303">
        <v>339.13869901133802</v>
      </c>
      <c r="O303" s="1" t="s">
        <v>697</v>
      </c>
      <c r="P303">
        <v>-1354183.6438813601</v>
      </c>
      <c r="Q303" s="1" t="s">
        <v>724</v>
      </c>
      <c r="R303" s="1" t="s">
        <v>725</v>
      </c>
      <c r="S303" t="s">
        <v>41</v>
      </c>
      <c r="U303">
        <f>($P303-$P287)/($E287-$E303)</f>
        <v>29.063309911807703</v>
      </c>
      <c r="V303">
        <f>$E287*U303+$P287</f>
        <v>463639.2011724764</v>
      </c>
      <c r="W303">
        <f>($P303-$P288)/($E288-$E303)</f>
        <v>29.588049328429985</v>
      </c>
      <c r="X303">
        <f>$E288*W303+$P288</f>
        <v>496460.07746395026</v>
      </c>
    </row>
    <row r="304" spans="1:24" x14ac:dyDescent="0.3">
      <c r="A304" t="s">
        <v>686</v>
      </c>
      <c r="B304" t="s">
        <v>34</v>
      </c>
      <c r="C304" t="s">
        <v>81</v>
      </c>
      <c r="D304">
        <v>22</v>
      </c>
      <c r="E304">
        <v>57877</v>
      </c>
      <c r="F304">
        <v>8887</v>
      </c>
      <c r="G304" t="s">
        <v>687</v>
      </c>
      <c r="H304" s="1" t="s">
        <v>688</v>
      </c>
      <c r="I304" s="1" t="s">
        <v>689</v>
      </c>
      <c r="J304">
        <v>61.2</v>
      </c>
      <c r="K304" s="1" t="s">
        <v>690</v>
      </c>
      <c r="L304" s="1" t="s">
        <v>689</v>
      </c>
      <c r="M304" s="1" t="s">
        <v>696</v>
      </c>
      <c r="N304">
        <v>339.13869901133802</v>
      </c>
      <c r="O304" s="1" t="s">
        <v>697</v>
      </c>
      <c r="P304">
        <v>-1256113.6438813601</v>
      </c>
      <c r="Q304" s="1" t="s">
        <v>726</v>
      </c>
      <c r="R304" s="1" t="s">
        <v>727</v>
      </c>
      <c r="S304" t="s">
        <v>41</v>
      </c>
      <c r="U304">
        <f>($P304-$P287)/($E287-$E304)</f>
        <v>30.575038896838898</v>
      </c>
      <c r="V304">
        <f>$E287*U304+$P287</f>
        <v>513477.88235098473</v>
      </c>
      <c r="W304">
        <f>($P304-$P288)/($E288-$E304)</f>
        <v>31.7632413429526</v>
      </c>
      <c r="X304">
        <f>$E288*W304+$P288</f>
        <v>582247.47532470757</v>
      </c>
    </row>
    <row r="305" spans="1:24" x14ac:dyDescent="0.3">
      <c r="A305" t="s">
        <v>686</v>
      </c>
      <c r="B305" t="s">
        <v>34</v>
      </c>
      <c r="C305" t="s">
        <v>84</v>
      </c>
      <c r="D305">
        <v>22</v>
      </c>
      <c r="E305">
        <v>46087</v>
      </c>
      <c r="F305">
        <v>6131</v>
      </c>
      <c r="G305" t="s">
        <v>687</v>
      </c>
      <c r="H305" s="1" t="s">
        <v>688</v>
      </c>
      <c r="I305" s="1" t="s">
        <v>689</v>
      </c>
      <c r="J305">
        <v>61.2</v>
      </c>
      <c r="K305" s="1" t="s">
        <v>690</v>
      </c>
      <c r="L305" s="1" t="s">
        <v>689</v>
      </c>
      <c r="M305" s="1" t="s">
        <v>696</v>
      </c>
      <c r="N305">
        <v>339.13869901133802</v>
      </c>
      <c r="O305" s="1" t="s">
        <v>697</v>
      </c>
      <c r="P305">
        <v>-1008523.64388136</v>
      </c>
      <c r="Q305" s="1" t="s">
        <v>728</v>
      </c>
      <c r="R305" s="1" t="s">
        <v>729</v>
      </c>
      <c r="S305" t="s">
        <v>41</v>
      </c>
      <c r="U305">
        <f>($P305-$P287)/($E287-$E305)</f>
        <v>39.180093290750818</v>
      </c>
      <c r="V305">
        <f>$E287*U305+$P287</f>
        <v>797169.31560947304</v>
      </c>
      <c r="W305">
        <f>($P305-$P288)/($E288-$E305)</f>
        <v>50.851480728243075</v>
      </c>
      <c r="X305">
        <f>$E288*W305+$P288</f>
        <v>1335068.5484411786</v>
      </c>
    </row>
    <row r="306" spans="1:24" x14ac:dyDescent="0.3">
      <c r="A306" t="s">
        <v>730</v>
      </c>
      <c r="B306" t="s">
        <v>21</v>
      </c>
      <c r="D306">
        <v>16</v>
      </c>
      <c r="E306">
        <v>32838</v>
      </c>
      <c r="F306">
        <v>1788</v>
      </c>
      <c r="G306" t="s">
        <v>731</v>
      </c>
      <c r="H306">
        <v>66.322580645161295</v>
      </c>
      <c r="I306" s="1" t="s">
        <v>732</v>
      </c>
      <c r="J306" s="1" t="s">
        <v>733</v>
      </c>
      <c r="K306" s="1" t="s">
        <v>734</v>
      </c>
      <c r="L306">
        <v>0</v>
      </c>
      <c r="M306">
        <v>0</v>
      </c>
      <c r="N306">
        <v>0</v>
      </c>
      <c r="O306">
        <v>0</v>
      </c>
      <c r="P306">
        <v>-492570</v>
      </c>
      <c r="Q306">
        <v>32838</v>
      </c>
      <c r="R306">
        <v>788112</v>
      </c>
      <c r="T306" t="s">
        <v>26</v>
      </c>
      <c r="U306" t="e">
        <f>($P306-$P306)/($E306-$E306)</f>
        <v>#DIV/0!</v>
      </c>
      <c r="V306" t="e">
        <f>$E306*U306+$P306</f>
        <v>#DIV/0!</v>
      </c>
      <c r="W306">
        <f>($P306-$P307)/($E307-$E306)</f>
        <v>34.188170635959175</v>
      </c>
      <c r="X306">
        <f>$E307*W306+$P307</f>
        <v>630101.14734362741</v>
      </c>
    </row>
    <row r="307" spans="1:24" x14ac:dyDescent="0.3">
      <c r="A307" t="s">
        <v>730</v>
      </c>
      <c r="B307" t="s">
        <v>27</v>
      </c>
      <c r="D307">
        <v>18</v>
      </c>
      <c r="E307">
        <v>36659</v>
      </c>
      <c r="F307">
        <v>834</v>
      </c>
      <c r="G307" t="s">
        <v>731</v>
      </c>
      <c r="H307">
        <v>66.322580645161295</v>
      </c>
      <c r="I307" s="1" t="s">
        <v>732</v>
      </c>
      <c r="J307" s="1" t="s">
        <v>733</v>
      </c>
      <c r="K307" s="1" t="s">
        <v>734</v>
      </c>
      <c r="L307">
        <v>0</v>
      </c>
      <c r="M307">
        <v>0</v>
      </c>
      <c r="N307">
        <v>0</v>
      </c>
      <c r="O307">
        <v>0</v>
      </c>
      <c r="P307">
        <v>-623203</v>
      </c>
      <c r="Q307">
        <v>36659</v>
      </c>
      <c r="R307">
        <v>806498</v>
      </c>
      <c r="T307" t="s">
        <v>26</v>
      </c>
      <c r="U307">
        <f>($P307-$P306)/($E306-$E307)</f>
        <v>34.188170635959175</v>
      </c>
      <c r="V307">
        <f>$E306*U307+$P306</f>
        <v>630101.14734362741</v>
      </c>
      <c r="W307" t="e">
        <f>($P307-$P307)/($E307-$E307)</f>
        <v>#DIV/0!</v>
      </c>
      <c r="X307" t="e">
        <f>$E307*W307+$P307</f>
        <v>#DIV/0!</v>
      </c>
    </row>
    <row r="308" spans="1:24" x14ac:dyDescent="0.3">
      <c r="A308" t="s">
        <v>730</v>
      </c>
      <c r="B308" t="s">
        <v>28</v>
      </c>
      <c r="D308">
        <v>20</v>
      </c>
      <c r="E308">
        <v>42026</v>
      </c>
      <c r="F308">
        <v>612</v>
      </c>
      <c r="G308" t="s">
        <v>731</v>
      </c>
      <c r="H308">
        <v>66.322580645161295</v>
      </c>
      <c r="I308" s="1" t="s">
        <v>732</v>
      </c>
      <c r="J308" s="1" t="s">
        <v>733</v>
      </c>
      <c r="K308" s="1" t="s">
        <v>734</v>
      </c>
      <c r="L308" s="1" t="s">
        <v>734</v>
      </c>
      <c r="M308" s="1" t="s">
        <v>735</v>
      </c>
      <c r="N308" s="1" t="s">
        <v>736</v>
      </c>
      <c r="O308" s="1" t="s">
        <v>737</v>
      </c>
      <c r="P308">
        <v>-812232.16938188602</v>
      </c>
      <c r="Q308" s="1" t="s">
        <v>738</v>
      </c>
      <c r="R308" s="1" t="s">
        <v>739</v>
      </c>
      <c r="T308" t="s">
        <v>26</v>
      </c>
      <c r="U308">
        <f>($P308-$P306)/($E306-$E308)</f>
        <v>34.791267890932303</v>
      </c>
      <c r="V308">
        <f>$E306*U308+$P306</f>
        <v>649905.65500243497</v>
      </c>
      <c r="W308">
        <f>($P308-$P307)/($E307-$E308)</f>
        <v>35.220638975570338</v>
      </c>
      <c r="X308">
        <f>$E307*W308+$P307</f>
        <v>667950.40420543309</v>
      </c>
    </row>
    <row r="309" spans="1:24" x14ac:dyDescent="0.3">
      <c r="A309" t="s">
        <v>730</v>
      </c>
      <c r="B309" t="s">
        <v>34</v>
      </c>
      <c r="C309" t="s">
        <v>35</v>
      </c>
      <c r="D309">
        <v>22</v>
      </c>
      <c r="E309">
        <v>58345</v>
      </c>
      <c r="F309">
        <v>1511</v>
      </c>
      <c r="G309" t="s">
        <v>731</v>
      </c>
      <c r="H309">
        <v>66.322580645161295</v>
      </c>
      <c r="I309" s="1" t="s">
        <v>732</v>
      </c>
      <c r="J309" s="1" t="s">
        <v>733</v>
      </c>
      <c r="K309" s="1" t="s">
        <v>734</v>
      </c>
      <c r="L309" s="1" t="s">
        <v>732</v>
      </c>
      <c r="M309" s="1" t="s">
        <v>740</v>
      </c>
      <c r="N309" s="1" t="s">
        <v>741</v>
      </c>
      <c r="O309" s="1" t="s">
        <v>742</v>
      </c>
      <c r="P309">
        <v>-1258768.33315688</v>
      </c>
      <c r="Q309" s="1" t="s">
        <v>743</v>
      </c>
      <c r="R309" s="1" t="s">
        <v>744</v>
      </c>
      <c r="S309" t="s">
        <v>41</v>
      </c>
      <c r="U309">
        <f>($P309-$P306)/($E306-$E309)</f>
        <v>30.038747526439018</v>
      </c>
      <c r="V309">
        <f>$E306*U309+$P306</f>
        <v>493842.39127320447</v>
      </c>
      <c r="W309">
        <f>($P309-$P307)/($E307-$E309)</f>
        <v>29.307633180710134</v>
      </c>
      <c r="X309">
        <f>$E307*W309+$P307</f>
        <v>451185.52477165288</v>
      </c>
    </row>
    <row r="310" spans="1:24" x14ac:dyDescent="0.3">
      <c r="A310" t="s">
        <v>730</v>
      </c>
      <c r="B310" t="s">
        <v>34</v>
      </c>
      <c r="C310" t="s">
        <v>42</v>
      </c>
      <c r="D310">
        <v>22</v>
      </c>
      <c r="E310">
        <v>55368</v>
      </c>
      <c r="F310">
        <v>6322</v>
      </c>
      <c r="G310" t="s">
        <v>731</v>
      </c>
      <c r="H310">
        <v>66.322580645161295</v>
      </c>
      <c r="I310" s="1" t="s">
        <v>732</v>
      </c>
      <c r="J310" s="1" t="s">
        <v>733</v>
      </c>
      <c r="K310" s="1" t="s">
        <v>734</v>
      </c>
      <c r="L310" s="1" t="s">
        <v>732</v>
      </c>
      <c r="M310" s="1" t="s">
        <v>740</v>
      </c>
      <c r="N310" s="1" t="s">
        <v>741</v>
      </c>
      <c r="O310" s="1" t="s">
        <v>742</v>
      </c>
      <c r="P310">
        <v>-1196251.33315688</v>
      </c>
      <c r="Q310" s="1" t="s">
        <v>745</v>
      </c>
      <c r="R310" s="1" t="s">
        <v>746</v>
      </c>
      <c r="S310" t="s">
        <v>41</v>
      </c>
      <c r="U310">
        <f>($P310-$P306)/($E306-$E310)</f>
        <v>31.233081809004883</v>
      </c>
      <c r="V310">
        <f>$E306*U310+$P306</f>
        <v>533061.94044410239</v>
      </c>
      <c r="W310">
        <f>($P310-$P307)/($E307-$E310)</f>
        <v>30.629554393975091</v>
      </c>
      <c r="X310">
        <f>$E307*W310+$P307</f>
        <v>499645.83452873281</v>
      </c>
    </row>
    <row r="311" spans="1:24" x14ac:dyDescent="0.3">
      <c r="A311" t="s">
        <v>730</v>
      </c>
      <c r="B311" t="s">
        <v>34</v>
      </c>
      <c r="C311" t="s">
        <v>45</v>
      </c>
      <c r="D311">
        <v>22</v>
      </c>
      <c r="E311">
        <v>63845</v>
      </c>
      <c r="F311">
        <v>2173</v>
      </c>
      <c r="G311" t="s">
        <v>731</v>
      </c>
      <c r="H311">
        <v>66.322580645161295</v>
      </c>
      <c r="I311" s="1" t="s">
        <v>732</v>
      </c>
      <c r="J311" s="1" t="s">
        <v>733</v>
      </c>
      <c r="K311" s="1" t="s">
        <v>734</v>
      </c>
      <c r="L311" s="1" t="s">
        <v>732</v>
      </c>
      <c r="M311" s="1" t="s">
        <v>740</v>
      </c>
      <c r="N311" s="1" t="s">
        <v>741</v>
      </c>
      <c r="O311" s="1" t="s">
        <v>742</v>
      </c>
      <c r="P311">
        <v>-1374268.33315688</v>
      </c>
      <c r="Q311" s="1" t="s">
        <v>747</v>
      </c>
      <c r="R311" s="1" t="s">
        <v>748</v>
      </c>
      <c r="S311" t="s">
        <v>41</v>
      </c>
      <c r="U311">
        <f>($P311-$P306)/($E306-$E311)</f>
        <v>28.435460804233884</v>
      </c>
      <c r="V311">
        <f>$E306*U311+$P306</f>
        <v>441193.66188943223</v>
      </c>
      <c r="W311">
        <f>($P311-$P307)/($E307-$E311)</f>
        <v>27.626915808021774</v>
      </c>
      <c r="X311">
        <f>$E307*W311+$P307</f>
        <v>389572.10660627019</v>
      </c>
    </row>
    <row r="312" spans="1:24" x14ac:dyDescent="0.3">
      <c r="A312" t="s">
        <v>730</v>
      </c>
      <c r="B312" t="s">
        <v>34</v>
      </c>
      <c r="C312" t="s">
        <v>48</v>
      </c>
      <c r="D312">
        <v>22</v>
      </c>
      <c r="E312">
        <v>52878</v>
      </c>
      <c r="F312">
        <v>7780</v>
      </c>
      <c r="G312" t="s">
        <v>731</v>
      </c>
      <c r="H312">
        <v>66.322580645161295</v>
      </c>
      <c r="I312" s="1" t="s">
        <v>732</v>
      </c>
      <c r="J312" s="1" t="s">
        <v>733</v>
      </c>
      <c r="K312" s="1" t="s">
        <v>734</v>
      </c>
      <c r="L312" s="1" t="s">
        <v>732</v>
      </c>
      <c r="M312" s="1" t="s">
        <v>740</v>
      </c>
      <c r="N312" s="1" t="s">
        <v>741</v>
      </c>
      <c r="O312" s="1" t="s">
        <v>742</v>
      </c>
      <c r="P312">
        <v>-1143961.33315688</v>
      </c>
      <c r="Q312" s="1" t="s">
        <v>749</v>
      </c>
      <c r="R312" s="1" t="s">
        <v>750</v>
      </c>
      <c r="S312" t="s">
        <v>41</v>
      </c>
      <c r="U312">
        <f>($P312-$P306)/($E306-$E312)</f>
        <v>32.504557542758484</v>
      </c>
      <c r="V312">
        <f>$E306*U312+$P306</f>
        <v>574814.66058910312</v>
      </c>
      <c r="W312">
        <f>($P312-$P307)/($E307-$E312)</f>
        <v>32.107918685299957</v>
      </c>
      <c r="X312">
        <f>$E307*W312+$P307</f>
        <v>553841.19108441123</v>
      </c>
    </row>
    <row r="313" spans="1:24" x14ac:dyDescent="0.3">
      <c r="A313" t="s">
        <v>730</v>
      </c>
      <c r="B313" t="s">
        <v>34</v>
      </c>
      <c r="C313" t="s">
        <v>51</v>
      </c>
      <c r="D313">
        <v>22</v>
      </c>
      <c r="E313">
        <v>76914</v>
      </c>
      <c r="F313">
        <v>8457</v>
      </c>
      <c r="G313" t="s">
        <v>731</v>
      </c>
      <c r="H313">
        <v>66.322580645161295</v>
      </c>
      <c r="I313" s="1" t="s">
        <v>732</v>
      </c>
      <c r="J313" s="1" t="s">
        <v>733</v>
      </c>
      <c r="K313" s="1" t="s">
        <v>734</v>
      </c>
      <c r="L313" s="1" t="s">
        <v>732</v>
      </c>
      <c r="M313" s="1" t="s">
        <v>740</v>
      </c>
      <c r="N313" s="1" t="s">
        <v>741</v>
      </c>
      <c r="O313" s="1" t="s">
        <v>742</v>
      </c>
      <c r="P313">
        <v>-1648717.33315688</v>
      </c>
      <c r="Q313" s="1" t="s">
        <v>751</v>
      </c>
      <c r="R313" s="1" t="s">
        <v>752</v>
      </c>
      <c r="S313" t="s">
        <v>41</v>
      </c>
      <c r="U313">
        <f>($P313-$P306)/($E306-$E313)</f>
        <v>26.230768063274343</v>
      </c>
      <c r="V313">
        <f>$E306*U313+$P306</f>
        <v>368795.96166180284</v>
      </c>
      <c r="W313">
        <f>($P313-$P307)/($E307-$E313)</f>
        <v>25.475452320379581</v>
      </c>
      <c r="X313">
        <f>$E307*W313+$P307</f>
        <v>310701.60661279503</v>
      </c>
    </row>
    <row r="314" spans="1:24" x14ac:dyDescent="0.3">
      <c r="A314" t="s">
        <v>730</v>
      </c>
      <c r="B314" t="s">
        <v>34</v>
      </c>
      <c r="C314" t="s">
        <v>54</v>
      </c>
      <c r="D314">
        <v>22</v>
      </c>
      <c r="E314">
        <v>50387</v>
      </c>
      <c r="F314">
        <v>1502</v>
      </c>
      <c r="G314" t="s">
        <v>731</v>
      </c>
      <c r="H314">
        <v>66.322580645161295</v>
      </c>
      <c r="I314" s="1" t="s">
        <v>732</v>
      </c>
      <c r="J314" s="1" t="s">
        <v>733</v>
      </c>
      <c r="K314" s="1" t="s">
        <v>734</v>
      </c>
      <c r="L314" s="1" t="s">
        <v>732</v>
      </c>
      <c r="M314" s="1" t="s">
        <v>740</v>
      </c>
      <c r="N314" s="1" t="s">
        <v>741</v>
      </c>
      <c r="O314" s="1" t="s">
        <v>742</v>
      </c>
      <c r="P314">
        <v>-1091650.33315688</v>
      </c>
      <c r="Q314" s="1" t="s">
        <v>753</v>
      </c>
      <c r="R314" s="1" t="s">
        <v>754</v>
      </c>
      <c r="S314" t="s">
        <v>41</v>
      </c>
      <c r="U314">
        <f>($P314-$P306)/($E306-$E314)</f>
        <v>34.137576679974927</v>
      </c>
      <c r="V314">
        <f>$E306*U314+$P306</f>
        <v>628439.74301701668</v>
      </c>
      <c r="W314">
        <f>($P314-$P307)/($E307-$E314)</f>
        <v>34.123494548141025</v>
      </c>
      <c r="X314">
        <f>$E307*W314+$P307</f>
        <v>627730.18664030172</v>
      </c>
    </row>
    <row r="315" spans="1:24" x14ac:dyDescent="0.3">
      <c r="A315" t="s">
        <v>730</v>
      </c>
      <c r="B315" t="s">
        <v>34</v>
      </c>
      <c r="C315" t="s">
        <v>57</v>
      </c>
      <c r="D315">
        <v>22</v>
      </c>
      <c r="E315">
        <v>84264</v>
      </c>
      <c r="F315">
        <v>7550</v>
      </c>
      <c r="G315" t="s">
        <v>731</v>
      </c>
      <c r="H315">
        <v>66.322580645161295</v>
      </c>
      <c r="I315" s="1" t="s">
        <v>732</v>
      </c>
      <c r="J315" s="1" t="s">
        <v>733</v>
      </c>
      <c r="K315" s="1" t="s">
        <v>734</v>
      </c>
      <c r="L315" s="1" t="s">
        <v>732</v>
      </c>
      <c r="M315" s="1" t="s">
        <v>740</v>
      </c>
      <c r="N315" s="1" t="s">
        <v>741</v>
      </c>
      <c r="O315" s="1" t="s">
        <v>742</v>
      </c>
      <c r="P315">
        <v>-1803067.33315688</v>
      </c>
      <c r="Q315" s="1" t="s">
        <v>755</v>
      </c>
      <c r="R315" s="1" t="s">
        <v>756</v>
      </c>
      <c r="S315" t="s">
        <v>41</v>
      </c>
      <c r="U315">
        <f>($P315-$P306)/($E306-$E315)</f>
        <v>25.483166747498931</v>
      </c>
      <c r="V315">
        <f>$E306*U315+$P306</f>
        <v>344246.22965436988</v>
      </c>
      <c r="W315">
        <f>($P315-$P307)/($E307-$E315)</f>
        <v>24.78446241270623</v>
      </c>
      <c r="X315">
        <f>$E307*W315+$P307</f>
        <v>285370.60758739768</v>
      </c>
    </row>
    <row r="316" spans="1:24" x14ac:dyDescent="0.3">
      <c r="A316" t="s">
        <v>730</v>
      </c>
      <c r="B316" t="s">
        <v>34</v>
      </c>
      <c r="C316" t="s">
        <v>60</v>
      </c>
      <c r="D316">
        <v>22</v>
      </c>
      <c r="E316">
        <v>50444</v>
      </c>
      <c r="F316">
        <v>6439</v>
      </c>
      <c r="G316" t="s">
        <v>731</v>
      </c>
      <c r="H316">
        <v>66.322580645161295</v>
      </c>
      <c r="I316" s="1" t="s">
        <v>732</v>
      </c>
      <c r="J316" s="1" t="s">
        <v>733</v>
      </c>
      <c r="K316" s="1" t="s">
        <v>734</v>
      </c>
      <c r="L316" s="1" t="s">
        <v>732</v>
      </c>
      <c r="M316" s="1" t="s">
        <v>740</v>
      </c>
      <c r="N316" s="1" t="s">
        <v>741</v>
      </c>
      <c r="O316" s="1" t="s">
        <v>742</v>
      </c>
      <c r="P316">
        <v>-1092847.33315688</v>
      </c>
      <c r="Q316" s="1" t="s">
        <v>757</v>
      </c>
      <c r="R316" s="1" t="s">
        <v>758</v>
      </c>
      <c r="S316" t="s">
        <v>41</v>
      </c>
      <c r="U316">
        <f>($P316-$P306)/($E306-$E316)</f>
        <v>34.095043346409177</v>
      </c>
      <c r="V316">
        <f>$E306*U316+$P306</f>
        <v>627043.03340938454</v>
      </c>
      <c r="W316">
        <f>($P316-$P307)/($E307-$E316)</f>
        <v>34.069229826396807</v>
      </c>
      <c r="X316">
        <f>$E307*W316+$P307</f>
        <v>625740.89620588045</v>
      </c>
    </row>
    <row r="317" spans="1:24" x14ac:dyDescent="0.3">
      <c r="A317" t="s">
        <v>730</v>
      </c>
      <c r="B317" t="s">
        <v>34</v>
      </c>
      <c r="C317" t="s">
        <v>63</v>
      </c>
      <c r="D317">
        <v>22</v>
      </c>
      <c r="E317">
        <v>40478</v>
      </c>
      <c r="F317">
        <v>5575</v>
      </c>
      <c r="G317" t="s">
        <v>731</v>
      </c>
      <c r="H317">
        <v>66.322580645161295</v>
      </c>
      <c r="I317" s="1" t="s">
        <v>732</v>
      </c>
      <c r="J317" s="1" t="s">
        <v>733</v>
      </c>
      <c r="K317" s="1" t="s">
        <v>734</v>
      </c>
      <c r="L317" s="1" t="s">
        <v>732</v>
      </c>
      <c r="M317" s="1" t="s">
        <v>740</v>
      </c>
      <c r="N317" s="1" t="s">
        <v>741</v>
      </c>
      <c r="O317" s="1" t="s">
        <v>742</v>
      </c>
      <c r="P317">
        <v>-883561.33315687999</v>
      </c>
      <c r="Q317" s="1" t="s">
        <v>759</v>
      </c>
      <c r="R317" s="1" t="s">
        <v>760</v>
      </c>
      <c r="S317" t="s">
        <v>41</v>
      </c>
      <c r="U317">
        <f>($P317-$P306)/($E306-$E317)</f>
        <v>51.176876067654447</v>
      </c>
      <c r="V317">
        <f>$E306*U317+$P306</f>
        <v>1187976.2563096366</v>
      </c>
      <c r="W317">
        <f>($P317-$P307)/($E307-$E317)</f>
        <v>68.17447843856506</v>
      </c>
      <c r="X317">
        <f>$E307*W317+$P307</f>
        <v>1876005.2050793567</v>
      </c>
    </row>
    <row r="318" spans="1:24" x14ac:dyDescent="0.3">
      <c r="A318" t="s">
        <v>730</v>
      </c>
      <c r="B318" t="s">
        <v>34</v>
      </c>
      <c r="C318" t="s">
        <v>66</v>
      </c>
      <c r="D318">
        <v>22</v>
      </c>
      <c r="E318">
        <v>49167</v>
      </c>
      <c r="F318">
        <v>24410</v>
      </c>
      <c r="G318" t="s">
        <v>731</v>
      </c>
      <c r="H318">
        <v>66.322580645161295</v>
      </c>
      <c r="I318" s="1" t="s">
        <v>732</v>
      </c>
      <c r="J318" s="1" t="s">
        <v>733</v>
      </c>
      <c r="K318" s="1" t="s">
        <v>734</v>
      </c>
      <c r="L318" s="1" t="s">
        <v>732</v>
      </c>
      <c r="M318" s="1" t="s">
        <v>740</v>
      </c>
      <c r="N318" s="1" t="s">
        <v>741</v>
      </c>
      <c r="O318" s="1" t="s">
        <v>742</v>
      </c>
      <c r="P318">
        <v>-1066030.33315688</v>
      </c>
      <c r="Q318" s="1" t="s">
        <v>761</v>
      </c>
      <c r="R318" s="1" t="s">
        <v>762</v>
      </c>
      <c r="S318" t="s">
        <v>41</v>
      </c>
      <c r="U318">
        <f>($P318-$P306)/($E306-$E318)</f>
        <v>35.119133636896322</v>
      </c>
      <c r="V318">
        <f>$E306*U318+$P306</f>
        <v>660672.11036840151</v>
      </c>
      <c r="W318">
        <f>($P318-$P307)/($E307-$E318)</f>
        <v>35.403528394378</v>
      </c>
      <c r="X318">
        <f>$E307*W318+$P307</f>
        <v>674654.94740950316</v>
      </c>
    </row>
    <row r="319" spans="1:24" x14ac:dyDescent="0.3">
      <c r="A319" t="s">
        <v>730</v>
      </c>
      <c r="B319" t="s">
        <v>34</v>
      </c>
      <c r="C319" t="s">
        <v>69</v>
      </c>
      <c r="D319">
        <v>22</v>
      </c>
      <c r="E319">
        <v>52744</v>
      </c>
      <c r="F319">
        <v>2517</v>
      </c>
      <c r="G319" t="s">
        <v>731</v>
      </c>
      <c r="H319">
        <v>66.322580645161295</v>
      </c>
      <c r="I319" s="1" t="s">
        <v>732</v>
      </c>
      <c r="J319" s="1" t="s">
        <v>733</v>
      </c>
      <c r="K319" s="1" t="s">
        <v>734</v>
      </c>
      <c r="L319" s="1" t="s">
        <v>732</v>
      </c>
      <c r="M319" s="1" t="s">
        <v>740</v>
      </c>
      <c r="N319" s="1" t="s">
        <v>741</v>
      </c>
      <c r="O319" s="1" t="s">
        <v>742</v>
      </c>
      <c r="P319">
        <v>-1141147.33315688</v>
      </c>
      <c r="Q319" s="1" t="s">
        <v>763</v>
      </c>
      <c r="R319" s="1" t="s">
        <v>764</v>
      </c>
      <c r="S319" t="s">
        <v>41</v>
      </c>
      <c r="U319">
        <f>($P319-$P306)/($E306-$E319)</f>
        <v>32.58200206756154</v>
      </c>
      <c r="V319">
        <f>$E306*U319+$P306</f>
        <v>577357.78389458591</v>
      </c>
      <c r="W319">
        <f>($P319-$P307)/($E307-$E319)</f>
        <v>32.200455900334475</v>
      </c>
      <c r="X319">
        <f>$E307*W319+$P307</f>
        <v>557233.51285036164</v>
      </c>
    </row>
    <row r="320" spans="1:24" x14ac:dyDescent="0.3">
      <c r="A320" t="s">
        <v>730</v>
      </c>
      <c r="B320" t="s">
        <v>34</v>
      </c>
      <c r="C320" t="s">
        <v>72</v>
      </c>
      <c r="D320">
        <v>22</v>
      </c>
      <c r="E320">
        <v>63001</v>
      </c>
      <c r="F320">
        <v>12944</v>
      </c>
      <c r="G320" t="s">
        <v>731</v>
      </c>
      <c r="H320">
        <v>66.322580645161295</v>
      </c>
      <c r="I320" s="1" t="s">
        <v>732</v>
      </c>
      <c r="J320" s="1" t="s">
        <v>733</v>
      </c>
      <c r="K320" s="1" t="s">
        <v>734</v>
      </c>
      <c r="L320" s="1" t="s">
        <v>732</v>
      </c>
      <c r="M320" s="1" t="s">
        <v>740</v>
      </c>
      <c r="N320" s="1" t="s">
        <v>741</v>
      </c>
      <c r="O320" s="1" t="s">
        <v>742</v>
      </c>
      <c r="P320">
        <v>-1356544.33315688</v>
      </c>
      <c r="Q320" s="1" t="s">
        <v>765</v>
      </c>
      <c r="R320" s="1" t="s">
        <v>766</v>
      </c>
      <c r="S320" t="s">
        <v>41</v>
      </c>
      <c r="U320">
        <f>($P320-$P306)/($E306-$E320)</f>
        <v>28.64351467549249</v>
      </c>
      <c r="V320">
        <f>$E306*U320+$P306</f>
        <v>448025.73491382238</v>
      </c>
      <c r="W320">
        <f>($P320-$P307)/($E307-$E320)</f>
        <v>27.839242774158379</v>
      </c>
      <c r="X320">
        <f>$E307*W320+$P307</f>
        <v>397355.800857872</v>
      </c>
    </row>
    <row r="321" spans="1:24" x14ac:dyDescent="0.3">
      <c r="A321" t="s">
        <v>730</v>
      </c>
      <c r="B321" t="s">
        <v>34</v>
      </c>
      <c r="C321" t="s">
        <v>75</v>
      </c>
      <c r="D321">
        <v>22</v>
      </c>
      <c r="E321">
        <v>49307</v>
      </c>
      <c r="F321">
        <v>5548</v>
      </c>
      <c r="G321" t="s">
        <v>731</v>
      </c>
      <c r="H321">
        <v>66.322580645161295</v>
      </c>
      <c r="I321" s="1" t="s">
        <v>732</v>
      </c>
      <c r="J321" s="1" t="s">
        <v>733</v>
      </c>
      <c r="K321" s="1" t="s">
        <v>734</v>
      </c>
      <c r="L321" s="1" t="s">
        <v>732</v>
      </c>
      <c r="M321" s="1" t="s">
        <v>740</v>
      </c>
      <c r="N321" s="1" t="s">
        <v>741</v>
      </c>
      <c r="O321" s="1" t="s">
        <v>742</v>
      </c>
      <c r="P321">
        <v>-1068970.33315688</v>
      </c>
      <c r="Q321" s="1" t="s">
        <v>767</v>
      </c>
      <c r="R321" s="1" t="s">
        <v>768</v>
      </c>
      <c r="S321" t="s">
        <v>41</v>
      </c>
      <c r="U321">
        <f>($P321-$P306)/($E306-$E321)</f>
        <v>34.999109427219622</v>
      </c>
      <c r="V321">
        <f>$E306*U321+$P306</f>
        <v>656730.75537103787</v>
      </c>
      <c r="W321">
        <f>($P321-$P307)/($E307-$E321)</f>
        <v>35.244096549405441</v>
      </c>
      <c r="X321">
        <f>$E307*W321+$P307</f>
        <v>668810.33540465403</v>
      </c>
    </row>
    <row r="322" spans="1:24" x14ac:dyDescent="0.3">
      <c r="A322" t="s">
        <v>730</v>
      </c>
      <c r="B322" t="s">
        <v>34</v>
      </c>
      <c r="C322" t="s">
        <v>78</v>
      </c>
      <c r="D322">
        <v>22</v>
      </c>
      <c r="E322">
        <v>61241</v>
      </c>
      <c r="F322">
        <v>2622</v>
      </c>
      <c r="G322" t="s">
        <v>731</v>
      </c>
      <c r="H322">
        <v>66.322580645161295</v>
      </c>
      <c r="I322" s="1" t="s">
        <v>732</v>
      </c>
      <c r="J322" s="1" t="s">
        <v>733</v>
      </c>
      <c r="K322" s="1" t="s">
        <v>734</v>
      </c>
      <c r="L322" s="1" t="s">
        <v>732</v>
      </c>
      <c r="M322" s="1" t="s">
        <v>740</v>
      </c>
      <c r="N322" s="1" t="s">
        <v>741</v>
      </c>
      <c r="O322" s="1" t="s">
        <v>742</v>
      </c>
      <c r="P322">
        <v>-1319584.33315688</v>
      </c>
      <c r="Q322" s="1" t="s">
        <v>769</v>
      </c>
      <c r="R322" s="1" t="s">
        <v>770</v>
      </c>
      <c r="S322" t="s">
        <v>41</v>
      </c>
      <c r="U322">
        <f>($P322-$P306)/($E306-$E322)</f>
        <v>29.117147243491178</v>
      </c>
      <c r="V322">
        <f>$E306*U322+$P306</f>
        <v>463578.88118176337</v>
      </c>
      <c r="W322">
        <f>($P322-$P307)/($E307-$E322)</f>
        <v>28.328912747411927</v>
      </c>
      <c r="X322">
        <f>$E307*W322+$P307</f>
        <v>415306.61240737385</v>
      </c>
    </row>
    <row r="323" spans="1:24" x14ac:dyDescent="0.3">
      <c r="A323" t="s">
        <v>730</v>
      </c>
      <c r="B323" t="s">
        <v>34</v>
      </c>
      <c r="C323" t="s">
        <v>81</v>
      </c>
      <c r="D323">
        <v>22</v>
      </c>
      <c r="E323">
        <v>63670</v>
      </c>
      <c r="F323">
        <v>11116</v>
      </c>
      <c r="G323" t="s">
        <v>731</v>
      </c>
      <c r="H323">
        <v>66.322580645161295</v>
      </c>
      <c r="I323" s="1" t="s">
        <v>732</v>
      </c>
      <c r="J323" s="1" t="s">
        <v>733</v>
      </c>
      <c r="K323" s="1" t="s">
        <v>734</v>
      </c>
      <c r="L323" s="1" t="s">
        <v>732</v>
      </c>
      <c r="M323" s="1" t="s">
        <v>740</v>
      </c>
      <c r="N323" s="1" t="s">
        <v>741</v>
      </c>
      <c r="O323" s="1" t="s">
        <v>742</v>
      </c>
      <c r="P323">
        <v>-1370593.33315688</v>
      </c>
      <c r="Q323" s="1" t="s">
        <v>771</v>
      </c>
      <c r="R323" s="1" t="s">
        <v>772</v>
      </c>
      <c r="S323" t="s">
        <v>41</v>
      </c>
      <c r="U323">
        <f>($P323-$P306)/($E306-$E323)</f>
        <v>28.477663893256356</v>
      </c>
      <c r="V323">
        <f>$E306*U323+$P306</f>
        <v>442579.52692675218</v>
      </c>
      <c r="W323">
        <f>($P323-$P307)/($E307-$E323)</f>
        <v>27.669850548179632</v>
      </c>
      <c r="X323">
        <f>$E307*W323+$P307</f>
        <v>391146.0512457171</v>
      </c>
    </row>
    <row r="324" spans="1:24" x14ac:dyDescent="0.3">
      <c r="A324" t="s">
        <v>730</v>
      </c>
      <c r="B324" t="s">
        <v>34</v>
      </c>
      <c r="C324" t="s">
        <v>84</v>
      </c>
      <c r="D324">
        <v>22</v>
      </c>
      <c r="E324">
        <v>48100</v>
      </c>
      <c r="F324">
        <v>7462</v>
      </c>
      <c r="G324" t="s">
        <v>731</v>
      </c>
      <c r="H324">
        <v>66.322580645161295</v>
      </c>
      <c r="I324" s="1" t="s">
        <v>732</v>
      </c>
      <c r="J324" s="1" t="s">
        <v>733</v>
      </c>
      <c r="K324" s="1" t="s">
        <v>734</v>
      </c>
      <c r="L324" s="1" t="s">
        <v>732</v>
      </c>
      <c r="M324" s="1" t="s">
        <v>740</v>
      </c>
      <c r="N324" s="1" t="s">
        <v>741</v>
      </c>
      <c r="O324" s="1" t="s">
        <v>742</v>
      </c>
      <c r="P324">
        <v>-1043623.33315688</v>
      </c>
      <c r="Q324" s="1" t="s">
        <v>773</v>
      </c>
      <c r="R324" s="1" t="s">
        <v>774</v>
      </c>
      <c r="S324" t="s">
        <v>41</v>
      </c>
      <c r="U324">
        <f>($P324-$P306)/($E306-$E324)</f>
        <v>36.106233334876165</v>
      </c>
      <c r="V324">
        <f>$E306*U324+$P306</f>
        <v>693086.4902506636</v>
      </c>
      <c r="W324">
        <f>($P324-$P307)/($E307-$E324)</f>
        <v>36.746816987752815</v>
      </c>
      <c r="X324">
        <f>$E307*W324+$P307</f>
        <v>723898.5639540304</v>
      </c>
    </row>
    <row r="325" spans="1:24" x14ac:dyDescent="0.3">
      <c r="A325" t="s">
        <v>775</v>
      </c>
      <c r="B325" t="s">
        <v>21</v>
      </c>
      <c r="D325">
        <v>16</v>
      </c>
      <c r="E325">
        <v>27314</v>
      </c>
      <c r="F325">
        <v>1182</v>
      </c>
      <c r="G325" t="s">
        <v>776</v>
      </c>
      <c r="H325" s="1" t="s">
        <v>777</v>
      </c>
      <c r="I325">
        <v>6866.8125</v>
      </c>
      <c r="J325" s="1" t="s">
        <v>778</v>
      </c>
      <c r="K325" s="1" t="s">
        <v>779</v>
      </c>
      <c r="L325">
        <v>0</v>
      </c>
      <c r="M325">
        <v>0</v>
      </c>
      <c r="N325">
        <v>0</v>
      </c>
      <c r="O325">
        <v>0</v>
      </c>
      <c r="P325">
        <v>-409710</v>
      </c>
      <c r="Q325">
        <v>27314</v>
      </c>
      <c r="R325">
        <v>655536</v>
      </c>
      <c r="T325" t="s">
        <v>26</v>
      </c>
      <c r="U325" t="e">
        <f>($P325-$P325)/($E325-$E325)</f>
        <v>#DIV/0!</v>
      </c>
      <c r="V325" t="e">
        <f>$E325*U325+$P325</f>
        <v>#DIV/0!</v>
      </c>
      <c r="W325">
        <f>($P325-$P326)/($E326-$E325)</f>
        <v>23.839614373356703</v>
      </c>
      <c r="X325">
        <f>$E326*W325+$P326</f>
        <v>241445.22699386498</v>
      </c>
    </row>
    <row r="326" spans="1:24" x14ac:dyDescent="0.3">
      <c r="A326" t="s">
        <v>775</v>
      </c>
      <c r="B326" t="s">
        <v>27</v>
      </c>
      <c r="D326">
        <v>18</v>
      </c>
      <c r="E326">
        <v>35301</v>
      </c>
      <c r="F326">
        <v>680</v>
      </c>
      <c r="G326" t="s">
        <v>776</v>
      </c>
      <c r="H326" s="1" t="s">
        <v>777</v>
      </c>
      <c r="I326">
        <v>6866.8125</v>
      </c>
      <c r="J326" s="1" t="s">
        <v>778</v>
      </c>
      <c r="K326" s="1" t="s">
        <v>779</v>
      </c>
      <c r="L326">
        <v>0</v>
      </c>
      <c r="M326">
        <v>0</v>
      </c>
      <c r="N326">
        <v>0</v>
      </c>
      <c r="O326">
        <v>0</v>
      </c>
      <c r="P326">
        <v>-600117</v>
      </c>
      <c r="Q326">
        <v>35301</v>
      </c>
      <c r="R326">
        <v>776622</v>
      </c>
      <c r="T326" t="s">
        <v>26</v>
      </c>
      <c r="U326">
        <f>($P326-$P325)/($E325-$E326)</f>
        <v>23.839614373356703</v>
      </c>
      <c r="V326">
        <f>$E325*U326+$P325</f>
        <v>241445.22699386498</v>
      </c>
      <c r="W326" t="e">
        <f>($P326-$P326)/($E326-$E326)</f>
        <v>#DIV/0!</v>
      </c>
      <c r="X326" t="e">
        <f>$E326*W326+$P326</f>
        <v>#DIV/0!</v>
      </c>
    </row>
    <row r="327" spans="1:24" x14ac:dyDescent="0.3">
      <c r="A327" t="s">
        <v>775</v>
      </c>
      <c r="B327" t="s">
        <v>28</v>
      </c>
      <c r="D327">
        <v>20</v>
      </c>
      <c r="E327">
        <v>40667</v>
      </c>
      <c r="F327">
        <v>587</v>
      </c>
      <c r="G327" t="s">
        <v>776</v>
      </c>
      <c r="H327" s="1" t="s">
        <v>777</v>
      </c>
      <c r="I327">
        <v>6866.8125</v>
      </c>
      <c r="J327" s="1" t="s">
        <v>778</v>
      </c>
      <c r="K327" s="1" t="s">
        <v>779</v>
      </c>
      <c r="L327" s="1" t="s">
        <v>779</v>
      </c>
      <c r="M327" s="1" t="s">
        <v>780</v>
      </c>
      <c r="N327" s="1" t="s">
        <v>781</v>
      </c>
      <c r="O327" s="1" t="s">
        <v>782</v>
      </c>
      <c r="P327">
        <v>-786409.20200896496</v>
      </c>
      <c r="Q327" s="1" t="s">
        <v>783</v>
      </c>
      <c r="R327" s="1" t="s">
        <v>784</v>
      </c>
      <c r="T327" t="s">
        <v>26</v>
      </c>
      <c r="U327">
        <f>($P327-$P325)/($E325-$E327)</f>
        <v>28.210829177635361</v>
      </c>
      <c r="V327">
        <f>$E325*U327+$P325</f>
        <v>360840.58815793227</v>
      </c>
      <c r="W327">
        <f>($P327-$P326)/($E326-$E327)</f>
        <v>34.717145361342709</v>
      </c>
      <c r="X327">
        <f>$E326*W327+$P326</f>
        <v>625432.94840075891</v>
      </c>
    </row>
    <row r="328" spans="1:24" x14ac:dyDescent="0.3">
      <c r="A328" t="s">
        <v>775</v>
      </c>
      <c r="B328" t="s">
        <v>34</v>
      </c>
      <c r="C328" t="s">
        <v>35</v>
      </c>
      <c r="D328">
        <v>22</v>
      </c>
      <c r="E328">
        <v>53559</v>
      </c>
      <c r="F328">
        <v>1084</v>
      </c>
      <c r="G328" t="s">
        <v>776</v>
      </c>
      <c r="H328" s="1" t="s">
        <v>777</v>
      </c>
      <c r="I328">
        <v>6866.8125</v>
      </c>
      <c r="J328" s="1" t="s">
        <v>778</v>
      </c>
      <c r="K328" s="1" t="s">
        <v>779</v>
      </c>
      <c r="L328">
        <v>6866.8125</v>
      </c>
      <c r="M328">
        <v>27467.25</v>
      </c>
      <c r="N328">
        <v>298.09184083099899</v>
      </c>
      <c r="O328" s="1" t="s">
        <v>785</v>
      </c>
      <c r="P328">
        <v>-1160510.02089971</v>
      </c>
      <c r="Q328" s="1" t="s">
        <v>786</v>
      </c>
      <c r="R328" s="1" t="s">
        <v>787</v>
      </c>
      <c r="S328" t="s">
        <v>41</v>
      </c>
      <c r="U328">
        <f>($P328-$P325)/($E325-$E328)</f>
        <v>28.607354578003811</v>
      </c>
      <c r="V328">
        <f>$E325*U328+$P325</f>
        <v>371671.28294359613</v>
      </c>
      <c r="W328">
        <f>($P328-$P326)/($E326-$E328)</f>
        <v>30.693012427413191</v>
      </c>
      <c r="X328">
        <f>$E326*W328+$P326</f>
        <v>483377.03170011309</v>
      </c>
    </row>
    <row r="329" spans="1:24" x14ac:dyDescent="0.3">
      <c r="A329" t="s">
        <v>775</v>
      </c>
      <c r="B329" t="s">
        <v>34</v>
      </c>
      <c r="C329" t="s">
        <v>42</v>
      </c>
      <c r="D329">
        <v>22</v>
      </c>
      <c r="E329">
        <v>57727</v>
      </c>
      <c r="F329">
        <v>4553</v>
      </c>
      <c r="G329" t="s">
        <v>776</v>
      </c>
      <c r="H329" s="1" t="s">
        <v>777</v>
      </c>
      <c r="I329">
        <v>6866.8125</v>
      </c>
      <c r="J329" s="1" t="s">
        <v>778</v>
      </c>
      <c r="K329" s="1" t="s">
        <v>779</v>
      </c>
      <c r="L329">
        <v>6866.8125</v>
      </c>
      <c r="M329">
        <v>27467.25</v>
      </c>
      <c r="N329">
        <v>298.09184083099899</v>
      </c>
      <c r="O329" s="1" t="s">
        <v>785</v>
      </c>
      <c r="P329">
        <v>-1248038.02089971</v>
      </c>
      <c r="Q329" s="1" t="s">
        <v>788</v>
      </c>
      <c r="R329" s="1" t="s">
        <v>789</v>
      </c>
      <c r="S329" t="s">
        <v>41</v>
      </c>
      <c r="U329">
        <f>($P329-$P325)/($E325-$E329)</f>
        <v>27.564792059307205</v>
      </c>
      <c r="V329">
        <f>$E325*U329+$P325</f>
        <v>343194.73030791699</v>
      </c>
      <c r="W329">
        <f>($P329-$P326)/($E326-$E329)</f>
        <v>28.891510786574067</v>
      </c>
      <c r="X329">
        <f>$E326*W329+$P326</f>
        <v>419782.22227685107</v>
      </c>
    </row>
    <row r="330" spans="1:24" x14ac:dyDescent="0.3">
      <c r="A330" t="s">
        <v>775</v>
      </c>
      <c r="B330" t="s">
        <v>34</v>
      </c>
      <c r="C330" t="s">
        <v>45</v>
      </c>
      <c r="D330">
        <v>22</v>
      </c>
      <c r="E330">
        <v>58864</v>
      </c>
      <c r="F330">
        <v>4300</v>
      </c>
      <c r="G330" t="s">
        <v>776</v>
      </c>
      <c r="H330" s="1" t="s">
        <v>777</v>
      </c>
      <c r="I330">
        <v>6866.8125</v>
      </c>
      <c r="J330" s="1" t="s">
        <v>778</v>
      </c>
      <c r="K330" s="1" t="s">
        <v>779</v>
      </c>
      <c r="L330">
        <v>6866.8125</v>
      </c>
      <c r="M330">
        <v>27467.25</v>
      </c>
      <c r="N330">
        <v>298.09184083099899</v>
      </c>
      <c r="O330" s="1" t="s">
        <v>785</v>
      </c>
      <c r="P330">
        <v>-1271915.02089971</v>
      </c>
      <c r="Q330" s="1" t="s">
        <v>790</v>
      </c>
      <c r="R330" s="1" t="s">
        <v>791</v>
      </c>
      <c r="S330" t="s">
        <v>41</v>
      </c>
      <c r="U330">
        <f>($P330-$P325)/($E325-$E330)</f>
        <v>27.32820985419049</v>
      </c>
      <c r="V330">
        <f>$E325*U330+$P325</f>
        <v>336732.72395735909</v>
      </c>
      <c r="W330">
        <f>($P330-$P326)/($E326-$E330)</f>
        <v>28.51071683994865</v>
      </c>
      <c r="X330">
        <f>$E326*W330+$P326</f>
        <v>406339.81516702729</v>
      </c>
    </row>
    <row r="331" spans="1:24" x14ac:dyDescent="0.3">
      <c r="A331" t="s">
        <v>775</v>
      </c>
      <c r="B331" t="s">
        <v>34</v>
      </c>
      <c r="C331" t="s">
        <v>48</v>
      </c>
      <c r="D331">
        <v>22</v>
      </c>
      <c r="E331">
        <v>50596</v>
      </c>
      <c r="F331">
        <v>5501</v>
      </c>
      <c r="G331" t="s">
        <v>776</v>
      </c>
      <c r="H331" s="1" t="s">
        <v>777</v>
      </c>
      <c r="I331">
        <v>6866.8125</v>
      </c>
      <c r="J331" s="1" t="s">
        <v>778</v>
      </c>
      <c r="K331" s="1" t="s">
        <v>779</v>
      </c>
      <c r="L331">
        <v>6866.8125</v>
      </c>
      <c r="M331">
        <v>27467.25</v>
      </c>
      <c r="N331">
        <v>298.09184083099899</v>
      </c>
      <c r="O331" s="1" t="s">
        <v>785</v>
      </c>
      <c r="P331">
        <v>-1098287.02089971</v>
      </c>
      <c r="Q331" s="1" t="s">
        <v>792</v>
      </c>
      <c r="R331" s="1" t="s">
        <v>793</v>
      </c>
      <c r="S331" t="s">
        <v>41</v>
      </c>
      <c r="U331">
        <f>($P331-$P325)/($E325-$E331)</f>
        <v>29.575509874568766</v>
      </c>
      <c r="V331">
        <f>$E325*U331+$P325</f>
        <v>398115.47671397123</v>
      </c>
      <c r="W331">
        <f>($P331-$P326)/($E326-$E331)</f>
        <v>32.57077612943511</v>
      </c>
      <c r="X331">
        <f>$E326*W331+$P326</f>
        <v>549663.96814518888</v>
      </c>
    </row>
    <row r="332" spans="1:24" x14ac:dyDescent="0.3">
      <c r="A332" t="s">
        <v>775</v>
      </c>
      <c r="B332" t="s">
        <v>34</v>
      </c>
      <c r="C332" t="s">
        <v>51</v>
      </c>
      <c r="D332">
        <v>22</v>
      </c>
      <c r="E332">
        <v>66263</v>
      </c>
      <c r="F332">
        <v>5601</v>
      </c>
      <c r="G332" t="s">
        <v>776</v>
      </c>
      <c r="H332" s="1" t="s">
        <v>777</v>
      </c>
      <c r="I332">
        <v>6866.8125</v>
      </c>
      <c r="J332" s="1" t="s">
        <v>778</v>
      </c>
      <c r="K332" s="1" t="s">
        <v>779</v>
      </c>
      <c r="L332">
        <v>6866.8125</v>
      </c>
      <c r="M332">
        <v>27467.25</v>
      </c>
      <c r="N332">
        <v>298.09184083099899</v>
      </c>
      <c r="O332" s="1" t="s">
        <v>785</v>
      </c>
      <c r="P332">
        <v>-1427294.02089971</v>
      </c>
      <c r="Q332" s="1" t="s">
        <v>794</v>
      </c>
      <c r="R332" s="1" t="s">
        <v>795</v>
      </c>
      <c r="S332" t="s">
        <v>41</v>
      </c>
      <c r="U332">
        <f>($P332-$P325)/($E325-$E332)</f>
        <v>26.126062823171583</v>
      </c>
      <c r="V332">
        <f>$E325*U332+$P325</f>
        <v>303897.27995210863</v>
      </c>
      <c r="W332">
        <f>($P332-$P326)/($E326-$E332)</f>
        <v>26.715878202303145</v>
      </c>
      <c r="X332">
        <f>$E326*W332+$P326</f>
        <v>342980.21641950333</v>
      </c>
    </row>
    <row r="333" spans="1:24" x14ac:dyDescent="0.3">
      <c r="A333" t="s">
        <v>775</v>
      </c>
      <c r="B333" t="s">
        <v>34</v>
      </c>
      <c r="C333" t="s">
        <v>54</v>
      </c>
      <c r="D333">
        <v>22</v>
      </c>
      <c r="E333">
        <v>44486</v>
      </c>
      <c r="F333">
        <v>1534</v>
      </c>
      <c r="G333" t="s">
        <v>776</v>
      </c>
      <c r="H333" s="1" t="s">
        <v>777</v>
      </c>
      <c r="I333">
        <v>6866.8125</v>
      </c>
      <c r="J333" s="1" t="s">
        <v>778</v>
      </c>
      <c r="K333" s="1" t="s">
        <v>779</v>
      </c>
      <c r="L333">
        <v>6866.8125</v>
      </c>
      <c r="M333">
        <v>27467.25</v>
      </c>
      <c r="N333">
        <v>298.09184083099899</v>
      </c>
      <c r="O333" s="1" t="s">
        <v>785</v>
      </c>
      <c r="P333">
        <v>-969977.02089971898</v>
      </c>
      <c r="Q333" s="1" t="s">
        <v>796</v>
      </c>
      <c r="R333" s="1" t="s">
        <v>797</v>
      </c>
      <c r="S333" t="s">
        <v>41</v>
      </c>
      <c r="U333">
        <f>($P333-$P325)/($E325-$E333)</f>
        <v>32.626777364297631</v>
      </c>
      <c r="V333">
        <f>$E325*U333+$P325</f>
        <v>481457.79692842544</v>
      </c>
      <c r="W333">
        <f>($P333-$P326)/($E326-$E333)</f>
        <v>40.267830255821337</v>
      </c>
      <c r="X333">
        <f>$E326*W333+$P326</f>
        <v>821377.67586074909</v>
      </c>
    </row>
    <row r="334" spans="1:24" x14ac:dyDescent="0.3">
      <c r="A334" t="s">
        <v>775</v>
      </c>
      <c r="B334" t="s">
        <v>34</v>
      </c>
      <c r="C334" t="s">
        <v>57</v>
      </c>
      <c r="D334">
        <v>22</v>
      </c>
      <c r="E334">
        <v>91290</v>
      </c>
      <c r="F334">
        <v>5743</v>
      </c>
      <c r="G334" t="s">
        <v>776</v>
      </c>
      <c r="H334" s="1" t="s">
        <v>777</v>
      </c>
      <c r="I334">
        <v>6866.8125</v>
      </c>
      <c r="J334" s="1" t="s">
        <v>778</v>
      </c>
      <c r="K334" s="1" t="s">
        <v>779</v>
      </c>
      <c r="L334">
        <v>6866.8125</v>
      </c>
      <c r="M334">
        <v>27467.25</v>
      </c>
      <c r="N334">
        <v>298.09184083099899</v>
      </c>
      <c r="O334" s="1" t="s">
        <v>785</v>
      </c>
      <c r="P334">
        <v>-1952861.02089971</v>
      </c>
      <c r="Q334" s="1" t="s">
        <v>798</v>
      </c>
      <c r="R334" s="1" t="s">
        <v>799</v>
      </c>
      <c r="S334" t="s">
        <v>41</v>
      </c>
      <c r="U334">
        <f>($P334-$P325)/($E325-$E334)</f>
        <v>24.120779994055741</v>
      </c>
      <c r="V334">
        <f>$E325*U334+$P325</f>
        <v>249124.98475763854</v>
      </c>
      <c r="W334">
        <f>($P334-$P326)/($E326-$E334)</f>
        <v>24.160889119286111</v>
      </c>
      <c r="X334">
        <f>$E326*W334+$P326</f>
        <v>252786.54679991899</v>
      </c>
    </row>
    <row r="335" spans="1:24" x14ac:dyDescent="0.3">
      <c r="A335" t="s">
        <v>775</v>
      </c>
      <c r="B335" t="s">
        <v>34</v>
      </c>
      <c r="C335" t="s">
        <v>60</v>
      </c>
      <c r="D335">
        <v>22</v>
      </c>
      <c r="E335">
        <v>44737</v>
      </c>
      <c r="F335">
        <v>5148</v>
      </c>
      <c r="G335" t="s">
        <v>776</v>
      </c>
      <c r="H335" s="1" t="s">
        <v>777</v>
      </c>
      <c r="I335">
        <v>6866.8125</v>
      </c>
      <c r="J335" s="1" t="s">
        <v>778</v>
      </c>
      <c r="K335" s="1" t="s">
        <v>779</v>
      </c>
      <c r="L335">
        <v>6866.8125</v>
      </c>
      <c r="M335">
        <v>27467.25</v>
      </c>
      <c r="N335">
        <v>298.09184083099899</v>
      </c>
      <c r="O335" s="1" t="s">
        <v>785</v>
      </c>
      <c r="P335">
        <v>-975248.02089971898</v>
      </c>
      <c r="Q335" s="1" t="s">
        <v>800</v>
      </c>
      <c r="R335" s="1" t="s">
        <v>801</v>
      </c>
      <c r="S335" t="s">
        <v>41</v>
      </c>
      <c r="U335">
        <f>($P335-$P325)/($E325-$E335)</f>
        <v>32.459279165454802</v>
      </c>
      <c r="V335">
        <f>$E325*U335+$P325</f>
        <v>476882.75112523243</v>
      </c>
      <c r="W335">
        <f>($P335-$P326)/($E326-$E335)</f>
        <v>39.755301070339016</v>
      </c>
      <c r="X335">
        <f>$E326*W335+$P326</f>
        <v>803284.88308403757</v>
      </c>
    </row>
    <row r="336" spans="1:24" x14ac:dyDescent="0.3">
      <c r="A336" t="s">
        <v>775</v>
      </c>
      <c r="B336" t="s">
        <v>34</v>
      </c>
      <c r="C336" t="s">
        <v>63</v>
      </c>
      <c r="D336">
        <v>22</v>
      </c>
      <c r="E336">
        <v>46271</v>
      </c>
      <c r="F336">
        <v>3586</v>
      </c>
      <c r="G336" t="s">
        <v>776</v>
      </c>
      <c r="H336" s="1" t="s">
        <v>777</v>
      </c>
      <c r="I336">
        <v>6866.8125</v>
      </c>
      <c r="J336" s="1" t="s">
        <v>778</v>
      </c>
      <c r="K336" s="1" t="s">
        <v>779</v>
      </c>
      <c r="L336">
        <v>6866.8125</v>
      </c>
      <c r="M336">
        <v>27467.25</v>
      </c>
      <c r="N336">
        <v>298.09184083099899</v>
      </c>
      <c r="O336" s="1" t="s">
        <v>785</v>
      </c>
      <c r="P336">
        <v>-1007462.02089971</v>
      </c>
      <c r="Q336" s="1" t="s">
        <v>802</v>
      </c>
      <c r="R336" s="1" t="s">
        <v>803</v>
      </c>
      <c r="S336" t="s">
        <v>41</v>
      </c>
      <c r="U336">
        <f>($P336-$P325)/($E325-$E336)</f>
        <v>31.531994561360449</v>
      </c>
      <c r="V336">
        <f>$E325*U336+$P325</f>
        <v>451554.89944899932</v>
      </c>
      <c r="W336">
        <f>($P336-$P326)/($E326-$E336)</f>
        <v>37.13263636278122</v>
      </c>
      <c r="X336">
        <f>$E326*W336+$P326</f>
        <v>710702.19624253991</v>
      </c>
    </row>
    <row r="337" spans="1:24" x14ac:dyDescent="0.3">
      <c r="A337" t="s">
        <v>775</v>
      </c>
      <c r="B337" t="s">
        <v>34</v>
      </c>
      <c r="C337" t="s">
        <v>66</v>
      </c>
      <c r="D337">
        <v>22</v>
      </c>
      <c r="E337">
        <v>36189</v>
      </c>
      <c r="F337">
        <v>10550</v>
      </c>
      <c r="G337" t="s">
        <v>776</v>
      </c>
      <c r="H337" s="1" t="s">
        <v>777</v>
      </c>
      <c r="I337">
        <v>6866.8125</v>
      </c>
      <c r="J337" s="1" t="s">
        <v>778</v>
      </c>
      <c r="K337" s="1" t="s">
        <v>779</v>
      </c>
      <c r="L337">
        <v>6866.8125</v>
      </c>
      <c r="M337">
        <v>27467.25</v>
      </c>
      <c r="N337">
        <v>298.09184083099899</v>
      </c>
      <c r="O337" s="1" t="s">
        <v>785</v>
      </c>
      <c r="P337">
        <v>-795740.02089971898</v>
      </c>
      <c r="Q337" s="1" t="s">
        <v>804</v>
      </c>
      <c r="R337" s="1" t="s">
        <v>805</v>
      </c>
      <c r="S337" t="s">
        <v>41</v>
      </c>
      <c r="U337">
        <f>($P337-$P325)/($E325-$E337)</f>
        <v>43.496340383066929</v>
      </c>
      <c r="V337">
        <f>$E325*U337+$P325</f>
        <v>778349.04122309014</v>
      </c>
      <c r="W337">
        <f>($P337-$P326)/($E326-$E337)</f>
        <v>220.29619470689073</v>
      </c>
      <c r="X337">
        <f>$E326*W337+$P326</f>
        <v>7176558.9693479501</v>
      </c>
    </row>
    <row r="338" spans="1:24" x14ac:dyDescent="0.3">
      <c r="A338" t="s">
        <v>775</v>
      </c>
      <c r="B338" t="s">
        <v>34</v>
      </c>
      <c r="C338" t="s">
        <v>69</v>
      </c>
      <c r="D338">
        <v>22</v>
      </c>
      <c r="E338">
        <v>48028</v>
      </c>
      <c r="F338">
        <v>3592</v>
      </c>
      <c r="G338" t="s">
        <v>776</v>
      </c>
      <c r="H338" s="1" t="s">
        <v>777</v>
      </c>
      <c r="I338">
        <v>6866.8125</v>
      </c>
      <c r="J338" s="1" t="s">
        <v>778</v>
      </c>
      <c r="K338" s="1" t="s">
        <v>779</v>
      </c>
      <c r="L338">
        <v>6866.8125</v>
      </c>
      <c r="M338">
        <v>27467.25</v>
      </c>
      <c r="N338">
        <v>298.09184083099899</v>
      </c>
      <c r="O338" s="1" t="s">
        <v>785</v>
      </c>
      <c r="P338">
        <v>-1044359.02089971</v>
      </c>
      <c r="Q338" s="1" t="s">
        <v>806</v>
      </c>
      <c r="R338" s="1" t="s">
        <v>807</v>
      </c>
      <c r="S338" t="s">
        <v>41</v>
      </c>
      <c r="U338">
        <f>($P338-$P325)/($E325-$E338)</f>
        <v>30.638651197243895</v>
      </c>
      <c r="V338">
        <f>$E325*U338+$P325</f>
        <v>427154.11880151974</v>
      </c>
      <c r="W338">
        <f>($P338-$P326)/($E326-$E338)</f>
        <v>34.905478188081247</v>
      </c>
      <c r="X338">
        <f>$E326*W338+$P326</f>
        <v>632081.28551745601</v>
      </c>
    </row>
    <row r="339" spans="1:24" x14ac:dyDescent="0.3">
      <c r="A339" t="s">
        <v>775</v>
      </c>
      <c r="B339" t="s">
        <v>34</v>
      </c>
      <c r="C339" t="s">
        <v>72</v>
      </c>
      <c r="D339">
        <v>22</v>
      </c>
      <c r="E339">
        <v>54381</v>
      </c>
      <c r="F339">
        <v>8041</v>
      </c>
      <c r="G339" t="s">
        <v>776</v>
      </c>
      <c r="H339" s="1" t="s">
        <v>777</v>
      </c>
      <c r="I339">
        <v>6866.8125</v>
      </c>
      <c r="J339" s="1" t="s">
        <v>778</v>
      </c>
      <c r="K339" s="1" t="s">
        <v>779</v>
      </c>
      <c r="L339">
        <v>6866.8125</v>
      </c>
      <c r="M339">
        <v>27467.25</v>
      </c>
      <c r="N339">
        <v>298.09184083099899</v>
      </c>
      <c r="O339" s="1" t="s">
        <v>785</v>
      </c>
      <c r="P339">
        <v>-1177772.02089971</v>
      </c>
      <c r="Q339" s="1" t="s">
        <v>808</v>
      </c>
      <c r="R339" s="1" t="s">
        <v>809</v>
      </c>
      <c r="S339" t="s">
        <v>41</v>
      </c>
      <c r="U339">
        <f>($P339-$P325)/($E325-$E339)</f>
        <v>28.376326186858908</v>
      </c>
      <c r="V339">
        <f>$E325*U339+$P325</f>
        <v>365360.97346786421</v>
      </c>
      <c r="W339">
        <f>($P339-$P326)/($E326-$E339)</f>
        <v>30.275420382584382</v>
      </c>
      <c r="X339">
        <f>$E326*W339+$P326</f>
        <v>468635.6149256113</v>
      </c>
    </row>
    <row r="340" spans="1:24" x14ac:dyDescent="0.3">
      <c r="A340" t="s">
        <v>775</v>
      </c>
      <c r="B340" t="s">
        <v>34</v>
      </c>
      <c r="C340" t="s">
        <v>75</v>
      </c>
      <c r="D340">
        <v>22</v>
      </c>
      <c r="E340">
        <v>45554</v>
      </c>
      <c r="F340">
        <v>4984</v>
      </c>
      <c r="G340" t="s">
        <v>776</v>
      </c>
      <c r="H340" s="1" t="s">
        <v>777</v>
      </c>
      <c r="I340">
        <v>6866.8125</v>
      </c>
      <c r="J340" s="1" t="s">
        <v>778</v>
      </c>
      <c r="K340" s="1" t="s">
        <v>779</v>
      </c>
      <c r="L340">
        <v>6866.8125</v>
      </c>
      <c r="M340">
        <v>27467.25</v>
      </c>
      <c r="N340">
        <v>298.09184083099899</v>
      </c>
      <c r="O340" s="1" t="s">
        <v>785</v>
      </c>
      <c r="P340">
        <v>-992405.02089971898</v>
      </c>
      <c r="Q340" s="1" t="s">
        <v>810</v>
      </c>
      <c r="R340" s="1" t="s">
        <v>811</v>
      </c>
      <c r="S340" t="s">
        <v>41</v>
      </c>
      <c r="U340">
        <f>($P340-$P325)/($E325-$E340)</f>
        <v>31.94599895283547</v>
      </c>
      <c r="V340">
        <f>$E325*U340+$P325</f>
        <v>462863.01539774809</v>
      </c>
      <c r="W340">
        <f>($P340-$P326)/($E326-$E340)</f>
        <v>38.260803754971128</v>
      </c>
      <c r="X340">
        <f>$E326*W340+$P326</f>
        <v>750527.63335423591</v>
      </c>
    </row>
    <row r="341" spans="1:24" x14ac:dyDescent="0.3">
      <c r="A341" t="s">
        <v>775</v>
      </c>
      <c r="B341" t="s">
        <v>34</v>
      </c>
      <c r="C341" t="s">
        <v>78</v>
      </c>
      <c r="D341">
        <v>22</v>
      </c>
      <c r="E341">
        <v>64320</v>
      </c>
      <c r="F341">
        <v>3442</v>
      </c>
      <c r="G341" t="s">
        <v>776</v>
      </c>
      <c r="H341" s="1" t="s">
        <v>777</v>
      </c>
      <c r="I341">
        <v>6866.8125</v>
      </c>
      <c r="J341" s="1" t="s">
        <v>778</v>
      </c>
      <c r="K341" s="1" t="s">
        <v>779</v>
      </c>
      <c r="L341">
        <v>6866.8125</v>
      </c>
      <c r="M341">
        <v>27467.25</v>
      </c>
      <c r="N341">
        <v>298.09184083099899</v>
      </c>
      <c r="O341" s="1" t="s">
        <v>785</v>
      </c>
      <c r="P341">
        <v>-1386491.02089971</v>
      </c>
      <c r="Q341" s="1" t="s">
        <v>812</v>
      </c>
      <c r="R341" s="1" t="s">
        <v>813</v>
      </c>
      <c r="S341" t="s">
        <v>41</v>
      </c>
      <c r="U341">
        <f>($P341-$P325)/($E325-$E341)</f>
        <v>26.395206747546613</v>
      </c>
      <c r="V341">
        <f>$E325*U341+$P325</f>
        <v>311248.67710248823</v>
      </c>
      <c r="W341">
        <f>($P341-$P326)/($E326-$E341)</f>
        <v>27.09859129879424</v>
      </c>
      <c r="X341">
        <f>$E326*W341+$P326</f>
        <v>356490.37143873551</v>
      </c>
    </row>
    <row r="342" spans="1:24" x14ac:dyDescent="0.3">
      <c r="A342" t="s">
        <v>775</v>
      </c>
      <c r="B342" t="s">
        <v>34</v>
      </c>
      <c r="C342" t="s">
        <v>81</v>
      </c>
      <c r="D342">
        <v>22</v>
      </c>
      <c r="E342">
        <v>50630</v>
      </c>
      <c r="F342">
        <v>3400</v>
      </c>
      <c r="G342" t="s">
        <v>776</v>
      </c>
      <c r="H342" s="1" t="s">
        <v>777</v>
      </c>
      <c r="I342">
        <v>6866.8125</v>
      </c>
      <c r="J342" s="1" t="s">
        <v>778</v>
      </c>
      <c r="K342" s="1" t="s">
        <v>779</v>
      </c>
      <c r="L342">
        <v>6866.8125</v>
      </c>
      <c r="M342">
        <v>27467.25</v>
      </c>
      <c r="N342">
        <v>298.09184083099899</v>
      </c>
      <c r="O342" s="1" t="s">
        <v>785</v>
      </c>
      <c r="P342">
        <v>-1099001.02089971</v>
      </c>
      <c r="Q342" s="1" t="s">
        <v>814</v>
      </c>
      <c r="R342" s="1" t="s">
        <v>815</v>
      </c>
      <c r="S342" t="s">
        <v>41</v>
      </c>
      <c r="U342">
        <f>($P342-$P325)/($E325-$E342)</f>
        <v>29.56300484215603</v>
      </c>
      <c r="V342">
        <f>$E325*U342+$P325</f>
        <v>397773.91425864981</v>
      </c>
      <c r="W342">
        <f>($P342-$P326)/($E326-$E342)</f>
        <v>32.545111938137516</v>
      </c>
      <c r="X342">
        <f>$E326*W342+$P326</f>
        <v>548757.99652819242</v>
      </c>
    </row>
    <row r="343" spans="1:24" x14ac:dyDescent="0.3">
      <c r="A343" t="s">
        <v>775</v>
      </c>
      <c r="B343" t="s">
        <v>34</v>
      </c>
      <c r="C343" t="s">
        <v>84</v>
      </c>
      <c r="D343">
        <v>22</v>
      </c>
      <c r="E343">
        <v>40920</v>
      </c>
      <c r="F343">
        <v>2822</v>
      </c>
      <c r="G343" t="s">
        <v>776</v>
      </c>
      <c r="H343" s="1" t="s">
        <v>777</v>
      </c>
      <c r="I343">
        <v>6866.8125</v>
      </c>
      <c r="J343" s="1" t="s">
        <v>778</v>
      </c>
      <c r="K343" s="1" t="s">
        <v>779</v>
      </c>
      <c r="L343">
        <v>6866.8125</v>
      </c>
      <c r="M343">
        <v>27467.25</v>
      </c>
      <c r="N343">
        <v>298.09184083099899</v>
      </c>
      <c r="O343" s="1" t="s">
        <v>785</v>
      </c>
      <c r="P343">
        <v>-895091.02089971898</v>
      </c>
      <c r="Q343" s="1" t="s">
        <v>816</v>
      </c>
      <c r="R343" s="1" t="s">
        <v>817</v>
      </c>
      <c r="S343" t="s">
        <v>41</v>
      </c>
      <c r="U343">
        <f>($P343-$P325)/($E325-$E343)</f>
        <v>35.674042400390931</v>
      </c>
      <c r="V343">
        <f>$E325*U343+$P325</f>
        <v>564690.79412427789</v>
      </c>
      <c r="W343">
        <f>($P343-$P326)/($E326-$E343)</f>
        <v>52.495821480640501</v>
      </c>
      <c r="X343">
        <f>$E326*W343+$P326</f>
        <v>1253037.9940880903</v>
      </c>
    </row>
    <row r="344" spans="1:24" x14ac:dyDescent="0.3">
      <c r="A344" t="s">
        <v>818</v>
      </c>
      <c r="B344" t="s">
        <v>21</v>
      </c>
      <c r="D344">
        <v>16</v>
      </c>
      <c r="E344">
        <v>25977</v>
      </c>
      <c r="F344">
        <v>890</v>
      </c>
      <c r="G344" t="s">
        <v>819</v>
      </c>
      <c r="H344" s="1" t="s">
        <v>820</v>
      </c>
      <c r="I344" s="1" t="s">
        <v>821</v>
      </c>
      <c r="J344" s="1" t="s">
        <v>822</v>
      </c>
      <c r="K344" s="1" t="s">
        <v>823</v>
      </c>
      <c r="L344">
        <v>0</v>
      </c>
      <c r="M344">
        <v>0</v>
      </c>
      <c r="N344">
        <v>0</v>
      </c>
      <c r="O344">
        <v>0</v>
      </c>
      <c r="P344">
        <v>-389655</v>
      </c>
      <c r="Q344">
        <v>25977</v>
      </c>
      <c r="R344">
        <v>623448</v>
      </c>
      <c r="T344" t="s">
        <v>26</v>
      </c>
      <c r="U344" t="e">
        <f>($P344-$P344)/($E344-$E344)</f>
        <v>#DIV/0!</v>
      </c>
      <c r="V344" t="e">
        <f>$E344*U344+$P344</f>
        <v>#DIV/0!</v>
      </c>
      <c r="W344">
        <f>($P344-$P345)/($E345-$E344)</f>
        <v>23.844157554999342</v>
      </c>
      <c r="X344">
        <f>$E345*W344+$P345</f>
        <v>229744.68080621795</v>
      </c>
    </row>
    <row r="345" spans="1:24" x14ac:dyDescent="0.3">
      <c r="A345" t="s">
        <v>818</v>
      </c>
      <c r="B345" t="s">
        <v>27</v>
      </c>
      <c r="D345">
        <v>18</v>
      </c>
      <c r="E345">
        <v>33568</v>
      </c>
      <c r="F345">
        <v>1577</v>
      </c>
      <c r="G345" t="s">
        <v>819</v>
      </c>
      <c r="H345" s="1" t="s">
        <v>820</v>
      </c>
      <c r="I345" s="1" t="s">
        <v>821</v>
      </c>
      <c r="J345" s="1" t="s">
        <v>822</v>
      </c>
      <c r="K345" s="1" t="s">
        <v>823</v>
      </c>
      <c r="L345">
        <v>0</v>
      </c>
      <c r="M345">
        <v>0</v>
      </c>
      <c r="N345">
        <v>0</v>
      </c>
      <c r="O345">
        <v>0</v>
      </c>
      <c r="P345">
        <v>-570656</v>
      </c>
      <c r="Q345">
        <v>33568</v>
      </c>
      <c r="R345">
        <v>738496</v>
      </c>
      <c r="T345" t="s">
        <v>26</v>
      </c>
      <c r="U345">
        <f>($P345-$P344)/($E344-$E345)</f>
        <v>23.844157554999342</v>
      </c>
      <c r="V345">
        <f>$E344*U345+$P344</f>
        <v>229744.68080621795</v>
      </c>
      <c r="W345" t="e">
        <f>($P345-$P345)/($E345-$E345)</f>
        <v>#DIV/0!</v>
      </c>
      <c r="X345" t="e">
        <f>$E345*W345+$P345</f>
        <v>#DIV/0!</v>
      </c>
    </row>
    <row r="346" spans="1:24" x14ac:dyDescent="0.3">
      <c r="A346" t="s">
        <v>818</v>
      </c>
      <c r="B346" t="s">
        <v>28</v>
      </c>
      <c r="D346">
        <v>20</v>
      </c>
      <c r="E346">
        <v>40916</v>
      </c>
      <c r="F346">
        <v>730</v>
      </c>
      <c r="G346" t="s">
        <v>819</v>
      </c>
      <c r="H346" s="1" t="s">
        <v>820</v>
      </c>
      <c r="I346" s="1" t="s">
        <v>821</v>
      </c>
      <c r="J346" s="1" t="s">
        <v>822</v>
      </c>
      <c r="K346" s="1" t="s">
        <v>823</v>
      </c>
      <c r="L346" s="1" t="s">
        <v>823</v>
      </c>
      <c r="M346" s="1" t="s">
        <v>824</v>
      </c>
      <c r="N346" s="1" t="s">
        <v>825</v>
      </c>
      <c r="O346" s="1" t="s">
        <v>826</v>
      </c>
      <c r="P346">
        <v>-794344.132013308</v>
      </c>
      <c r="Q346" s="1" t="s">
        <v>827</v>
      </c>
      <c r="R346" s="1" t="s">
        <v>828</v>
      </c>
      <c r="T346" t="s">
        <v>26</v>
      </c>
      <c r="U346">
        <f>($P346-$P344)/($E344-$E346)</f>
        <v>27.089439186913985</v>
      </c>
      <c r="V346">
        <f>$E344*U346+$P344</f>
        <v>314047.3617584646</v>
      </c>
      <c r="W346">
        <f>($P346-$P345)/($E345-$E346)</f>
        <v>30.442043006710396</v>
      </c>
      <c r="X346">
        <f>$E345*W346+$P345</f>
        <v>451222.49964925461</v>
      </c>
    </row>
    <row r="347" spans="1:24" x14ac:dyDescent="0.3">
      <c r="A347" t="s">
        <v>818</v>
      </c>
      <c r="B347" t="s">
        <v>34</v>
      </c>
      <c r="C347" t="s">
        <v>35</v>
      </c>
      <c r="D347">
        <v>22</v>
      </c>
      <c r="E347">
        <v>54348</v>
      </c>
      <c r="F347">
        <v>1308</v>
      </c>
      <c r="G347" t="s">
        <v>819</v>
      </c>
      <c r="H347" s="1" t="s">
        <v>820</v>
      </c>
      <c r="I347" s="1" t="s">
        <v>821</v>
      </c>
      <c r="J347" s="1" t="s">
        <v>822</v>
      </c>
      <c r="K347" s="1" t="s">
        <v>823</v>
      </c>
      <c r="L347" s="1" t="s">
        <v>821</v>
      </c>
      <c r="M347" s="1" t="s">
        <v>829</v>
      </c>
      <c r="N347" s="1" t="s">
        <v>830</v>
      </c>
      <c r="O347" s="1" t="s">
        <v>831</v>
      </c>
      <c r="P347">
        <v>-1173029.1958741201</v>
      </c>
      <c r="Q347" s="1" t="s">
        <v>832</v>
      </c>
      <c r="R347">
        <v>946542.80412588001</v>
      </c>
      <c r="S347" t="s">
        <v>41</v>
      </c>
      <c r="U347">
        <f>($P347-$P344)/($E344-$E347)</f>
        <v>27.611793587611299</v>
      </c>
      <c r="V347">
        <f>$E344*U347+$P344</f>
        <v>327616.56202537869</v>
      </c>
      <c r="W347">
        <f>($P347-$P345)/($E345-$E347)</f>
        <v>28.988122996829649</v>
      </c>
      <c r="X347">
        <f>$E345*W347+$P345</f>
        <v>402417.31275757763</v>
      </c>
    </row>
    <row r="348" spans="1:24" x14ac:dyDescent="0.3">
      <c r="A348" t="s">
        <v>818</v>
      </c>
      <c r="B348" t="s">
        <v>34</v>
      </c>
      <c r="C348" t="s">
        <v>42</v>
      </c>
      <c r="D348">
        <v>22</v>
      </c>
      <c r="E348">
        <v>64475</v>
      </c>
      <c r="F348">
        <v>7344</v>
      </c>
      <c r="G348" t="s">
        <v>819</v>
      </c>
      <c r="H348" s="1" t="s">
        <v>820</v>
      </c>
      <c r="I348" s="1" t="s">
        <v>821</v>
      </c>
      <c r="J348" s="1" t="s">
        <v>822</v>
      </c>
      <c r="K348" s="1" t="s">
        <v>823</v>
      </c>
      <c r="L348" s="1" t="s">
        <v>821</v>
      </c>
      <c r="M348" s="1" t="s">
        <v>829</v>
      </c>
      <c r="N348" s="1" t="s">
        <v>830</v>
      </c>
      <c r="O348" s="1" t="s">
        <v>831</v>
      </c>
      <c r="P348">
        <v>-1385696.1958741201</v>
      </c>
      <c r="Q348" s="1" t="s">
        <v>833</v>
      </c>
      <c r="R348">
        <v>1128828.8041258799</v>
      </c>
      <c r="S348" t="s">
        <v>41</v>
      </c>
      <c r="U348">
        <f>($P348-$P344)/($E344-$E348)</f>
        <v>25.872543921089928</v>
      </c>
      <c r="V348">
        <f>$E344*U348+$P344</f>
        <v>282436.07343815302</v>
      </c>
      <c r="W348">
        <f>($P348-$P345)/($E345-$E348)</f>
        <v>26.370731415993792</v>
      </c>
      <c r="X348">
        <f>$E345*W348+$P345</f>
        <v>314556.7121720796</v>
      </c>
    </row>
    <row r="349" spans="1:24" x14ac:dyDescent="0.3">
      <c r="A349" t="s">
        <v>818</v>
      </c>
      <c r="B349" t="s">
        <v>34</v>
      </c>
      <c r="C349" t="s">
        <v>45</v>
      </c>
      <c r="D349">
        <v>22</v>
      </c>
      <c r="E349">
        <v>58232</v>
      </c>
      <c r="F349">
        <v>7137</v>
      </c>
      <c r="G349" t="s">
        <v>819</v>
      </c>
      <c r="H349" s="1" t="s">
        <v>820</v>
      </c>
      <c r="I349" s="1" t="s">
        <v>821</v>
      </c>
      <c r="J349" s="1" t="s">
        <v>822</v>
      </c>
      <c r="K349" s="1" t="s">
        <v>823</v>
      </c>
      <c r="L349" s="1" t="s">
        <v>821</v>
      </c>
      <c r="M349" s="1" t="s">
        <v>829</v>
      </c>
      <c r="N349" s="1" t="s">
        <v>830</v>
      </c>
      <c r="O349" s="1" t="s">
        <v>831</v>
      </c>
      <c r="P349">
        <v>-1254593.1958741201</v>
      </c>
      <c r="Q349" s="1" t="s">
        <v>834</v>
      </c>
      <c r="R349">
        <v>1016454.80412588</v>
      </c>
      <c r="S349" t="s">
        <v>41</v>
      </c>
      <c r="U349">
        <f>($P349-$P344)/($E344-$E349)</f>
        <v>26.815631557095646</v>
      </c>
      <c r="V349">
        <f>$E344*U349+$P344</f>
        <v>306934.66095867357</v>
      </c>
      <c r="W349">
        <f>($P349-$P345)/($E345-$E349)</f>
        <v>27.73018147397503</v>
      </c>
      <c r="X349">
        <f>$E345*W349+$P345</f>
        <v>360190.73171839386</v>
      </c>
    </row>
    <row r="350" spans="1:24" x14ac:dyDescent="0.3">
      <c r="A350" t="s">
        <v>818</v>
      </c>
      <c r="B350" t="s">
        <v>34</v>
      </c>
      <c r="C350" t="s">
        <v>48</v>
      </c>
      <c r="D350">
        <v>22</v>
      </c>
      <c r="E350">
        <v>48154</v>
      </c>
      <c r="F350">
        <v>5585</v>
      </c>
      <c r="G350" t="s">
        <v>819</v>
      </c>
      <c r="H350" s="1" t="s">
        <v>820</v>
      </c>
      <c r="I350" s="1" t="s">
        <v>821</v>
      </c>
      <c r="J350" s="1" t="s">
        <v>822</v>
      </c>
      <c r="K350" s="1" t="s">
        <v>823</v>
      </c>
      <c r="L350" s="1" t="s">
        <v>821</v>
      </c>
      <c r="M350" s="1" t="s">
        <v>829</v>
      </c>
      <c r="N350" s="1" t="s">
        <v>830</v>
      </c>
      <c r="O350" s="1" t="s">
        <v>831</v>
      </c>
      <c r="P350">
        <v>-1042955.19587412</v>
      </c>
      <c r="Q350" s="1" t="s">
        <v>835</v>
      </c>
      <c r="R350">
        <v>835050.80412588001</v>
      </c>
      <c r="S350" t="s">
        <v>41</v>
      </c>
      <c r="U350">
        <f>($P350-$P344)/($E344-$E350)</f>
        <v>29.458456773870225</v>
      </c>
      <c r="V350">
        <f>$E344*U350+$P344</f>
        <v>375587.33161482681</v>
      </c>
      <c r="W350">
        <f>($P350-$P345)/($E345-$E350)</f>
        <v>32.380309603326474</v>
      </c>
      <c r="X350">
        <f>$E345*W350+$P345</f>
        <v>516286.23276446317</v>
      </c>
    </row>
    <row r="351" spans="1:24" x14ac:dyDescent="0.3">
      <c r="A351" t="s">
        <v>818</v>
      </c>
      <c r="B351" t="s">
        <v>34</v>
      </c>
      <c r="C351" t="s">
        <v>51</v>
      </c>
      <c r="D351">
        <v>22</v>
      </c>
      <c r="E351">
        <v>54804</v>
      </c>
      <c r="F351">
        <v>16545</v>
      </c>
      <c r="G351" t="s">
        <v>819</v>
      </c>
      <c r="H351" s="1" t="s">
        <v>820</v>
      </c>
      <c r="I351" s="1" t="s">
        <v>821</v>
      </c>
      <c r="J351" s="1" t="s">
        <v>822</v>
      </c>
      <c r="K351" s="1" t="s">
        <v>823</v>
      </c>
      <c r="L351" s="1" t="s">
        <v>821</v>
      </c>
      <c r="M351" s="1" t="s">
        <v>829</v>
      </c>
      <c r="N351" s="1" t="s">
        <v>830</v>
      </c>
      <c r="O351" s="1" t="s">
        <v>831</v>
      </c>
      <c r="P351">
        <v>-1182605.1958741201</v>
      </c>
      <c r="Q351" s="1" t="s">
        <v>836</v>
      </c>
      <c r="R351">
        <v>954750.80412588001</v>
      </c>
      <c r="S351" t="s">
        <v>41</v>
      </c>
      <c r="U351">
        <f>($P351-$P344)/($E344-$E351)</f>
        <v>27.507204907694874</v>
      </c>
      <c r="V351">
        <f>$E344*U351+$P344</f>
        <v>324899.66188718972</v>
      </c>
      <c r="W351">
        <f>($P351-$P345)/($E345-$E351)</f>
        <v>28.816594267946886</v>
      </c>
      <c r="X351">
        <f>$E345*W351+$P345</f>
        <v>396659.43638644111</v>
      </c>
    </row>
    <row r="352" spans="1:24" x14ac:dyDescent="0.3">
      <c r="A352" t="s">
        <v>818</v>
      </c>
      <c r="B352" t="s">
        <v>34</v>
      </c>
      <c r="C352" t="s">
        <v>54</v>
      </c>
      <c r="D352">
        <v>22</v>
      </c>
      <c r="E352">
        <v>47117</v>
      </c>
      <c r="F352">
        <v>1978</v>
      </c>
      <c r="G352" t="s">
        <v>819</v>
      </c>
      <c r="H352" s="1" t="s">
        <v>820</v>
      </c>
      <c r="I352" s="1" t="s">
        <v>821</v>
      </c>
      <c r="J352" s="1" t="s">
        <v>822</v>
      </c>
      <c r="K352" s="1" t="s">
        <v>823</v>
      </c>
      <c r="L352" s="1" t="s">
        <v>821</v>
      </c>
      <c r="M352" s="1" t="s">
        <v>829</v>
      </c>
      <c r="N352" s="1" t="s">
        <v>830</v>
      </c>
      <c r="O352" s="1" t="s">
        <v>831</v>
      </c>
      <c r="P352">
        <v>-1021178.19587412</v>
      </c>
      <c r="Q352" s="1" t="s">
        <v>837</v>
      </c>
      <c r="R352">
        <v>816384.80412588001</v>
      </c>
      <c r="S352" t="s">
        <v>41</v>
      </c>
      <c r="U352">
        <f>($P352-$P344)/($E344-$E352)</f>
        <v>29.873377288274362</v>
      </c>
      <c r="V352">
        <f>$E344*U352+$P344</f>
        <v>386365.7218175031</v>
      </c>
      <c r="W352">
        <f>($P352-$P345)/($E345-$E352)</f>
        <v>33.251324516504539</v>
      </c>
      <c r="X352">
        <f>$E345*W352+$P345</f>
        <v>545524.46137002436</v>
      </c>
    </row>
    <row r="353" spans="1:24" x14ac:dyDescent="0.3">
      <c r="A353" t="s">
        <v>818</v>
      </c>
      <c r="B353" t="s">
        <v>34</v>
      </c>
      <c r="C353" t="s">
        <v>57</v>
      </c>
      <c r="D353">
        <v>22</v>
      </c>
      <c r="E353">
        <v>88923</v>
      </c>
      <c r="F353">
        <v>10014</v>
      </c>
      <c r="G353" t="s">
        <v>819</v>
      </c>
      <c r="H353" s="1" t="s">
        <v>820</v>
      </c>
      <c r="I353" s="1" t="s">
        <v>821</v>
      </c>
      <c r="J353" s="1" t="s">
        <v>822</v>
      </c>
      <c r="K353" s="1" t="s">
        <v>823</v>
      </c>
      <c r="L353" s="1" t="s">
        <v>821</v>
      </c>
      <c r="M353" s="1" t="s">
        <v>829</v>
      </c>
      <c r="N353" s="1" t="s">
        <v>830</v>
      </c>
      <c r="O353" s="1" t="s">
        <v>831</v>
      </c>
      <c r="P353">
        <v>-1899104.1958741201</v>
      </c>
      <c r="Q353" s="1" t="s">
        <v>838</v>
      </c>
      <c r="R353">
        <v>1568892.8041258799</v>
      </c>
      <c r="S353" t="s">
        <v>41</v>
      </c>
      <c r="U353">
        <f>($P353-$P344)/($E344-$E353)</f>
        <v>23.980065387381568</v>
      </c>
      <c r="V353">
        <f>$E344*U353+$P344</f>
        <v>233275.15856801101</v>
      </c>
      <c r="W353">
        <f>($P353-$P345)/($E345-$E353)</f>
        <v>23.998702842997382</v>
      </c>
      <c r="X353">
        <f>$E345*W353+$P345</f>
        <v>234932.45703373617</v>
      </c>
    </row>
    <row r="354" spans="1:24" x14ac:dyDescent="0.3">
      <c r="A354" t="s">
        <v>818</v>
      </c>
      <c r="B354" t="s">
        <v>34</v>
      </c>
      <c r="C354" t="s">
        <v>60</v>
      </c>
      <c r="D354">
        <v>22</v>
      </c>
      <c r="E354">
        <v>50140</v>
      </c>
      <c r="F354">
        <v>6087</v>
      </c>
      <c r="G354" t="s">
        <v>819</v>
      </c>
      <c r="H354" s="1" t="s">
        <v>820</v>
      </c>
      <c r="I354" s="1" t="s">
        <v>821</v>
      </c>
      <c r="J354" s="1" t="s">
        <v>822</v>
      </c>
      <c r="K354" s="1" t="s">
        <v>823</v>
      </c>
      <c r="L354" s="1" t="s">
        <v>821</v>
      </c>
      <c r="M354" s="1" t="s">
        <v>829</v>
      </c>
      <c r="N354" s="1" t="s">
        <v>830</v>
      </c>
      <c r="O354" s="1" t="s">
        <v>831</v>
      </c>
      <c r="P354">
        <v>-1084661.1958741201</v>
      </c>
      <c r="Q354" s="1" t="s">
        <v>839</v>
      </c>
      <c r="R354">
        <v>870798.80412588001</v>
      </c>
      <c r="S354" t="s">
        <v>41</v>
      </c>
      <c r="U354">
        <f>($P354-$P344)/($E344-$E354)</f>
        <v>28.763241148620622</v>
      </c>
      <c r="V354">
        <f>$E344*U354+$P344</f>
        <v>357527.71531771787</v>
      </c>
      <c r="W354">
        <f>($P354-$P345)/($E345-$E354)</f>
        <v>31.016485389459337</v>
      </c>
      <c r="X354">
        <f>$E345*W354+$P345</f>
        <v>470505.38155337097</v>
      </c>
    </row>
    <row r="355" spans="1:24" x14ac:dyDescent="0.3">
      <c r="A355" t="s">
        <v>818</v>
      </c>
      <c r="B355" t="s">
        <v>34</v>
      </c>
      <c r="C355" t="s">
        <v>63</v>
      </c>
      <c r="D355">
        <v>22</v>
      </c>
      <c r="E355">
        <v>46222</v>
      </c>
      <c r="F355">
        <v>4248</v>
      </c>
      <c r="G355" t="s">
        <v>819</v>
      </c>
      <c r="H355" s="1" t="s">
        <v>820</v>
      </c>
      <c r="I355" s="1" t="s">
        <v>821</v>
      </c>
      <c r="J355" s="1" t="s">
        <v>822</v>
      </c>
      <c r="K355" s="1" t="s">
        <v>823</v>
      </c>
      <c r="L355" s="1" t="s">
        <v>821</v>
      </c>
      <c r="M355" s="1" t="s">
        <v>829</v>
      </c>
      <c r="N355" s="1" t="s">
        <v>830</v>
      </c>
      <c r="O355" s="1" t="s">
        <v>831</v>
      </c>
      <c r="P355">
        <v>-1002383.19587412</v>
      </c>
      <c r="Q355" s="1" t="s">
        <v>840</v>
      </c>
      <c r="R355">
        <v>800274.80412588001</v>
      </c>
      <c r="S355" t="s">
        <v>41</v>
      </c>
      <c r="U355">
        <f>($P355-$P344)/($E344-$E355)</f>
        <v>30.265655513663621</v>
      </c>
      <c r="V355">
        <f>$E344*U355+$P344</f>
        <v>396555.93327843992</v>
      </c>
      <c r="W355">
        <f>($P355-$P345)/($E345-$E355)</f>
        <v>34.117843833896004</v>
      </c>
      <c r="X355">
        <f>$E345*W355+$P345</f>
        <v>574611.78181622108</v>
      </c>
    </row>
    <row r="356" spans="1:24" x14ac:dyDescent="0.3">
      <c r="A356" t="s">
        <v>818</v>
      </c>
      <c r="B356" t="s">
        <v>34</v>
      </c>
      <c r="C356" t="s">
        <v>66</v>
      </c>
      <c r="D356">
        <v>22</v>
      </c>
      <c r="E356">
        <v>42809</v>
      </c>
      <c r="F356">
        <v>11825</v>
      </c>
      <c r="G356" t="s">
        <v>819</v>
      </c>
      <c r="H356" s="1" t="s">
        <v>820</v>
      </c>
      <c r="I356" s="1" t="s">
        <v>821</v>
      </c>
      <c r="J356" s="1" t="s">
        <v>822</v>
      </c>
      <c r="K356" s="1" t="s">
        <v>823</v>
      </c>
      <c r="L356" s="1" t="s">
        <v>821</v>
      </c>
      <c r="M356" s="1" t="s">
        <v>829</v>
      </c>
      <c r="N356" s="1" t="s">
        <v>830</v>
      </c>
      <c r="O356" s="1" t="s">
        <v>831</v>
      </c>
      <c r="P356">
        <v>-930710.19587411999</v>
      </c>
      <c r="Q356" s="1" t="s">
        <v>841</v>
      </c>
      <c r="R356">
        <v>738840.80412588001</v>
      </c>
      <c r="S356" t="s">
        <v>41</v>
      </c>
      <c r="U356">
        <f>($P356-$P344)/($E344-$E356)</f>
        <v>32.144438918376899</v>
      </c>
      <c r="V356">
        <f>$E344*U356+$P344</f>
        <v>445361.08978267666</v>
      </c>
      <c r="W356">
        <f>($P356-$P345)/($E345-$E356)</f>
        <v>38.962687574301484</v>
      </c>
      <c r="X356">
        <f>$E345*W356+$P345</f>
        <v>737243.49649415212</v>
      </c>
    </row>
    <row r="357" spans="1:24" x14ac:dyDescent="0.3">
      <c r="A357" t="s">
        <v>818</v>
      </c>
      <c r="B357" t="s">
        <v>34</v>
      </c>
      <c r="C357" t="s">
        <v>69</v>
      </c>
      <c r="D357">
        <v>22</v>
      </c>
      <c r="E357">
        <v>51933</v>
      </c>
      <c r="F357">
        <v>2970</v>
      </c>
      <c r="G357" t="s">
        <v>819</v>
      </c>
      <c r="H357" s="1" t="s">
        <v>820</v>
      </c>
      <c r="I357" s="1" t="s">
        <v>821</v>
      </c>
      <c r="J357" s="1" t="s">
        <v>822</v>
      </c>
      <c r="K357" s="1" t="s">
        <v>823</v>
      </c>
      <c r="L357" s="1" t="s">
        <v>821</v>
      </c>
      <c r="M357" s="1" t="s">
        <v>829</v>
      </c>
      <c r="N357" s="1" t="s">
        <v>830</v>
      </c>
      <c r="O357" s="1" t="s">
        <v>831</v>
      </c>
      <c r="P357">
        <v>-1122314.1958741201</v>
      </c>
      <c r="Q357" s="1" t="s">
        <v>842</v>
      </c>
      <c r="R357">
        <v>903072.80412588001</v>
      </c>
      <c r="S357" t="s">
        <v>41</v>
      </c>
      <c r="U357">
        <f>($P357-$P344)/($E344-$E357)</f>
        <v>28.226968557332413</v>
      </c>
      <c r="V357">
        <f>$E344*U357+$P344</f>
        <v>343596.96221382404</v>
      </c>
      <c r="W357">
        <f>($P357-$P345)/($E345-$E357)</f>
        <v>30.038562258323992</v>
      </c>
      <c r="X357">
        <f>$E345*W357+$P345</f>
        <v>437678.45788741973</v>
      </c>
    </row>
    <row r="358" spans="1:24" x14ac:dyDescent="0.3">
      <c r="A358" t="s">
        <v>818</v>
      </c>
      <c r="B358" t="s">
        <v>34</v>
      </c>
      <c r="C358" t="s">
        <v>72</v>
      </c>
      <c r="D358">
        <v>22</v>
      </c>
      <c r="E358">
        <v>55883</v>
      </c>
      <c r="F358">
        <v>10163</v>
      </c>
      <c r="G358" t="s">
        <v>819</v>
      </c>
      <c r="H358" s="1" t="s">
        <v>820</v>
      </c>
      <c r="I358" s="1" t="s">
        <v>821</v>
      </c>
      <c r="J358" s="1" t="s">
        <v>822</v>
      </c>
      <c r="K358" s="1" t="s">
        <v>823</v>
      </c>
      <c r="L358" s="1" t="s">
        <v>821</v>
      </c>
      <c r="M358" s="1" t="s">
        <v>829</v>
      </c>
      <c r="N358" s="1" t="s">
        <v>830</v>
      </c>
      <c r="O358" s="1" t="s">
        <v>831</v>
      </c>
      <c r="P358">
        <v>-1205264.1958741201</v>
      </c>
      <c r="Q358" s="1" t="s">
        <v>843</v>
      </c>
      <c r="R358">
        <v>974172.80412588001</v>
      </c>
      <c r="S358" t="s">
        <v>41</v>
      </c>
      <c r="U358">
        <f>($P358-$P344)/($E344-$E358)</f>
        <v>27.272426799776635</v>
      </c>
      <c r="V358">
        <f>$E344*U358+$P344</f>
        <v>318800.83097779762</v>
      </c>
      <c r="W358">
        <f>($P358-$P345)/($E345-$E358)</f>
        <v>28.438637502761377</v>
      </c>
      <c r="X358">
        <f>$E345*W358+$P345</f>
        <v>383972.18369269394</v>
      </c>
    </row>
    <row r="359" spans="1:24" x14ac:dyDescent="0.3">
      <c r="A359" t="s">
        <v>818</v>
      </c>
      <c r="B359" t="s">
        <v>34</v>
      </c>
      <c r="C359" t="s">
        <v>75</v>
      </c>
      <c r="D359">
        <v>22</v>
      </c>
      <c r="E359">
        <v>46021</v>
      </c>
      <c r="F359">
        <v>4860</v>
      </c>
      <c r="G359" t="s">
        <v>819</v>
      </c>
      <c r="H359" s="1" t="s">
        <v>820</v>
      </c>
      <c r="I359" s="1" t="s">
        <v>821</v>
      </c>
      <c r="J359" s="1" t="s">
        <v>822</v>
      </c>
      <c r="K359" s="1" t="s">
        <v>823</v>
      </c>
      <c r="L359" s="1" t="s">
        <v>821</v>
      </c>
      <c r="M359" s="1" t="s">
        <v>829</v>
      </c>
      <c r="N359" s="1" t="s">
        <v>830</v>
      </c>
      <c r="O359" s="1" t="s">
        <v>831</v>
      </c>
      <c r="P359">
        <v>-998162.19587411999</v>
      </c>
      <c r="Q359" s="1" t="s">
        <v>844</v>
      </c>
      <c r="R359">
        <v>796656.80412588001</v>
      </c>
      <c r="S359" t="s">
        <v>41</v>
      </c>
      <c r="U359">
        <f>($P359-$P344)/($E344-$E359)</f>
        <v>30.358570937643183</v>
      </c>
      <c r="V359">
        <f>$E344*U359+$P344</f>
        <v>398969.59724715701</v>
      </c>
      <c r="W359">
        <f>($P359-$P345)/($E345-$E359)</f>
        <v>34.329574871446241</v>
      </c>
      <c r="X359">
        <f>$E345*W359+$P345</f>
        <v>581719.1692847074</v>
      </c>
    </row>
    <row r="360" spans="1:24" x14ac:dyDescent="0.3">
      <c r="A360" t="s">
        <v>818</v>
      </c>
      <c r="B360" t="s">
        <v>34</v>
      </c>
      <c r="C360" t="s">
        <v>78</v>
      </c>
      <c r="D360">
        <v>22</v>
      </c>
      <c r="E360">
        <v>60657</v>
      </c>
      <c r="F360">
        <v>3551</v>
      </c>
      <c r="G360" t="s">
        <v>819</v>
      </c>
      <c r="H360" s="1" t="s">
        <v>820</v>
      </c>
      <c r="I360" s="1" t="s">
        <v>821</v>
      </c>
      <c r="J360" s="1" t="s">
        <v>822</v>
      </c>
      <c r="K360" s="1" t="s">
        <v>823</v>
      </c>
      <c r="L360" s="1" t="s">
        <v>821</v>
      </c>
      <c r="M360" s="1" t="s">
        <v>829</v>
      </c>
      <c r="N360" s="1" t="s">
        <v>830</v>
      </c>
      <c r="O360" s="1" t="s">
        <v>831</v>
      </c>
      <c r="P360">
        <v>-1305518.1958741201</v>
      </c>
      <c r="Q360" s="1" t="s">
        <v>845</v>
      </c>
      <c r="R360">
        <v>1060104.8041258799</v>
      </c>
      <c r="S360" t="s">
        <v>41</v>
      </c>
      <c r="U360">
        <f>($P360-$P344)/($E344-$E360)</f>
        <v>26.408973352771628</v>
      </c>
      <c r="V360">
        <f>$E344*U360+$P344</f>
        <v>296370.90078494861</v>
      </c>
      <c r="W360">
        <f>($P360-$P345)/($E345-$E360)</f>
        <v>27.127697437119132</v>
      </c>
      <c r="X360">
        <f>$E345*W360+$P345</f>
        <v>339966.54756921495</v>
      </c>
    </row>
    <row r="361" spans="1:24" x14ac:dyDescent="0.3">
      <c r="A361" t="s">
        <v>818</v>
      </c>
      <c r="B361" t="s">
        <v>34</v>
      </c>
      <c r="C361" t="s">
        <v>81</v>
      </c>
      <c r="D361">
        <v>22</v>
      </c>
      <c r="E361">
        <v>65249</v>
      </c>
      <c r="F361">
        <v>8125</v>
      </c>
      <c r="G361" t="s">
        <v>819</v>
      </c>
      <c r="H361" s="1" t="s">
        <v>820</v>
      </c>
      <c r="I361" s="1" t="s">
        <v>821</v>
      </c>
      <c r="J361" s="1" t="s">
        <v>822</v>
      </c>
      <c r="K361" s="1" t="s">
        <v>823</v>
      </c>
      <c r="L361" s="1" t="s">
        <v>821</v>
      </c>
      <c r="M361" s="1" t="s">
        <v>829</v>
      </c>
      <c r="N361" s="1" t="s">
        <v>830</v>
      </c>
      <c r="O361" s="1" t="s">
        <v>831</v>
      </c>
      <c r="P361">
        <v>-1401950.1958741201</v>
      </c>
      <c r="Q361" s="1" t="s">
        <v>846</v>
      </c>
      <c r="R361">
        <v>1142760.8041258799</v>
      </c>
      <c r="S361" t="s">
        <v>41</v>
      </c>
      <c r="U361">
        <f>($P361-$P344)/($E344-$E361)</f>
        <v>25.776512422950706</v>
      </c>
      <c r="V361">
        <f>$E344*U361+$P344</f>
        <v>279941.46321099054</v>
      </c>
      <c r="W361">
        <f>($P361-$P345)/($E345-$E361)</f>
        <v>26.239518824346458</v>
      </c>
      <c r="X361">
        <f>$E345*W361+$P345</f>
        <v>310152.1678956619</v>
      </c>
    </row>
    <row r="362" spans="1:24" x14ac:dyDescent="0.3">
      <c r="A362" t="s">
        <v>818</v>
      </c>
      <c r="B362" t="s">
        <v>34</v>
      </c>
      <c r="C362" t="s">
        <v>84</v>
      </c>
      <c r="D362">
        <v>22</v>
      </c>
      <c r="E362">
        <v>36338</v>
      </c>
      <c r="F362">
        <v>12339</v>
      </c>
      <c r="G362" t="s">
        <v>819</v>
      </c>
      <c r="H362" s="1" t="s">
        <v>820</v>
      </c>
      <c r="I362" s="1" t="s">
        <v>821</v>
      </c>
      <c r="J362" s="1" t="s">
        <v>822</v>
      </c>
      <c r="K362" s="1" t="s">
        <v>823</v>
      </c>
      <c r="L362" s="1" t="s">
        <v>821</v>
      </c>
      <c r="M362" s="1" t="s">
        <v>829</v>
      </c>
      <c r="N362" s="1" t="s">
        <v>830</v>
      </c>
      <c r="O362" s="1" t="s">
        <v>831</v>
      </c>
      <c r="P362">
        <v>-794819.19587411999</v>
      </c>
      <c r="Q362" s="1" t="s">
        <v>847</v>
      </c>
      <c r="R362">
        <v>622362.80412588001</v>
      </c>
      <c r="S362" t="s">
        <v>41</v>
      </c>
      <c r="U362">
        <f>($P362-$P344)/($E344-$E362)</f>
        <v>39.104738526601679</v>
      </c>
      <c r="V362">
        <f>$E344*U362+$P344</f>
        <v>626168.79270553181</v>
      </c>
      <c r="W362">
        <f>($P362-$P345)/($E345-$E362)</f>
        <v>80.925341470801442</v>
      </c>
      <c r="X362">
        <f>$E345*W362+$P345</f>
        <v>2145845.8624918628</v>
      </c>
    </row>
    <row r="363" spans="1:24" x14ac:dyDescent="0.3">
      <c r="A363" t="s">
        <v>848</v>
      </c>
      <c r="B363" t="s">
        <v>21</v>
      </c>
      <c r="D363">
        <v>16</v>
      </c>
      <c r="E363">
        <v>31011</v>
      </c>
      <c r="F363">
        <v>1816</v>
      </c>
      <c r="G363" t="s">
        <v>849</v>
      </c>
      <c r="H363" s="1" t="s">
        <v>850</v>
      </c>
      <c r="I363" s="1" t="s">
        <v>851</v>
      </c>
      <c r="J363" s="1" t="s">
        <v>852</v>
      </c>
      <c r="K363" s="1" t="s">
        <v>853</v>
      </c>
      <c r="L363">
        <v>0</v>
      </c>
      <c r="M363">
        <v>0</v>
      </c>
      <c r="N363">
        <v>0</v>
      </c>
      <c r="O363">
        <v>0</v>
      </c>
      <c r="P363">
        <v>-465165</v>
      </c>
      <c r="Q363">
        <v>31011</v>
      </c>
      <c r="R363">
        <v>744264</v>
      </c>
      <c r="T363" t="s">
        <v>26</v>
      </c>
      <c r="U363" t="e">
        <f>($P363-$P363)/($E363-$E363)</f>
        <v>#DIV/0!</v>
      </c>
      <c r="V363" t="e">
        <f>$E363*U363+$P363</f>
        <v>#DIV/0!</v>
      </c>
      <c r="W363">
        <f>($P363-$P364)/($E364-$E363)</f>
        <v>28.562639821029084</v>
      </c>
      <c r="X363">
        <f>$E364*W363+$P364</f>
        <v>420591.02348993288</v>
      </c>
    </row>
    <row r="364" spans="1:24" x14ac:dyDescent="0.3">
      <c r="A364" t="s">
        <v>848</v>
      </c>
      <c r="B364" t="s">
        <v>27</v>
      </c>
      <c r="D364">
        <v>18</v>
      </c>
      <c r="E364">
        <v>36375</v>
      </c>
      <c r="F364">
        <v>1080</v>
      </c>
      <c r="G364" t="s">
        <v>849</v>
      </c>
      <c r="H364" s="1" t="s">
        <v>850</v>
      </c>
      <c r="I364" s="1" t="s">
        <v>851</v>
      </c>
      <c r="J364" s="1" t="s">
        <v>852</v>
      </c>
      <c r="K364" s="1" t="s">
        <v>853</v>
      </c>
      <c r="L364">
        <v>0</v>
      </c>
      <c r="M364">
        <v>0</v>
      </c>
      <c r="N364">
        <v>0</v>
      </c>
      <c r="O364">
        <v>0</v>
      </c>
      <c r="P364">
        <v>-618375</v>
      </c>
      <c r="Q364">
        <v>36375</v>
      </c>
      <c r="R364">
        <v>800250</v>
      </c>
      <c r="T364" t="s">
        <v>26</v>
      </c>
      <c r="U364">
        <f>($P364-$P363)/($E363-$E364)</f>
        <v>28.562639821029084</v>
      </c>
      <c r="V364">
        <f>$E363*U364+$P363</f>
        <v>420591.02348993288</v>
      </c>
      <c r="W364" t="e">
        <f>($P364-$P364)/($E364-$E364)</f>
        <v>#DIV/0!</v>
      </c>
      <c r="X364" t="e">
        <f>$E364*W364+$P364</f>
        <v>#DIV/0!</v>
      </c>
    </row>
    <row r="365" spans="1:24" x14ac:dyDescent="0.3">
      <c r="A365" t="s">
        <v>848</v>
      </c>
      <c r="B365" t="s">
        <v>28</v>
      </c>
      <c r="D365">
        <v>20</v>
      </c>
      <c r="E365">
        <v>43898</v>
      </c>
      <c r="F365">
        <v>1709</v>
      </c>
      <c r="G365" t="s">
        <v>849</v>
      </c>
      <c r="H365" s="1" t="s">
        <v>850</v>
      </c>
      <c r="I365" s="1" t="s">
        <v>851</v>
      </c>
      <c r="J365" s="1" t="s">
        <v>852</v>
      </c>
      <c r="K365" s="1" t="s">
        <v>853</v>
      </c>
      <c r="L365" s="1" t="s">
        <v>853</v>
      </c>
      <c r="M365" s="1" t="s">
        <v>854</v>
      </c>
      <c r="N365" s="1" t="s">
        <v>855</v>
      </c>
      <c r="O365" s="1" t="s">
        <v>856</v>
      </c>
      <c r="P365">
        <v>-849423.82229445397</v>
      </c>
      <c r="Q365" s="1" t="s">
        <v>857</v>
      </c>
      <c r="R365">
        <v>862598.17770554603</v>
      </c>
      <c r="T365" t="s">
        <v>26</v>
      </c>
      <c r="U365">
        <f>($P365-$P363)/($E363-$E365)</f>
        <v>29.817554302355394</v>
      </c>
      <c r="V365">
        <f>$E363*U365+$P363</f>
        <v>459507.17647034314</v>
      </c>
      <c r="W365">
        <f>($P365-$P364)/($E364-$E365)</f>
        <v>30.712325175389335</v>
      </c>
      <c r="X365">
        <f>$E364*W365+$P364</f>
        <v>498785.82825478702</v>
      </c>
    </row>
    <row r="366" spans="1:24" x14ac:dyDescent="0.3">
      <c r="A366" t="s">
        <v>848</v>
      </c>
      <c r="B366" t="s">
        <v>34</v>
      </c>
      <c r="C366" t="s">
        <v>35</v>
      </c>
      <c r="D366">
        <v>22</v>
      </c>
      <c r="E366">
        <v>56454</v>
      </c>
      <c r="F366">
        <v>2138</v>
      </c>
      <c r="G366" t="s">
        <v>849</v>
      </c>
      <c r="H366" s="1" t="s">
        <v>850</v>
      </c>
      <c r="I366" s="1" t="s">
        <v>851</v>
      </c>
      <c r="J366" s="1" t="s">
        <v>852</v>
      </c>
      <c r="K366" s="1" t="s">
        <v>853</v>
      </c>
      <c r="L366" s="1" t="s">
        <v>851</v>
      </c>
      <c r="M366" s="1" t="s">
        <v>858</v>
      </c>
      <c r="N366" s="1" t="s">
        <v>859</v>
      </c>
      <c r="O366" s="1" t="s">
        <v>860</v>
      </c>
      <c r="P366">
        <v>-1226395.7201391</v>
      </c>
      <c r="Q366" s="1" t="s">
        <v>861</v>
      </c>
      <c r="R366" s="1" t="s">
        <v>862</v>
      </c>
      <c r="S366" t="s">
        <v>41</v>
      </c>
      <c r="U366">
        <f>($P366-$P363)/($E363-$E366)</f>
        <v>29.919063009043743</v>
      </c>
      <c r="V366">
        <f>$E363*U366+$P363</f>
        <v>462655.06297345553</v>
      </c>
      <c r="W366">
        <f>($P366-$P364)/($E364-$E366)</f>
        <v>30.281424380651426</v>
      </c>
      <c r="X366">
        <f>$E364*W366+$P364</f>
        <v>483111.81184619572</v>
      </c>
    </row>
    <row r="367" spans="1:24" x14ac:dyDescent="0.3">
      <c r="A367" t="s">
        <v>848</v>
      </c>
      <c r="B367" t="s">
        <v>34</v>
      </c>
      <c r="C367" t="s">
        <v>42</v>
      </c>
      <c r="D367">
        <v>22</v>
      </c>
      <c r="E367">
        <v>51597</v>
      </c>
      <c r="F367">
        <v>8787</v>
      </c>
      <c r="G367" t="s">
        <v>849</v>
      </c>
      <c r="H367" s="1" t="s">
        <v>850</v>
      </c>
      <c r="I367" s="1" t="s">
        <v>851</v>
      </c>
      <c r="J367" s="1" t="s">
        <v>852</v>
      </c>
      <c r="K367" s="1" t="s">
        <v>853</v>
      </c>
      <c r="L367" s="1" t="s">
        <v>851</v>
      </c>
      <c r="M367" s="1" t="s">
        <v>858</v>
      </c>
      <c r="N367" s="1" t="s">
        <v>859</v>
      </c>
      <c r="O367" s="1" t="s">
        <v>860</v>
      </c>
      <c r="P367">
        <v>-1124398.7201391</v>
      </c>
      <c r="Q367" s="1" t="s">
        <v>863</v>
      </c>
      <c r="R367" s="1" t="s">
        <v>864</v>
      </c>
      <c r="S367" t="s">
        <v>41</v>
      </c>
      <c r="U367">
        <f>($P367-$P363)/($E363-$E367)</f>
        <v>32.023400375939957</v>
      </c>
      <c r="V367">
        <f>$E363*U367+$P363</f>
        <v>527912.66905827401</v>
      </c>
      <c r="W367">
        <f>($P367-$P364)/($E364-$E367)</f>
        <v>33.242919467816314</v>
      </c>
      <c r="X367">
        <f>$E364*W367+$P364</f>
        <v>590836.19564181846</v>
      </c>
    </row>
    <row r="368" spans="1:24" x14ac:dyDescent="0.3">
      <c r="A368" t="s">
        <v>848</v>
      </c>
      <c r="B368" t="s">
        <v>34</v>
      </c>
      <c r="C368" t="s">
        <v>45</v>
      </c>
      <c r="D368">
        <v>22</v>
      </c>
      <c r="E368">
        <v>67591</v>
      </c>
      <c r="F368">
        <v>4788</v>
      </c>
      <c r="G368" t="s">
        <v>849</v>
      </c>
      <c r="H368" s="1" t="s">
        <v>850</v>
      </c>
      <c r="I368" s="1" t="s">
        <v>851</v>
      </c>
      <c r="J368" s="1" t="s">
        <v>852</v>
      </c>
      <c r="K368" s="1" t="s">
        <v>853</v>
      </c>
      <c r="L368" s="1" t="s">
        <v>851</v>
      </c>
      <c r="M368" s="1" t="s">
        <v>858</v>
      </c>
      <c r="N368" s="1" t="s">
        <v>859</v>
      </c>
      <c r="O368" s="1" t="s">
        <v>860</v>
      </c>
      <c r="P368">
        <v>-1460272.7201391</v>
      </c>
      <c r="Q368" s="1" t="s">
        <v>865</v>
      </c>
      <c r="R368" s="1" t="s">
        <v>866</v>
      </c>
      <c r="S368" t="s">
        <v>41</v>
      </c>
      <c r="U368">
        <f>($P368-$P363)/($E363-$E368)</f>
        <v>27.203600878597594</v>
      </c>
      <c r="V368">
        <f>$E363*U368+$P363</f>
        <v>378445.86684618995</v>
      </c>
      <c r="W368">
        <f>($P368-$P364)/($E364-$E368)</f>
        <v>26.970070481134673</v>
      </c>
      <c r="X368">
        <f>$E364*W368+$P364</f>
        <v>362661.31375127379</v>
      </c>
    </row>
    <row r="369" spans="1:24" x14ac:dyDescent="0.3">
      <c r="A369" t="s">
        <v>848</v>
      </c>
      <c r="B369" t="s">
        <v>34</v>
      </c>
      <c r="C369" t="s">
        <v>48</v>
      </c>
      <c r="D369">
        <v>22</v>
      </c>
      <c r="E369">
        <v>58400</v>
      </c>
      <c r="F369">
        <v>15772</v>
      </c>
      <c r="G369" t="s">
        <v>849</v>
      </c>
      <c r="H369" s="1" t="s">
        <v>850</v>
      </c>
      <c r="I369" s="1" t="s">
        <v>851</v>
      </c>
      <c r="J369" s="1" t="s">
        <v>852</v>
      </c>
      <c r="K369" s="1" t="s">
        <v>853</v>
      </c>
      <c r="L369" s="1" t="s">
        <v>851</v>
      </c>
      <c r="M369" s="1" t="s">
        <v>858</v>
      </c>
      <c r="N369" s="1" t="s">
        <v>859</v>
      </c>
      <c r="O369" s="1" t="s">
        <v>860</v>
      </c>
      <c r="P369">
        <v>-1267261.7201391</v>
      </c>
      <c r="Q369" s="1" t="s">
        <v>867</v>
      </c>
      <c r="R369" s="1" t="s">
        <v>868</v>
      </c>
      <c r="S369" t="s">
        <v>41</v>
      </c>
      <c r="U369">
        <f>($P369-$P363)/($E363-$E369)</f>
        <v>29.285359821063199</v>
      </c>
      <c r="V369">
        <f>$E363*U369+$P363</f>
        <v>443003.29341099085</v>
      </c>
      <c r="W369">
        <f>($P369-$P364)/($E364-$E369)</f>
        <v>29.461372083500567</v>
      </c>
      <c r="X369">
        <f>$E364*W369+$P364</f>
        <v>453282.40953733306</v>
      </c>
    </row>
    <row r="370" spans="1:24" x14ac:dyDescent="0.3">
      <c r="A370" t="s">
        <v>848</v>
      </c>
      <c r="B370" t="s">
        <v>34</v>
      </c>
      <c r="C370" t="s">
        <v>51</v>
      </c>
      <c r="D370">
        <v>22</v>
      </c>
      <c r="E370">
        <v>64153</v>
      </c>
      <c r="F370">
        <v>27139</v>
      </c>
      <c r="G370" t="s">
        <v>849</v>
      </c>
      <c r="H370" s="1" t="s">
        <v>850</v>
      </c>
      <c r="I370" s="1" t="s">
        <v>851</v>
      </c>
      <c r="J370" s="1" t="s">
        <v>852</v>
      </c>
      <c r="K370" s="1" t="s">
        <v>853</v>
      </c>
      <c r="L370" s="1" t="s">
        <v>851</v>
      </c>
      <c r="M370" s="1" t="s">
        <v>858</v>
      </c>
      <c r="N370" s="1" t="s">
        <v>859</v>
      </c>
      <c r="O370" s="1" t="s">
        <v>860</v>
      </c>
      <c r="P370">
        <v>-1388074.7201391</v>
      </c>
      <c r="Q370" s="1" t="s">
        <v>869</v>
      </c>
      <c r="R370" s="1" t="s">
        <v>870</v>
      </c>
      <c r="S370" t="s">
        <v>41</v>
      </c>
      <c r="U370">
        <f>($P370-$P363)/($E363-$E370)</f>
        <v>27.847134154218214</v>
      </c>
      <c r="V370">
        <f>$E363*U370+$P363</f>
        <v>398402.47725646105</v>
      </c>
      <c r="W370">
        <f>($P370-$P364)/($E364-$E370)</f>
        <v>27.708968253261574</v>
      </c>
      <c r="X370">
        <f>$E364*W370+$P364</f>
        <v>389538.72021238972</v>
      </c>
    </row>
    <row r="371" spans="1:24" x14ac:dyDescent="0.3">
      <c r="A371" t="s">
        <v>848</v>
      </c>
      <c r="B371" t="s">
        <v>34</v>
      </c>
      <c r="C371" t="s">
        <v>54</v>
      </c>
      <c r="D371">
        <v>22</v>
      </c>
      <c r="E371">
        <v>47760</v>
      </c>
      <c r="F371">
        <v>5652</v>
      </c>
      <c r="G371" t="s">
        <v>849</v>
      </c>
      <c r="H371" s="1" t="s">
        <v>850</v>
      </c>
      <c r="I371" s="1" t="s">
        <v>851</v>
      </c>
      <c r="J371" s="1" t="s">
        <v>852</v>
      </c>
      <c r="K371" s="1" t="s">
        <v>853</v>
      </c>
      <c r="L371" s="1" t="s">
        <v>851</v>
      </c>
      <c r="M371" s="1" t="s">
        <v>858</v>
      </c>
      <c r="N371" s="1" t="s">
        <v>859</v>
      </c>
      <c r="O371" s="1" t="s">
        <v>860</v>
      </c>
      <c r="P371">
        <v>-1043821.7201391</v>
      </c>
      <c r="Q371" s="1" t="s">
        <v>871</v>
      </c>
      <c r="R371" s="1" t="s">
        <v>872</v>
      </c>
      <c r="S371" t="s">
        <v>41</v>
      </c>
      <c r="U371">
        <f>($P371-$P363)/($E363-$E371)</f>
        <v>34.548732469944476</v>
      </c>
      <c r="V371">
        <f>$E363*U371+$P363</f>
        <v>606225.74262544815</v>
      </c>
      <c r="W371">
        <f>($P371-$P364)/($E364-$E371)</f>
        <v>37.369057544057966</v>
      </c>
      <c r="X371">
        <f>$E364*W371+$P364</f>
        <v>740924.46816510847</v>
      </c>
    </row>
    <row r="372" spans="1:24" x14ac:dyDescent="0.3">
      <c r="A372" t="s">
        <v>848</v>
      </c>
      <c r="B372" t="s">
        <v>34</v>
      </c>
      <c r="C372" t="s">
        <v>57</v>
      </c>
      <c r="D372">
        <v>22</v>
      </c>
      <c r="E372">
        <v>93338</v>
      </c>
      <c r="F372">
        <v>7160</v>
      </c>
      <c r="G372" t="s">
        <v>849</v>
      </c>
      <c r="H372" s="1" t="s">
        <v>850</v>
      </c>
      <c r="I372" s="1" t="s">
        <v>851</v>
      </c>
      <c r="J372" s="1" t="s">
        <v>852</v>
      </c>
      <c r="K372" s="1" t="s">
        <v>853</v>
      </c>
      <c r="L372" s="1" t="s">
        <v>851</v>
      </c>
      <c r="M372" s="1" t="s">
        <v>858</v>
      </c>
      <c r="N372" s="1" t="s">
        <v>859</v>
      </c>
      <c r="O372" s="1" t="s">
        <v>860</v>
      </c>
      <c r="P372">
        <v>-2000959.7201391</v>
      </c>
      <c r="Q372" s="1" t="s">
        <v>873</v>
      </c>
      <c r="R372" s="1" t="s">
        <v>874</v>
      </c>
      <c r="S372" t="s">
        <v>41</v>
      </c>
      <c r="U372">
        <f>($P372-$P363)/($E363-$E372)</f>
        <v>24.640921593195564</v>
      </c>
      <c r="V372">
        <f>$E363*U372+$P363</f>
        <v>298974.61952658766</v>
      </c>
      <c r="W372">
        <f>($P372-$P364)/($E364-$E372)</f>
        <v>24.271627550148342</v>
      </c>
      <c r="X372">
        <f>$E364*W372+$P364</f>
        <v>264505.45213664591</v>
      </c>
    </row>
    <row r="373" spans="1:24" x14ac:dyDescent="0.3">
      <c r="A373" t="s">
        <v>848</v>
      </c>
      <c r="B373" t="s">
        <v>34</v>
      </c>
      <c r="C373" t="s">
        <v>60</v>
      </c>
      <c r="D373">
        <v>22</v>
      </c>
      <c r="E373">
        <v>53243</v>
      </c>
      <c r="F373">
        <v>10456</v>
      </c>
      <c r="G373" t="s">
        <v>849</v>
      </c>
      <c r="H373" s="1" t="s">
        <v>850</v>
      </c>
      <c r="I373" s="1" t="s">
        <v>851</v>
      </c>
      <c r="J373" s="1" t="s">
        <v>852</v>
      </c>
      <c r="K373" s="1" t="s">
        <v>853</v>
      </c>
      <c r="L373" s="1" t="s">
        <v>851</v>
      </c>
      <c r="M373" s="1" t="s">
        <v>858</v>
      </c>
      <c r="N373" s="1" t="s">
        <v>859</v>
      </c>
      <c r="O373" s="1" t="s">
        <v>860</v>
      </c>
      <c r="P373">
        <v>-1158964.7201391</v>
      </c>
      <c r="Q373" s="1" t="s">
        <v>875</v>
      </c>
      <c r="R373" s="1" t="s">
        <v>876</v>
      </c>
      <c r="S373" t="s">
        <v>41</v>
      </c>
      <c r="U373">
        <f>($P373-$P363)/($E363-$E373)</f>
        <v>31.207256213525547</v>
      </c>
      <c r="V373">
        <f>$E363*U373+$P363</f>
        <v>502603.22243764077</v>
      </c>
      <c r="W373">
        <f>($P373-$P364)/($E364-$E373)</f>
        <v>32.048240463546357</v>
      </c>
      <c r="X373">
        <f>$E364*W373+$P364</f>
        <v>547379.7468614988</v>
      </c>
    </row>
    <row r="374" spans="1:24" x14ac:dyDescent="0.3">
      <c r="A374" t="s">
        <v>848</v>
      </c>
      <c r="B374" t="s">
        <v>34</v>
      </c>
      <c r="C374" t="s">
        <v>63</v>
      </c>
      <c r="D374">
        <v>22</v>
      </c>
      <c r="E374">
        <v>46879</v>
      </c>
      <c r="F374">
        <v>6750</v>
      </c>
      <c r="G374" t="s">
        <v>849</v>
      </c>
      <c r="H374" s="1" t="s">
        <v>850</v>
      </c>
      <c r="I374" s="1" t="s">
        <v>851</v>
      </c>
      <c r="J374" s="1" t="s">
        <v>852</v>
      </c>
      <c r="K374" s="1" t="s">
        <v>853</v>
      </c>
      <c r="L374" s="1" t="s">
        <v>851</v>
      </c>
      <c r="M374" s="1" t="s">
        <v>858</v>
      </c>
      <c r="N374" s="1" t="s">
        <v>859</v>
      </c>
      <c r="O374" s="1" t="s">
        <v>860</v>
      </c>
      <c r="P374">
        <v>-1025320.7201391</v>
      </c>
      <c r="Q374" s="1" t="s">
        <v>877</v>
      </c>
      <c r="R374" s="1" t="s">
        <v>878</v>
      </c>
      <c r="S374" t="s">
        <v>41</v>
      </c>
      <c r="U374">
        <f>($P374-$P363)/($E363-$E374)</f>
        <v>35.30096547385304</v>
      </c>
      <c r="V374">
        <f>$E363*U374+$P363</f>
        <v>629553.2403096566</v>
      </c>
      <c r="W374">
        <f>($P374-$P364)/($E364-$E374)</f>
        <v>38.741976403189263</v>
      </c>
      <c r="X374">
        <f>$E364*W374+$P364</f>
        <v>790864.39166600932</v>
      </c>
    </row>
    <row r="375" spans="1:24" x14ac:dyDescent="0.3">
      <c r="A375" t="s">
        <v>848</v>
      </c>
      <c r="B375" t="s">
        <v>34</v>
      </c>
      <c r="C375" t="s">
        <v>66</v>
      </c>
      <c r="D375">
        <v>22</v>
      </c>
      <c r="E375">
        <v>43917</v>
      </c>
      <c r="F375">
        <v>14591</v>
      </c>
      <c r="G375" t="s">
        <v>849</v>
      </c>
      <c r="H375" s="1" t="s">
        <v>850</v>
      </c>
      <c r="I375" s="1" t="s">
        <v>851</v>
      </c>
      <c r="J375" s="1" t="s">
        <v>852</v>
      </c>
      <c r="K375" s="1" t="s">
        <v>853</v>
      </c>
      <c r="L375" s="1" t="s">
        <v>851</v>
      </c>
      <c r="M375" s="1" t="s">
        <v>858</v>
      </c>
      <c r="N375" s="1" t="s">
        <v>859</v>
      </c>
      <c r="O375" s="1" t="s">
        <v>860</v>
      </c>
      <c r="P375">
        <v>-963118.72013910499</v>
      </c>
      <c r="Q375" s="1" t="s">
        <v>879</v>
      </c>
      <c r="R375" s="1" t="s">
        <v>880</v>
      </c>
      <c r="S375" t="s">
        <v>41</v>
      </c>
      <c r="U375">
        <f>($P375-$P363)/($E363-$E375)</f>
        <v>38.583117940423449</v>
      </c>
      <c r="V375">
        <f>$E363*U375+$P363</f>
        <v>731336.07045047148</v>
      </c>
      <c r="W375">
        <f>($P375-$P364)/($E364-$E375)</f>
        <v>45.709854168536857</v>
      </c>
      <c r="X375">
        <f>$E364*W375+$P364</f>
        <v>1044320.9453805282</v>
      </c>
    </row>
    <row r="376" spans="1:24" x14ac:dyDescent="0.3">
      <c r="A376" t="s">
        <v>848</v>
      </c>
      <c r="B376" t="s">
        <v>34</v>
      </c>
      <c r="C376" t="s">
        <v>69</v>
      </c>
      <c r="D376">
        <v>22</v>
      </c>
      <c r="E376">
        <v>62869</v>
      </c>
      <c r="F376">
        <v>11130</v>
      </c>
      <c r="G376" t="s">
        <v>849</v>
      </c>
      <c r="H376" s="1" t="s">
        <v>850</v>
      </c>
      <c r="I376" s="1" t="s">
        <v>851</v>
      </c>
      <c r="J376" s="1" t="s">
        <v>852</v>
      </c>
      <c r="K376" s="1" t="s">
        <v>853</v>
      </c>
      <c r="L376" s="1" t="s">
        <v>851</v>
      </c>
      <c r="M376" s="1" t="s">
        <v>858</v>
      </c>
      <c r="N376" s="1" t="s">
        <v>859</v>
      </c>
      <c r="O376" s="1" t="s">
        <v>860</v>
      </c>
      <c r="P376">
        <v>-1361110.7201391</v>
      </c>
      <c r="Q376" s="1" t="s">
        <v>881</v>
      </c>
      <c r="R376" s="1" t="s">
        <v>882</v>
      </c>
      <c r="S376" t="s">
        <v>41</v>
      </c>
      <c r="U376">
        <f>($P376-$P363)/($E363-$E376)</f>
        <v>28.123100010644109</v>
      </c>
      <c r="V376">
        <f>$E363*U376+$P363</f>
        <v>406960.45443008444</v>
      </c>
      <c r="W376">
        <f>($P376-$P364)/($E364-$E376)</f>
        <v>28.0341103698611</v>
      </c>
      <c r="X376">
        <f>$E364*W376+$P364</f>
        <v>401365.76470369752</v>
      </c>
    </row>
    <row r="377" spans="1:24" x14ac:dyDescent="0.3">
      <c r="A377" t="s">
        <v>848</v>
      </c>
      <c r="B377" t="s">
        <v>34</v>
      </c>
      <c r="C377" t="s">
        <v>72</v>
      </c>
      <c r="D377">
        <v>22</v>
      </c>
      <c r="E377">
        <v>87790</v>
      </c>
      <c r="F377">
        <v>34430</v>
      </c>
      <c r="G377" t="s">
        <v>849</v>
      </c>
      <c r="H377" s="1" t="s">
        <v>850</v>
      </c>
      <c r="I377" s="1" t="s">
        <v>851</v>
      </c>
      <c r="J377" s="1" t="s">
        <v>852</v>
      </c>
      <c r="K377" s="1" t="s">
        <v>853</v>
      </c>
      <c r="L377" s="1" t="s">
        <v>851</v>
      </c>
      <c r="M377" s="1" t="s">
        <v>858</v>
      </c>
      <c r="N377" s="1" t="s">
        <v>859</v>
      </c>
      <c r="O377" s="1" t="s">
        <v>860</v>
      </c>
      <c r="P377">
        <v>-1884451.7201391</v>
      </c>
      <c r="Q377" s="1" t="s">
        <v>883</v>
      </c>
      <c r="R377" s="1" t="s">
        <v>884</v>
      </c>
      <c r="S377" t="s">
        <v>41</v>
      </c>
      <c r="U377">
        <f>($P377-$P363)/($E363-$E377)</f>
        <v>24.996683987726097</v>
      </c>
      <c r="V377">
        <f>$E363*U377+$P363</f>
        <v>310007.16714337398</v>
      </c>
      <c r="W377">
        <f>($P377-$P364)/($E364-$E377)</f>
        <v>24.624656620424002</v>
      </c>
      <c r="X377">
        <f>$E364*W377+$P364</f>
        <v>277346.88456792303</v>
      </c>
    </row>
    <row r="378" spans="1:24" x14ac:dyDescent="0.3">
      <c r="A378" t="s">
        <v>848</v>
      </c>
      <c r="B378" t="s">
        <v>34</v>
      </c>
      <c r="C378" t="s">
        <v>75</v>
      </c>
      <c r="D378">
        <v>22</v>
      </c>
      <c r="E378">
        <v>50610</v>
      </c>
      <c r="F378">
        <v>5464</v>
      </c>
      <c r="G378" t="s">
        <v>849</v>
      </c>
      <c r="H378" s="1" t="s">
        <v>850</v>
      </c>
      <c r="I378" s="1" t="s">
        <v>851</v>
      </c>
      <c r="J378" s="1" t="s">
        <v>852</v>
      </c>
      <c r="K378" s="1" t="s">
        <v>853</v>
      </c>
      <c r="L378" s="1" t="s">
        <v>851</v>
      </c>
      <c r="M378" s="1" t="s">
        <v>858</v>
      </c>
      <c r="N378" s="1" t="s">
        <v>859</v>
      </c>
      <c r="O378" s="1" t="s">
        <v>860</v>
      </c>
      <c r="P378">
        <v>-1103671.7201391</v>
      </c>
      <c r="Q378" s="1" t="s">
        <v>885</v>
      </c>
      <c r="R378" s="1" t="s">
        <v>886</v>
      </c>
      <c r="S378" t="s">
        <v>41</v>
      </c>
      <c r="U378">
        <f>($P378-$P363)/($E363-$E378)</f>
        <v>32.578535646670751</v>
      </c>
      <c r="V378">
        <f>$E363*U378+$P363</f>
        <v>545127.96893890668</v>
      </c>
      <c r="W378">
        <f>($P378-$P364)/($E364-$E378)</f>
        <v>34.091796286554263</v>
      </c>
      <c r="X378">
        <f>$E364*W378+$P364</f>
        <v>621714.08992341137</v>
      </c>
    </row>
    <row r="379" spans="1:24" x14ac:dyDescent="0.3">
      <c r="A379" t="s">
        <v>848</v>
      </c>
      <c r="B379" t="s">
        <v>34</v>
      </c>
      <c r="C379" t="s">
        <v>78</v>
      </c>
      <c r="D379">
        <v>22</v>
      </c>
      <c r="E379">
        <v>62387</v>
      </c>
      <c r="F379">
        <v>6077</v>
      </c>
      <c r="G379" t="s">
        <v>849</v>
      </c>
      <c r="H379" s="1" t="s">
        <v>850</v>
      </c>
      <c r="I379" s="1" t="s">
        <v>851</v>
      </c>
      <c r="J379" s="1" t="s">
        <v>852</v>
      </c>
      <c r="K379" s="1" t="s">
        <v>853</v>
      </c>
      <c r="L379" s="1" t="s">
        <v>851</v>
      </c>
      <c r="M379" s="1" t="s">
        <v>858</v>
      </c>
      <c r="N379" s="1" t="s">
        <v>859</v>
      </c>
      <c r="O379" s="1" t="s">
        <v>860</v>
      </c>
      <c r="P379">
        <v>-1350988.7201391</v>
      </c>
      <c r="Q379" s="1" t="s">
        <v>887</v>
      </c>
      <c r="R379" s="1" t="s">
        <v>888</v>
      </c>
      <c r="S379" t="s">
        <v>41</v>
      </c>
      <c r="U379">
        <f>($P379-$P363)/($E363-$E379)</f>
        <v>28.232525501628633</v>
      </c>
      <c r="V379">
        <f>$E363*U379+$P363</f>
        <v>410353.84833100555</v>
      </c>
      <c r="W379">
        <f>($P379-$P364)/($E364-$E379)</f>
        <v>28.164451796828388</v>
      </c>
      <c r="X379">
        <f>$E364*W379+$P364</f>
        <v>406106.93410963262</v>
      </c>
    </row>
    <row r="380" spans="1:24" x14ac:dyDescent="0.3">
      <c r="A380" t="s">
        <v>848</v>
      </c>
      <c r="B380" t="s">
        <v>34</v>
      </c>
      <c r="C380" t="s">
        <v>81</v>
      </c>
      <c r="D380">
        <v>22</v>
      </c>
      <c r="E380">
        <v>56799</v>
      </c>
      <c r="F380">
        <v>4073</v>
      </c>
      <c r="G380" t="s">
        <v>849</v>
      </c>
      <c r="H380" s="1" t="s">
        <v>850</v>
      </c>
      <c r="I380" s="1" t="s">
        <v>851</v>
      </c>
      <c r="J380" s="1" t="s">
        <v>852</v>
      </c>
      <c r="K380" s="1" t="s">
        <v>853</v>
      </c>
      <c r="L380" s="1" t="s">
        <v>851</v>
      </c>
      <c r="M380" s="1" t="s">
        <v>858</v>
      </c>
      <c r="N380" s="1" t="s">
        <v>859</v>
      </c>
      <c r="O380" s="1" t="s">
        <v>860</v>
      </c>
      <c r="P380">
        <v>-1233640.7201391</v>
      </c>
      <c r="Q380" s="1" t="s">
        <v>889</v>
      </c>
      <c r="R380" s="1" t="s">
        <v>890</v>
      </c>
      <c r="S380" t="s">
        <v>41</v>
      </c>
      <c r="U380">
        <f>($P380-$P363)/($E363-$E380)</f>
        <v>29.799740970183805</v>
      </c>
      <c r="V380">
        <f>$E363*U380+$P363</f>
        <v>458954.76722636994</v>
      </c>
      <c r="W380">
        <f>($P380-$P364)/($E364-$E380)</f>
        <v>30.124643563410693</v>
      </c>
      <c r="X380">
        <f>$E364*W380+$P364</f>
        <v>477408.90961906407</v>
      </c>
    </row>
    <row r="381" spans="1:24" x14ac:dyDescent="0.3">
      <c r="A381" t="s">
        <v>848</v>
      </c>
      <c r="B381" t="s">
        <v>34</v>
      </c>
      <c r="C381" t="s">
        <v>84</v>
      </c>
      <c r="D381">
        <v>22</v>
      </c>
      <c r="E381">
        <v>38954</v>
      </c>
      <c r="F381">
        <v>8118</v>
      </c>
      <c r="G381" t="s">
        <v>849</v>
      </c>
      <c r="H381" s="1" t="s">
        <v>850</v>
      </c>
      <c r="I381" s="1" t="s">
        <v>851</v>
      </c>
      <c r="J381" s="1" t="s">
        <v>852</v>
      </c>
      <c r="K381" s="1" t="s">
        <v>853</v>
      </c>
      <c r="L381" s="1" t="s">
        <v>851</v>
      </c>
      <c r="M381" s="1" t="s">
        <v>858</v>
      </c>
      <c r="N381" s="1" t="s">
        <v>859</v>
      </c>
      <c r="O381" s="1" t="s">
        <v>860</v>
      </c>
      <c r="P381">
        <v>-858895.72013910499</v>
      </c>
      <c r="Q381">
        <v>-1907.7201391057699</v>
      </c>
      <c r="R381" s="1" t="s">
        <v>891</v>
      </c>
      <c r="S381" t="s">
        <v>41</v>
      </c>
      <c r="U381">
        <f>($P381-$P363)/($E363-$E381)</f>
        <v>49.569522867821348</v>
      </c>
      <c r="V381">
        <f>$E363*U381+$P363</f>
        <v>1072035.4736540078</v>
      </c>
      <c r="W381">
        <f>($P381-$P364)/($E364-$E381)</f>
        <v>93.261233089998058</v>
      </c>
      <c r="X381">
        <f>$E364*W381+$P364</f>
        <v>2774002.3536486793</v>
      </c>
    </row>
    <row r="382" spans="1:24" x14ac:dyDescent="0.3">
      <c r="A382" t="s">
        <v>892</v>
      </c>
      <c r="B382" t="s">
        <v>21</v>
      </c>
      <c r="D382">
        <v>16</v>
      </c>
      <c r="E382">
        <v>33805</v>
      </c>
      <c r="F382">
        <v>1890</v>
      </c>
      <c r="G382" t="s">
        <v>893</v>
      </c>
      <c r="H382" s="1" t="s">
        <v>894</v>
      </c>
      <c r="I382">
        <v>6967.76</v>
      </c>
      <c r="J382" s="1" t="s">
        <v>895</v>
      </c>
      <c r="K382" s="1" t="s">
        <v>896</v>
      </c>
      <c r="L382">
        <v>0</v>
      </c>
      <c r="M382">
        <v>0</v>
      </c>
      <c r="N382">
        <v>0</v>
      </c>
      <c r="O382">
        <v>0</v>
      </c>
      <c r="P382">
        <v>-507075</v>
      </c>
      <c r="Q382">
        <v>33805</v>
      </c>
      <c r="R382">
        <v>811320</v>
      </c>
      <c r="T382" t="s">
        <v>26</v>
      </c>
      <c r="U382" t="e">
        <f>($P382-$P382)/($E382-$E382)</f>
        <v>#DIV/0!</v>
      </c>
      <c r="V382" t="e">
        <f>$E382*U382+$P382</f>
        <v>#DIV/0!</v>
      </c>
      <c r="W382">
        <f>($P382-$P383)/($E383-$E382)</f>
        <v>26.545390371311591</v>
      </c>
      <c r="X382">
        <f>$E383*W382+$P383</f>
        <v>390291.92150218831</v>
      </c>
    </row>
    <row r="383" spans="1:24" x14ac:dyDescent="0.3">
      <c r="A383" t="s">
        <v>892</v>
      </c>
      <c r="B383" t="s">
        <v>27</v>
      </c>
      <c r="D383">
        <v>18</v>
      </c>
      <c r="E383">
        <v>40888</v>
      </c>
      <c r="F383">
        <v>673</v>
      </c>
      <c r="G383" t="s">
        <v>893</v>
      </c>
      <c r="H383" s="1" t="s">
        <v>894</v>
      </c>
      <c r="I383">
        <v>6967.76</v>
      </c>
      <c r="J383" s="1" t="s">
        <v>895</v>
      </c>
      <c r="K383" s="1" t="s">
        <v>896</v>
      </c>
      <c r="L383">
        <v>0</v>
      </c>
      <c r="M383">
        <v>0</v>
      </c>
      <c r="N383">
        <v>0</v>
      </c>
      <c r="O383">
        <v>0</v>
      </c>
      <c r="P383">
        <v>-695096</v>
      </c>
      <c r="Q383">
        <v>40888</v>
      </c>
      <c r="R383">
        <v>899536</v>
      </c>
      <c r="T383" t="s">
        <v>26</v>
      </c>
      <c r="U383">
        <f>($P383-$P382)/($E382-$E383)</f>
        <v>26.545390371311591</v>
      </c>
      <c r="V383">
        <f>$E382*U383+$P382</f>
        <v>390291.92150218831</v>
      </c>
      <c r="W383" t="e">
        <f>($P383-$P383)/($E383-$E383)</f>
        <v>#DIV/0!</v>
      </c>
      <c r="X383" t="e">
        <f>$E383*W383+$P383</f>
        <v>#DIV/0!</v>
      </c>
    </row>
    <row r="384" spans="1:24" x14ac:dyDescent="0.3">
      <c r="A384" t="s">
        <v>892</v>
      </c>
      <c r="B384" t="s">
        <v>28</v>
      </c>
      <c r="D384">
        <v>20</v>
      </c>
      <c r="E384">
        <v>50548</v>
      </c>
      <c r="F384">
        <v>879</v>
      </c>
      <c r="G384" t="s">
        <v>893</v>
      </c>
      <c r="H384" s="1" t="s">
        <v>894</v>
      </c>
      <c r="I384">
        <v>6967.76</v>
      </c>
      <c r="J384" s="1" t="s">
        <v>895</v>
      </c>
      <c r="K384" s="1" t="s">
        <v>896</v>
      </c>
      <c r="L384" s="1" t="s">
        <v>896</v>
      </c>
      <c r="M384" s="1" t="s">
        <v>897</v>
      </c>
      <c r="N384" s="1" t="s">
        <v>898</v>
      </c>
      <c r="O384" s="1" t="s">
        <v>899</v>
      </c>
      <c r="P384">
        <v>-973731.77482461894</v>
      </c>
      <c r="Q384" s="1" t="s">
        <v>900</v>
      </c>
      <c r="R384" s="1" t="s">
        <v>901</v>
      </c>
      <c r="T384" t="s">
        <v>26</v>
      </c>
      <c r="U384">
        <f>($P384-$P382)/($E382-$E384)</f>
        <v>27.871753856812933</v>
      </c>
      <c r="V384">
        <f>$E382*U384+$P382</f>
        <v>435129.63912956126</v>
      </c>
      <c r="W384">
        <f>($P384-$P383)/($E383-$E384)</f>
        <v>28.844283108138608</v>
      </c>
      <c r="X384">
        <f>$E383*W384+$P383</f>
        <v>484289.04772557132</v>
      </c>
    </row>
    <row r="385" spans="1:24" x14ac:dyDescent="0.3">
      <c r="A385" t="s">
        <v>892</v>
      </c>
      <c r="B385" t="s">
        <v>34</v>
      </c>
      <c r="C385" t="s">
        <v>35</v>
      </c>
      <c r="D385">
        <v>22</v>
      </c>
      <c r="E385">
        <v>72181</v>
      </c>
      <c r="F385">
        <v>1224</v>
      </c>
      <c r="G385" t="s">
        <v>893</v>
      </c>
      <c r="H385" s="1" t="s">
        <v>894</v>
      </c>
      <c r="I385">
        <v>6967.76</v>
      </c>
      <c r="J385" s="1" t="s">
        <v>895</v>
      </c>
      <c r="K385" s="1" t="s">
        <v>896</v>
      </c>
      <c r="L385">
        <v>6967.76</v>
      </c>
      <c r="M385">
        <v>27871.040000000001</v>
      </c>
      <c r="N385" s="1" t="s">
        <v>902</v>
      </c>
      <c r="O385" s="1" t="s">
        <v>903</v>
      </c>
      <c r="P385">
        <v>-1552097.8828090499</v>
      </c>
      <c r="Q385" s="1" t="s">
        <v>904</v>
      </c>
      <c r="R385" s="1" t="s">
        <v>905</v>
      </c>
      <c r="S385" t="s">
        <v>41</v>
      </c>
      <c r="U385">
        <f>($P385-$P382)/($E382-$E385)</f>
        <v>27.231157046306283</v>
      </c>
      <c r="V385">
        <f>$E382*U385+$P382</f>
        <v>413474.26395038387</v>
      </c>
      <c r="W385">
        <f>($P385-$P383)/($E383-$E385)</f>
        <v>27.386376595693921</v>
      </c>
      <c r="X385">
        <f>$E383*W385+$P383</f>
        <v>424678.16624473315</v>
      </c>
    </row>
    <row r="386" spans="1:24" x14ac:dyDescent="0.3">
      <c r="A386" t="s">
        <v>892</v>
      </c>
      <c r="B386" t="s">
        <v>34</v>
      </c>
      <c r="C386" t="s">
        <v>42</v>
      </c>
      <c r="D386">
        <v>22</v>
      </c>
      <c r="E386">
        <v>67249</v>
      </c>
      <c r="F386">
        <v>3655</v>
      </c>
      <c r="G386" t="s">
        <v>893</v>
      </c>
      <c r="H386" s="1" t="s">
        <v>894</v>
      </c>
      <c r="I386">
        <v>6967.76</v>
      </c>
      <c r="J386" s="1" t="s">
        <v>895</v>
      </c>
      <c r="K386" s="1" t="s">
        <v>896</v>
      </c>
      <c r="L386">
        <v>6967.76</v>
      </c>
      <c r="M386">
        <v>27871.040000000001</v>
      </c>
      <c r="N386" s="1" t="s">
        <v>902</v>
      </c>
      <c r="O386" s="1" t="s">
        <v>903</v>
      </c>
      <c r="P386">
        <v>-1448525.8828090499</v>
      </c>
      <c r="Q386" s="1" t="s">
        <v>906</v>
      </c>
      <c r="R386" s="1" t="s">
        <v>907</v>
      </c>
      <c r="S386" t="s">
        <v>41</v>
      </c>
      <c r="U386">
        <f>($P386-$P382)/($E382-$E386)</f>
        <v>28.150068257656081</v>
      </c>
      <c r="V386">
        <f>$E382*U386+$P382</f>
        <v>444538.05745006376</v>
      </c>
      <c r="W386">
        <f>($P386-$P383)/($E383-$E386)</f>
        <v>28.581232988469704</v>
      </c>
      <c r="X386">
        <f>$E383*W386+$P383</f>
        <v>473533.45443254919</v>
      </c>
    </row>
    <row r="387" spans="1:24" x14ac:dyDescent="0.3">
      <c r="A387" t="s">
        <v>892</v>
      </c>
      <c r="B387" t="s">
        <v>34</v>
      </c>
      <c r="C387" t="s">
        <v>45</v>
      </c>
      <c r="D387">
        <v>22</v>
      </c>
      <c r="E387">
        <v>78674</v>
      </c>
      <c r="F387">
        <v>4334</v>
      </c>
      <c r="G387" t="s">
        <v>893</v>
      </c>
      <c r="H387" s="1" t="s">
        <v>894</v>
      </c>
      <c r="I387">
        <v>6967.76</v>
      </c>
      <c r="J387" s="1" t="s">
        <v>895</v>
      </c>
      <c r="K387" s="1" t="s">
        <v>896</v>
      </c>
      <c r="L387">
        <v>6967.76</v>
      </c>
      <c r="M387">
        <v>27871.040000000001</v>
      </c>
      <c r="N387" s="1" t="s">
        <v>902</v>
      </c>
      <c r="O387" s="1" t="s">
        <v>903</v>
      </c>
      <c r="P387">
        <v>-1688450.8828090499</v>
      </c>
      <c r="Q387" s="1" t="s">
        <v>908</v>
      </c>
      <c r="R387" s="1" t="s">
        <v>909</v>
      </c>
      <c r="S387" t="s">
        <v>41</v>
      </c>
      <c r="U387">
        <f>($P387-$P382)/($E382-$E387)</f>
        <v>26.329445336625508</v>
      </c>
      <c r="V387">
        <f>$E382*U387+$P382</f>
        <v>382991.8996046253</v>
      </c>
      <c r="W387">
        <f>($P387-$P383)/($E383-$E387)</f>
        <v>26.288966358149843</v>
      </c>
      <c r="X387">
        <f>$E383*W387+$P383</f>
        <v>379807.25645203074</v>
      </c>
    </row>
    <row r="388" spans="1:24" x14ac:dyDescent="0.3">
      <c r="A388" t="s">
        <v>892</v>
      </c>
      <c r="B388" t="s">
        <v>34</v>
      </c>
      <c r="C388" t="s">
        <v>48</v>
      </c>
      <c r="D388">
        <v>22</v>
      </c>
      <c r="E388">
        <v>61665</v>
      </c>
      <c r="F388">
        <v>4319</v>
      </c>
      <c r="G388" t="s">
        <v>893</v>
      </c>
      <c r="H388" s="1" t="s">
        <v>894</v>
      </c>
      <c r="I388">
        <v>6967.76</v>
      </c>
      <c r="J388" s="1" t="s">
        <v>895</v>
      </c>
      <c r="K388" s="1" t="s">
        <v>896</v>
      </c>
      <c r="L388">
        <v>6967.76</v>
      </c>
      <c r="M388">
        <v>27871.040000000001</v>
      </c>
      <c r="N388" s="1" t="s">
        <v>902</v>
      </c>
      <c r="O388" s="1" t="s">
        <v>903</v>
      </c>
      <c r="P388">
        <v>-1331261.8828090499</v>
      </c>
      <c r="Q388" s="1" t="s">
        <v>910</v>
      </c>
      <c r="R388" s="1" t="s">
        <v>911</v>
      </c>
      <c r="S388" t="s">
        <v>41</v>
      </c>
      <c r="U388">
        <f>($P388-$P382)/($E382-$E388)</f>
        <v>29.583161622722539</v>
      </c>
      <c r="V388">
        <f>$E382*U388+$P382</f>
        <v>492983.77865613543</v>
      </c>
      <c r="W388">
        <f>($P388-$P383)/($E383-$E388)</f>
        <v>30.618755489678488</v>
      </c>
      <c r="X388">
        <f>$E383*W388+$P383</f>
        <v>556843.67446197406</v>
      </c>
    </row>
    <row r="389" spans="1:24" x14ac:dyDescent="0.3">
      <c r="A389" t="s">
        <v>892</v>
      </c>
      <c r="B389" t="s">
        <v>34</v>
      </c>
      <c r="C389" t="s">
        <v>51</v>
      </c>
      <c r="D389">
        <v>22</v>
      </c>
      <c r="E389">
        <v>85129</v>
      </c>
      <c r="F389">
        <v>5714</v>
      </c>
      <c r="G389" t="s">
        <v>893</v>
      </c>
      <c r="H389" s="1" t="s">
        <v>894</v>
      </c>
      <c r="I389">
        <v>6967.76</v>
      </c>
      <c r="J389" s="1" t="s">
        <v>895</v>
      </c>
      <c r="K389" s="1" t="s">
        <v>896</v>
      </c>
      <c r="L389">
        <v>6967.76</v>
      </c>
      <c r="M389">
        <v>27871.040000000001</v>
      </c>
      <c r="N389" s="1" t="s">
        <v>902</v>
      </c>
      <c r="O389" s="1" t="s">
        <v>903</v>
      </c>
      <c r="P389">
        <v>-1824005.8828090499</v>
      </c>
      <c r="Q389" s="1" t="s">
        <v>912</v>
      </c>
      <c r="R389" s="1" t="s">
        <v>913</v>
      </c>
      <c r="S389" t="s">
        <v>41</v>
      </c>
      <c r="U389">
        <f>($P389-$P382)/($E382-$E389)</f>
        <v>25.659163019426583</v>
      </c>
      <c r="V389">
        <f>$E382*U389+$P382</f>
        <v>360333.00587171561</v>
      </c>
      <c r="W389">
        <f>($P389-$P383)/($E383-$E389)</f>
        <v>25.517277701883998</v>
      </c>
      <c r="X389">
        <f>$E383*W389+$P383</f>
        <v>348254.45067463291</v>
      </c>
    </row>
    <row r="390" spans="1:24" x14ac:dyDescent="0.3">
      <c r="A390" t="s">
        <v>892</v>
      </c>
      <c r="B390" t="s">
        <v>34</v>
      </c>
      <c r="C390" t="s">
        <v>54</v>
      </c>
      <c r="D390">
        <v>22</v>
      </c>
      <c r="E390">
        <v>60542</v>
      </c>
      <c r="F390">
        <v>1825</v>
      </c>
      <c r="G390" t="s">
        <v>893</v>
      </c>
      <c r="H390" s="1" t="s">
        <v>894</v>
      </c>
      <c r="I390">
        <v>6967.76</v>
      </c>
      <c r="J390" s="1" t="s">
        <v>895</v>
      </c>
      <c r="K390" s="1" t="s">
        <v>896</v>
      </c>
      <c r="L390">
        <v>6967.76</v>
      </c>
      <c r="M390">
        <v>27871.040000000001</v>
      </c>
      <c r="N390" s="1" t="s">
        <v>902</v>
      </c>
      <c r="O390" s="1" t="s">
        <v>903</v>
      </c>
      <c r="P390">
        <v>-1307678.8828090499</v>
      </c>
      <c r="Q390" s="1" t="s">
        <v>914</v>
      </c>
      <c r="R390" s="1" t="s">
        <v>915</v>
      </c>
      <c r="S390" t="s">
        <v>41</v>
      </c>
      <c r="U390">
        <f>($P390-$P382)/($E382-$E390)</f>
        <v>29.943669177882708</v>
      </c>
      <c r="V390">
        <f>$E382*U390+$P382</f>
        <v>505170.73655832489</v>
      </c>
      <c r="W390">
        <f>($P390-$P383)/($E383-$E390)</f>
        <v>31.168356711562527</v>
      </c>
      <c r="X390">
        <f>$E383*W390+$P383</f>
        <v>579315.76922236872</v>
      </c>
    </row>
    <row r="391" spans="1:24" x14ac:dyDescent="0.3">
      <c r="A391" t="s">
        <v>892</v>
      </c>
      <c r="B391" t="s">
        <v>34</v>
      </c>
      <c r="C391" t="s">
        <v>57</v>
      </c>
      <c r="D391">
        <v>22</v>
      </c>
      <c r="E391">
        <v>96416</v>
      </c>
      <c r="F391">
        <v>4393</v>
      </c>
      <c r="G391" t="s">
        <v>893</v>
      </c>
      <c r="H391" s="1" t="s">
        <v>894</v>
      </c>
      <c r="I391">
        <v>6967.76</v>
      </c>
      <c r="J391" s="1" t="s">
        <v>895</v>
      </c>
      <c r="K391" s="1" t="s">
        <v>896</v>
      </c>
      <c r="L391">
        <v>6967.76</v>
      </c>
      <c r="M391">
        <v>27871.040000000001</v>
      </c>
      <c r="N391" s="1" t="s">
        <v>902</v>
      </c>
      <c r="O391" s="1" t="s">
        <v>903</v>
      </c>
      <c r="P391">
        <v>-2061032.8828090499</v>
      </c>
      <c r="Q391" s="1" t="s">
        <v>916</v>
      </c>
      <c r="R391" s="1" t="s">
        <v>917</v>
      </c>
      <c r="S391" t="s">
        <v>41</v>
      </c>
      <c r="U391">
        <f>($P391-$P382)/($E382-$E391)</f>
        <v>24.819247142020568</v>
      </c>
      <c r="V391">
        <f>$E382*U391+$P382</f>
        <v>331939.64963600528</v>
      </c>
      <c r="W391">
        <f>($P391-$P383)/($E383-$E391)</f>
        <v>24.599065026816199</v>
      </c>
      <c r="X391">
        <f>$E383*W391+$P383</f>
        <v>310710.57081646076</v>
      </c>
    </row>
    <row r="392" spans="1:24" x14ac:dyDescent="0.3">
      <c r="A392" t="s">
        <v>892</v>
      </c>
      <c r="B392" t="s">
        <v>34</v>
      </c>
      <c r="C392" t="s">
        <v>60</v>
      </c>
      <c r="D392">
        <v>22</v>
      </c>
      <c r="E392">
        <v>62189</v>
      </c>
      <c r="F392">
        <v>2790</v>
      </c>
      <c r="G392" t="s">
        <v>893</v>
      </c>
      <c r="H392" s="1" t="s">
        <v>894</v>
      </c>
      <c r="I392">
        <v>6967.76</v>
      </c>
      <c r="J392" s="1" t="s">
        <v>895</v>
      </c>
      <c r="K392" s="1" t="s">
        <v>896</v>
      </c>
      <c r="L392">
        <v>6967.76</v>
      </c>
      <c r="M392">
        <v>27871.040000000001</v>
      </c>
      <c r="N392" s="1" t="s">
        <v>902</v>
      </c>
      <c r="O392" s="1" t="s">
        <v>903</v>
      </c>
      <c r="P392">
        <v>-1342265.8828090499</v>
      </c>
      <c r="Q392" s="1" t="s">
        <v>918</v>
      </c>
      <c r="R392" s="1" t="s">
        <v>919</v>
      </c>
      <c r="S392" t="s">
        <v>41</v>
      </c>
      <c r="U392">
        <f>($P392-$P382)/($E382-$E392)</f>
        <v>29.424706976079829</v>
      </c>
      <c r="V392">
        <f>$E382*U392+$P382</f>
        <v>487627.21932637866</v>
      </c>
      <c r="W392">
        <f>($P392-$P383)/($E383-$E392)</f>
        <v>30.382136181824794</v>
      </c>
      <c r="X392">
        <f>$E383*W392+$P383</f>
        <v>547168.78420245228</v>
      </c>
    </row>
    <row r="393" spans="1:24" x14ac:dyDescent="0.3">
      <c r="A393" t="s">
        <v>892</v>
      </c>
      <c r="B393" t="s">
        <v>34</v>
      </c>
      <c r="C393" t="s">
        <v>63</v>
      </c>
      <c r="D393">
        <v>22</v>
      </c>
      <c r="E393">
        <v>59133</v>
      </c>
      <c r="F393">
        <v>10670</v>
      </c>
      <c r="G393" t="s">
        <v>893</v>
      </c>
      <c r="H393" s="1" t="s">
        <v>894</v>
      </c>
      <c r="I393">
        <v>6967.76</v>
      </c>
      <c r="J393" s="1" t="s">
        <v>895</v>
      </c>
      <c r="K393" s="1" t="s">
        <v>896</v>
      </c>
      <c r="L393">
        <v>6967.76</v>
      </c>
      <c r="M393">
        <v>27871.040000000001</v>
      </c>
      <c r="N393" s="1" t="s">
        <v>902</v>
      </c>
      <c r="O393" s="1" t="s">
        <v>903</v>
      </c>
      <c r="P393">
        <v>-1278089.8828090499</v>
      </c>
      <c r="Q393" s="1" t="s">
        <v>920</v>
      </c>
      <c r="R393" s="1" t="s">
        <v>921</v>
      </c>
      <c r="S393" t="s">
        <v>41</v>
      </c>
      <c r="U393">
        <f>($P393-$P382)/($E382-$E393)</f>
        <v>30.441206680711069</v>
      </c>
      <c r="V393">
        <f>$E382*U393+$P382</f>
        <v>521989.99184143764</v>
      </c>
      <c r="W393">
        <f>($P393-$P383)/($E383-$E393)</f>
        <v>31.953624708635239</v>
      </c>
      <c r="X393">
        <f>$E383*W393+$P383</f>
        <v>611423.80708667776</v>
      </c>
    </row>
    <row r="394" spans="1:24" x14ac:dyDescent="0.3">
      <c r="A394" t="s">
        <v>892</v>
      </c>
      <c r="B394" t="s">
        <v>34</v>
      </c>
      <c r="C394" t="s">
        <v>66</v>
      </c>
      <c r="D394">
        <v>22</v>
      </c>
      <c r="E394">
        <v>65970</v>
      </c>
      <c r="F394">
        <v>11350</v>
      </c>
      <c r="G394" t="s">
        <v>893</v>
      </c>
      <c r="H394" s="1" t="s">
        <v>894</v>
      </c>
      <c r="I394">
        <v>6967.76</v>
      </c>
      <c r="J394" s="1" t="s">
        <v>895</v>
      </c>
      <c r="K394" s="1" t="s">
        <v>896</v>
      </c>
      <c r="L394">
        <v>6967.76</v>
      </c>
      <c r="M394">
        <v>27871.040000000001</v>
      </c>
      <c r="N394" s="1" t="s">
        <v>902</v>
      </c>
      <c r="O394" s="1" t="s">
        <v>903</v>
      </c>
      <c r="P394">
        <v>-1421666.8828090499</v>
      </c>
      <c r="Q394" s="1" t="s">
        <v>922</v>
      </c>
      <c r="R394" s="1" t="s">
        <v>923</v>
      </c>
      <c r="S394" t="s">
        <v>41</v>
      </c>
      <c r="U394">
        <f>($P394-$P382)/($E382-$E394)</f>
        <v>28.434381557875017</v>
      </c>
      <c r="V394">
        <f>$E382*U394+$P382</f>
        <v>454149.26856396499</v>
      </c>
      <c r="W394">
        <f>($P394-$P383)/($E383-$E394)</f>
        <v>28.967820859941387</v>
      </c>
      <c r="X394">
        <f>$E383*W394+$P383</f>
        <v>489340.25932128355</v>
      </c>
    </row>
    <row r="395" spans="1:24" x14ac:dyDescent="0.3">
      <c r="A395" t="s">
        <v>892</v>
      </c>
      <c r="B395" t="s">
        <v>34</v>
      </c>
      <c r="C395" t="s">
        <v>69</v>
      </c>
      <c r="D395">
        <v>22</v>
      </c>
      <c r="E395">
        <v>66214</v>
      </c>
      <c r="F395">
        <v>3861</v>
      </c>
      <c r="G395" t="s">
        <v>893</v>
      </c>
      <c r="H395" s="1" t="s">
        <v>894</v>
      </c>
      <c r="I395">
        <v>6967.76</v>
      </c>
      <c r="J395" s="1" t="s">
        <v>895</v>
      </c>
      <c r="K395" s="1" t="s">
        <v>896</v>
      </c>
      <c r="L395">
        <v>6967.76</v>
      </c>
      <c r="M395">
        <v>27871.040000000001</v>
      </c>
      <c r="N395" s="1" t="s">
        <v>902</v>
      </c>
      <c r="O395" s="1" t="s">
        <v>903</v>
      </c>
      <c r="P395">
        <v>-1426790.8828090499</v>
      </c>
      <c r="Q395" s="1" t="s">
        <v>924</v>
      </c>
      <c r="R395" s="1" t="s">
        <v>925</v>
      </c>
      <c r="S395" t="s">
        <v>41</v>
      </c>
      <c r="U395">
        <f>($P395-$P382)/($E382-$E395)</f>
        <v>28.378409787683974</v>
      </c>
      <c r="V395">
        <f>$E382*U395+$P382</f>
        <v>452257.14287265681</v>
      </c>
      <c r="W395">
        <f>($P395-$P383)/($E383-$E395)</f>
        <v>28.891055942867009</v>
      </c>
      <c r="X395">
        <f>$E383*W395+$P383</f>
        <v>486201.49539194629</v>
      </c>
    </row>
    <row r="396" spans="1:24" x14ac:dyDescent="0.3">
      <c r="A396" t="s">
        <v>892</v>
      </c>
      <c r="B396" t="s">
        <v>34</v>
      </c>
      <c r="C396" t="s">
        <v>72</v>
      </c>
      <c r="D396">
        <v>22</v>
      </c>
      <c r="E396">
        <v>72592</v>
      </c>
      <c r="F396">
        <v>7180</v>
      </c>
      <c r="G396" t="s">
        <v>893</v>
      </c>
      <c r="H396" s="1" t="s">
        <v>894</v>
      </c>
      <c r="I396">
        <v>6967.76</v>
      </c>
      <c r="J396" s="1" t="s">
        <v>895</v>
      </c>
      <c r="K396" s="1" t="s">
        <v>896</v>
      </c>
      <c r="L396">
        <v>6967.76</v>
      </c>
      <c r="M396">
        <v>27871.040000000001</v>
      </c>
      <c r="N396" s="1" t="s">
        <v>902</v>
      </c>
      <c r="O396" s="1" t="s">
        <v>903</v>
      </c>
      <c r="P396">
        <v>-1560728.8828090499</v>
      </c>
      <c r="Q396" s="1" t="s">
        <v>926</v>
      </c>
      <c r="R396" s="1" t="s">
        <v>927</v>
      </c>
      <c r="S396" t="s">
        <v>41</v>
      </c>
      <c r="U396">
        <f>($P396-$P382)/($E382-$E396)</f>
        <v>27.16512962613891</v>
      </c>
      <c r="V396">
        <f>$E382*U396+$P382</f>
        <v>411242.20701162587</v>
      </c>
      <c r="W396">
        <f>($P396-$P383)/($E383-$E396)</f>
        <v>27.303585756026052</v>
      </c>
      <c r="X396">
        <f>$E383*W396+$P383</f>
        <v>421293.01439239318</v>
      </c>
    </row>
    <row r="397" spans="1:24" x14ac:dyDescent="0.3">
      <c r="A397" t="s">
        <v>892</v>
      </c>
      <c r="B397" t="s">
        <v>34</v>
      </c>
      <c r="C397" t="s">
        <v>75</v>
      </c>
      <c r="D397">
        <v>22</v>
      </c>
      <c r="E397">
        <v>60405</v>
      </c>
      <c r="F397">
        <v>4739</v>
      </c>
      <c r="G397" t="s">
        <v>893</v>
      </c>
      <c r="H397" s="1" t="s">
        <v>894</v>
      </c>
      <c r="I397">
        <v>6967.76</v>
      </c>
      <c r="J397" s="1" t="s">
        <v>895</v>
      </c>
      <c r="K397" s="1" t="s">
        <v>896</v>
      </c>
      <c r="L397">
        <v>6967.76</v>
      </c>
      <c r="M397">
        <v>27871.040000000001</v>
      </c>
      <c r="N397" s="1" t="s">
        <v>902</v>
      </c>
      <c r="O397" s="1" t="s">
        <v>903</v>
      </c>
      <c r="P397">
        <v>-1304801.8828090499</v>
      </c>
      <c r="Q397" s="1" t="s">
        <v>928</v>
      </c>
      <c r="R397" s="1" t="s">
        <v>929</v>
      </c>
      <c r="S397" t="s">
        <v>41</v>
      </c>
      <c r="U397">
        <f>($P397-$P382)/($E382-$E397)</f>
        <v>29.989732436430447</v>
      </c>
      <c r="V397">
        <f>$E382*U397+$P382</f>
        <v>506727.90501353133</v>
      </c>
      <c r="W397">
        <f>($P397-$P383)/($E383-$E397)</f>
        <v>31.239733709537834</v>
      </c>
      <c r="X397">
        <f>$E383*W397+$P383</f>
        <v>582234.2319155829</v>
      </c>
    </row>
    <row r="398" spans="1:24" x14ac:dyDescent="0.3">
      <c r="A398" t="s">
        <v>892</v>
      </c>
      <c r="B398" t="s">
        <v>34</v>
      </c>
      <c r="C398" t="s">
        <v>78</v>
      </c>
      <c r="D398">
        <v>22</v>
      </c>
      <c r="E398">
        <v>73074</v>
      </c>
      <c r="F398">
        <v>2732</v>
      </c>
      <c r="G398" t="s">
        <v>893</v>
      </c>
      <c r="H398" s="1" t="s">
        <v>894</v>
      </c>
      <c r="I398">
        <v>6967.76</v>
      </c>
      <c r="J398" s="1" t="s">
        <v>895</v>
      </c>
      <c r="K398" s="1" t="s">
        <v>896</v>
      </c>
      <c r="L398">
        <v>6967.76</v>
      </c>
      <c r="M398">
        <v>27871.040000000001</v>
      </c>
      <c r="N398" s="1" t="s">
        <v>902</v>
      </c>
      <c r="O398" s="1" t="s">
        <v>903</v>
      </c>
      <c r="P398">
        <v>-1570850.8828090499</v>
      </c>
      <c r="Q398" s="1" t="s">
        <v>930</v>
      </c>
      <c r="R398" s="1" t="s">
        <v>931</v>
      </c>
      <c r="S398" t="s">
        <v>41</v>
      </c>
      <c r="U398">
        <f>($P398-$P382)/($E382-$E398)</f>
        <v>27.089456894982046</v>
      </c>
      <c r="V398">
        <f>$E382*U398+$P382</f>
        <v>408684.09033486806</v>
      </c>
      <c r="W398">
        <f>($P398-$P383)/($E383-$E398)</f>
        <v>27.209186690146336</v>
      </c>
      <c r="X398">
        <f>$E383*W398+$P383</f>
        <v>417433.22538670339</v>
      </c>
    </row>
    <row r="399" spans="1:24" x14ac:dyDescent="0.3">
      <c r="A399" t="s">
        <v>892</v>
      </c>
      <c r="B399" t="s">
        <v>34</v>
      </c>
      <c r="C399" t="s">
        <v>81</v>
      </c>
      <c r="D399">
        <v>22</v>
      </c>
      <c r="E399">
        <v>80178</v>
      </c>
      <c r="F399">
        <v>4144</v>
      </c>
      <c r="G399" t="s">
        <v>893</v>
      </c>
      <c r="H399" s="1" t="s">
        <v>894</v>
      </c>
      <c r="I399">
        <v>6967.76</v>
      </c>
      <c r="J399" s="1" t="s">
        <v>895</v>
      </c>
      <c r="K399" s="1" t="s">
        <v>896</v>
      </c>
      <c r="L399">
        <v>6967.76</v>
      </c>
      <c r="M399">
        <v>27871.040000000001</v>
      </c>
      <c r="N399" s="1" t="s">
        <v>902</v>
      </c>
      <c r="O399" s="1" t="s">
        <v>903</v>
      </c>
      <c r="P399">
        <v>-1720034.8828090499</v>
      </c>
      <c r="Q399" s="1" t="s">
        <v>932</v>
      </c>
      <c r="R399" s="1" t="s">
        <v>933</v>
      </c>
      <c r="S399" t="s">
        <v>41</v>
      </c>
      <c r="U399">
        <f>($P399-$P382)/($E382-$E399)</f>
        <v>26.156597218404027</v>
      </c>
      <c r="V399">
        <f>$E382*U399+$P382</f>
        <v>377148.76896814816</v>
      </c>
      <c r="W399">
        <f>($P399-$P383)/($E383-$E399)</f>
        <v>26.086507579767115</v>
      </c>
      <c r="X399">
        <f>$E383*W399+$P383</f>
        <v>371529.12192151789</v>
      </c>
    </row>
    <row r="400" spans="1:24" x14ac:dyDescent="0.3">
      <c r="A400" t="s">
        <v>892</v>
      </c>
      <c r="B400" t="s">
        <v>34</v>
      </c>
      <c r="C400" t="s">
        <v>84</v>
      </c>
      <c r="D400">
        <v>22</v>
      </c>
      <c r="E400">
        <v>51297</v>
      </c>
      <c r="F400">
        <v>3634</v>
      </c>
      <c r="G400" t="s">
        <v>893</v>
      </c>
      <c r="H400" s="1" t="s">
        <v>894</v>
      </c>
      <c r="I400">
        <v>6967.76</v>
      </c>
      <c r="J400" s="1" t="s">
        <v>895</v>
      </c>
      <c r="K400" s="1" t="s">
        <v>896</v>
      </c>
      <c r="L400">
        <v>6967.76</v>
      </c>
      <c r="M400">
        <v>27871.040000000001</v>
      </c>
      <c r="N400" s="1" t="s">
        <v>902</v>
      </c>
      <c r="O400" s="1" t="s">
        <v>903</v>
      </c>
      <c r="P400">
        <v>-1113533.8828090499</v>
      </c>
      <c r="Q400" s="1" t="s">
        <v>934</v>
      </c>
      <c r="R400" s="1" t="s">
        <v>935</v>
      </c>
      <c r="S400" t="s">
        <v>41</v>
      </c>
      <c r="U400">
        <f>($P400-$P382)/($E382-$E400)</f>
        <v>34.670642740055449</v>
      </c>
      <c r="V400">
        <f>$E382*U400+$P382</f>
        <v>664966.07782757445</v>
      </c>
      <c r="W400">
        <f>($P400-$P383)/($E383-$E400)</f>
        <v>40.199623672691892</v>
      </c>
      <c r="X400">
        <f>$E383*W400+$P383</f>
        <v>948586.2127290261</v>
      </c>
    </row>
    <row r="401" spans="1:24" x14ac:dyDescent="0.3">
      <c r="A401" t="s">
        <v>936</v>
      </c>
      <c r="B401" t="s">
        <v>21</v>
      </c>
      <c r="D401">
        <v>16</v>
      </c>
      <c r="E401">
        <v>34472</v>
      </c>
      <c r="F401">
        <v>2061</v>
      </c>
      <c r="G401" t="s">
        <v>937</v>
      </c>
      <c r="H401" s="1" t="s">
        <v>938</v>
      </c>
      <c r="I401" s="1" t="s">
        <v>939</v>
      </c>
      <c r="J401" s="1" t="s">
        <v>940</v>
      </c>
      <c r="K401" s="1" t="s">
        <v>941</v>
      </c>
      <c r="L401">
        <v>0</v>
      </c>
      <c r="M401">
        <v>0</v>
      </c>
      <c r="N401">
        <v>0</v>
      </c>
      <c r="O401">
        <v>0</v>
      </c>
      <c r="P401">
        <v>-517080</v>
      </c>
      <c r="Q401">
        <v>34472</v>
      </c>
      <c r="R401">
        <v>827328</v>
      </c>
      <c r="T401" t="s">
        <v>26</v>
      </c>
      <c r="U401" t="e">
        <f>($P401-$P401)/($E401-$E401)</f>
        <v>#DIV/0!</v>
      </c>
      <c r="V401" t="e">
        <f>$E401*U401+$P401</f>
        <v>#DIV/0!</v>
      </c>
      <c r="W401">
        <f>($P401-$P402)/($E402-$E401)</f>
        <v>25.925945106162612</v>
      </c>
      <c r="X401">
        <f>$E402*W401+$P402</f>
        <v>376639.17969963746</v>
      </c>
    </row>
    <row r="402" spans="1:24" x14ac:dyDescent="0.3">
      <c r="A402" t="s">
        <v>936</v>
      </c>
      <c r="B402" t="s">
        <v>27</v>
      </c>
      <c r="D402">
        <v>18</v>
      </c>
      <c r="E402">
        <v>42196</v>
      </c>
      <c r="F402">
        <v>531</v>
      </c>
      <c r="G402" t="s">
        <v>937</v>
      </c>
      <c r="H402" s="1" t="s">
        <v>938</v>
      </c>
      <c r="I402" s="1" t="s">
        <v>939</v>
      </c>
      <c r="J402" s="1" t="s">
        <v>940</v>
      </c>
      <c r="K402" s="1" t="s">
        <v>941</v>
      </c>
      <c r="L402">
        <v>0</v>
      </c>
      <c r="M402">
        <v>0</v>
      </c>
      <c r="N402">
        <v>0</v>
      </c>
      <c r="O402">
        <v>0</v>
      </c>
      <c r="P402">
        <v>-717332</v>
      </c>
      <c r="Q402">
        <v>42196</v>
      </c>
      <c r="R402">
        <v>928312</v>
      </c>
      <c r="T402" t="s">
        <v>26</v>
      </c>
      <c r="U402">
        <f>($P402-$P401)/($E401-$E402)</f>
        <v>25.925945106162612</v>
      </c>
      <c r="V402">
        <f>$E401*U402+$P401</f>
        <v>376639.17969963758</v>
      </c>
      <c r="W402" t="e">
        <f>($P402-$P402)/($E402-$E402)</f>
        <v>#DIV/0!</v>
      </c>
      <c r="X402" t="e">
        <f>$E402*W402+$P402</f>
        <v>#DIV/0!</v>
      </c>
    </row>
    <row r="403" spans="1:24" x14ac:dyDescent="0.3">
      <c r="A403" t="s">
        <v>936</v>
      </c>
      <c r="B403" t="s">
        <v>28</v>
      </c>
      <c r="D403">
        <v>20</v>
      </c>
      <c r="E403">
        <v>49021</v>
      </c>
      <c r="F403">
        <v>1132</v>
      </c>
      <c r="G403" t="s">
        <v>937</v>
      </c>
      <c r="H403" s="1" t="s">
        <v>938</v>
      </c>
      <c r="I403" s="1" t="s">
        <v>939</v>
      </c>
      <c r="J403" s="1" t="s">
        <v>940</v>
      </c>
      <c r="K403" s="1" t="s">
        <v>941</v>
      </c>
      <c r="L403" s="1" t="s">
        <v>941</v>
      </c>
      <c r="M403" s="1" t="s">
        <v>942</v>
      </c>
      <c r="N403" s="1" t="s">
        <v>943</v>
      </c>
      <c r="O403" s="1" t="s">
        <v>944</v>
      </c>
      <c r="P403">
        <v>-945534.19356597099</v>
      </c>
      <c r="Q403" s="1" t="s">
        <v>945</v>
      </c>
      <c r="R403" s="1" t="s">
        <v>946</v>
      </c>
      <c r="T403" t="s">
        <v>26</v>
      </c>
      <c r="U403">
        <f>($P403-$P401)/($E401-$E403)</f>
        <v>29.449047602307441</v>
      </c>
      <c r="V403">
        <f>$E401*U403+$P401</f>
        <v>498087.5689467421</v>
      </c>
      <c r="W403">
        <f>($P403-$P402)/($E402-$E403)</f>
        <v>33.436218837504903</v>
      </c>
      <c r="X403">
        <f>$E402*W403+$P402</f>
        <v>693542.69006735692</v>
      </c>
    </row>
    <row r="404" spans="1:24" x14ac:dyDescent="0.3">
      <c r="A404" t="s">
        <v>936</v>
      </c>
      <c r="B404" t="s">
        <v>34</v>
      </c>
      <c r="C404" t="s">
        <v>35</v>
      </c>
      <c r="D404">
        <v>22</v>
      </c>
      <c r="E404">
        <v>75800</v>
      </c>
      <c r="F404">
        <v>901</v>
      </c>
      <c r="G404" t="s">
        <v>937</v>
      </c>
      <c r="H404" s="1" t="s">
        <v>938</v>
      </c>
      <c r="I404" s="1" t="s">
        <v>939</v>
      </c>
      <c r="J404" s="1" t="s">
        <v>940</v>
      </c>
      <c r="K404" s="1" t="s">
        <v>941</v>
      </c>
      <c r="L404" s="1" t="s">
        <v>939</v>
      </c>
      <c r="M404" s="1" t="s">
        <v>947</v>
      </c>
      <c r="N404" s="1" t="s">
        <v>948</v>
      </c>
      <c r="O404" s="1" t="s">
        <v>949</v>
      </c>
      <c r="P404">
        <v>-1633924.72752278</v>
      </c>
      <c r="Q404" s="1" t="s">
        <v>950</v>
      </c>
      <c r="R404" s="1" t="s">
        <v>951</v>
      </c>
      <c r="S404" t="s">
        <v>41</v>
      </c>
      <c r="U404">
        <f>($P404-$P401)/($E401-$E404)</f>
        <v>27.02392391412069</v>
      </c>
      <c r="V404">
        <f>$E401*U404+$P401</f>
        <v>414488.70516756841</v>
      </c>
      <c r="W404">
        <f>($P404-$P402)/($E402-$E404)</f>
        <v>27.276298283620402</v>
      </c>
      <c r="X404">
        <f>$E402*W404+$P402</f>
        <v>433618.68237564643</v>
      </c>
    </row>
    <row r="405" spans="1:24" x14ac:dyDescent="0.3">
      <c r="A405" t="s">
        <v>936</v>
      </c>
      <c r="B405" t="s">
        <v>34</v>
      </c>
      <c r="C405" t="s">
        <v>42</v>
      </c>
      <c r="D405">
        <v>22</v>
      </c>
      <c r="E405">
        <v>76357</v>
      </c>
      <c r="F405">
        <v>2180</v>
      </c>
      <c r="G405" t="s">
        <v>937</v>
      </c>
      <c r="H405" s="1" t="s">
        <v>938</v>
      </c>
      <c r="I405" s="1" t="s">
        <v>939</v>
      </c>
      <c r="J405" s="1" t="s">
        <v>940</v>
      </c>
      <c r="K405" s="1" t="s">
        <v>941</v>
      </c>
      <c r="L405" s="1" t="s">
        <v>939</v>
      </c>
      <c r="M405" s="1" t="s">
        <v>947</v>
      </c>
      <c r="N405" s="1" t="s">
        <v>948</v>
      </c>
      <c r="O405" s="1" t="s">
        <v>949</v>
      </c>
      <c r="P405">
        <v>-1645621.72752278</v>
      </c>
      <c r="Q405" s="1" t="s">
        <v>952</v>
      </c>
      <c r="R405" s="1" t="s">
        <v>953</v>
      </c>
      <c r="S405" t="s">
        <v>41</v>
      </c>
      <c r="U405">
        <f>($P405-$P401)/($E401-$E405)</f>
        <v>26.94381586541196</v>
      </c>
      <c r="V405">
        <f>$E401*U405+$P401</f>
        <v>411727.22051248106</v>
      </c>
      <c r="W405">
        <f>($P405-$P402)/($E402-$E405)</f>
        <v>27.173962340762273</v>
      </c>
      <c r="X405">
        <f>$E402*W405+$P402</f>
        <v>429300.51493080496</v>
      </c>
    </row>
    <row r="406" spans="1:24" x14ac:dyDescent="0.3">
      <c r="A406" t="s">
        <v>936</v>
      </c>
      <c r="B406" t="s">
        <v>34</v>
      </c>
      <c r="C406" t="s">
        <v>45</v>
      </c>
      <c r="D406">
        <v>22</v>
      </c>
      <c r="E406">
        <v>84761</v>
      </c>
      <c r="F406">
        <v>3089</v>
      </c>
      <c r="G406" t="s">
        <v>937</v>
      </c>
      <c r="H406" s="1" t="s">
        <v>938</v>
      </c>
      <c r="I406" s="1" t="s">
        <v>939</v>
      </c>
      <c r="J406" s="1" t="s">
        <v>940</v>
      </c>
      <c r="K406" s="1" t="s">
        <v>941</v>
      </c>
      <c r="L406" s="1" t="s">
        <v>939</v>
      </c>
      <c r="M406" s="1" t="s">
        <v>947</v>
      </c>
      <c r="N406" s="1" t="s">
        <v>948</v>
      </c>
      <c r="O406" s="1" t="s">
        <v>949</v>
      </c>
      <c r="P406">
        <v>-1822105.72752278</v>
      </c>
      <c r="Q406" s="1" t="s">
        <v>954</v>
      </c>
      <c r="R406" s="1" t="s">
        <v>955</v>
      </c>
      <c r="S406" t="s">
        <v>41</v>
      </c>
      <c r="U406">
        <f>($P406-$P401)/($E401-$E406)</f>
        <v>25.950520541724433</v>
      </c>
      <c r="V406">
        <f>$E401*U406+$P401</f>
        <v>377486.34411432466</v>
      </c>
      <c r="W406">
        <f>($P406-$P402)/($E402-$E406)</f>
        <v>25.954980089810405</v>
      </c>
      <c r="X406">
        <f>$E402*W406+$P402</f>
        <v>377864.33986963984</v>
      </c>
    </row>
    <row r="407" spans="1:24" x14ac:dyDescent="0.3">
      <c r="A407" t="s">
        <v>936</v>
      </c>
      <c r="B407" t="s">
        <v>34</v>
      </c>
      <c r="C407" t="s">
        <v>48</v>
      </c>
      <c r="D407">
        <v>22</v>
      </c>
      <c r="E407">
        <v>74744</v>
      </c>
      <c r="F407">
        <v>3212</v>
      </c>
      <c r="G407" t="s">
        <v>937</v>
      </c>
      <c r="H407" s="1" t="s">
        <v>938</v>
      </c>
      <c r="I407" s="1" t="s">
        <v>939</v>
      </c>
      <c r="J407" s="1" t="s">
        <v>940</v>
      </c>
      <c r="K407" s="1" t="s">
        <v>941</v>
      </c>
      <c r="L407" s="1" t="s">
        <v>939</v>
      </c>
      <c r="M407" s="1" t="s">
        <v>947</v>
      </c>
      <c r="N407" s="1" t="s">
        <v>948</v>
      </c>
      <c r="O407" s="1" t="s">
        <v>949</v>
      </c>
      <c r="P407">
        <v>-1611748.72752278</v>
      </c>
      <c r="Q407" s="1" t="s">
        <v>956</v>
      </c>
      <c r="R407" s="1" t="s">
        <v>957</v>
      </c>
      <c r="S407" t="s">
        <v>41</v>
      </c>
      <c r="U407">
        <f>($P407-$P401)/($E401-$E407)</f>
        <v>27.181881394586313</v>
      </c>
      <c r="V407">
        <f>$E401*U407+$P401</f>
        <v>419933.81543417939</v>
      </c>
      <c r="W407">
        <f>($P407-$P402)/($E402-$E407)</f>
        <v>27.479928951787514</v>
      </c>
      <c r="X407">
        <f>$E402*W407+$P402</f>
        <v>442211.08204962593</v>
      </c>
    </row>
    <row r="408" spans="1:24" x14ac:dyDescent="0.3">
      <c r="A408" t="s">
        <v>936</v>
      </c>
      <c r="B408" t="s">
        <v>34</v>
      </c>
      <c r="C408" t="s">
        <v>51</v>
      </c>
      <c r="D408">
        <v>22</v>
      </c>
      <c r="E408">
        <v>100156</v>
      </c>
      <c r="F408">
        <v>8413</v>
      </c>
      <c r="G408" t="s">
        <v>937</v>
      </c>
      <c r="H408" s="1" t="s">
        <v>938</v>
      </c>
      <c r="I408" s="1" t="s">
        <v>939</v>
      </c>
      <c r="J408" s="1" t="s">
        <v>940</v>
      </c>
      <c r="K408" s="1" t="s">
        <v>941</v>
      </c>
      <c r="L408" s="1" t="s">
        <v>939</v>
      </c>
      <c r="M408" s="1" t="s">
        <v>947</v>
      </c>
      <c r="N408" s="1" t="s">
        <v>948</v>
      </c>
      <c r="O408" s="1" t="s">
        <v>949</v>
      </c>
      <c r="P408">
        <v>-2145400.7275227802</v>
      </c>
      <c r="Q408" s="1" t="s">
        <v>958</v>
      </c>
      <c r="R408" s="1" t="s">
        <v>959</v>
      </c>
      <c r="S408" t="s">
        <v>41</v>
      </c>
      <c r="U408">
        <f>($P408-$P401)/($E401-$E408)</f>
        <v>24.790218737025459</v>
      </c>
      <c r="V408">
        <f>$E401*U408+$P401</f>
        <v>337488.42030274158</v>
      </c>
      <c r="W408">
        <f>($P408-$P402)/($E402-$E408)</f>
        <v>24.63886693448551</v>
      </c>
      <c r="X408">
        <f>$E402*W408+$P402</f>
        <v>322329.62916755059</v>
      </c>
    </row>
    <row r="409" spans="1:24" x14ac:dyDescent="0.3">
      <c r="A409" t="s">
        <v>936</v>
      </c>
      <c r="B409" t="s">
        <v>34</v>
      </c>
      <c r="C409" t="s">
        <v>54</v>
      </c>
      <c r="D409">
        <v>22</v>
      </c>
      <c r="E409">
        <v>60697</v>
      </c>
      <c r="F409">
        <v>3047</v>
      </c>
      <c r="G409" t="s">
        <v>937</v>
      </c>
      <c r="H409" s="1" t="s">
        <v>938</v>
      </c>
      <c r="I409" s="1" t="s">
        <v>939</v>
      </c>
      <c r="J409" s="1" t="s">
        <v>940</v>
      </c>
      <c r="K409" s="1" t="s">
        <v>941</v>
      </c>
      <c r="L409" s="1" t="s">
        <v>939</v>
      </c>
      <c r="M409" s="1" t="s">
        <v>947</v>
      </c>
      <c r="N409" s="1" t="s">
        <v>948</v>
      </c>
      <c r="O409" s="1" t="s">
        <v>949</v>
      </c>
      <c r="P409">
        <v>-1316761.72752278</v>
      </c>
      <c r="Q409" s="1" t="s">
        <v>960</v>
      </c>
      <c r="R409" s="1" t="s">
        <v>961</v>
      </c>
      <c r="S409" t="s">
        <v>41</v>
      </c>
      <c r="U409">
        <f>($P409-$P401)/($E401-$E409)</f>
        <v>30.493106864548331</v>
      </c>
      <c r="V409">
        <f>$E401*U409+$P401</f>
        <v>534078.37983471015</v>
      </c>
      <c r="W409">
        <f>($P409-$P402)/($E402-$E409)</f>
        <v>32.399855549580018</v>
      </c>
      <c r="X409">
        <f>$E402*W409+$P402</f>
        <v>649812.30477007851</v>
      </c>
    </row>
    <row r="410" spans="1:24" x14ac:dyDescent="0.3">
      <c r="A410" t="s">
        <v>936</v>
      </c>
      <c r="B410" t="s">
        <v>34</v>
      </c>
      <c r="C410" t="s">
        <v>57</v>
      </c>
      <c r="D410">
        <v>22</v>
      </c>
      <c r="E410">
        <v>98299</v>
      </c>
      <c r="F410">
        <v>3915</v>
      </c>
      <c r="G410" t="s">
        <v>937</v>
      </c>
      <c r="H410" s="1" t="s">
        <v>938</v>
      </c>
      <c r="I410" s="1" t="s">
        <v>939</v>
      </c>
      <c r="J410" s="1" t="s">
        <v>940</v>
      </c>
      <c r="K410" s="1" t="s">
        <v>941</v>
      </c>
      <c r="L410" s="1" t="s">
        <v>939</v>
      </c>
      <c r="M410" s="1" t="s">
        <v>947</v>
      </c>
      <c r="N410" s="1" t="s">
        <v>948</v>
      </c>
      <c r="O410" s="1" t="s">
        <v>949</v>
      </c>
      <c r="P410">
        <v>-2106403.7275227802</v>
      </c>
      <c r="Q410" s="1" t="s">
        <v>962</v>
      </c>
      <c r="R410" s="1" t="s">
        <v>963</v>
      </c>
      <c r="S410" t="s">
        <v>41</v>
      </c>
      <c r="U410">
        <f>($P410-$P401)/($E401-$E410)</f>
        <v>24.900492386024414</v>
      </c>
      <c r="V410">
        <f>$E401*U410+$P401</f>
        <v>341289.77353103366</v>
      </c>
      <c r="W410">
        <f>($P410-$P402)/($E402-$E410)</f>
        <v>24.759312826814611</v>
      </c>
      <c r="X410">
        <f>$E402*W410+$P402</f>
        <v>327411.96404026938</v>
      </c>
    </row>
    <row r="411" spans="1:24" x14ac:dyDescent="0.3">
      <c r="A411" t="s">
        <v>936</v>
      </c>
      <c r="B411" t="s">
        <v>34</v>
      </c>
      <c r="C411" t="s">
        <v>60</v>
      </c>
      <c r="D411">
        <v>22</v>
      </c>
      <c r="E411">
        <v>64560</v>
      </c>
      <c r="F411">
        <v>5063</v>
      </c>
      <c r="G411" t="s">
        <v>937</v>
      </c>
      <c r="H411" s="1" t="s">
        <v>938</v>
      </c>
      <c r="I411" s="1" t="s">
        <v>939</v>
      </c>
      <c r="J411" s="1" t="s">
        <v>940</v>
      </c>
      <c r="K411" s="1" t="s">
        <v>941</v>
      </c>
      <c r="L411" s="1" t="s">
        <v>939</v>
      </c>
      <c r="M411" s="1" t="s">
        <v>947</v>
      </c>
      <c r="N411" s="1" t="s">
        <v>948</v>
      </c>
      <c r="O411" s="1" t="s">
        <v>949</v>
      </c>
      <c r="P411">
        <v>-1397884.72752278</v>
      </c>
      <c r="Q411" s="1" t="s">
        <v>964</v>
      </c>
      <c r="R411" s="1" t="s">
        <v>965</v>
      </c>
      <c r="S411" t="s">
        <v>41</v>
      </c>
      <c r="U411">
        <f>($P411-$P401)/($E401-$E411)</f>
        <v>29.274286344149825</v>
      </c>
      <c r="V411">
        <f>$E401*U411+$P401</f>
        <v>492063.1988555328</v>
      </c>
      <c r="W411">
        <f>($P411-$P402)/($E402-$E411)</f>
        <v>30.430724714844391</v>
      </c>
      <c r="X411">
        <f>$E402*W411+$P402</f>
        <v>566722.86006757384</v>
      </c>
    </row>
    <row r="412" spans="1:24" x14ac:dyDescent="0.3">
      <c r="A412" t="s">
        <v>936</v>
      </c>
      <c r="B412" t="s">
        <v>34</v>
      </c>
      <c r="C412" t="s">
        <v>63</v>
      </c>
      <c r="D412">
        <v>22</v>
      </c>
      <c r="E412">
        <v>64663</v>
      </c>
      <c r="F412">
        <v>5579</v>
      </c>
      <c r="G412" t="s">
        <v>937</v>
      </c>
      <c r="H412" s="1" t="s">
        <v>938</v>
      </c>
      <c r="I412" s="1" t="s">
        <v>939</v>
      </c>
      <c r="J412" s="1" t="s">
        <v>940</v>
      </c>
      <c r="K412" s="1" t="s">
        <v>941</v>
      </c>
      <c r="L412" s="1" t="s">
        <v>939</v>
      </c>
      <c r="M412" s="1" t="s">
        <v>947</v>
      </c>
      <c r="N412" s="1" t="s">
        <v>948</v>
      </c>
      <c r="O412" s="1" t="s">
        <v>949</v>
      </c>
      <c r="P412">
        <v>-1400047.72752278</v>
      </c>
      <c r="Q412" s="1" t="s">
        <v>966</v>
      </c>
      <c r="R412" s="1" t="s">
        <v>967</v>
      </c>
      <c r="S412" t="s">
        <v>41</v>
      </c>
      <c r="U412">
        <f>($P412-$P401)/($E401-$E412)</f>
        <v>29.246057683507665</v>
      </c>
      <c r="V412">
        <f>$E401*U412+$P401</f>
        <v>491090.10046587628</v>
      </c>
      <c r="W412">
        <f>($P412-$P402)/($E402-$E412)</f>
        <v>30.387489541228465</v>
      </c>
      <c r="X412">
        <f>$E402*W412+$P402</f>
        <v>564898.50868167635</v>
      </c>
    </row>
    <row r="413" spans="1:24" x14ac:dyDescent="0.3">
      <c r="A413" t="s">
        <v>936</v>
      </c>
      <c r="B413" t="s">
        <v>34</v>
      </c>
      <c r="C413" t="s">
        <v>66</v>
      </c>
      <c r="D413">
        <v>22</v>
      </c>
      <c r="E413">
        <v>77851</v>
      </c>
      <c r="F413">
        <v>21451</v>
      </c>
      <c r="G413" t="s">
        <v>937</v>
      </c>
      <c r="H413" s="1" t="s">
        <v>938</v>
      </c>
      <c r="I413" s="1" t="s">
        <v>939</v>
      </c>
      <c r="J413" s="1" t="s">
        <v>940</v>
      </c>
      <c r="K413" s="1" t="s">
        <v>941</v>
      </c>
      <c r="L413" s="1" t="s">
        <v>939</v>
      </c>
      <c r="M413" s="1" t="s">
        <v>947</v>
      </c>
      <c r="N413" s="1" t="s">
        <v>948</v>
      </c>
      <c r="O413" s="1" t="s">
        <v>949</v>
      </c>
      <c r="P413">
        <v>-1676995.72752278</v>
      </c>
      <c r="Q413" s="1" t="s">
        <v>968</v>
      </c>
      <c r="R413" s="1" t="s">
        <v>969</v>
      </c>
      <c r="S413" t="s">
        <v>41</v>
      </c>
      <c r="U413">
        <f>($P413-$P401)/($E401-$E413)</f>
        <v>26.739107114566494</v>
      </c>
      <c r="V413">
        <f>$E401*U413+$P401</f>
        <v>404670.50045333616</v>
      </c>
      <c r="W413">
        <f>($P413-$P402)/($E402-$E413)</f>
        <v>26.915263708393773</v>
      </c>
      <c r="X413">
        <f>$E402*W413+$P402</f>
        <v>418384.46743938373</v>
      </c>
    </row>
    <row r="414" spans="1:24" x14ac:dyDescent="0.3">
      <c r="A414" t="s">
        <v>936</v>
      </c>
      <c r="B414" t="s">
        <v>34</v>
      </c>
      <c r="C414" t="s">
        <v>69</v>
      </c>
      <c r="D414">
        <v>22</v>
      </c>
      <c r="E414">
        <v>63067</v>
      </c>
      <c r="F414">
        <v>2349</v>
      </c>
      <c r="G414" t="s">
        <v>937</v>
      </c>
      <c r="H414" s="1" t="s">
        <v>938</v>
      </c>
      <c r="I414" s="1" t="s">
        <v>939</v>
      </c>
      <c r="J414" s="1" t="s">
        <v>940</v>
      </c>
      <c r="K414" s="1" t="s">
        <v>941</v>
      </c>
      <c r="L414" s="1" t="s">
        <v>939</v>
      </c>
      <c r="M414" s="1" t="s">
        <v>947</v>
      </c>
      <c r="N414" s="1" t="s">
        <v>948</v>
      </c>
      <c r="O414" s="1" t="s">
        <v>949</v>
      </c>
      <c r="P414">
        <v>-1366531.72752278</v>
      </c>
      <c r="Q414" s="1" t="s">
        <v>970</v>
      </c>
      <c r="R414" s="1" t="s">
        <v>971</v>
      </c>
      <c r="S414" t="s">
        <v>41</v>
      </c>
      <c r="U414">
        <f>($P414-$P401)/($E401-$E414)</f>
        <v>29.706302763517396</v>
      </c>
      <c r="V414">
        <f>$E401*U414+$P401</f>
        <v>506955.66886397172</v>
      </c>
      <c r="W414">
        <f>($P414-$P402)/($E402-$E414)</f>
        <v>31.10534845109386</v>
      </c>
      <c r="X414">
        <f>$E402*W414+$P402</f>
        <v>595189.2832423565</v>
      </c>
    </row>
    <row r="415" spans="1:24" x14ac:dyDescent="0.3">
      <c r="A415" t="s">
        <v>936</v>
      </c>
      <c r="B415" t="s">
        <v>34</v>
      </c>
      <c r="C415" t="s">
        <v>72</v>
      </c>
      <c r="D415">
        <v>22</v>
      </c>
      <c r="E415">
        <v>69627</v>
      </c>
      <c r="F415">
        <v>9616</v>
      </c>
      <c r="G415" t="s">
        <v>937</v>
      </c>
      <c r="H415" s="1" t="s">
        <v>938</v>
      </c>
      <c r="I415" s="1" t="s">
        <v>939</v>
      </c>
      <c r="J415" s="1" t="s">
        <v>940</v>
      </c>
      <c r="K415" s="1" t="s">
        <v>941</v>
      </c>
      <c r="L415" s="1" t="s">
        <v>939</v>
      </c>
      <c r="M415" s="1" t="s">
        <v>947</v>
      </c>
      <c r="N415" s="1" t="s">
        <v>948</v>
      </c>
      <c r="O415" s="1" t="s">
        <v>949</v>
      </c>
      <c r="P415">
        <v>-1504291.72752278</v>
      </c>
      <c r="Q415" s="1" t="s">
        <v>972</v>
      </c>
      <c r="R415" s="1" t="s">
        <v>973</v>
      </c>
      <c r="S415" t="s">
        <v>41</v>
      </c>
      <c r="U415">
        <f>($P415-$P401)/($E401-$E415)</f>
        <v>28.081687598429241</v>
      </c>
      <c r="V415">
        <f>$E401*U415+$P401</f>
        <v>450951.93489305279</v>
      </c>
      <c r="W415">
        <f>($P415-$P402)/($E402-$E415)</f>
        <v>28.688699920629212</v>
      </c>
      <c r="X415">
        <f>$E402*W415+$P402</f>
        <v>493216.38185087033</v>
      </c>
    </row>
    <row r="416" spans="1:24" x14ac:dyDescent="0.3">
      <c r="A416" t="s">
        <v>936</v>
      </c>
      <c r="B416" t="s">
        <v>34</v>
      </c>
      <c r="C416" t="s">
        <v>75</v>
      </c>
      <c r="D416">
        <v>22</v>
      </c>
      <c r="E416">
        <v>64147</v>
      </c>
      <c r="F416">
        <v>3538</v>
      </c>
      <c r="G416" t="s">
        <v>937</v>
      </c>
      <c r="H416" s="1" t="s">
        <v>938</v>
      </c>
      <c r="I416" s="1" t="s">
        <v>939</v>
      </c>
      <c r="J416" s="1" t="s">
        <v>940</v>
      </c>
      <c r="K416" s="1" t="s">
        <v>941</v>
      </c>
      <c r="L416" s="1" t="s">
        <v>939</v>
      </c>
      <c r="M416" s="1" t="s">
        <v>947</v>
      </c>
      <c r="N416" s="1" t="s">
        <v>948</v>
      </c>
      <c r="O416" s="1" t="s">
        <v>949</v>
      </c>
      <c r="P416">
        <v>-1389211.72752278</v>
      </c>
      <c r="Q416" s="1" t="s">
        <v>974</v>
      </c>
      <c r="R416" s="1" t="s">
        <v>975</v>
      </c>
      <c r="S416" t="s">
        <v>41</v>
      </c>
      <c r="U416">
        <f>($P416-$P401)/($E401-$E416)</f>
        <v>29.389443218964782</v>
      </c>
      <c r="V416">
        <f>$E401*U416+$P401</f>
        <v>496032.88664415397</v>
      </c>
      <c r="W416">
        <f>($P416-$P402)/($E402-$E416)</f>
        <v>30.608160335418887</v>
      </c>
      <c r="X416">
        <f>$E402*W416+$P402</f>
        <v>574209.93351333542</v>
      </c>
    </row>
    <row r="417" spans="1:24" x14ac:dyDescent="0.3">
      <c r="A417" t="s">
        <v>936</v>
      </c>
      <c r="B417" t="s">
        <v>34</v>
      </c>
      <c r="C417" t="s">
        <v>78</v>
      </c>
      <c r="D417">
        <v>22</v>
      </c>
      <c r="E417">
        <v>75402</v>
      </c>
      <c r="F417">
        <v>2161</v>
      </c>
      <c r="G417" t="s">
        <v>937</v>
      </c>
      <c r="H417" s="1" t="s">
        <v>938</v>
      </c>
      <c r="I417" s="1" t="s">
        <v>939</v>
      </c>
      <c r="J417" s="1" t="s">
        <v>940</v>
      </c>
      <c r="K417" s="1" t="s">
        <v>941</v>
      </c>
      <c r="L417" s="1" t="s">
        <v>939</v>
      </c>
      <c r="M417" s="1" t="s">
        <v>947</v>
      </c>
      <c r="N417" s="1" t="s">
        <v>948</v>
      </c>
      <c r="O417" s="1" t="s">
        <v>949</v>
      </c>
      <c r="P417">
        <v>-1625566.72752278</v>
      </c>
      <c r="Q417" s="1" t="s">
        <v>976</v>
      </c>
      <c r="R417" s="1" t="s">
        <v>977</v>
      </c>
      <c r="S417" t="s">
        <v>41</v>
      </c>
      <c r="U417">
        <f>($P417-$P401)/($E401-$E417)</f>
        <v>27.082500061636452</v>
      </c>
      <c r="V417">
        <f>$E401*U417+$P401</f>
        <v>416507.94212473172</v>
      </c>
      <c r="W417">
        <f>($P417-$P402)/($E402-$E417)</f>
        <v>27.35152464984581</v>
      </c>
      <c r="X417">
        <f>$E402*W417+$P402</f>
        <v>436792.93412489374</v>
      </c>
    </row>
    <row r="418" spans="1:24" x14ac:dyDescent="0.3">
      <c r="A418" t="s">
        <v>936</v>
      </c>
      <c r="B418" t="s">
        <v>34</v>
      </c>
      <c r="C418" t="s">
        <v>81</v>
      </c>
      <c r="D418">
        <v>22</v>
      </c>
      <c r="E418">
        <v>81430</v>
      </c>
      <c r="F418">
        <v>3144</v>
      </c>
      <c r="G418" t="s">
        <v>937</v>
      </c>
      <c r="H418" s="1" t="s">
        <v>938</v>
      </c>
      <c r="I418" s="1" t="s">
        <v>939</v>
      </c>
      <c r="J418" s="1" t="s">
        <v>940</v>
      </c>
      <c r="K418" s="1" t="s">
        <v>941</v>
      </c>
      <c r="L418" s="1" t="s">
        <v>939</v>
      </c>
      <c r="M418" s="1" t="s">
        <v>947</v>
      </c>
      <c r="N418" s="1" t="s">
        <v>948</v>
      </c>
      <c r="O418" s="1" t="s">
        <v>949</v>
      </c>
      <c r="P418">
        <v>-1752154.72752278</v>
      </c>
      <c r="Q418" s="1" t="s">
        <v>978</v>
      </c>
      <c r="R418" s="1" t="s">
        <v>979</v>
      </c>
      <c r="S418" t="s">
        <v>41</v>
      </c>
      <c r="U418">
        <f>($P418-$P401)/($E401-$E418)</f>
        <v>26.301689329246987</v>
      </c>
      <c r="V418">
        <f>$E401*U418+$P401</f>
        <v>389591.83455780207</v>
      </c>
      <c r="W418">
        <f>($P418-$P402)/($E402-$E418)</f>
        <v>26.37566211762196</v>
      </c>
      <c r="X418">
        <f>$E402*W418+$P402</f>
        <v>395615.43871517619</v>
      </c>
    </row>
    <row r="419" spans="1:24" x14ac:dyDescent="0.3">
      <c r="A419" t="s">
        <v>936</v>
      </c>
      <c r="B419" t="s">
        <v>34</v>
      </c>
      <c r="C419" t="s">
        <v>84</v>
      </c>
      <c r="D419">
        <v>22</v>
      </c>
      <c r="E419">
        <v>52646</v>
      </c>
      <c r="F419">
        <v>2967</v>
      </c>
      <c r="G419" t="s">
        <v>937</v>
      </c>
      <c r="H419" s="1" t="s">
        <v>938</v>
      </c>
      <c r="I419" s="1" t="s">
        <v>939</v>
      </c>
      <c r="J419" s="1" t="s">
        <v>940</v>
      </c>
      <c r="K419" s="1" t="s">
        <v>941</v>
      </c>
      <c r="L419" s="1" t="s">
        <v>939</v>
      </c>
      <c r="M419" s="1" t="s">
        <v>947</v>
      </c>
      <c r="N419" s="1" t="s">
        <v>948</v>
      </c>
      <c r="O419" s="1" t="s">
        <v>949</v>
      </c>
      <c r="P419">
        <v>-1147690.72752278</v>
      </c>
      <c r="Q419" s="1" t="s">
        <v>980</v>
      </c>
      <c r="R419" s="1" t="s">
        <v>981</v>
      </c>
      <c r="S419" t="s">
        <v>41</v>
      </c>
      <c r="U419">
        <f>($P419-$P401)/($E401-$E419)</f>
        <v>34.698510373213381</v>
      </c>
      <c r="V419">
        <f>$E401*U419+$P401</f>
        <v>679047.04958541156</v>
      </c>
      <c r="W419">
        <f>($P419-$P402)/($E402-$E419)</f>
        <v>41.1826533514622</v>
      </c>
      <c r="X419">
        <f>$E402*W419+$P402</f>
        <v>1020411.2408182989</v>
      </c>
    </row>
    <row r="420" spans="1:24" x14ac:dyDescent="0.3">
      <c r="A420" t="s">
        <v>982</v>
      </c>
      <c r="B420" t="s">
        <v>21</v>
      </c>
      <c r="D420">
        <v>16</v>
      </c>
      <c r="E420">
        <v>30404</v>
      </c>
      <c r="F420">
        <v>670</v>
      </c>
      <c r="G420" t="s">
        <v>983</v>
      </c>
      <c r="H420">
        <v>53</v>
      </c>
      <c r="I420" s="1" t="s">
        <v>984</v>
      </c>
      <c r="J420" s="1" t="s">
        <v>985</v>
      </c>
      <c r="K420" s="1" t="s">
        <v>986</v>
      </c>
      <c r="L420">
        <v>0</v>
      </c>
      <c r="M420">
        <v>0</v>
      </c>
      <c r="N420">
        <v>0</v>
      </c>
      <c r="O420">
        <v>0</v>
      </c>
      <c r="P420">
        <v>-456060</v>
      </c>
      <c r="Q420">
        <v>30404</v>
      </c>
      <c r="R420">
        <v>729696</v>
      </c>
      <c r="T420" t="s">
        <v>26</v>
      </c>
      <c r="U420" t="e">
        <f>($P420-$P420)/($E420-$E420)</f>
        <v>#DIV/0!</v>
      </c>
      <c r="V420" t="e">
        <f>$E420*U420+$P420</f>
        <v>#DIV/0!</v>
      </c>
      <c r="W420">
        <f>($P420-$P421)/($E421-$E420)</f>
        <v>28.134956967588355</v>
      </c>
      <c r="X420">
        <f>$E421*W420+$P421</f>
        <v>399355.23164255638</v>
      </c>
    </row>
    <row r="421" spans="1:24" x14ac:dyDescent="0.3">
      <c r="A421" t="s">
        <v>982</v>
      </c>
      <c r="B421" t="s">
        <v>27</v>
      </c>
      <c r="D421">
        <v>18</v>
      </c>
      <c r="E421">
        <v>35865</v>
      </c>
      <c r="F421">
        <v>453</v>
      </c>
      <c r="G421" t="s">
        <v>983</v>
      </c>
      <c r="H421">
        <v>53</v>
      </c>
      <c r="I421" s="1" t="s">
        <v>984</v>
      </c>
      <c r="J421" s="1" t="s">
        <v>985</v>
      </c>
      <c r="K421" s="1" t="s">
        <v>986</v>
      </c>
      <c r="L421">
        <v>0</v>
      </c>
      <c r="M421">
        <v>0</v>
      </c>
      <c r="N421">
        <v>0</v>
      </c>
      <c r="O421">
        <v>0</v>
      </c>
      <c r="P421">
        <v>-609705</v>
      </c>
      <c r="Q421">
        <v>35865</v>
      </c>
      <c r="R421">
        <v>789030</v>
      </c>
      <c r="T421" t="s">
        <v>26</v>
      </c>
      <c r="U421">
        <f>($P421-$P420)/($E420-$E421)</f>
        <v>28.134956967588355</v>
      </c>
      <c r="V421">
        <f>$E420*U421+$P420</f>
        <v>399355.23164255638</v>
      </c>
      <c r="W421" t="e">
        <f>($P421-$P421)/($E421-$E421)</f>
        <v>#DIV/0!</v>
      </c>
      <c r="X421" t="e">
        <f>$E421*W421+$P421</f>
        <v>#DIV/0!</v>
      </c>
    </row>
    <row r="422" spans="1:24" x14ac:dyDescent="0.3">
      <c r="A422" t="s">
        <v>982</v>
      </c>
      <c r="B422" t="s">
        <v>28</v>
      </c>
      <c r="D422">
        <v>20</v>
      </c>
      <c r="E422">
        <v>41762</v>
      </c>
      <c r="F422">
        <v>337</v>
      </c>
      <c r="G422" t="s">
        <v>983</v>
      </c>
      <c r="H422">
        <v>53</v>
      </c>
      <c r="I422" s="1" t="s">
        <v>984</v>
      </c>
      <c r="J422" s="1" t="s">
        <v>985</v>
      </c>
      <c r="K422" s="1" t="s">
        <v>986</v>
      </c>
      <c r="L422" s="1" t="s">
        <v>986</v>
      </c>
      <c r="M422" s="1" t="s">
        <v>987</v>
      </c>
      <c r="N422" s="1" t="s">
        <v>988</v>
      </c>
      <c r="O422" s="1" t="s">
        <v>989</v>
      </c>
      <c r="P422">
        <v>-807902.89373053599</v>
      </c>
      <c r="Q422" s="1" t="s">
        <v>990</v>
      </c>
      <c r="R422" s="1" t="s">
        <v>991</v>
      </c>
      <c r="T422" t="s">
        <v>26</v>
      </c>
      <c r="U422">
        <f>($P422-$P420)/($E420-$E422)</f>
        <v>30.977539507883076</v>
      </c>
      <c r="V422">
        <f>$E420*U422+$P420</f>
        <v>485781.11119767709</v>
      </c>
      <c r="W422">
        <f>($P422-$P421)/($E421-$E422)</f>
        <v>33.609953150845513</v>
      </c>
      <c r="X422">
        <f>$E421*W422+$P421</f>
        <v>595715.96975507424</v>
      </c>
    </row>
    <row r="423" spans="1:24" x14ac:dyDescent="0.3">
      <c r="A423" t="s">
        <v>982</v>
      </c>
      <c r="B423" t="s">
        <v>34</v>
      </c>
      <c r="C423" t="s">
        <v>35</v>
      </c>
      <c r="D423">
        <v>22</v>
      </c>
      <c r="E423">
        <v>61430</v>
      </c>
      <c r="F423">
        <v>641</v>
      </c>
      <c r="G423" t="s">
        <v>983</v>
      </c>
      <c r="H423">
        <v>53</v>
      </c>
      <c r="I423" s="1" t="s">
        <v>984</v>
      </c>
      <c r="J423" s="1" t="s">
        <v>985</v>
      </c>
      <c r="K423" s="1" t="s">
        <v>986</v>
      </c>
      <c r="L423" s="1" t="s">
        <v>984</v>
      </c>
      <c r="M423" s="1" t="s">
        <v>992</v>
      </c>
      <c r="N423" s="1" t="s">
        <v>993</v>
      </c>
      <c r="O423">
        <v>38892.451491597203</v>
      </c>
      <c r="P423">
        <v>-1328922.4514915899</v>
      </c>
      <c r="Q423" s="1" t="s">
        <v>994</v>
      </c>
      <c r="R423" s="1" t="s">
        <v>995</v>
      </c>
      <c r="S423" t="s">
        <v>41</v>
      </c>
      <c r="U423">
        <f>($P423-$P420)/($E420-$E423)</f>
        <v>28.133257638483528</v>
      </c>
      <c r="V423">
        <f>$E420*U423+$P420</f>
        <v>399303.56524045323</v>
      </c>
      <c r="W423">
        <f>($P423-$P421)/($E421-$E423)</f>
        <v>28.132894640781924</v>
      </c>
      <c r="X423">
        <f>$E421*W423+$P421</f>
        <v>399281.26629164373</v>
      </c>
    </row>
    <row r="424" spans="1:24" x14ac:dyDescent="0.3">
      <c r="A424" t="s">
        <v>982</v>
      </c>
      <c r="B424" t="s">
        <v>34</v>
      </c>
      <c r="C424" t="s">
        <v>42</v>
      </c>
      <c r="D424">
        <v>22</v>
      </c>
      <c r="E424">
        <v>60900</v>
      </c>
      <c r="F424">
        <v>2132</v>
      </c>
      <c r="G424" t="s">
        <v>983</v>
      </c>
      <c r="H424">
        <v>53</v>
      </c>
      <c r="I424" s="1" t="s">
        <v>984</v>
      </c>
      <c r="J424" s="1" t="s">
        <v>985</v>
      </c>
      <c r="K424" s="1" t="s">
        <v>986</v>
      </c>
      <c r="L424" s="1" t="s">
        <v>984</v>
      </c>
      <c r="M424" s="1" t="s">
        <v>992</v>
      </c>
      <c r="N424" s="1" t="s">
        <v>993</v>
      </c>
      <c r="O424">
        <v>38892.451491597203</v>
      </c>
      <c r="P424">
        <v>-1317792.4514915899</v>
      </c>
      <c r="Q424" s="1" t="s">
        <v>996</v>
      </c>
      <c r="R424" s="1" t="s">
        <v>997</v>
      </c>
      <c r="S424" t="s">
        <v>41</v>
      </c>
      <c r="U424">
        <f>($P424-$P420)/($E420-$E424)</f>
        <v>28.257228865805018</v>
      </c>
      <c r="V424">
        <f>$E420*U424+$P420</f>
        <v>403072.78643593576</v>
      </c>
      <c r="W424">
        <f>($P424-$P421)/($E421-$E424)</f>
        <v>28.283900598825241</v>
      </c>
      <c r="X424">
        <f>$E421*W424+$P421</f>
        <v>404697.09497686732</v>
      </c>
    </row>
    <row r="425" spans="1:24" x14ac:dyDescent="0.3">
      <c r="A425" t="s">
        <v>982</v>
      </c>
      <c r="B425" t="s">
        <v>34</v>
      </c>
      <c r="C425" t="s">
        <v>45</v>
      </c>
      <c r="D425">
        <v>22</v>
      </c>
      <c r="E425">
        <v>64319</v>
      </c>
      <c r="F425">
        <v>1832</v>
      </c>
      <c r="G425" t="s">
        <v>983</v>
      </c>
      <c r="H425">
        <v>53</v>
      </c>
      <c r="I425" s="1" t="s">
        <v>984</v>
      </c>
      <c r="J425" s="1" t="s">
        <v>985</v>
      </c>
      <c r="K425" s="1" t="s">
        <v>986</v>
      </c>
      <c r="L425" s="1" t="s">
        <v>984</v>
      </c>
      <c r="M425" s="1" t="s">
        <v>992</v>
      </c>
      <c r="N425" s="1" t="s">
        <v>993</v>
      </c>
      <c r="O425">
        <v>38892.451491597203</v>
      </c>
      <c r="P425">
        <v>-1389591.4514915899</v>
      </c>
      <c r="Q425" s="1" t="s">
        <v>998</v>
      </c>
      <c r="R425" s="1" t="s">
        <v>999</v>
      </c>
      <c r="S425" t="s">
        <v>41</v>
      </c>
      <c r="U425">
        <f>($P425-$P420)/($E420-$E425)</f>
        <v>27.525621450437562</v>
      </c>
      <c r="V425">
        <f>$E420*U425+$P420</f>
        <v>380828.99457910366</v>
      </c>
      <c r="W425">
        <f>($P425-$P421)/($E421-$E425)</f>
        <v>27.40867545833942</v>
      </c>
      <c r="X425">
        <f>$E421*W425+$P421</f>
        <v>373307.14531334327</v>
      </c>
    </row>
    <row r="426" spans="1:24" x14ac:dyDescent="0.3">
      <c r="A426" t="s">
        <v>982</v>
      </c>
      <c r="B426" t="s">
        <v>34</v>
      </c>
      <c r="C426" t="s">
        <v>48</v>
      </c>
      <c r="D426">
        <v>22</v>
      </c>
      <c r="E426">
        <v>55886</v>
      </c>
      <c r="F426">
        <v>4508</v>
      </c>
      <c r="G426" t="s">
        <v>983</v>
      </c>
      <c r="H426">
        <v>53</v>
      </c>
      <c r="I426" s="1" t="s">
        <v>984</v>
      </c>
      <c r="J426" s="1" t="s">
        <v>985</v>
      </c>
      <c r="K426" s="1" t="s">
        <v>986</v>
      </c>
      <c r="L426" s="1" t="s">
        <v>984</v>
      </c>
      <c r="M426" s="1" t="s">
        <v>992</v>
      </c>
      <c r="N426" s="1" t="s">
        <v>993</v>
      </c>
      <c r="O426">
        <v>38892.451491597203</v>
      </c>
      <c r="P426">
        <v>-1212498.4514915899</v>
      </c>
      <c r="Q426" s="1" t="s">
        <v>1000</v>
      </c>
      <c r="R426" s="1" t="s">
        <v>1001</v>
      </c>
      <c r="S426" t="s">
        <v>41</v>
      </c>
      <c r="U426">
        <f>($P426-$P420)/($E420-$E426)</f>
        <v>29.685207263620985</v>
      </c>
      <c r="V426">
        <f>$E420*U426+$P420</f>
        <v>446489.04164313246</v>
      </c>
      <c r="W426">
        <f>($P426-$P421)/($E421-$E426)</f>
        <v>30.108059112511359</v>
      </c>
      <c r="X426">
        <f>$E421*W426+$P421</f>
        <v>470120.5400702199</v>
      </c>
    </row>
    <row r="427" spans="1:24" x14ac:dyDescent="0.3">
      <c r="A427" t="s">
        <v>982</v>
      </c>
      <c r="B427" t="s">
        <v>34</v>
      </c>
      <c r="C427" t="s">
        <v>51</v>
      </c>
      <c r="D427">
        <v>22</v>
      </c>
      <c r="E427">
        <v>77405</v>
      </c>
      <c r="F427">
        <v>7417</v>
      </c>
      <c r="G427" t="s">
        <v>983</v>
      </c>
      <c r="H427">
        <v>53</v>
      </c>
      <c r="I427" s="1" t="s">
        <v>984</v>
      </c>
      <c r="J427" s="1" t="s">
        <v>985</v>
      </c>
      <c r="K427" s="1" t="s">
        <v>986</v>
      </c>
      <c r="L427" s="1" t="s">
        <v>984</v>
      </c>
      <c r="M427" s="1" t="s">
        <v>992</v>
      </c>
      <c r="N427" s="1" t="s">
        <v>993</v>
      </c>
      <c r="O427">
        <v>38892.451491597203</v>
      </c>
      <c r="P427">
        <v>-1664397.4514915899</v>
      </c>
      <c r="Q427">
        <v>38512.548508402797</v>
      </c>
      <c r="R427" s="1" t="s">
        <v>1002</v>
      </c>
      <c r="S427" t="s">
        <v>41</v>
      </c>
      <c r="U427">
        <f>($P427-$P420)/($E420-$E427)</f>
        <v>25.708760483640557</v>
      </c>
      <c r="V427">
        <f>$E420*U427+$P420</f>
        <v>325589.15374460747</v>
      </c>
      <c r="W427">
        <f>($P427-$P421)/($E421-$E427)</f>
        <v>25.389803839470147</v>
      </c>
      <c r="X427">
        <f>$E421*W427+$P421</f>
        <v>300900.31470259686</v>
      </c>
    </row>
    <row r="428" spans="1:24" x14ac:dyDescent="0.3">
      <c r="A428" t="s">
        <v>982</v>
      </c>
      <c r="B428" t="s">
        <v>34</v>
      </c>
      <c r="C428" t="s">
        <v>54</v>
      </c>
      <c r="D428">
        <v>22</v>
      </c>
      <c r="E428">
        <v>49551</v>
      </c>
      <c r="F428">
        <v>1605</v>
      </c>
      <c r="G428" t="s">
        <v>983</v>
      </c>
      <c r="H428">
        <v>53</v>
      </c>
      <c r="I428" s="1" t="s">
        <v>984</v>
      </c>
      <c r="J428" s="1" t="s">
        <v>985</v>
      </c>
      <c r="K428" s="1" t="s">
        <v>986</v>
      </c>
      <c r="L428" s="1" t="s">
        <v>984</v>
      </c>
      <c r="M428" s="1" t="s">
        <v>992</v>
      </c>
      <c r="N428" s="1" t="s">
        <v>993</v>
      </c>
      <c r="O428">
        <v>38892.451491597203</v>
      </c>
      <c r="P428">
        <v>-1079463.4514915899</v>
      </c>
      <c r="Q428" s="1" t="s">
        <v>1003</v>
      </c>
      <c r="R428" s="1" t="s">
        <v>1004</v>
      </c>
      <c r="S428" t="s">
        <v>41</v>
      </c>
      <c r="U428">
        <f>($P428-$P420)/($E420-$E428)</f>
        <v>32.558805634908332</v>
      </c>
      <c r="V428">
        <f>$E420*U428+$P420</f>
        <v>533857.92652375286</v>
      </c>
      <c r="W428">
        <f>($P428-$P421)/($E421-$E428)</f>
        <v>34.324013699517018</v>
      </c>
      <c r="X428">
        <f>$E421*W428+$P421</f>
        <v>621325.75133317779</v>
      </c>
    </row>
    <row r="429" spans="1:24" x14ac:dyDescent="0.3">
      <c r="A429" t="s">
        <v>982</v>
      </c>
      <c r="B429" t="s">
        <v>34</v>
      </c>
      <c r="C429" t="s">
        <v>57</v>
      </c>
      <c r="D429">
        <v>22</v>
      </c>
      <c r="E429">
        <v>90211</v>
      </c>
      <c r="F429">
        <v>4213</v>
      </c>
      <c r="G429" t="s">
        <v>983</v>
      </c>
      <c r="H429">
        <v>53</v>
      </c>
      <c r="I429" s="1" t="s">
        <v>984</v>
      </c>
      <c r="J429" s="1" t="s">
        <v>985</v>
      </c>
      <c r="K429" s="1" t="s">
        <v>986</v>
      </c>
      <c r="L429" s="1" t="s">
        <v>984</v>
      </c>
      <c r="M429" s="1" t="s">
        <v>992</v>
      </c>
      <c r="N429" s="1" t="s">
        <v>993</v>
      </c>
      <c r="O429">
        <v>38892.451491597203</v>
      </c>
      <c r="P429">
        <v>-1933323.4514915899</v>
      </c>
      <c r="Q429">
        <v>51318.548508402797</v>
      </c>
      <c r="R429" s="1" t="s">
        <v>1005</v>
      </c>
      <c r="S429" t="s">
        <v>41</v>
      </c>
      <c r="U429">
        <f>($P429-$P420)/($E420-$E429)</f>
        <v>24.700510834711487</v>
      </c>
      <c r="V429">
        <f>$E420*U429+$P420</f>
        <v>294934.33141856804</v>
      </c>
      <c r="W429">
        <f>($P429-$P421)/($E421-$E429)</f>
        <v>24.355397848812974</v>
      </c>
      <c r="X429">
        <f>$E421*W429+$P421</f>
        <v>263801.34384767734</v>
      </c>
    </row>
    <row r="430" spans="1:24" x14ac:dyDescent="0.3">
      <c r="A430" t="s">
        <v>982</v>
      </c>
      <c r="B430" t="s">
        <v>34</v>
      </c>
      <c r="C430" t="s">
        <v>60</v>
      </c>
      <c r="D430">
        <v>22</v>
      </c>
      <c r="E430">
        <v>50546</v>
      </c>
      <c r="F430">
        <v>1968</v>
      </c>
      <c r="G430" t="s">
        <v>983</v>
      </c>
      <c r="H430">
        <v>53</v>
      </c>
      <c r="I430" s="1" t="s">
        <v>984</v>
      </c>
      <c r="J430" s="1" t="s">
        <v>985</v>
      </c>
      <c r="K430" s="1" t="s">
        <v>986</v>
      </c>
      <c r="L430" s="1" t="s">
        <v>984</v>
      </c>
      <c r="M430" s="1" t="s">
        <v>992</v>
      </c>
      <c r="N430" s="1" t="s">
        <v>993</v>
      </c>
      <c r="O430">
        <v>38892.451491597203</v>
      </c>
      <c r="P430">
        <v>-1100358.4514915899</v>
      </c>
      <c r="Q430" s="1" t="s">
        <v>1006</v>
      </c>
      <c r="R430" s="1" t="s">
        <v>1007</v>
      </c>
      <c r="S430" t="s">
        <v>41</v>
      </c>
      <c r="U430">
        <f>($P430-$P420)/($E420-$E430)</f>
        <v>31.987809129758212</v>
      </c>
      <c r="V430">
        <f>$E420*U430+$P420</f>
        <v>516497.34878116869</v>
      </c>
      <c r="W430">
        <f>($P430-$P421)/($E421-$E430)</f>
        <v>33.420983004672017</v>
      </c>
      <c r="X430">
        <f>$E421*W430+$P421</f>
        <v>588938.55546256178</v>
      </c>
    </row>
    <row r="431" spans="1:24" x14ac:dyDescent="0.3">
      <c r="A431" t="s">
        <v>982</v>
      </c>
      <c r="B431" t="s">
        <v>34</v>
      </c>
      <c r="C431" t="s">
        <v>63</v>
      </c>
      <c r="D431">
        <v>22</v>
      </c>
      <c r="E431">
        <v>51872</v>
      </c>
      <c r="F431">
        <v>5013</v>
      </c>
      <c r="G431" t="s">
        <v>983</v>
      </c>
      <c r="H431">
        <v>53</v>
      </c>
      <c r="I431" s="1" t="s">
        <v>984</v>
      </c>
      <c r="J431" s="1" t="s">
        <v>985</v>
      </c>
      <c r="K431" s="1" t="s">
        <v>986</v>
      </c>
      <c r="L431" s="1" t="s">
        <v>984</v>
      </c>
      <c r="M431" s="1" t="s">
        <v>992</v>
      </c>
      <c r="N431" s="1" t="s">
        <v>993</v>
      </c>
      <c r="O431">
        <v>38892.451491597203</v>
      </c>
      <c r="P431">
        <v>-1128204.4514915899</v>
      </c>
      <c r="Q431" s="1" t="s">
        <v>1008</v>
      </c>
      <c r="R431" s="1" t="s">
        <v>1009</v>
      </c>
      <c r="S431" t="s">
        <v>41</v>
      </c>
      <c r="U431">
        <f>($P431-$P420)/($E420-$E431)</f>
        <v>31.309132266237651</v>
      </c>
      <c r="V431">
        <f>$E420*U431+$P420</f>
        <v>495862.85742268956</v>
      </c>
      <c r="W431">
        <f>($P431-$P421)/($E421-$E431)</f>
        <v>32.392044198887355</v>
      </c>
      <c r="X431">
        <f>$E421*W431+$P421</f>
        <v>552035.66519309487</v>
      </c>
    </row>
    <row r="432" spans="1:24" x14ac:dyDescent="0.3">
      <c r="A432" t="s">
        <v>982</v>
      </c>
      <c r="B432" t="s">
        <v>34</v>
      </c>
      <c r="C432" t="s">
        <v>66</v>
      </c>
      <c r="D432">
        <v>22</v>
      </c>
      <c r="E432">
        <v>55332</v>
      </c>
      <c r="F432">
        <v>10301</v>
      </c>
      <c r="G432" t="s">
        <v>983</v>
      </c>
      <c r="H432">
        <v>53</v>
      </c>
      <c r="I432" s="1" t="s">
        <v>984</v>
      </c>
      <c r="J432" s="1" t="s">
        <v>985</v>
      </c>
      <c r="K432" s="1" t="s">
        <v>986</v>
      </c>
      <c r="L432" s="1" t="s">
        <v>984</v>
      </c>
      <c r="M432" s="1" t="s">
        <v>992</v>
      </c>
      <c r="N432" s="1" t="s">
        <v>993</v>
      </c>
      <c r="O432">
        <v>38892.451491597203</v>
      </c>
      <c r="P432">
        <v>-1200864.4514915899</v>
      </c>
      <c r="Q432" s="1" t="s">
        <v>1010</v>
      </c>
      <c r="R432" s="1" t="s">
        <v>1011</v>
      </c>
      <c r="S432" t="s">
        <v>41</v>
      </c>
      <c r="U432">
        <f>($P432-$P420)/($E420-$E432)</f>
        <v>29.878227354444395</v>
      </c>
      <c r="V432">
        <f>$E420*U432+$P420</f>
        <v>452357.62448452739</v>
      </c>
      <c r="W432">
        <f>($P432-$P421)/($E421-$E432)</f>
        <v>30.367260055046483</v>
      </c>
      <c r="X432">
        <f>$E421*W432+$P421</f>
        <v>479416.78187424201</v>
      </c>
    </row>
    <row r="433" spans="1:24" x14ac:dyDescent="0.3">
      <c r="A433" t="s">
        <v>982</v>
      </c>
      <c r="B433" t="s">
        <v>34</v>
      </c>
      <c r="C433" t="s">
        <v>69</v>
      </c>
      <c r="D433">
        <v>22</v>
      </c>
      <c r="E433">
        <v>55083</v>
      </c>
      <c r="F433">
        <v>2858</v>
      </c>
      <c r="G433" t="s">
        <v>983</v>
      </c>
      <c r="H433">
        <v>53</v>
      </c>
      <c r="I433" s="1" t="s">
        <v>984</v>
      </c>
      <c r="J433" s="1" t="s">
        <v>985</v>
      </c>
      <c r="K433" s="1" t="s">
        <v>986</v>
      </c>
      <c r="L433" s="1" t="s">
        <v>984</v>
      </c>
      <c r="M433" s="1" t="s">
        <v>992</v>
      </c>
      <c r="N433" s="1" t="s">
        <v>993</v>
      </c>
      <c r="O433">
        <v>38892.451491597203</v>
      </c>
      <c r="P433">
        <v>-1195635.4514915899</v>
      </c>
      <c r="Q433" s="1" t="s">
        <v>1012</v>
      </c>
      <c r="R433" s="1" t="s">
        <v>1013</v>
      </c>
      <c r="S433" t="s">
        <v>41</v>
      </c>
      <c r="U433">
        <f>($P433-$P420)/($E420-$E433)</f>
        <v>29.967804671647549</v>
      </c>
      <c r="V433">
        <f>$E420*U433+$P420</f>
        <v>455081.13323677203</v>
      </c>
      <c r="W433">
        <f>($P433-$P421)/($E421-$E433)</f>
        <v>30.488627926505874</v>
      </c>
      <c r="X433">
        <f>$E421*W433+$P421</f>
        <v>483769.6405841331</v>
      </c>
    </row>
    <row r="434" spans="1:24" x14ac:dyDescent="0.3">
      <c r="A434" t="s">
        <v>982</v>
      </c>
      <c r="B434" t="s">
        <v>34</v>
      </c>
      <c r="C434" t="s">
        <v>72</v>
      </c>
      <c r="D434">
        <v>22</v>
      </c>
      <c r="E434">
        <v>61545</v>
      </c>
      <c r="F434">
        <v>5219</v>
      </c>
      <c r="G434" t="s">
        <v>983</v>
      </c>
      <c r="H434">
        <v>53</v>
      </c>
      <c r="I434" s="1" t="s">
        <v>984</v>
      </c>
      <c r="J434" s="1" t="s">
        <v>985</v>
      </c>
      <c r="K434" s="1" t="s">
        <v>986</v>
      </c>
      <c r="L434" s="1" t="s">
        <v>984</v>
      </c>
      <c r="M434" s="1" t="s">
        <v>992</v>
      </c>
      <c r="N434" s="1" t="s">
        <v>993</v>
      </c>
      <c r="O434">
        <v>38892.451491597203</v>
      </c>
      <c r="P434">
        <v>-1331337.4514915899</v>
      </c>
      <c r="Q434" s="1" t="s">
        <v>1014</v>
      </c>
      <c r="R434" s="1" t="s">
        <v>1015</v>
      </c>
      <c r="S434" t="s">
        <v>41</v>
      </c>
      <c r="U434">
        <f>($P434-$P420)/($E420-$E434)</f>
        <v>28.106915368536331</v>
      </c>
      <c r="V434">
        <f>$E420*U434+$P420</f>
        <v>398502.65486497863</v>
      </c>
      <c r="W434">
        <f>($P434-$P421)/($E421-$E434)</f>
        <v>28.100952160887456</v>
      </c>
      <c r="X434">
        <f>$E421*W434+$P421</f>
        <v>398135.64925022866</v>
      </c>
    </row>
    <row r="435" spans="1:24" x14ac:dyDescent="0.3">
      <c r="A435" t="s">
        <v>982</v>
      </c>
      <c r="B435" t="s">
        <v>34</v>
      </c>
      <c r="C435" t="s">
        <v>75</v>
      </c>
      <c r="D435">
        <v>22</v>
      </c>
      <c r="E435">
        <v>50123</v>
      </c>
      <c r="F435">
        <v>3769</v>
      </c>
      <c r="G435" t="s">
        <v>983</v>
      </c>
      <c r="H435">
        <v>53</v>
      </c>
      <c r="I435" s="1" t="s">
        <v>984</v>
      </c>
      <c r="J435" s="1" t="s">
        <v>985</v>
      </c>
      <c r="K435" s="1" t="s">
        <v>986</v>
      </c>
      <c r="L435" s="1" t="s">
        <v>984</v>
      </c>
      <c r="M435" s="1" t="s">
        <v>992</v>
      </c>
      <c r="N435" s="1" t="s">
        <v>993</v>
      </c>
      <c r="O435">
        <v>38892.451491597203</v>
      </c>
      <c r="P435">
        <v>-1091475.4514915899</v>
      </c>
      <c r="Q435" s="1" t="s">
        <v>1016</v>
      </c>
      <c r="R435" s="1" t="s">
        <v>1017</v>
      </c>
      <c r="S435" t="s">
        <v>41</v>
      </c>
      <c r="U435">
        <f>($P435-$P420)/($E420-$E435)</f>
        <v>32.223512931263748</v>
      </c>
      <c r="V435">
        <f>$E420*U435+$P420</f>
        <v>523663.68716214295</v>
      </c>
      <c r="W435">
        <f>($P435-$P421)/($E421-$E435)</f>
        <v>33.789483201822826</v>
      </c>
      <c r="X435">
        <f>$E421*W435+$P421</f>
        <v>602154.81503337575</v>
      </c>
    </row>
    <row r="436" spans="1:24" x14ac:dyDescent="0.3">
      <c r="A436" t="s">
        <v>982</v>
      </c>
      <c r="B436" t="s">
        <v>34</v>
      </c>
      <c r="C436" t="s">
        <v>78</v>
      </c>
      <c r="D436">
        <v>22</v>
      </c>
      <c r="E436">
        <v>65596</v>
      </c>
      <c r="F436">
        <v>2146</v>
      </c>
      <c r="G436" t="s">
        <v>983</v>
      </c>
      <c r="H436">
        <v>53</v>
      </c>
      <c r="I436" s="1" t="s">
        <v>984</v>
      </c>
      <c r="J436" s="1" t="s">
        <v>985</v>
      </c>
      <c r="K436" s="1" t="s">
        <v>986</v>
      </c>
      <c r="L436" s="1" t="s">
        <v>984</v>
      </c>
      <c r="M436" s="1" t="s">
        <v>992</v>
      </c>
      <c r="N436" s="1" t="s">
        <v>993</v>
      </c>
      <c r="O436">
        <v>38892.451491597203</v>
      </c>
      <c r="P436">
        <v>-1416408.4514915899</v>
      </c>
      <c r="Q436" s="1" t="s">
        <v>1018</v>
      </c>
      <c r="R436" s="1" t="s">
        <v>1019</v>
      </c>
      <c r="S436" t="s">
        <v>41</v>
      </c>
      <c r="U436">
        <f>($P436-$P420)/($E420-$E436)</f>
        <v>27.288828469299553</v>
      </c>
      <c r="V436">
        <f>$E420*U436+$P420</f>
        <v>373629.54078058363</v>
      </c>
      <c r="W436">
        <f>($P436-$P421)/($E421-$E436)</f>
        <v>27.133411304415926</v>
      </c>
      <c r="X436">
        <f>$E421*W436+$P421</f>
        <v>363434.79643287719</v>
      </c>
    </row>
    <row r="437" spans="1:24" x14ac:dyDescent="0.3">
      <c r="A437" t="s">
        <v>982</v>
      </c>
      <c r="B437" t="s">
        <v>34</v>
      </c>
      <c r="C437" t="s">
        <v>81</v>
      </c>
      <c r="D437">
        <v>22</v>
      </c>
      <c r="E437">
        <v>61711</v>
      </c>
      <c r="F437">
        <v>4152</v>
      </c>
      <c r="G437" t="s">
        <v>983</v>
      </c>
      <c r="H437">
        <v>53</v>
      </c>
      <c r="I437" s="1" t="s">
        <v>984</v>
      </c>
      <c r="J437" s="1" t="s">
        <v>985</v>
      </c>
      <c r="K437" s="1" t="s">
        <v>986</v>
      </c>
      <c r="L437" s="1" t="s">
        <v>984</v>
      </c>
      <c r="M437" s="1" t="s">
        <v>992</v>
      </c>
      <c r="N437" s="1" t="s">
        <v>993</v>
      </c>
      <c r="O437">
        <v>38892.451491597203</v>
      </c>
      <c r="P437">
        <v>-1334823.4514915899</v>
      </c>
      <c r="Q437" s="1" t="s">
        <v>1020</v>
      </c>
      <c r="R437" s="1" t="s">
        <v>1021</v>
      </c>
      <c r="S437" t="s">
        <v>41</v>
      </c>
      <c r="U437">
        <f>($P437-$P420)/($E420-$E437)</f>
        <v>28.069232168255979</v>
      </c>
      <c r="V437">
        <f>$E420*U437+$P420</f>
        <v>397356.93484365474</v>
      </c>
      <c r="W437">
        <f>($P437-$P421)/($E421-$E437)</f>
        <v>28.055345178812576</v>
      </c>
      <c r="X437">
        <f>$E421*W437+$P421</f>
        <v>396499.95483811304</v>
      </c>
    </row>
    <row r="438" spans="1:24" x14ac:dyDescent="0.3">
      <c r="A438" t="s">
        <v>982</v>
      </c>
      <c r="B438" t="s">
        <v>34</v>
      </c>
      <c r="C438" t="s">
        <v>84</v>
      </c>
      <c r="D438">
        <v>22</v>
      </c>
      <c r="E438">
        <v>44026</v>
      </c>
      <c r="F438">
        <v>3899</v>
      </c>
      <c r="G438" t="s">
        <v>983</v>
      </c>
      <c r="H438">
        <v>53</v>
      </c>
      <c r="I438" s="1" t="s">
        <v>984</v>
      </c>
      <c r="J438" s="1" t="s">
        <v>985</v>
      </c>
      <c r="K438" s="1" t="s">
        <v>986</v>
      </c>
      <c r="L438" s="1" t="s">
        <v>984</v>
      </c>
      <c r="M438" s="1" t="s">
        <v>992</v>
      </c>
      <c r="N438" s="1" t="s">
        <v>993</v>
      </c>
      <c r="O438">
        <v>38892.451491597203</v>
      </c>
      <c r="P438">
        <v>-963438.45149159699</v>
      </c>
      <c r="Q438" s="1" t="s">
        <v>1022</v>
      </c>
      <c r="R438" s="1" t="s">
        <v>1023</v>
      </c>
      <c r="S438" t="s">
        <v>41</v>
      </c>
      <c r="U438">
        <f>($P438-$P420)/($E420-$E438)</f>
        <v>37.24698660193782</v>
      </c>
      <c r="V438">
        <f>$E420*U438+$P420</f>
        <v>676397.38064531749</v>
      </c>
      <c r="W438">
        <f>($P438-$P421)/($E421-$E438)</f>
        <v>43.344375872025118</v>
      </c>
      <c r="X438">
        <f>$E421*W438+$P421</f>
        <v>944841.04065018077</v>
      </c>
    </row>
    <row r="439" spans="1:24" x14ac:dyDescent="0.3">
      <c r="A439" t="s">
        <v>1024</v>
      </c>
      <c r="B439" t="s">
        <v>21</v>
      </c>
      <c r="D439">
        <v>16</v>
      </c>
      <c r="E439">
        <v>33274</v>
      </c>
      <c r="F439">
        <v>1795</v>
      </c>
      <c r="G439" t="s">
        <v>1025</v>
      </c>
      <c r="H439" s="1" t="s">
        <v>1026</v>
      </c>
      <c r="I439" s="1" t="s">
        <v>1027</v>
      </c>
      <c r="J439" s="1" t="s">
        <v>1028</v>
      </c>
      <c r="K439" s="1" t="s">
        <v>1029</v>
      </c>
      <c r="L439">
        <v>0</v>
      </c>
      <c r="M439">
        <v>0</v>
      </c>
      <c r="N439">
        <v>0</v>
      </c>
      <c r="O439">
        <v>0</v>
      </c>
      <c r="P439">
        <v>-499110</v>
      </c>
      <c r="Q439">
        <v>33274</v>
      </c>
      <c r="R439">
        <v>798576</v>
      </c>
      <c r="T439" t="s">
        <v>26</v>
      </c>
      <c r="U439" t="e">
        <f>($P439-$P439)/($E439-$E439)</f>
        <v>#DIV/0!</v>
      </c>
      <c r="V439" t="e">
        <f>$E439*U439+$P439</f>
        <v>#DIV/0!</v>
      </c>
      <c r="W439">
        <f>($P439-$P440)/($E440-$E439)</f>
        <v>26.898557191729882</v>
      </c>
      <c r="X439">
        <f>$E440*W439+$P440</f>
        <v>395912.59199762018</v>
      </c>
    </row>
    <row r="440" spans="1:24" x14ac:dyDescent="0.3">
      <c r="A440" t="s">
        <v>1024</v>
      </c>
      <c r="B440" t="s">
        <v>27</v>
      </c>
      <c r="D440">
        <v>18</v>
      </c>
      <c r="E440">
        <v>39997</v>
      </c>
      <c r="F440">
        <v>757</v>
      </c>
      <c r="G440" t="s">
        <v>1025</v>
      </c>
      <c r="H440" s="1" t="s">
        <v>1026</v>
      </c>
      <c r="I440" s="1" t="s">
        <v>1027</v>
      </c>
      <c r="J440" s="1" t="s">
        <v>1028</v>
      </c>
      <c r="K440" s="1" t="s">
        <v>1029</v>
      </c>
      <c r="L440">
        <v>0</v>
      </c>
      <c r="M440">
        <v>0</v>
      </c>
      <c r="N440">
        <v>0</v>
      </c>
      <c r="O440">
        <v>0</v>
      </c>
      <c r="P440">
        <v>-679949</v>
      </c>
      <c r="Q440">
        <v>39997</v>
      </c>
      <c r="R440">
        <v>879934</v>
      </c>
      <c r="T440" t="s">
        <v>26</v>
      </c>
      <c r="U440">
        <f>($P440-$P439)/($E439-$E440)</f>
        <v>26.898557191729882</v>
      </c>
      <c r="V440">
        <f>$E439*U440+$P439</f>
        <v>395912.59199762007</v>
      </c>
      <c r="W440" t="e">
        <f>($P440-$P440)/($E440-$E440)</f>
        <v>#DIV/0!</v>
      </c>
      <c r="X440" t="e">
        <f>$E440*W440+$P440</f>
        <v>#DIV/0!</v>
      </c>
    </row>
    <row r="441" spans="1:24" x14ac:dyDescent="0.3">
      <c r="A441" t="s">
        <v>1024</v>
      </c>
      <c r="B441" t="s">
        <v>28</v>
      </c>
      <c r="D441">
        <v>20</v>
      </c>
      <c r="E441">
        <v>49014</v>
      </c>
      <c r="F441">
        <v>708</v>
      </c>
      <c r="G441" t="s">
        <v>1025</v>
      </c>
      <c r="H441" s="1" t="s">
        <v>1026</v>
      </c>
      <c r="I441" s="1" t="s">
        <v>1027</v>
      </c>
      <c r="J441" s="1" t="s">
        <v>1028</v>
      </c>
      <c r="K441" s="1" t="s">
        <v>1029</v>
      </c>
      <c r="L441" s="1" t="s">
        <v>1029</v>
      </c>
      <c r="M441" s="1" t="s">
        <v>1030</v>
      </c>
      <c r="N441" s="1" t="s">
        <v>1031</v>
      </c>
      <c r="O441" s="1" t="s">
        <v>1032</v>
      </c>
      <c r="P441">
        <v>-945790.17680488096</v>
      </c>
      <c r="Q441">
        <v>34489.823195118697</v>
      </c>
      <c r="R441" s="1" t="s">
        <v>1033</v>
      </c>
      <c r="T441" t="s">
        <v>26</v>
      </c>
      <c r="U441">
        <f>($P441-$P439)/($E439-$E441)</f>
        <v>28.378664345926364</v>
      </c>
      <c r="V441">
        <f>$E439*U441+$P439</f>
        <v>445161.67744635383</v>
      </c>
      <c r="W441">
        <f>($P441-$P440)/($E440-$E441)</f>
        <v>29.482219896293774</v>
      </c>
      <c r="X441">
        <f>$E440*W441+$P440</f>
        <v>499251.34919206216</v>
      </c>
    </row>
    <row r="442" spans="1:24" x14ac:dyDescent="0.3">
      <c r="A442" t="s">
        <v>1024</v>
      </c>
      <c r="B442" t="s">
        <v>34</v>
      </c>
      <c r="C442" t="s">
        <v>35</v>
      </c>
      <c r="D442">
        <v>22</v>
      </c>
      <c r="E442">
        <v>65715</v>
      </c>
      <c r="F442">
        <v>1273</v>
      </c>
      <c r="G442" t="s">
        <v>1025</v>
      </c>
      <c r="H442" s="1" t="s">
        <v>1026</v>
      </c>
      <c r="I442" s="1" t="s">
        <v>1027</v>
      </c>
      <c r="J442" s="1" t="s">
        <v>1028</v>
      </c>
      <c r="K442" s="1" t="s">
        <v>1029</v>
      </c>
      <c r="L442" s="1" t="s">
        <v>1027</v>
      </c>
      <c r="M442" s="1" t="s">
        <v>1034</v>
      </c>
      <c r="N442" s="1" t="s">
        <v>1035</v>
      </c>
      <c r="O442" s="1" t="s">
        <v>1036</v>
      </c>
      <c r="P442">
        <v>-1424339.1163995699</v>
      </c>
      <c r="Q442" s="1" t="s">
        <v>1037</v>
      </c>
      <c r="R442" s="1" t="s">
        <v>1038</v>
      </c>
      <c r="S442" t="s">
        <v>41</v>
      </c>
      <c r="U442">
        <f>($P442-$P439)/($E439-$E442)</f>
        <v>28.520363626262135</v>
      </c>
      <c r="V442">
        <f>$E439*U442+$P439</f>
        <v>449876.57930024632</v>
      </c>
      <c r="W442">
        <f>($P442-$P440)/($E440-$E442)</f>
        <v>28.944323679896179</v>
      </c>
      <c r="X442">
        <f>$E440*W442+$P440</f>
        <v>477737.11422480759</v>
      </c>
    </row>
    <row r="443" spans="1:24" x14ac:dyDescent="0.3">
      <c r="A443" t="s">
        <v>1024</v>
      </c>
      <c r="B443" t="s">
        <v>34</v>
      </c>
      <c r="C443" t="s">
        <v>42</v>
      </c>
      <c r="D443">
        <v>22</v>
      </c>
      <c r="E443">
        <v>65498</v>
      </c>
      <c r="F443">
        <v>2064</v>
      </c>
      <c r="G443" t="s">
        <v>1025</v>
      </c>
      <c r="H443" s="1" t="s">
        <v>1026</v>
      </c>
      <c r="I443" s="1" t="s">
        <v>1027</v>
      </c>
      <c r="J443" s="1" t="s">
        <v>1028</v>
      </c>
      <c r="K443" s="1" t="s">
        <v>1029</v>
      </c>
      <c r="L443" s="1" t="s">
        <v>1027</v>
      </c>
      <c r="M443" s="1" t="s">
        <v>1034</v>
      </c>
      <c r="N443" s="1" t="s">
        <v>1035</v>
      </c>
      <c r="O443" s="1" t="s">
        <v>1036</v>
      </c>
      <c r="P443">
        <v>-1419782.1163995699</v>
      </c>
      <c r="Q443" s="1" t="s">
        <v>1039</v>
      </c>
      <c r="R443" s="1" t="s">
        <v>1040</v>
      </c>
      <c r="S443" t="s">
        <v>41</v>
      </c>
      <c r="U443">
        <f>($P443-$P439)/($E439-$E443)</f>
        <v>28.571006591347128</v>
      </c>
      <c r="V443">
        <f>$E439*U443+$P439</f>
        <v>451561.67332048435</v>
      </c>
      <c r="W443">
        <f>($P443-$P440)/($E440-$E443)</f>
        <v>29.011925665643304</v>
      </c>
      <c r="X443">
        <f>$E440*W443+$P440</f>
        <v>480440.99084873521</v>
      </c>
    </row>
    <row r="444" spans="1:24" x14ac:dyDescent="0.3">
      <c r="A444" t="s">
        <v>1024</v>
      </c>
      <c r="B444" t="s">
        <v>34</v>
      </c>
      <c r="C444" t="s">
        <v>45</v>
      </c>
      <c r="D444">
        <v>22</v>
      </c>
      <c r="E444">
        <v>74693</v>
      </c>
      <c r="F444">
        <v>2013</v>
      </c>
      <c r="G444" t="s">
        <v>1025</v>
      </c>
      <c r="H444" s="1" t="s">
        <v>1026</v>
      </c>
      <c r="I444" s="1" t="s">
        <v>1027</v>
      </c>
      <c r="J444" s="1" t="s">
        <v>1028</v>
      </c>
      <c r="K444" s="1" t="s">
        <v>1029</v>
      </c>
      <c r="L444" s="1" t="s">
        <v>1027</v>
      </c>
      <c r="M444" s="1" t="s">
        <v>1034</v>
      </c>
      <c r="N444" s="1" t="s">
        <v>1035</v>
      </c>
      <c r="O444" s="1" t="s">
        <v>1036</v>
      </c>
      <c r="P444">
        <v>-1612877.1163995699</v>
      </c>
      <c r="Q444" s="1" t="s">
        <v>1041</v>
      </c>
      <c r="R444" s="1" t="s">
        <v>1042</v>
      </c>
      <c r="S444" t="s">
        <v>41</v>
      </c>
      <c r="U444">
        <f>($P444-$P439)/($E439-$E444)</f>
        <v>26.890246418300052</v>
      </c>
      <c r="V444">
        <f>$E439*U444+$P439</f>
        <v>395636.05932251597</v>
      </c>
      <c r="W444">
        <f>($P444-$P440)/($E440-$E444)</f>
        <v>26.888636050252764</v>
      </c>
      <c r="X444">
        <f>$E440*W444+$P440</f>
        <v>395515.77610195987</v>
      </c>
    </row>
    <row r="445" spans="1:24" x14ac:dyDescent="0.3">
      <c r="A445" t="s">
        <v>1024</v>
      </c>
      <c r="B445" t="s">
        <v>34</v>
      </c>
      <c r="C445" t="s">
        <v>48</v>
      </c>
      <c r="D445">
        <v>22</v>
      </c>
      <c r="E445">
        <v>61440</v>
      </c>
      <c r="F445">
        <v>4577</v>
      </c>
      <c r="G445" t="s">
        <v>1025</v>
      </c>
      <c r="H445" s="1" t="s">
        <v>1026</v>
      </c>
      <c r="I445" s="1" t="s">
        <v>1027</v>
      </c>
      <c r="J445" s="1" t="s">
        <v>1028</v>
      </c>
      <c r="K445" s="1" t="s">
        <v>1029</v>
      </c>
      <c r="L445" s="1" t="s">
        <v>1027</v>
      </c>
      <c r="M445" s="1" t="s">
        <v>1034</v>
      </c>
      <c r="N445" s="1" t="s">
        <v>1035</v>
      </c>
      <c r="O445" s="1" t="s">
        <v>1036</v>
      </c>
      <c r="P445">
        <v>-1334564.1163995699</v>
      </c>
      <c r="Q445" s="1" t="s">
        <v>1043</v>
      </c>
      <c r="R445" s="1" t="s">
        <v>1044</v>
      </c>
      <c r="S445" t="s">
        <v>41</v>
      </c>
      <c r="U445">
        <f>($P445-$P439)/($E439-$E445)</f>
        <v>29.661794944243766</v>
      </c>
      <c r="V445">
        <f>$E439*U445+$P439</f>
        <v>487856.56497476704</v>
      </c>
      <c r="W445">
        <f>($P445-$P440)/($E440-$E445)</f>
        <v>30.528149811107117</v>
      </c>
      <c r="X445">
        <f>$E440*W445+$P440</f>
        <v>541085.40799485124</v>
      </c>
    </row>
    <row r="446" spans="1:24" x14ac:dyDescent="0.3">
      <c r="A446" t="s">
        <v>1024</v>
      </c>
      <c r="B446" t="s">
        <v>34</v>
      </c>
      <c r="C446" t="s">
        <v>51</v>
      </c>
      <c r="D446">
        <v>22</v>
      </c>
      <c r="E446">
        <v>79535</v>
      </c>
      <c r="F446">
        <v>8849</v>
      </c>
      <c r="G446" t="s">
        <v>1025</v>
      </c>
      <c r="H446" s="1" t="s">
        <v>1026</v>
      </c>
      <c r="I446" s="1" t="s">
        <v>1027</v>
      </c>
      <c r="J446" s="1" t="s">
        <v>1028</v>
      </c>
      <c r="K446" s="1" t="s">
        <v>1029</v>
      </c>
      <c r="L446" s="1" t="s">
        <v>1027</v>
      </c>
      <c r="M446" s="1" t="s">
        <v>1034</v>
      </c>
      <c r="N446" s="1" t="s">
        <v>1035</v>
      </c>
      <c r="O446" s="1" t="s">
        <v>1036</v>
      </c>
      <c r="P446">
        <v>-1714559.1163995699</v>
      </c>
      <c r="Q446" s="1" t="s">
        <v>1045</v>
      </c>
      <c r="R446" s="1" t="s">
        <v>1046</v>
      </c>
      <c r="S446" t="s">
        <v>41</v>
      </c>
      <c r="U446">
        <f>($P446-$P439)/($E439-$E446)</f>
        <v>26.273732007513239</v>
      </c>
      <c r="V446">
        <f>$E439*U446+$P439</f>
        <v>375122.15881799546</v>
      </c>
      <c r="W446">
        <f>($P446-$P440)/($E440-$E446)</f>
        <v>26.167487389336078</v>
      </c>
      <c r="X446">
        <f>$E440*W446+$P440</f>
        <v>366671.99311127514</v>
      </c>
    </row>
    <row r="447" spans="1:24" x14ac:dyDescent="0.3">
      <c r="A447" t="s">
        <v>1024</v>
      </c>
      <c r="B447" t="s">
        <v>34</v>
      </c>
      <c r="C447" t="s">
        <v>54</v>
      </c>
      <c r="D447">
        <v>22</v>
      </c>
      <c r="E447">
        <v>51250</v>
      </c>
      <c r="F447">
        <v>1343</v>
      </c>
      <c r="G447" t="s">
        <v>1025</v>
      </c>
      <c r="H447" s="1" t="s">
        <v>1026</v>
      </c>
      <c r="I447" s="1" t="s">
        <v>1027</v>
      </c>
      <c r="J447" s="1" t="s">
        <v>1028</v>
      </c>
      <c r="K447" s="1" t="s">
        <v>1029</v>
      </c>
      <c r="L447" s="1" t="s">
        <v>1027</v>
      </c>
      <c r="M447" s="1" t="s">
        <v>1034</v>
      </c>
      <c r="N447" s="1" t="s">
        <v>1035</v>
      </c>
      <c r="O447" s="1" t="s">
        <v>1036</v>
      </c>
      <c r="P447">
        <v>-1120574.1163995699</v>
      </c>
      <c r="Q447" s="1" t="s">
        <v>1047</v>
      </c>
      <c r="R447" s="1" t="s">
        <v>1048</v>
      </c>
      <c r="S447" t="s">
        <v>41</v>
      </c>
      <c r="U447">
        <f>($P447-$P439)/($E439-$E447)</f>
        <v>34.571880084533262</v>
      </c>
      <c r="V447">
        <f>$E439*U447+$P439</f>
        <v>651234.7379327598</v>
      </c>
      <c r="W447">
        <f>($P447-$P440)/($E440-$E447)</f>
        <v>39.156235350534956</v>
      </c>
      <c r="X447">
        <f>$E440*W447+$P440</f>
        <v>886182.94531534659</v>
      </c>
    </row>
    <row r="448" spans="1:24" x14ac:dyDescent="0.3">
      <c r="A448" t="s">
        <v>1024</v>
      </c>
      <c r="B448" t="s">
        <v>34</v>
      </c>
      <c r="C448" t="s">
        <v>57</v>
      </c>
      <c r="D448">
        <v>22</v>
      </c>
      <c r="E448">
        <v>90099</v>
      </c>
      <c r="F448">
        <v>3576</v>
      </c>
      <c r="G448" t="s">
        <v>1025</v>
      </c>
      <c r="H448" s="1" t="s">
        <v>1026</v>
      </c>
      <c r="I448" s="1" t="s">
        <v>1027</v>
      </c>
      <c r="J448" s="1" t="s">
        <v>1028</v>
      </c>
      <c r="K448" s="1" t="s">
        <v>1029</v>
      </c>
      <c r="L448" s="1" t="s">
        <v>1027</v>
      </c>
      <c r="M448" s="1" t="s">
        <v>1034</v>
      </c>
      <c r="N448" s="1" t="s">
        <v>1035</v>
      </c>
      <c r="O448" s="1" t="s">
        <v>1036</v>
      </c>
      <c r="P448">
        <v>-1936403.1163995699</v>
      </c>
      <c r="Q448" s="1" t="s">
        <v>1049</v>
      </c>
      <c r="R448" s="1" t="s">
        <v>1050</v>
      </c>
      <c r="S448" t="s">
        <v>41</v>
      </c>
      <c r="U448">
        <f>($P448-$P439)/($E439-$E448)</f>
        <v>25.293323649794456</v>
      </c>
      <c r="V448">
        <f>$E439*U448+$P439</f>
        <v>342500.05112326075</v>
      </c>
      <c r="W448">
        <f>($P448-$P440)/($E440-$E448)</f>
        <v>25.077923364328168</v>
      </c>
      <c r="X448">
        <f>$E440*W448+$P440</f>
        <v>323092.70080303377</v>
      </c>
    </row>
    <row r="449" spans="1:24" x14ac:dyDescent="0.3">
      <c r="A449" t="s">
        <v>1024</v>
      </c>
      <c r="B449" t="s">
        <v>34</v>
      </c>
      <c r="C449" t="s">
        <v>60</v>
      </c>
      <c r="D449">
        <v>22</v>
      </c>
      <c r="E449">
        <v>53142</v>
      </c>
      <c r="F449">
        <v>4431</v>
      </c>
      <c r="G449" t="s">
        <v>1025</v>
      </c>
      <c r="H449" s="1" t="s">
        <v>1026</v>
      </c>
      <c r="I449" s="1" t="s">
        <v>1027</v>
      </c>
      <c r="J449" s="1" t="s">
        <v>1028</v>
      </c>
      <c r="K449" s="1" t="s">
        <v>1029</v>
      </c>
      <c r="L449" s="1" t="s">
        <v>1027</v>
      </c>
      <c r="M449" s="1" t="s">
        <v>1034</v>
      </c>
      <c r="N449" s="1" t="s">
        <v>1035</v>
      </c>
      <c r="O449" s="1" t="s">
        <v>1036</v>
      </c>
      <c r="P449">
        <v>-1160306.1163995699</v>
      </c>
      <c r="Q449" s="1" t="s">
        <v>1051</v>
      </c>
      <c r="R449" s="1" t="s">
        <v>1052</v>
      </c>
      <c r="S449" t="s">
        <v>41</v>
      </c>
      <c r="U449">
        <f>($P449-$P439)/($E439-$E449)</f>
        <v>33.279450191240684</v>
      </c>
      <c r="V449">
        <f>$E439*U449+$P439</f>
        <v>608230.42566334247</v>
      </c>
      <c r="W449">
        <f>($P449-$P440)/($E440-$E449)</f>
        <v>36.542952940248753</v>
      </c>
      <c r="X449">
        <f>$E440*W449+$P440</f>
        <v>781659.48875112948</v>
      </c>
    </row>
    <row r="450" spans="1:24" x14ac:dyDescent="0.3">
      <c r="A450" t="s">
        <v>1024</v>
      </c>
      <c r="B450" t="s">
        <v>34</v>
      </c>
      <c r="C450" t="s">
        <v>63</v>
      </c>
      <c r="D450">
        <v>22</v>
      </c>
      <c r="E450">
        <v>54930</v>
      </c>
      <c r="F450">
        <v>3399</v>
      </c>
      <c r="G450" t="s">
        <v>1025</v>
      </c>
      <c r="H450" s="1" t="s">
        <v>1026</v>
      </c>
      <c r="I450" s="1" t="s">
        <v>1027</v>
      </c>
      <c r="J450" s="1" t="s">
        <v>1028</v>
      </c>
      <c r="K450" s="1" t="s">
        <v>1029</v>
      </c>
      <c r="L450" s="1" t="s">
        <v>1027</v>
      </c>
      <c r="M450" s="1" t="s">
        <v>1034</v>
      </c>
      <c r="N450" s="1" t="s">
        <v>1035</v>
      </c>
      <c r="O450" s="1" t="s">
        <v>1036</v>
      </c>
      <c r="P450">
        <v>-1197854.1163995699</v>
      </c>
      <c r="Q450" s="1" t="s">
        <v>1053</v>
      </c>
      <c r="R450" s="1" t="s">
        <v>1054</v>
      </c>
      <c r="S450" t="s">
        <v>41</v>
      </c>
      <c r="U450">
        <f>($P450-$P439)/($E439-$E450)</f>
        <v>32.265613058716745</v>
      </c>
      <c r="V450">
        <f>$E439*U450+$P439</f>
        <v>574496.008915741</v>
      </c>
      <c r="W450">
        <f>($P450-$P440)/($E440-$E450)</f>
        <v>34.681920337478729</v>
      </c>
      <c r="X450">
        <f>$E440*W450+$P440</f>
        <v>707223.7677381367</v>
      </c>
    </row>
    <row r="451" spans="1:24" x14ac:dyDescent="0.3">
      <c r="A451" t="s">
        <v>1024</v>
      </c>
      <c r="B451" t="s">
        <v>34</v>
      </c>
      <c r="C451" t="s">
        <v>66</v>
      </c>
      <c r="D451">
        <v>22</v>
      </c>
      <c r="E451">
        <v>55623</v>
      </c>
      <c r="F451">
        <v>11215</v>
      </c>
      <c r="G451" t="s">
        <v>1025</v>
      </c>
      <c r="H451" s="1" t="s">
        <v>1026</v>
      </c>
      <c r="I451" s="1" t="s">
        <v>1027</v>
      </c>
      <c r="J451" s="1" t="s">
        <v>1028</v>
      </c>
      <c r="K451" s="1" t="s">
        <v>1029</v>
      </c>
      <c r="L451" s="1" t="s">
        <v>1027</v>
      </c>
      <c r="M451" s="1" t="s">
        <v>1034</v>
      </c>
      <c r="N451" s="1" t="s">
        <v>1035</v>
      </c>
      <c r="O451" s="1" t="s">
        <v>1036</v>
      </c>
      <c r="P451">
        <v>-1212407.1163995699</v>
      </c>
      <c r="Q451" s="1" t="s">
        <v>1055</v>
      </c>
      <c r="R451" s="1" t="s">
        <v>1056</v>
      </c>
      <c r="S451" t="s">
        <v>41</v>
      </c>
      <c r="U451">
        <f>($P451-$P439)/($E439-$E451)</f>
        <v>31.916287815990419</v>
      </c>
      <c r="V451">
        <f>$E439*U451+$P439</f>
        <v>562872.5607892652</v>
      </c>
      <c r="W451">
        <f>($P451-$P440)/($E440-$E451)</f>
        <v>34.075138640699471</v>
      </c>
      <c r="X451">
        <f>$E440*W451+$P440</f>
        <v>682954.32021205686</v>
      </c>
    </row>
    <row r="452" spans="1:24" x14ac:dyDescent="0.3">
      <c r="A452" t="s">
        <v>1024</v>
      </c>
      <c r="B452" t="s">
        <v>34</v>
      </c>
      <c r="C452" t="s">
        <v>69</v>
      </c>
      <c r="D452">
        <v>22</v>
      </c>
      <c r="E452">
        <v>59109</v>
      </c>
      <c r="F452">
        <v>2812</v>
      </c>
      <c r="G452" t="s">
        <v>1025</v>
      </c>
      <c r="H452" s="1" t="s">
        <v>1026</v>
      </c>
      <c r="I452" s="1" t="s">
        <v>1027</v>
      </c>
      <c r="J452" s="1" t="s">
        <v>1028</v>
      </c>
      <c r="K452" s="1" t="s">
        <v>1029</v>
      </c>
      <c r="L452" s="1" t="s">
        <v>1027</v>
      </c>
      <c r="M452" s="1" t="s">
        <v>1034</v>
      </c>
      <c r="N452" s="1" t="s">
        <v>1035</v>
      </c>
      <c r="O452" s="1" t="s">
        <v>1036</v>
      </c>
      <c r="P452">
        <v>-1285613.1163995699</v>
      </c>
      <c r="Q452" s="1" t="s">
        <v>1057</v>
      </c>
      <c r="R452" s="1" t="s">
        <v>1058</v>
      </c>
      <c r="S452" t="s">
        <v>41</v>
      </c>
      <c r="U452">
        <f>($P452-$P439)/($E439-$E452)</f>
        <v>30.443317840122699</v>
      </c>
      <c r="V452">
        <f>$E439*U452+$P439</f>
        <v>513860.95781224268</v>
      </c>
      <c r="W452">
        <f>($P452-$P440)/($E440-$E452)</f>
        <v>31.690253055649325</v>
      </c>
      <c r="X452">
        <f>$E440*W452+$P440</f>
        <v>587566.05146680609</v>
      </c>
    </row>
    <row r="453" spans="1:24" x14ac:dyDescent="0.3">
      <c r="A453" t="s">
        <v>1024</v>
      </c>
      <c r="B453" t="s">
        <v>34</v>
      </c>
      <c r="C453" t="s">
        <v>72</v>
      </c>
      <c r="D453">
        <v>22</v>
      </c>
      <c r="E453">
        <v>69498</v>
      </c>
      <c r="F453">
        <v>7365</v>
      </c>
      <c r="G453" t="s">
        <v>1025</v>
      </c>
      <c r="H453" s="1" t="s">
        <v>1026</v>
      </c>
      <c r="I453" s="1" t="s">
        <v>1027</v>
      </c>
      <c r="J453" s="1" t="s">
        <v>1028</v>
      </c>
      <c r="K453" s="1" t="s">
        <v>1029</v>
      </c>
      <c r="L453" s="1" t="s">
        <v>1027</v>
      </c>
      <c r="M453" s="1" t="s">
        <v>1034</v>
      </c>
      <c r="N453" s="1" t="s">
        <v>1035</v>
      </c>
      <c r="O453" s="1" t="s">
        <v>1036</v>
      </c>
      <c r="P453">
        <v>-1503782.1163995699</v>
      </c>
      <c r="Q453" s="1" t="s">
        <v>1059</v>
      </c>
      <c r="R453" s="1" t="s">
        <v>1060</v>
      </c>
      <c r="S453" t="s">
        <v>41</v>
      </c>
      <c r="U453">
        <f>($P453-$P439)/($E439-$E453)</f>
        <v>27.734985545482825</v>
      </c>
      <c r="V453">
        <f>$E439*U453+$P439</f>
        <v>423743.90904039552</v>
      </c>
      <c r="W453">
        <f>($P453-$P440)/($E440-$E453)</f>
        <v>27.925599688131584</v>
      </c>
      <c r="X453">
        <f>$E440*W453+$P440</f>
        <v>436991.21072619897</v>
      </c>
    </row>
    <row r="454" spans="1:24" x14ac:dyDescent="0.3">
      <c r="A454" t="s">
        <v>1024</v>
      </c>
      <c r="B454" t="s">
        <v>34</v>
      </c>
      <c r="C454" t="s">
        <v>75</v>
      </c>
      <c r="D454">
        <v>22</v>
      </c>
      <c r="E454">
        <v>58206</v>
      </c>
      <c r="F454">
        <v>4243</v>
      </c>
      <c r="G454" t="s">
        <v>1025</v>
      </c>
      <c r="H454" s="1" t="s">
        <v>1026</v>
      </c>
      <c r="I454" s="1" t="s">
        <v>1027</v>
      </c>
      <c r="J454" s="1" t="s">
        <v>1028</v>
      </c>
      <c r="K454" s="1" t="s">
        <v>1029</v>
      </c>
      <c r="L454" s="1" t="s">
        <v>1027</v>
      </c>
      <c r="M454" s="1" t="s">
        <v>1034</v>
      </c>
      <c r="N454" s="1" t="s">
        <v>1035</v>
      </c>
      <c r="O454" s="1" t="s">
        <v>1036</v>
      </c>
      <c r="P454">
        <v>-1266650.1163995699</v>
      </c>
      <c r="Q454" s="1" t="s">
        <v>1061</v>
      </c>
      <c r="R454" s="1" t="s">
        <v>1062</v>
      </c>
      <c r="S454" t="s">
        <v>41</v>
      </c>
      <c r="U454">
        <f>($P454-$P439)/($E439-$E454)</f>
        <v>30.785340782912318</v>
      </c>
      <c r="V454">
        <f>$E439*U454+$P439</f>
        <v>525241.42921062442</v>
      </c>
      <c r="W454">
        <f>($P454-$P440)/($E440-$E454)</f>
        <v>32.220391916061836</v>
      </c>
      <c r="X454">
        <f>$E440*W454+$P440</f>
        <v>608770.01546672522</v>
      </c>
    </row>
    <row r="455" spans="1:24" x14ac:dyDescent="0.3">
      <c r="A455" t="s">
        <v>1024</v>
      </c>
      <c r="B455" t="s">
        <v>34</v>
      </c>
      <c r="C455" t="s">
        <v>78</v>
      </c>
      <c r="D455">
        <v>22</v>
      </c>
      <c r="E455">
        <v>69402</v>
      </c>
      <c r="F455">
        <v>2417</v>
      </c>
      <c r="G455" t="s">
        <v>1025</v>
      </c>
      <c r="H455" s="1" t="s">
        <v>1026</v>
      </c>
      <c r="I455" s="1" t="s">
        <v>1027</v>
      </c>
      <c r="J455" s="1" t="s">
        <v>1028</v>
      </c>
      <c r="K455" s="1" t="s">
        <v>1029</v>
      </c>
      <c r="L455" s="1" t="s">
        <v>1027</v>
      </c>
      <c r="M455" s="1" t="s">
        <v>1034</v>
      </c>
      <c r="N455" s="1" t="s">
        <v>1035</v>
      </c>
      <c r="O455" s="1" t="s">
        <v>1036</v>
      </c>
      <c r="P455">
        <v>-1501766.1163995699</v>
      </c>
      <c r="Q455" s="1" t="s">
        <v>1063</v>
      </c>
      <c r="R455" s="1" t="s">
        <v>1064</v>
      </c>
      <c r="S455" t="s">
        <v>41</v>
      </c>
      <c r="U455">
        <f>($P455-$P439)/($E439-$E455)</f>
        <v>27.752881875541682</v>
      </c>
      <c r="V455">
        <f>$E439*U455+$P439</f>
        <v>424339.39152677392</v>
      </c>
      <c r="W455">
        <f>($P455-$P440)/($E440-$E455)</f>
        <v>27.948210045895934</v>
      </c>
      <c r="X455">
        <f>$E440*W455+$P440</f>
        <v>437895.55720569962</v>
      </c>
    </row>
    <row r="456" spans="1:24" x14ac:dyDescent="0.3">
      <c r="A456" t="s">
        <v>1024</v>
      </c>
      <c r="B456" t="s">
        <v>34</v>
      </c>
      <c r="C456" t="s">
        <v>81</v>
      </c>
      <c r="D456">
        <v>22</v>
      </c>
      <c r="E456">
        <v>67990</v>
      </c>
      <c r="F456">
        <v>4168</v>
      </c>
      <c r="G456" t="s">
        <v>1025</v>
      </c>
      <c r="H456" s="1" t="s">
        <v>1026</v>
      </c>
      <c r="I456" s="1" t="s">
        <v>1027</v>
      </c>
      <c r="J456" s="1" t="s">
        <v>1028</v>
      </c>
      <c r="K456" s="1" t="s">
        <v>1029</v>
      </c>
      <c r="L456" s="1" t="s">
        <v>1027</v>
      </c>
      <c r="M456" s="1" t="s">
        <v>1034</v>
      </c>
      <c r="N456" s="1" t="s">
        <v>1035</v>
      </c>
      <c r="O456" s="1" t="s">
        <v>1036</v>
      </c>
      <c r="P456">
        <v>-1472114.1163995699</v>
      </c>
      <c r="Q456" s="1" t="s">
        <v>1065</v>
      </c>
      <c r="R456" s="1" t="s">
        <v>1066</v>
      </c>
      <c r="S456" t="s">
        <v>41</v>
      </c>
      <c r="U456">
        <f>($P456-$P439)/($E439-$E456)</f>
        <v>28.027541087670524</v>
      </c>
      <c r="V456">
        <f>$E439*U456+$P439</f>
        <v>433478.402151149</v>
      </c>
      <c r="W456">
        <f>($P456-$P440)/($E440-$E456)</f>
        <v>28.298685971477507</v>
      </c>
      <c r="X456">
        <f>$E440*W456+$P440</f>
        <v>451913.54280118574</v>
      </c>
    </row>
    <row r="457" spans="1:24" x14ac:dyDescent="0.3">
      <c r="A457" t="s">
        <v>1024</v>
      </c>
      <c r="B457" t="s">
        <v>34</v>
      </c>
      <c r="C457" t="s">
        <v>84</v>
      </c>
      <c r="D457">
        <v>22</v>
      </c>
      <c r="E457">
        <v>50376</v>
      </c>
      <c r="F457">
        <v>3379</v>
      </c>
      <c r="G457" t="s">
        <v>1025</v>
      </c>
      <c r="H457" s="1" t="s">
        <v>1026</v>
      </c>
      <c r="I457" s="1" t="s">
        <v>1027</v>
      </c>
      <c r="J457" s="1" t="s">
        <v>1028</v>
      </c>
      <c r="K457" s="1" t="s">
        <v>1029</v>
      </c>
      <c r="L457" s="1" t="s">
        <v>1027</v>
      </c>
      <c r="M457" s="1" t="s">
        <v>1034</v>
      </c>
      <c r="N457" s="1" t="s">
        <v>1035</v>
      </c>
      <c r="O457" s="1" t="s">
        <v>1036</v>
      </c>
      <c r="P457">
        <v>-1102220.1163995699</v>
      </c>
      <c r="Q457" s="1" t="s">
        <v>1067</v>
      </c>
      <c r="R457" s="1" t="s">
        <v>1068</v>
      </c>
      <c r="S457" t="s">
        <v>41</v>
      </c>
      <c r="U457">
        <f>($P457-$P439)/($E439-$E457)</f>
        <v>35.265472833561567</v>
      </c>
      <c r="V457">
        <f>$E439*U457+$P439</f>
        <v>674313.34306392749</v>
      </c>
      <c r="W457">
        <f>($P457-$P440)/($E440-$E457)</f>
        <v>40.685144657440013</v>
      </c>
      <c r="X457">
        <f>$E440*W457+$P440</f>
        <v>947334.73086362821</v>
      </c>
    </row>
    <row r="458" spans="1:24" x14ac:dyDescent="0.3">
      <c r="A458" t="s">
        <v>1069</v>
      </c>
      <c r="B458" t="s">
        <v>21</v>
      </c>
      <c r="D458">
        <v>16</v>
      </c>
      <c r="E458">
        <v>26775</v>
      </c>
      <c r="F458">
        <v>1916</v>
      </c>
      <c r="G458" t="s">
        <v>1070</v>
      </c>
      <c r="H458">
        <v>53.25</v>
      </c>
      <c r="I458" s="1" t="s">
        <v>1071</v>
      </c>
      <c r="J458">
        <v>17.1875</v>
      </c>
      <c r="K458" s="1" t="s">
        <v>1072</v>
      </c>
      <c r="L458">
        <v>0</v>
      </c>
      <c r="M458">
        <v>0</v>
      </c>
      <c r="N458">
        <v>0</v>
      </c>
      <c r="O458">
        <v>0</v>
      </c>
      <c r="P458">
        <v>-401625</v>
      </c>
      <c r="Q458">
        <v>26775</v>
      </c>
      <c r="R458">
        <v>642600</v>
      </c>
      <c r="T458" t="s">
        <v>26</v>
      </c>
      <c r="U458" t="e">
        <f>($P458-$P458)/($E458-$E458)</f>
        <v>#DIV/0!</v>
      </c>
      <c r="V458" t="e">
        <f>$E458*U458+$P458</f>
        <v>#DIV/0!</v>
      </c>
      <c r="W458">
        <f>($P458-$P459)/($E459-$E458)</f>
        <v>25.904223478550051</v>
      </c>
      <c r="X458">
        <f>$E459*W458+$P459</f>
        <v>291960.5836381776</v>
      </c>
    </row>
    <row r="459" spans="1:24" x14ac:dyDescent="0.3">
      <c r="A459" t="s">
        <v>1069</v>
      </c>
      <c r="B459" t="s">
        <v>27</v>
      </c>
      <c r="D459">
        <v>18</v>
      </c>
      <c r="E459">
        <v>32789</v>
      </c>
      <c r="F459">
        <v>1316</v>
      </c>
      <c r="G459" t="s">
        <v>1070</v>
      </c>
      <c r="H459">
        <v>53.25</v>
      </c>
      <c r="I459" s="1" t="s">
        <v>1071</v>
      </c>
      <c r="J459">
        <v>17.1875</v>
      </c>
      <c r="K459" s="1" t="s">
        <v>1072</v>
      </c>
      <c r="L459">
        <v>0</v>
      </c>
      <c r="M459">
        <v>0</v>
      </c>
      <c r="N459">
        <v>0</v>
      </c>
      <c r="O459">
        <v>0</v>
      </c>
      <c r="P459">
        <v>-557413</v>
      </c>
      <c r="Q459">
        <v>32789</v>
      </c>
      <c r="R459">
        <v>721358</v>
      </c>
      <c r="T459" t="s">
        <v>26</v>
      </c>
      <c r="U459">
        <f>($P459-$P458)/($E458-$E459)</f>
        <v>25.904223478550051</v>
      </c>
      <c r="V459">
        <f>$E458*U459+$P458</f>
        <v>291960.5836381776</v>
      </c>
      <c r="W459" t="e">
        <f>($P459-$P459)/($E459-$E459)</f>
        <v>#DIV/0!</v>
      </c>
      <c r="X459" t="e">
        <f>$E459*W459+$P459</f>
        <v>#DIV/0!</v>
      </c>
    </row>
    <row r="460" spans="1:24" x14ac:dyDescent="0.3">
      <c r="A460" t="s">
        <v>1069</v>
      </c>
      <c r="B460" t="s">
        <v>28</v>
      </c>
      <c r="D460">
        <v>20</v>
      </c>
      <c r="E460">
        <v>37485</v>
      </c>
      <c r="F460">
        <v>981</v>
      </c>
      <c r="G460" t="s">
        <v>1070</v>
      </c>
      <c r="H460">
        <v>53.25</v>
      </c>
      <c r="I460" s="1" t="s">
        <v>1071</v>
      </c>
      <c r="J460">
        <v>17.1875</v>
      </c>
      <c r="K460" s="1" t="s">
        <v>1072</v>
      </c>
      <c r="L460" s="1" t="s">
        <v>1072</v>
      </c>
      <c r="M460" s="1" t="s">
        <v>1073</v>
      </c>
      <c r="N460">
        <v>89.681107201403904</v>
      </c>
      <c r="O460" s="1" t="s">
        <v>1074</v>
      </c>
      <c r="P460">
        <v>-722976.73286416801</v>
      </c>
      <c r="Q460" s="1" t="s">
        <v>1075</v>
      </c>
      <c r="R460" s="1" t="s">
        <v>1076</v>
      </c>
      <c r="T460" t="s">
        <v>26</v>
      </c>
      <c r="U460">
        <f>($P460-$P458)/($E458-$E460)</f>
        <v>30.004830332788796</v>
      </c>
      <c r="V460">
        <f>$E458*U460+$P458</f>
        <v>401754.33216042002</v>
      </c>
      <c r="W460">
        <f>($P460-$P459)/($E459-$E460)</f>
        <v>35.256331529848381</v>
      </c>
      <c r="X460">
        <f>$E459*W460+$P459</f>
        <v>598606.85453219851</v>
      </c>
    </row>
    <row r="461" spans="1:24" x14ac:dyDescent="0.3">
      <c r="A461" t="s">
        <v>1069</v>
      </c>
      <c r="B461" t="s">
        <v>34</v>
      </c>
      <c r="C461" t="s">
        <v>35</v>
      </c>
      <c r="D461">
        <v>22</v>
      </c>
      <c r="E461">
        <v>49578</v>
      </c>
      <c r="F461">
        <v>1483</v>
      </c>
      <c r="G461" t="s">
        <v>1070</v>
      </c>
      <c r="H461">
        <v>53.25</v>
      </c>
      <c r="I461" s="1" t="s">
        <v>1071</v>
      </c>
      <c r="J461">
        <v>17.1875</v>
      </c>
      <c r="K461" s="1" t="s">
        <v>1072</v>
      </c>
      <c r="L461" s="1" t="s">
        <v>1071</v>
      </c>
      <c r="M461" s="1" t="s">
        <v>1077</v>
      </c>
      <c r="N461" s="1" t="s">
        <v>1078</v>
      </c>
      <c r="O461" s="1" t="s">
        <v>1079</v>
      </c>
      <c r="P461">
        <v>-1074068.17193205</v>
      </c>
      <c r="Q461" s="1" t="s">
        <v>1080</v>
      </c>
      <c r="R461" s="1" t="s">
        <v>1081</v>
      </c>
      <c r="S461" t="s">
        <v>41</v>
      </c>
      <c r="U461">
        <f>($P461-$P458)/($E458-$E461)</f>
        <v>29.48924141262334</v>
      </c>
      <c r="V461">
        <f>$E458*U461+$P458</f>
        <v>387949.43882298993</v>
      </c>
      <c r="W461">
        <f>($P461-$P459)/($E459-$E461)</f>
        <v>30.773433315388054</v>
      </c>
      <c r="X461">
        <f>$E459*W461+$P459</f>
        <v>451617.10497825895</v>
      </c>
    </row>
    <row r="462" spans="1:24" x14ac:dyDescent="0.3">
      <c r="A462" t="s">
        <v>1069</v>
      </c>
      <c r="B462" t="s">
        <v>34</v>
      </c>
      <c r="C462" t="s">
        <v>42</v>
      </c>
      <c r="D462">
        <v>22</v>
      </c>
      <c r="E462">
        <v>50823</v>
      </c>
      <c r="F462">
        <v>2769</v>
      </c>
      <c r="G462" t="s">
        <v>1070</v>
      </c>
      <c r="H462">
        <v>53.25</v>
      </c>
      <c r="I462" s="1" t="s">
        <v>1071</v>
      </c>
      <c r="J462">
        <v>17.1875</v>
      </c>
      <c r="K462" s="1" t="s">
        <v>1072</v>
      </c>
      <c r="L462" s="1" t="s">
        <v>1071</v>
      </c>
      <c r="M462" s="1" t="s">
        <v>1077</v>
      </c>
      <c r="N462" s="1" t="s">
        <v>1078</v>
      </c>
      <c r="O462" s="1" t="s">
        <v>1079</v>
      </c>
      <c r="P462">
        <v>-1100213.17193205</v>
      </c>
      <c r="Q462" s="1" t="s">
        <v>1082</v>
      </c>
      <c r="R462" s="1" t="s">
        <v>1083</v>
      </c>
      <c r="S462" t="s">
        <v>41</v>
      </c>
      <c r="U462">
        <f>($P462-$P458)/($E458-$E462)</f>
        <v>29.049741015138473</v>
      </c>
      <c r="V462">
        <f>$E458*U462+$P458</f>
        <v>376181.8156803326</v>
      </c>
      <c r="W462">
        <f>($P462-$P459)/($E459-$E462)</f>
        <v>30.098711984698348</v>
      </c>
      <c r="X462">
        <f>$E459*W462+$P459</f>
        <v>429493.6672662741</v>
      </c>
    </row>
    <row r="463" spans="1:24" x14ac:dyDescent="0.3">
      <c r="A463" t="s">
        <v>1069</v>
      </c>
      <c r="B463" t="s">
        <v>34</v>
      </c>
      <c r="C463" t="s">
        <v>45</v>
      </c>
      <c r="D463">
        <v>22</v>
      </c>
      <c r="E463">
        <v>54331</v>
      </c>
      <c r="F463">
        <v>3346</v>
      </c>
      <c r="G463" t="s">
        <v>1070</v>
      </c>
      <c r="H463">
        <v>53.25</v>
      </c>
      <c r="I463" s="1" t="s">
        <v>1071</v>
      </c>
      <c r="J463">
        <v>17.1875</v>
      </c>
      <c r="K463" s="1" t="s">
        <v>1072</v>
      </c>
      <c r="L463" s="1" t="s">
        <v>1071</v>
      </c>
      <c r="M463" s="1" t="s">
        <v>1077</v>
      </c>
      <c r="N463" s="1" t="s">
        <v>1078</v>
      </c>
      <c r="O463" s="1" t="s">
        <v>1079</v>
      </c>
      <c r="P463">
        <v>-1173881.17193205</v>
      </c>
      <c r="Q463" s="1" t="s">
        <v>1084</v>
      </c>
      <c r="R463" s="1" t="s">
        <v>1085</v>
      </c>
      <c r="S463" t="s">
        <v>41</v>
      </c>
      <c r="U463">
        <f>($P463-$P458)/($E458-$E463)</f>
        <v>28.024973578605387</v>
      </c>
      <c r="V463">
        <f>$E458*U463+$P458</f>
        <v>348743.66756715928</v>
      </c>
      <c r="W463">
        <f>($P463-$P459)/($E459-$E463)</f>
        <v>28.617035183922106</v>
      </c>
      <c r="X463">
        <f>$E459*W463+$P459</f>
        <v>380910.96664562193</v>
      </c>
    </row>
    <row r="464" spans="1:24" x14ac:dyDescent="0.3">
      <c r="A464" t="s">
        <v>1069</v>
      </c>
      <c r="B464" t="s">
        <v>34</v>
      </c>
      <c r="C464" t="s">
        <v>48</v>
      </c>
      <c r="D464">
        <v>22</v>
      </c>
      <c r="E464">
        <v>44106</v>
      </c>
      <c r="F464">
        <v>8656</v>
      </c>
      <c r="G464" t="s">
        <v>1070</v>
      </c>
      <c r="H464">
        <v>53.25</v>
      </c>
      <c r="I464" s="1" t="s">
        <v>1071</v>
      </c>
      <c r="J464">
        <v>17.1875</v>
      </c>
      <c r="K464" s="1" t="s">
        <v>1072</v>
      </c>
      <c r="L464" s="1" t="s">
        <v>1071</v>
      </c>
      <c r="M464" s="1" t="s">
        <v>1077</v>
      </c>
      <c r="N464" s="1" t="s">
        <v>1078</v>
      </c>
      <c r="O464" s="1" t="s">
        <v>1079</v>
      </c>
      <c r="P464">
        <v>-959156.17193205899</v>
      </c>
      <c r="Q464" s="1" t="s">
        <v>1086</v>
      </c>
      <c r="R464" s="1" t="s">
        <v>1087</v>
      </c>
      <c r="S464" t="s">
        <v>41</v>
      </c>
      <c r="U464">
        <f>($P464-$P458)/($E458-$E464)</f>
        <v>32.169590440947374</v>
      </c>
      <c r="V464">
        <f>$E458*U464+$P458</f>
        <v>459715.78405636596</v>
      </c>
      <c r="W464">
        <f>($P464-$P459)/($E459-$E464)</f>
        <v>35.499087384647787</v>
      </c>
      <c r="X464">
        <f>$E459*W464+$P459</f>
        <v>606566.57625521626</v>
      </c>
    </row>
    <row r="465" spans="1:24" x14ac:dyDescent="0.3">
      <c r="A465" t="s">
        <v>1069</v>
      </c>
      <c r="B465" t="s">
        <v>34</v>
      </c>
      <c r="C465" t="s">
        <v>51</v>
      </c>
      <c r="D465">
        <v>22</v>
      </c>
      <c r="E465">
        <v>55202</v>
      </c>
      <c r="F465">
        <v>23108</v>
      </c>
      <c r="G465" t="s">
        <v>1070</v>
      </c>
      <c r="H465">
        <v>53.25</v>
      </c>
      <c r="I465" s="1" t="s">
        <v>1071</v>
      </c>
      <c r="J465">
        <v>17.1875</v>
      </c>
      <c r="K465" s="1" t="s">
        <v>1072</v>
      </c>
      <c r="L465" s="1" t="s">
        <v>1071</v>
      </c>
      <c r="M465" s="1" t="s">
        <v>1077</v>
      </c>
      <c r="N465" s="1" t="s">
        <v>1078</v>
      </c>
      <c r="O465" s="1" t="s">
        <v>1079</v>
      </c>
      <c r="P465">
        <v>-1192172.17193205</v>
      </c>
      <c r="Q465" s="1" t="s">
        <v>1088</v>
      </c>
      <c r="R465" s="1" t="s">
        <v>1089</v>
      </c>
      <c r="S465" t="s">
        <v>41</v>
      </c>
      <c r="U465">
        <f>($P465-$P458)/($E458-$E465)</f>
        <v>27.809729198721286</v>
      </c>
      <c r="V465">
        <f>$E458*U465+$P458</f>
        <v>342980.49929576239</v>
      </c>
      <c r="W465">
        <f>($P465-$P459)/($E459-$E465)</f>
        <v>28.321026722529336</v>
      </c>
      <c r="X465">
        <f>$E459*W465+$P459</f>
        <v>371205.14520501439</v>
      </c>
    </row>
    <row r="466" spans="1:24" x14ac:dyDescent="0.3">
      <c r="A466" t="s">
        <v>1069</v>
      </c>
      <c r="B466" t="s">
        <v>34</v>
      </c>
      <c r="C466" t="s">
        <v>54</v>
      </c>
      <c r="D466">
        <v>22</v>
      </c>
      <c r="E466">
        <v>41658</v>
      </c>
      <c r="F466">
        <v>1709</v>
      </c>
      <c r="G466" t="s">
        <v>1070</v>
      </c>
      <c r="H466">
        <v>53.25</v>
      </c>
      <c r="I466" s="1" t="s">
        <v>1071</v>
      </c>
      <c r="J466">
        <v>17.1875</v>
      </c>
      <c r="K466" s="1" t="s">
        <v>1072</v>
      </c>
      <c r="L466" s="1" t="s">
        <v>1071</v>
      </c>
      <c r="M466" s="1" t="s">
        <v>1077</v>
      </c>
      <c r="N466" s="1" t="s">
        <v>1078</v>
      </c>
      <c r="O466" s="1" t="s">
        <v>1079</v>
      </c>
      <c r="P466">
        <v>-907748.17193205899</v>
      </c>
      <c r="Q466" s="1" t="s">
        <v>1090</v>
      </c>
      <c r="R466" s="1" t="s">
        <v>1091</v>
      </c>
      <c r="S466" t="s">
        <v>41</v>
      </c>
      <c r="U466">
        <f>($P466-$P458)/($E458-$E466)</f>
        <v>34.006797818454544</v>
      </c>
      <c r="V466">
        <f>$E458*U466+$P458</f>
        <v>508907.01158912037</v>
      </c>
      <c r="W466">
        <f>($P466-$P459)/($E459-$E466)</f>
        <v>39.501090532422936</v>
      </c>
      <c r="X466">
        <f>$E459*W466+$P459</f>
        <v>737788.25746761565</v>
      </c>
    </row>
    <row r="467" spans="1:24" x14ac:dyDescent="0.3">
      <c r="A467" t="s">
        <v>1069</v>
      </c>
      <c r="B467" t="s">
        <v>34</v>
      </c>
      <c r="C467" t="s">
        <v>57</v>
      </c>
      <c r="D467">
        <v>22</v>
      </c>
      <c r="E467">
        <v>69648</v>
      </c>
      <c r="F467">
        <v>9720</v>
      </c>
      <c r="G467" t="s">
        <v>1070</v>
      </c>
      <c r="H467">
        <v>53.25</v>
      </c>
      <c r="I467" s="1" t="s">
        <v>1071</v>
      </c>
      <c r="J467">
        <v>17.1875</v>
      </c>
      <c r="K467" s="1" t="s">
        <v>1072</v>
      </c>
      <c r="L467" s="1" t="s">
        <v>1071</v>
      </c>
      <c r="M467" s="1" t="s">
        <v>1077</v>
      </c>
      <c r="N467" s="1" t="s">
        <v>1078</v>
      </c>
      <c r="O467" s="1" t="s">
        <v>1079</v>
      </c>
      <c r="P467">
        <v>-1495538.17193205</v>
      </c>
      <c r="Q467" s="1" t="s">
        <v>1092</v>
      </c>
      <c r="R467" s="1" t="s">
        <v>1093</v>
      </c>
      <c r="S467" t="s">
        <v>41</v>
      </c>
      <c r="U467">
        <f>($P467-$P458)/($E458-$E467)</f>
        <v>25.515200054394374</v>
      </c>
      <c r="V467">
        <f>$E458*U467+$P458</f>
        <v>281544.48145640932</v>
      </c>
      <c r="W467">
        <f>($P467-$P459)/($E459-$E467)</f>
        <v>25.451726089477468</v>
      </c>
      <c r="X467">
        <f>$E459*W467+$P459</f>
        <v>277123.64674787666</v>
      </c>
    </row>
    <row r="468" spans="1:24" x14ac:dyDescent="0.3">
      <c r="A468" t="s">
        <v>1069</v>
      </c>
      <c r="B468" t="s">
        <v>34</v>
      </c>
      <c r="C468" t="s">
        <v>60</v>
      </c>
      <c r="D468">
        <v>22</v>
      </c>
      <c r="E468">
        <v>42894</v>
      </c>
      <c r="F468">
        <v>3543</v>
      </c>
      <c r="G468" t="s">
        <v>1070</v>
      </c>
      <c r="H468">
        <v>53.25</v>
      </c>
      <c r="I468" s="1" t="s">
        <v>1071</v>
      </c>
      <c r="J468">
        <v>17.1875</v>
      </c>
      <c r="K468" s="1" t="s">
        <v>1072</v>
      </c>
      <c r="L468" s="1" t="s">
        <v>1071</v>
      </c>
      <c r="M468" s="1" t="s">
        <v>1077</v>
      </c>
      <c r="N468" s="1" t="s">
        <v>1078</v>
      </c>
      <c r="O468" s="1" t="s">
        <v>1079</v>
      </c>
      <c r="P468">
        <v>-933704.17193205899</v>
      </c>
      <c r="Q468" s="1" t="s">
        <v>1094</v>
      </c>
      <c r="R468" s="1" t="s">
        <v>1095</v>
      </c>
      <c r="S468" t="s">
        <v>41</v>
      </c>
      <c r="U468">
        <f>($P468-$P458)/($E458-$E468)</f>
        <v>33.009440531798433</v>
      </c>
      <c r="V468">
        <f>$E458*U468+$P458</f>
        <v>482202.770238903</v>
      </c>
      <c r="W468">
        <f>($P468-$P459)/($E459-$E468)</f>
        <v>37.238116965072635</v>
      </c>
      <c r="X468">
        <f>$E459*W468+$P459</f>
        <v>663587.61716776667</v>
      </c>
    </row>
    <row r="469" spans="1:24" x14ac:dyDescent="0.3">
      <c r="A469" t="s">
        <v>1069</v>
      </c>
      <c r="B469" t="s">
        <v>34</v>
      </c>
      <c r="C469" t="s">
        <v>63</v>
      </c>
      <c r="D469">
        <v>22</v>
      </c>
      <c r="E469">
        <v>38605</v>
      </c>
      <c r="F469">
        <v>5414</v>
      </c>
      <c r="G469" t="s">
        <v>1070</v>
      </c>
      <c r="H469">
        <v>53.25</v>
      </c>
      <c r="I469" s="1" t="s">
        <v>1071</v>
      </c>
      <c r="J469">
        <v>17.1875</v>
      </c>
      <c r="K469" s="1" t="s">
        <v>1072</v>
      </c>
      <c r="L469" s="1" t="s">
        <v>1071</v>
      </c>
      <c r="M469" s="1" t="s">
        <v>1077</v>
      </c>
      <c r="N469" s="1" t="s">
        <v>1078</v>
      </c>
      <c r="O469" s="1" t="s">
        <v>1079</v>
      </c>
      <c r="P469">
        <v>-843635.17193205899</v>
      </c>
      <c r="Q469" s="1" t="s">
        <v>1096</v>
      </c>
      <c r="R469" s="1" t="s">
        <v>1097</v>
      </c>
      <c r="S469" t="s">
        <v>41</v>
      </c>
      <c r="U469">
        <f>($P469-$P458)/($E458-$E469)</f>
        <v>37.363497204738714</v>
      </c>
      <c r="V469">
        <f>$E458*U469+$P458</f>
        <v>598782.63765687903</v>
      </c>
      <c r="W469">
        <f>($P469-$P459)/($E459-$E469)</f>
        <v>49.212890634810691</v>
      </c>
      <c r="X469">
        <f>$E459*W469+$P459</f>
        <v>1056228.4710248078</v>
      </c>
    </row>
    <row r="470" spans="1:24" x14ac:dyDescent="0.3">
      <c r="A470" t="s">
        <v>1069</v>
      </c>
      <c r="B470" t="s">
        <v>34</v>
      </c>
      <c r="C470" t="s">
        <v>66</v>
      </c>
      <c r="D470">
        <v>22</v>
      </c>
      <c r="E470">
        <v>52336</v>
      </c>
      <c r="F470">
        <v>3875</v>
      </c>
      <c r="G470" t="s">
        <v>1070</v>
      </c>
      <c r="H470">
        <v>53.25</v>
      </c>
      <c r="I470" s="1" t="s">
        <v>1071</v>
      </c>
      <c r="J470">
        <v>17.1875</v>
      </c>
      <c r="K470" s="1" t="s">
        <v>1072</v>
      </c>
      <c r="L470" s="1" t="s">
        <v>1071</v>
      </c>
      <c r="M470" s="1" t="s">
        <v>1077</v>
      </c>
      <c r="N470" s="1" t="s">
        <v>1078</v>
      </c>
      <c r="O470" s="1" t="s">
        <v>1079</v>
      </c>
      <c r="P470">
        <v>-1131986.17193205</v>
      </c>
      <c r="Q470" s="1" t="s">
        <v>1098</v>
      </c>
      <c r="R470" s="1" t="s">
        <v>1099</v>
      </c>
      <c r="S470" t="s">
        <v>41</v>
      </c>
      <c r="U470">
        <f>($P470-$P458)/($E458-$E470)</f>
        <v>28.573262858732054</v>
      </c>
      <c r="V470">
        <f>$E458*U470+$P458</f>
        <v>363424.11304255074</v>
      </c>
      <c r="W470">
        <f>($P470-$P459)/($E459-$E470)</f>
        <v>29.394442724308078</v>
      </c>
      <c r="X470">
        <f>$E459*W470+$P459</f>
        <v>406401.38248733757</v>
      </c>
    </row>
    <row r="471" spans="1:24" x14ac:dyDescent="0.3">
      <c r="A471" t="s">
        <v>1069</v>
      </c>
      <c r="B471" t="s">
        <v>34</v>
      </c>
      <c r="C471" t="s">
        <v>69</v>
      </c>
      <c r="D471">
        <v>22</v>
      </c>
      <c r="E471">
        <v>46185</v>
      </c>
      <c r="F471">
        <v>3055</v>
      </c>
      <c r="G471" t="s">
        <v>1070</v>
      </c>
      <c r="H471">
        <v>53.25</v>
      </c>
      <c r="I471" s="1" t="s">
        <v>1071</v>
      </c>
      <c r="J471">
        <v>17.1875</v>
      </c>
      <c r="K471" s="1" t="s">
        <v>1072</v>
      </c>
      <c r="L471" s="1" t="s">
        <v>1071</v>
      </c>
      <c r="M471" s="1" t="s">
        <v>1077</v>
      </c>
      <c r="N471" s="1" t="s">
        <v>1078</v>
      </c>
      <c r="O471" s="1" t="s">
        <v>1079</v>
      </c>
      <c r="P471">
        <v>-1002815.17193205</v>
      </c>
      <c r="Q471" s="1" t="s">
        <v>1100</v>
      </c>
      <c r="R471" s="1" t="s">
        <v>1101</v>
      </c>
      <c r="S471" t="s">
        <v>41</v>
      </c>
      <c r="U471">
        <f>($P471-$P458)/($E458-$E471)</f>
        <v>30.973218543639877</v>
      </c>
      <c r="V471">
        <f>$E458*U471+$P458</f>
        <v>427682.92650595773</v>
      </c>
      <c r="W471">
        <f>($P471-$P459)/($E459-$E471)</f>
        <v>33.248893097346226</v>
      </c>
      <c r="X471">
        <f>$E459*W471+$P459</f>
        <v>532784.95576888532</v>
      </c>
    </row>
    <row r="472" spans="1:24" x14ac:dyDescent="0.3">
      <c r="A472" t="s">
        <v>1069</v>
      </c>
      <c r="B472" t="s">
        <v>34</v>
      </c>
      <c r="C472" t="s">
        <v>72</v>
      </c>
      <c r="D472">
        <v>22</v>
      </c>
      <c r="E472">
        <v>31079</v>
      </c>
      <c r="F472">
        <v>5512</v>
      </c>
      <c r="G472" t="s">
        <v>1070</v>
      </c>
      <c r="H472">
        <v>53.25</v>
      </c>
      <c r="I472" s="1" t="s">
        <v>1071</v>
      </c>
      <c r="J472">
        <v>17.1875</v>
      </c>
      <c r="K472" s="1" t="s">
        <v>1072</v>
      </c>
      <c r="L472" s="1" t="s">
        <v>1071</v>
      </c>
      <c r="M472" s="1" t="s">
        <v>1077</v>
      </c>
      <c r="N472" s="1" t="s">
        <v>1078</v>
      </c>
      <c r="O472" s="1" t="s">
        <v>1079</v>
      </c>
      <c r="P472">
        <v>-685589.17193205899</v>
      </c>
      <c r="Q472">
        <v>-1851.1719320595801</v>
      </c>
      <c r="R472" s="1" t="s">
        <v>1102</v>
      </c>
      <c r="S472" t="s">
        <v>41</v>
      </c>
      <c r="U472">
        <f>($P472-$P458)/($E458-$E472)</f>
        <v>65.976805746296236</v>
      </c>
      <c r="V472">
        <f>$E458*U472+$P458</f>
        <v>1364903.9738570817</v>
      </c>
      <c r="W472">
        <f>($P472-$P459)/($E459-$E472)</f>
        <v>-74.956825691262566</v>
      </c>
      <c r="X472">
        <f>$E459*W472+$P459</f>
        <v>-3015172.3575908081</v>
      </c>
    </row>
    <row r="473" spans="1:24" x14ac:dyDescent="0.3">
      <c r="A473" t="s">
        <v>1069</v>
      </c>
      <c r="B473" t="s">
        <v>34</v>
      </c>
      <c r="C473" t="s">
        <v>75</v>
      </c>
      <c r="D473">
        <v>22</v>
      </c>
      <c r="E473">
        <v>47792</v>
      </c>
      <c r="F473">
        <v>4402</v>
      </c>
      <c r="G473" t="s">
        <v>1070</v>
      </c>
      <c r="H473">
        <v>53.25</v>
      </c>
      <c r="I473" s="1" t="s">
        <v>1071</v>
      </c>
      <c r="J473">
        <v>17.1875</v>
      </c>
      <c r="K473" s="1" t="s">
        <v>1072</v>
      </c>
      <c r="L473" s="1" t="s">
        <v>1071</v>
      </c>
      <c r="M473" s="1" t="s">
        <v>1077</v>
      </c>
      <c r="N473" s="1" t="s">
        <v>1078</v>
      </c>
      <c r="O473" s="1" t="s">
        <v>1079</v>
      </c>
      <c r="P473">
        <v>-1036562.17193205</v>
      </c>
      <c r="Q473" s="1" t="s">
        <v>1103</v>
      </c>
      <c r="R473" s="1" t="s">
        <v>1104</v>
      </c>
      <c r="S473" t="s">
        <v>41</v>
      </c>
      <c r="U473">
        <f>($P473-$P458)/($E458-$E473)</f>
        <v>30.210647187136605</v>
      </c>
      <c r="V473">
        <f>$E458*U473+$P458</f>
        <v>407265.07843558257</v>
      </c>
      <c r="W473">
        <f>($P473-$P459)/($E459-$E473)</f>
        <v>31.936890750653205</v>
      </c>
      <c r="X473">
        <f>$E459*W473+$P459</f>
        <v>489765.71082316793</v>
      </c>
    </row>
    <row r="474" spans="1:24" x14ac:dyDescent="0.3">
      <c r="A474" t="s">
        <v>1069</v>
      </c>
      <c r="B474" t="s">
        <v>34</v>
      </c>
      <c r="C474" t="s">
        <v>78</v>
      </c>
      <c r="D474">
        <v>22</v>
      </c>
      <c r="E474">
        <v>58068</v>
      </c>
      <c r="F474">
        <v>3485</v>
      </c>
      <c r="G474" t="s">
        <v>1070</v>
      </c>
      <c r="H474">
        <v>53.25</v>
      </c>
      <c r="I474" s="1" t="s">
        <v>1071</v>
      </c>
      <c r="J474">
        <v>17.1875</v>
      </c>
      <c r="K474" s="1" t="s">
        <v>1072</v>
      </c>
      <c r="L474" s="1" t="s">
        <v>1071</v>
      </c>
      <c r="M474" s="1" t="s">
        <v>1077</v>
      </c>
      <c r="N474" s="1" t="s">
        <v>1078</v>
      </c>
      <c r="O474" s="1" t="s">
        <v>1079</v>
      </c>
      <c r="P474">
        <v>-1252358.17193205</v>
      </c>
      <c r="Q474" s="1" t="s">
        <v>1105</v>
      </c>
      <c r="R474" s="1" t="s">
        <v>1106</v>
      </c>
      <c r="S474" t="s">
        <v>41</v>
      </c>
      <c r="U474">
        <f>($P474-$P458)/($E458-$E474)</f>
        <v>27.186053492220307</v>
      </c>
      <c r="V474">
        <f>$E458*U474+$P458</f>
        <v>326281.58225419873</v>
      </c>
      <c r="W474">
        <f>($P474-$P459)/($E459-$E474)</f>
        <v>27.49100723652241</v>
      </c>
      <c r="X474">
        <f>$E459*W474+$P459</f>
        <v>343989.63627833326</v>
      </c>
    </row>
    <row r="475" spans="1:24" x14ac:dyDescent="0.3">
      <c r="A475" t="s">
        <v>1069</v>
      </c>
      <c r="B475" t="s">
        <v>34</v>
      </c>
      <c r="C475" t="s">
        <v>81</v>
      </c>
      <c r="D475">
        <v>22</v>
      </c>
      <c r="E475">
        <v>60263</v>
      </c>
      <c r="F475">
        <v>17321</v>
      </c>
      <c r="G475" t="s">
        <v>1070</v>
      </c>
      <c r="H475">
        <v>53.25</v>
      </c>
      <c r="I475" s="1" t="s">
        <v>1071</v>
      </c>
      <c r="J475">
        <v>17.1875</v>
      </c>
      <c r="K475" s="1" t="s">
        <v>1072</v>
      </c>
      <c r="L475" s="1" t="s">
        <v>1071</v>
      </c>
      <c r="M475" s="1" t="s">
        <v>1077</v>
      </c>
      <c r="N475" s="1" t="s">
        <v>1078</v>
      </c>
      <c r="O475" s="1" t="s">
        <v>1079</v>
      </c>
      <c r="P475">
        <v>-1298453.17193205</v>
      </c>
      <c r="Q475" s="1" t="s">
        <v>1107</v>
      </c>
      <c r="R475" s="1" t="s">
        <v>1108</v>
      </c>
      <c r="S475" t="s">
        <v>41</v>
      </c>
      <c r="U475">
        <f>($P475-$P458)/($E458-$E475)</f>
        <v>26.780583251673736</v>
      </c>
      <c r="V475">
        <f>$E458*U475+$P458</f>
        <v>315425.11656356428</v>
      </c>
      <c r="W475">
        <f>($P475-$P459)/($E459-$E475)</f>
        <v>26.97241653680025</v>
      </c>
      <c r="X475">
        <f>$E459*W475+$P459</f>
        <v>326985.56582514336</v>
      </c>
    </row>
    <row r="476" spans="1:24" x14ac:dyDescent="0.3">
      <c r="A476" t="s">
        <v>1069</v>
      </c>
      <c r="B476" t="s">
        <v>34</v>
      </c>
      <c r="C476" t="s">
        <v>84</v>
      </c>
      <c r="D476">
        <v>22</v>
      </c>
      <c r="E476">
        <v>38602</v>
      </c>
      <c r="F476">
        <v>3974</v>
      </c>
      <c r="G476" t="s">
        <v>1070</v>
      </c>
      <c r="H476">
        <v>53.25</v>
      </c>
      <c r="I476" s="1" t="s">
        <v>1071</v>
      </c>
      <c r="J476">
        <v>17.1875</v>
      </c>
      <c r="K476" s="1" t="s">
        <v>1072</v>
      </c>
      <c r="L476" s="1" t="s">
        <v>1071</v>
      </c>
      <c r="M476" s="1" t="s">
        <v>1077</v>
      </c>
      <c r="N476" s="1" t="s">
        <v>1078</v>
      </c>
      <c r="O476" s="1" t="s">
        <v>1079</v>
      </c>
      <c r="P476">
        <v>-843572.17193205899</v>
      </c>
      <c r="Q476" s="1" t="s">
        <v>1109</v>
      </c>
      <c r="R476" s="1" t="s">
        <v>1110</v>
      </c>
      <c r="S476" t="s">
        <v>41</v>
      </c>
      <c r="U476">
        <f>($P476-$P458)/($E458-$E476)</f>
        <v>37.367647918496573</v>
      </c>
      <c r="V476">
        <f>$E458*U476+$P458</f>
        <v>598893.7730177457</v>
      </c>
      <c r="W476">
        <f>($P476-$P459)/($E459-$E476)</f>
        <v>49.227450874257528</v>
      </c>
      <c r="X476">
        <f>$E459*W476+$P459</f>
        <v>1056705.8867160301</v>
      </c>
    </row>
    <row r="477" spans="1:24" x14ac:dyDescent="0.3">
      <c r="A477" t="s">
        <v>1111</v>
      </c>
      <c r="B477" t="s">
        <v>21</v>
      </c>
      <c r="D477">
        <v>16</v>
      </c>
      <c r="E477">
        <v>28414</v>
      </c>
      <c r="F477">
        <v>1565</v>
      </c>
      <c r="G477" t="s">
        <v>1112</v>
      </c>
      <c r="H477" s="1" t="s">
        <v>1113</v>
      </c>
      <c r="I477" s="1" t="s">
        <v>1114</v>
      </c>
      <c r="J477">
        <v>43.92</v>
      </c>
      <c r="K477">
        <v>5390</v>
      </c>
      <c r="L477">
        <v>0</v>
      </c>
      <c r="M477">
        <v>0</v>
      </c>
      <c r="N477">
        <v>0</v>
      </c>
      <c r="O477">
        <v>0</v>
      </c>
      <c r="P477">
        <v>-426210</v>
      </c>
      <c r="Q477">
        <v>28414</v>
      </c>
      <c r="R477">
        <v>681936</v>
      </c>
      <c r="T477" t="s">
        <v>26</v>
      </c>
      <c r="U477" t="e">
        <f>($P477-$P477)/($E477-$E477)</f>
        <v>#DIV/0!</v>
      </c>
      <c r="V477" t="e">
        <f>$E477*U477+$P477</f>
        <v>#DIV/0!</v>
      </c>
      <c r="W477">
        <f>($P477-$P478)/($E478-$E477)</f>
        <v>24.89497082522923</v>
      </c>
      <c r="X477">
        <f>$E478*W477+$P478</f>
        <v>281155.70102806331</v>
      </c>
    </row>
    <row r="478" spans="1:24" x14ac:dyDescent="0.3">
      <c r="A478" t="s">
        <v>1111</v>
      </c>
      <c r="B478" t="s">
        <v>27</v>
      </c>
      <c r="D478">
        <v>18</v>
      </c>
      <c r="E478">
        <v>35612</v>
      </c>
      <c r="F478">
        <v>519</v>
      </c>
      <c r="G478" t="s">
        <v>1112</v>
      </c>
      <c r="H478" s="1" t="s">
        <v>1113</v>
      </c>
      <c r="I478" s="1" t="s">
        <v>1114</v>
      </c>
      <c r="J478">
        <v>43.92</v>
      </c>
      <c r="K478">
        <v>5390</v>
      </c>
      <c r="L478">
        <v>0</v>
      </c>
      <c r="M478">
        <v>0</v>
      </c>
      <c r="N478">
        <v>0</v>
      </c>
      <c r="O478">
        <v>0</v>
      </c>
      <c r="P478">
        <v>-605404</v>
      </c>
      <c r="Q478">
        <v>35612</v>
      </c>
      <c r="R478">
        <v>783464</v>
      </c>
      <c r="T478" t="s">
        <v>26</v>
      </c>
      <c r="U478">
        <f>($P478-$P477)/($E477-$E478)</f>
        <v>24.89497082522923</v>
      </c>
      <c r="V478">
        <f>$E477*U478+$P477</f>
        <v>281155.70102806331</v>
      </c>
      <c r="W478" t="e">
        <f>($P478-$P478)/($E478-$E478)</f>
        <v>#DIV/0!</v>
      </c>
      <c r="X478" t="e">
        <f>$E478*W478+$P478</f>
        <v>#DIV/0!</v>
      </c>
    </row>
    <row r="479" spans="1:24" x14ac:dyDescent="0.3">
      <c r="A479" t="s">
        <v>1111</v>
      </c>
      <c r="B479" t="s">
        <v>28</v>
      </c>
      <c r="D479">
        <v>20</v>
      </c>
      <c r="E479">
        <v>41874</v>
      </c>
      <c r="F479">
        <v>441</v>
      </c>
      <c r="G479" t="s">
        <v>1112</v>
      </c>
      <c r="H479" s="1" t="s">
        <v>1113</v>
      </c>
      <c r="I479" s="1" t="s">
        <v>1114</v>
      </c>
      <c r="J479">
        <v>43.92</v>
      </c>
      <c r="K479">
        <v>5390</v>
      </c>
      <c r="L479">
        <v>5390</v>
      </c>
      <c r="M479">
        <v>10780</v>
      </c>
      <c r="N479" s="1" t="s">
        <v>1115</v>
      </c>
      <c r="O479" s="1" t="s">
        <v>1116</v>
      </c>
      <c r="P479">
        <v>-809644.95931696706</v>
      </c>
      <c r="Q479" s="1" t="s">
        <v>1117</v>
      </c>
      <c r="R479" s="1" t="s">
        <v>1118</v>
      </c>
      <c r="T479" t="s">
        <v>26</v>
      </c>
      <c r="U479">
        <f>($P479-$P477)/($E477-$E479)</f>
        <v>28.486995491602308</v>
      </c>
      <c r="V479">
        <f>$E477*U479+$P477</f>
        <v>383219.48989838792</v>
      </c>
      <c r="W479">
        <f>($P479-$P478)/($E478-$E479)</f>
        <v>32.615930903380239</v>
      </c>
      <c r="X479">
        <f>$E478*W479+$P478</f>
        <v>556114.5313311771</v>
      </c>
    </row>
    <row r="480" spans="1:24" x14ac:dyDescent="0.3">
      <c r="A480" t="s">
        <v>1111</v>
      </c>
      <c r="B480" t="s">
        <v>34</v>
      </c>
      <c r="C480" t="s">
        <v>35</v>
      </c>
      <c r="D480">
        <v>22</v>
      </c>
      <c r="E480">
        <v>57306</v>
      </c>
      <c r="F480">
        <v>1158</v>
      </c>
      <c r="G480" t="s">
        <v>1112</v>
      </c>
      <c r="H480" s="1" t="s">
        <v>1113</v>
      </c>
      <c r="I480" s="1" t="s">
        <v>1114</v>
      </c>
      <c r="J480">
        <v>43.92</v>
      </c>
      <c r="K480">
        <v>5390</v>
      </c>
      <c r="L480" s="1" t="s">
        <v>1114</v>
      </c>
      <c r="M480" s="1" t="s">
        <v>1119</v>
      </c>
      <c r="N480" s="1" t="s">
        <v>1120</v>
      </c>
      <c r="O480" s="1" t="s">
        <v>1121</v>
      </c>
      <c r="P480">
        <v>-1238848.7943452001</v>
      </c>
      <c r="Q480" s="1" t="s">
        <v>1122</v>
      </c>
      <c r="R480" s="1" t="s">
        <v>1123</v>
      </c>
      <c r="S480" t="s">
        <v>41</v>
      </c>
      <c r="U480">
        <f>($P480-$P477)/($E477-$E480)</f>
        <v>28.126775382292678</v>
      </c>
      <c r="V480">
        <f>$E477*U480+$P477</f>
        <v>372984.19571246416</v>
      </c>
      <c r="W480">
        <f>($P480-$P478)/($E478-$E480)</f>
        <v>29.199077825444828</v>
      </c>
      <c r="X480">
        <f>$E478*W480+$P478</f>
        <v>434433.55951974122</v>
      </c>
    </row>
    <row r="481" spans="1:24" x14ac:dyDescent="0.3">
      <c r="A481" t="s">
        <v>1111</v>
      </c>
      <c r="B481" t="s">
        <v>34</v>
      </c>
      <c r="C481" t="s">
        <v>42</v>
      </c>
      <c r="D481">
        <v>22</v>
      </c>
      <c r="E481">
        <v>54892</v>
      </c>
      <c r="F481">
        <v>2508</v>
      </c>
      <c r="G481" t="s">
        <v>1112</v>
      </c>
      <c r="H481" s="1" t="s">
        <v>1113</v>
      </c>
      <c r="I481" s="1" t="s">
        <v>1114</v>
      </c>
      <c r="J481">
        <v>43.92</v>
      </c>
      <c r="K481">
        <v>5390</v>
      </c>
      <c r="L481" s="1" t="s">
        <v>1114</v>
      </c>
      <c r="M481" s="1" t="s">
        <v>1119</v>
      </c>
      <c r="N481" s="1" t="s">
        <v>1120</v>
      </c>
      <c r="O481" s="1" t="s">
        <v>1121</v>
      </c>
      <c r="P481">
        <v>-1188154.7943452001</v>
      </c>
      <c r="Q481" s="1" t="s">
        <v>1124</v>
      </c>
      <c r="R481" s="1" t="s">
        <v>1125</v>
      </c>
      <c r="S481" t="s">
        <v>41</v>
      </c>
      <c r="U481">
        <f>($P481-$P477)/($E477-$E481)</f>
        <v>28.776523693073496</v>
      </c>
      <c r="V481">
        <f>$E477*U481+$P477</f>
        <v>391446.14421499032</v>
      </c>
      <c r="W481">
        <f>($P481-$P478)/($E478-$E481)</f>
        <v>30.225663607116186</v>
      </c>
      <c r="X481">
        <f>$E478*W481+$P478</f>
        <v>470992.33237662166</v>
      </c>
    </row>
    <row r="482" spans="1:24" x14ac:dyDescent="0.3">
      <c r="A482" t="s">
        <v>1111</v>
      </c>
      <c r="B482" t="s">
        <v>34</v>
      </c>
      <c r="C482" t="s">
        <v>45</v>
      </c>
      <c r="D482">
        <v>22</v>
      </c>
      <c r="E482">
        <v>64798</v>
      </c>
      <c r="F482">
        <v>1744</v>
      </c>
      <c r="G482" t="s">
        <v>1112</v>
      </c>
      <c r="H482" s="1" t="s">
        <v>1113</v>
      </c>
      <c r="I482" s="1" t="s">
        <v>1114</v>
      </c>
      <c r="J482">
        <v>43.92</v>
      </c>
      <c r="K482">
        <v>5390</v>
      </c>
      <c r="L482" s="1" t="s">
        <v>1114</v>
      </c>
      <c r="M482" s="1" t="s">
        <v>1119</v>
      </c>
      <c r="N482" s="1" t="s">
        <v>1120</v>
      </c>
      <c r="O482" s="1" t="s">
        <v>1121</v>
      </c>
      <c r="P482">
        <v>-1396180.7943452001</v>
      </c>
      <c r="Q482" s="1" t="s">
        <v>1126</v>
      </c>
      <c r="R482" s="1" t="s">
        <v>1127</v>
      </c>
      <c r="S482" t="s">
        <v>41</v>
      </c>
      <c r="U482">
        <f>($P482-$P477)/($E477-$E482)</f>
        <v>26.65926765460642</v>
      </c>
      <c r="V482">
        <f>$E477*U482+$P477</f>
        <v>331286.43113798683</v>
      </c>
      <c r="W482">
        <f>($P482-$P478)/($E478-$E482)</f>
        <v>27.094387526389365</v>
      </c>
      <c r="X482">
        <f>$E478*W482+$P478</f>
        <v>359481.32858977804</v>
      </c>
    </row>
    <row r="483" spans="1:24" x14ac:dyDescent="0.3">
      <c r="A483" t="s">
        <v>1111</v>
      </c>
      <c r="B483" t="s">
        <v>34</v>
      </c>
      <c r="C483" t="s">
        <v>48</v>
      </c>
      <c r="D483">
        <v>22</v>
      </c>
      <c r="E483">
        <v>58575</v>
      </c>
      <c r="F483">
        <v>3850</v>
      </c>
      <c r="G483" t="s">
        <v>1112</v>
      </c>
      <c r="H483" s="1" t="s">
        <v>1113</v>
      </c>
      <c r="I483" s="1" t="s">
        <v>1114</v>
      </c>
      <c r="J483">
        <v>43.92</v>
      </c>
      <c r="K483">
        <v>5390</v>
      </c>
      <c r="L483" s="1" t="s">
        <v>1114</v>
      </c>
      <c r="M483" s="1" t="s">
        <v>1119</v>
      </c>
      <c r="N483" s="1" t="s">
        <v>1120</v>
      </c>
      <c r="O483" s="1" t="s">
        <v>1121</v>
      </c>
      <c r="P483">
        <v>-1265497.7943452001</v>
      </c>
      <c r="Q483" s="1" t="s">
        <v>1128</v>
      </c>
      <c r="R483" s="1" t="s">
        <v>1129</v>
      </c>
      <c r="S483" t="s">
        <v>41</v>
      </c>
      <c r="U483">
        <f>($P483-$P477)/($E477-$E483)</f>
        <v>27.82692199679056</v>
      </c>
      <c r="V483">
        <f>$E477*U483+$P477</f>
        <v>364464.16161680699</v>
      </c>
      <c r="W483">
        <f>($P483-$P478)/($E478-$E483)</f>
        <v>28.745973711849501</v>
      </c>
      <c r="X483">
        <f>$E478*W483+$P478</f>
        <v>418297.6158263844</v>
      </c>
    </row>
    <row r="484" spans="1:24" x14ac:dyDescent="0.3">
      <c r="A484" t="s">
        <v>1111</v>
      </c>
      <c r="B484" t="s">
        <v>34</v>
      </c>
      <c r="C484" t="s">
        <v>51</v>
      </c>
      <c r="D484">
        <v>22</v>
      </c>
      <c r="E484">
        <v>68872</v>
      </c>
      <c r="F484">
        <v>11940</v>
      </c>
      <c r="G484" t="s">
        <v>1112</v>
      </c>
      <c r="H484" s="1" t="s">
        <v>1113</v>
      </c>
      <c r="I484" s="1" t="s">
        <v>1114</v>
      </c>
      <c r="J484">
        <v>43.92</v>
      </c>
      <c r="K484">
        <v>5390</v>
      </c>
      <c r="L484" s="1" t="s">
        <v>1114</v>
      </c>
      <c r="M484" s="1" t="s">
        <v>1119</v>
      </c>
      <c r="N484" s="1" t="s">
        <v>1120</v>
      </c>
      <c r="O484" s="1" t="s">
        <v>1121</v>
      </c>
      <c r="P484">
        <v>-1481734.7943452001</v>
      </c>
      <c r="Q484" s="1" t="s">
        <v>1130</v>
      </c>
      <c r="R484" s="1" t="s">
        <v>1131</v>
      </c>
      <c r="S484" t="s">
        <v>41</v>
      </c>
      <c r="U484">
        <f>($P484-$P477)/($E477-$E484)</f>
        <v>26.089396271323348</v>
      </c>
      <c r="V484">
        <f>$E477*U484+$P477</f>
        <v>315094.10565338167</v>
      </c>
      <c r="W484">
        <f>($P484-$P478)/($E478-$E484)</f>
        <v>26.347889186566448</v>
      </c>
      <c r="X484">
        <f>$E478*W484+$P478</f>
        <v>332897.02971200435</v>
      </c>
    </row>
    <row r="485" spans="1:24" x14ac:dyDescent="0.3">
      <c r="A485" t="s">
        <v>1111</v>
      </c>
      <c r="B485" t="s">
        <v>34</v>
      </c>
      <c r="C485" t="s">
        <v>54</v>
      </c>
      <c r="D485">
        <v>22</v>
      </c>
      <c r="E485">
        <v>45143</v>
      </c>
      <c r="F485">
        <v>1510</v>
      </c>
      <c r="G485" t="s">
        <v>1112</v>
      </c>
      <c r="H485" s="1" t="s">
        <v>1113</v>
      </c>
      <c r="I485" s="1" t="s">
        <v>1114</v>
      </c>
      <c r="J485">
        <v>43.92</v>
      </c>
      <c r="K485">
        <v>5390</v>
      </c>
      <c r="L485" s="1" t="s">
        <v>1114</v>
      </c>
      <c r="M485" s="1" t="s">
        <v>1119</v>
      </c>
      <c r="N485" s="1" t="s">
        <v>1120</v>
      </c>
      <c r="O485" s="1" t="s">
        <v>1121</v>
      </c>
      <c r="P485">
        <v>-983425.79434519995</v>
      </c>
      <c r="Q485" s="1" t="s">
        <v>1132</v>
      </c>
      <c r="R485" s="1" t="s">
        <v>1133</v>
      </c>
      <c r="S485" t="s">
        <v>41</v>
      </c>
      <c r="U485">
        <f>($P485-$P477)/($E477-$E485)</f>
        <v>33.308374340677858</v>
      </c>
      <c r="V485">
        <f>$E477*U485+$P477</f>
        <v>520214.14851602062</v>
      </c>
      <c r="W485">
        <f>($P485-$P478)/($E478-$E485)</f>
        <v>39.662343337026542</v>
      </c>
      <c r="X485">
        <f>$E478*W485+$P478</f>
        <v>807051.37091818918</v>
      </c>
    </row>
    <row r="486" spans="1:24" x14ac:dyDescent="0.3">
      <c r="A486" t="s">
        <v>1111</v>
      </c>
      <c r="B486" t="s">
        <v>34</v>
      </c>
      <c r="C486" t="s">
        <v>57</v>
      </c>
      <c r="D486">
        <v>22</v>
      </c>
      <c r="E486">
        <v>87539</v>
      </c>
      <c r="F486">
        <v>3124</v>
      </c>
      <c r="G486" t="s">
        <v>1112</v>
      </c>
      <c r="H486" s="1" t="s">
        <v>1113</v>
      </c>
      <c r="I486" s="1" t="s">
        <v>1114</v>
      </c>
      <c r="J486">
        <v>43.92</v>
      </c>
      <c r="K486">
        <v>5390</v>
      </c>
      <c r="L486" s="1" t="s">
        <v>1114</v>
      </c>
      <c r="M486" s="1" t="s">
        <v>1119</v>
      </c>
      <c r="N486" s="1" t="s">
        <v>1120</v>
      </c>
      <c r="O486" s="1" t="s">
        <v>1121</v>
      </c>
      <c r="P486">
        <v>-1873741.7943452001</v>
      </c>
      <c r="Q486" s="1" t="s">
        <v>1134</v>
      </c>
      <c r="R486" s="1" t="s">
        <v>1135</v>
      </c>
      <c r="S486" t="s">
        <v>41</v>
      </c>
      <c r="U486">
        <f>($P486-$P477)/($E477-$E486)</f>
        <v>24.482567346219028</v>
      </c>
      <c r="V486">
        <f>$E477*U486+$P477</f>
        <v>269437.66857546743</v>
      </c>
      <c r="W486">
        <f>($P486-$P478)/($E478-$E486)</f>
        <v>24.425400934873959</v>
      </c>
      <c r="X486">
        <f>$E478*W486+$P478</f>
        <v>264433.37809273147</v>
      </c>
    </row>
    <row r="487" spans="1:24" x14ac:dyDescent="0.3">
      <c r="A487" t="s">
        <v>1111</v>
      </c>
      <c r="B487" t="s">
        <v>34</v>
      </c>
      <c r="C487" t="s">
        <v>60</v>
      </c>
      <c r="D487">
        <v>22</v>
      </c>
      <c r="E487">
        <v>46558</v>
      </c>
      <c r="F487">
        <v>5143</v>
      </c>
      <c r="G487" t="s">
        <v>1112</v>
      </c>
      <c r="H487" s="1" t="s">
        <v>1113</v>
      </c>
      <c r="I487" s="1" t="s">
        <v>1114</v>
      </c>
      <c r="J487">
        <v>43.92</v>
      </c>
      <c r="K487">
        <v>5390</v>
      </c>
      <c r="L487" s="1" t="s">
        <v>1114</v>
      </c>
      <c r="M487" s="1" t="s">
        <v>1119</v>
      </c>
      <c r="N487" s="1" t="s">
        <v>1120</v>
      </c>
      <c r="O487" s="1" t="s">
        <v>1121</v>
      </c>
      <c r="P487">
        <v>-1013140.7943451999</v>
      </c>
      <c r="Q487" s="1" t="s">
        <v>1136</v>
      </c>
      <c r="R487" s="1" t="s">
        <v>1137</v>
      </c>
      <c r="S487" t="s">
        <v>41</v>
      </c>
      <c r="U487">
        <f>($P487-$P477)/($E477-$E487)</f>
        <v>32.348478524316576</v>
      </c>
      <c r="V487">
        <f>$E477*U487+$P477</f>
        <v>492939.66878993122</v>
      </c>
      <c r="W487">
        <f>($P487-$P478)/($E478-$E487)</f>
        <v>37.249844175516166</v>
      </c>
      <c r="X487">
        <f>$E478*W487+$P478</f>
        <v>721137.45077848178</v>
      </c>
    </row>
    <row r="488" spans="1:24" x14ac:dyDescent="0.3">
      <c r="A488" t="s">
        <v>1111</v>
      </c>
      <c r="B488" t="s">
        <v>34</v>
      </c>
      <c r="C488" t="s">
        <v>63</v>
      </c>
      <c r="D488">
        <v>22</v>
      </c>
      <c r="E488">
        <v>48491</v>
      </c>
      <c r="F488">
        <v>3804</v>
      </c>
      <c r="G488" t="s">
        <v>1112</v>
      </c>
      <c r="H488" s="1" t="s">
        <v>1113</v>
      </c>
      <c r="I488" s="1" t="s">
        <v>1114</v>
      </c>
      <c r="J488">
        <v>43.92</v>
      </c>
      <c r="K488">
        <v>5390</v>
      </c>
      <c r="L488" s="1" t="s">
        <v>1114</v>
      </c>
      <c r="M488" s="1" t="s">
        <v>1119</v>
      </c>
      <c r="N488" s="1" t="s">
        <v>1120</v>
      </c>
      <c r="O488" s="1" t="s">
        <v>1121</v>
      </c>
      <c r="P488">
        <v>-1053733.7943452001</v>
      </c>
      <c r="Q488" s="1" t="s">
        <v>1138</v>
      </c>
      <c r="R488" s="1" t="s">
        <v>1139</v>
      </c>
      <c r="S488" t="s">
        <v>41</v>
      </c>
      <c r="U488">
        <f>($P488-$P477)/($E477-$E488)</f>
        <v>31.255854676754499</v>
      </c>
      <c r="V488">
        <f>$E477*U488+$P477</f>
        <v>461893.8547853023</v>
      </c>
      <c r="W488">
        <f>($P488-$P478)/($E478-$E488)</f>
        <v>34.810916557589877</v>
      </c>
      <c r="X488">
        <f>$E478*W488+$P478</f>
        <v>634282.3604488906</v>
      </c>
    </row>
    <row r="489" spans="1:24" x14ac:dyDescent="0.3">
      <c r="A489" t="s">
        <v>1111</v>
      </c>
      <c r="B489" t="s">
        <v>34</v>
      </c>
      <c r="C489" t="s">
        <v>66</v>
      </c>
      <c r="D489">
        <v>22</v>
      </c>
      <c r="E489">
        <v>53505</v>
      </c>
      <c r="F489">
        <v>3620</v>
      </c>
      <c r="G489" t="s">
        <v>1112</v>
      </c>
      <c r="H489" s="1" t="s">
        <v>1113</v>
      </c>
      <c r="I489" s="1" t="s">
        <v>1114</v>
      </c>
      <c r="J489">
        <v>43.92</v>
      </c>
      <c r="K489">
        <v>5390</v>
      </c>
      <c r="L489" s="1" t="s">
        <v>1114</v>
      </c>
      <c r="M489" s="1" t="s">
        <v>1119</v>
      </c>
      <c r="N489" s="1" t="s">
        <v>1120</v>
      </c>
      <c r="O489" s="1" t="s">
        <v>1121</v>
      </c>
      <c r="P489">
        <v>-1159027.7943452001</v>
      </c>
      <c r="Q489" s="1" t="s">
        <v>1140</v>
      </c>
      <c r="R489" s="1" t="s">
        <v>1141</v>
      </c>
      <c r="S489" t="s">
        <v>41</v>
      </c>
      <c r="U489">
        <f>($P489-$P477)/($E477-$E489)</f>
        <v>29.206400476075089</v>
      </c>
      <c r="V489">
        <f>$E477*U489+$P477</f>
        <v>403660.66312719753</v>
      </c>
      <c r="W489">
        <f>($P489-$P478)/($E478-$E489)</f>
        <v>30.940803350203993</v>
      </c>
      <c r="X489">
        <f>$E478*W489+$P478</f>
        <v>496459.88890746469</v>
      </c>
    </row>
    <row r="490" spans="1:24" x14ac:dyDescent="0.3">
      <c r="A490" t="s">
        <v>1111</v>
      </c>
      <c r="B490" t="s">
        <v>34</v>
      </c>
      <c r="C490" t="s">
        <v>69</v>
      </c>
      <c r="D490">
        <v>22</v>
      </c>
      <c r="E490">
        <v>50438</v>
      </c>
      <c r="F490">
        <v>2334</v>
      </c>
      <c r="G490" t="s">
        <v>1112</v>
      </c>
      <c r="H490" s="1" t="s">
        <v>1113</v>
      </c>
      <c r="I490" s="1" t="s">
        <v>1114</v>
      </c>
      <c r="J490">
        <v>43.92</v>
      </c>
      <c r="K490">
        <v>5390</v>
      </c>
      <c r="L490" s="1" t="s">
        <v>1114</v>
      </c>
      <c r="M490" s="1" t="s">
        <v>1119</v>
      </c>
      <c r="N490" s="1" t="s">
        <v>1120</v>
      </c>
      <c r="O490" s="1" t="s">
        <v>1121</v>
      </c>
      <c r="P490">
        <v>-1094620.7943452001</v>
      </c>
      <c r="Q490" s="1" t="s">
        <v>1142</v>
      </c>
      <c r="R490" s="1" t="s">
        <v>1143</v>
      </c>
      <c r="S490" t="s">
        <v>41</v>
      </c>
      <c r="U490">
        <f>($P490-$P477)/($E477-$E490)</f>
        <v>30.349200615019981</v>
      </c>
      <c r="V490">
        <f>$E477*U490+$P477</f>
        <v>436132.18627517775</v>
      </c>
      <c r="W490">
        <f>($P490-$P478)/($E478-$E490)</f>
        <v>32.997220716659925</v>
      </c>
      <c r="X490">
        <f>$E478*W490+$P478</f>
        <v>569693.02416169317</v>
      </c>
    </row>
    <row r="491" spans="1:24" x14ac:dyDescent="0.3">
      <c r="A491" t="s">
        <v>1111</v>
      </c>
      <c r="B491" t="s">
        <v>34</v>
      </c>
      <c r="C491" t="s">
        <v>72</v>
      </c>
      <c r="D491">
        <v>22</v>
      </c>
      <c r="E491">
        <v>61788</v>
      </c>
      <c r="F491">
        <v>8160</v>
      </c>
      <c r="G491" t="s">
        <v>1112</v>
      </c>
      <c r="H491" s="1" t="s">
        <v>1113</v>
      </c>
      <c r="I491" s="1" t="s">
        <v>1114</v>
      </c>
      <c r="J491">
        <v>43.92</v>
      </c>
      <c r="K491">
        <v>5390</v>
      </c>
      <c r="L491" s="1" t="s">
        <v>1114</v>
      </c>
      <c r="M491" s="1" t="s">
        <v>1119</v>
      </c>
      <c r="N491" s="1" t="s">
        <v>1120</v>
      </c>
      <c r="O491" s="1" t="s">
        <v>1121</v>
      </c>
      <c r="P491">
        <v>-1332970.7943452001</v>
      </c>
      <c r="Q491" s="1" t="s">
        <v>1144</v>
      </c>
      <c r="R491" s="1" t="s">
        <v>1145</v>
      </c>
      <c r="S491" t="s">
        <v>41</v>
      </c>
      <c r="U491">
        <f>($P491-$P477)/($E477-$E491)</f>
        <v>27.169676824629953</v>
      </c>
      <c r="V491">
        <f>$E477*U491+$P477</f>
        <v>345789.19729503547</v>
      </c>
      <c r="W491">
        <f>($P491-$P478)/($E478-$E491)</f>
        <v>27.795186214287899</v>
      </c>
      <c r="X491">
        <f>$E478*W491+$P478</f>
        <v>384438.17146322061</v>
      </c>
    </row>
    <row r="492" spans="1:24" x14ac:dyDescent="0.3">
      <c r="A492" t="s">
        <v>1111</v>
      </c>
      <c r="B492" t="s">
        <v>34</v>
      </c>
      <c r="C492" t="s">
        <v>75</v>
      </c>
      <c r="D492">
        <v>22</v>
      </c>
      <c r="E492">
        <v>45963</v>
      </c>
      <c r="F492">
        <v>4872</v>
      </c>
      <c r="G492" t="s">
        <v>1112</v>
      </c>
      <c r="H492" s="1" t="s">
        <v>1113</v>
      </c>
      <c r="I492" s="1" t="s">
        <v>1114</v>
      </c>
      <c r="J492">
        <v>43.92</v>
      </c>
      <c r="K492">
        <v>5390</v>
      </c>
      <c r="L492" s="1" t="s">
        <v>1114</v>
      </c>
      <c r="M492" s="1" t="s">
        <v>1119</v>
      </c>
      <c r="N492" s="1" t="s">
        <v>1120</v>
      </c>
      <c r="O492" s="1" t="s">
        <v>1121</v>
      </c>
      <c r="P492">
        <v>-1000645.7943451999</v>
      </c>
      <c r="Q492" s="1" t="s">
        <v>1146</v>
      </c>
      <c r="R492" s="1" t="s">
        <v>1147</v>
      </c>
      <c r="S492" t="s">
        <v>41</v>
      </c>
      <c r="U492">
        <f>($P492-$P477)/($E477-$E492)</f>
        <v>32.733249435591766</v>
      </c>
      <c r="V492">
        <f>$E477*U492+$P477</f>
        <v>503872.54946290446</v>
      </c>
      <c r="W492">
        <f>($P492-$P478)/($E478-$E492)</f>
        <v>38.183923712221038</v>
      </c>
      <c r="X492">
        <f>$E478*W492+$P478</f>
        <v>754401.89123961562</v>
      </c>
    </row>
    <row r="493" spans="1:24" x14ac:dyDescent="0.3">
      <c r="A493" t="s">
        <v>1111</v>
      </c>
      <c r="B493" t="s">
        <v>34</v>
      </c>
      <c r="C493" t="s">
        <v>78</v>
      </c>
      <c r="D493">
        <v>22</v>
      </c>
      <c r="E493">
        <v>64102</v>
      </c>
      <c r="F493">
        <v>3554</v>
      </c>
      <c r="G493" t="s">
        <v>1112</v>
      </c>
      <c r="H493" s="1" t="s">
        <v>1113</v>
      </c>
      <c r="I493" s="1" t="s">
        <v>1114</v>
      </c>
      <c r="J493">
        <v>43.92</v>
      </c>
      <c r="K493">
        <v>5390</v>
      </c>
      <c r="L493" s="1" t="s">
        <v>1114</v>
      </c>
      <c r="M493" s="1" t="s">
        <v>1119</v>
      </c>
      <c r="N493" s="1" t="s">
        <v>1120</v>
      </c>
      <c r="O493" s="1" t="s">
        <v>1121</v>
      </c>
      <c r="P493">
        <v>-1381564.7943452001</v>
      </c>
      <c r="Q493" s="1" t="s">
        <v>1148</v>
      </c>
      <c r="R493" s="1" t="s">
        <v>1149</v>
      </c>
      <c r="S493" t="s">
        <v>41</v>
      </c>
      <c r="U493">
        <f>($P493-$P477)/($E477-$E493)</f>
        <v>26.769636694272588</v>
      </c>
      <c r="V493">
        <f>$E477*U493+$P477</f>
        <v>334422.45703106129</v>
      </c>
      <c r="W493">
        <f>($P493-$P478)/($E478-$E493)</f>
        <v>27.243271124787647</v>
      </c>
      <c r="X493">
        <f>$E478*W493+$P478</f>
        <v>364783.37129593769</v>
      </c>
    </row>
    <row r="494" spans="1:24" x14ac:dyDescent="0.3">
      <c r="A494" t="s">
        <v>1111</v>
      </c>
      <c r="B494" t="s">
        <v>34</v>
      </c>
      <c r="C494" t="s">
        <v>81</v>
      </c>
      <c r="D494">
        <v>22</v>
      </c>
      <c r="E494">
        <v>66332</v>
      </c>
      <c r="F494">
        <v>9674</v>
      </c>
      <c r="G494" t="s">
        <v>1112</v>
      </c>
      <c r="H494" s="1" t="s">
        <v>1113</v>
      </c>
      <c r="I494" s="1" t="s">
        <v>1114</v>
      </c>
      <c r="J494">
        <v>43.92</v>
      </c>
      <c r="K494">
        <v>5390</v>
      </c>
      <c r="L494" s="1" t="s">
        <v>1114</v>
      </c>
      <c r="M494" s="1" t="s">
        <v>1119</v>
      </c>
      <c r="N494" s="1" t="s">
        <v>1120</v>
      </c>
      <c r="O494" s="1" t="s">
        <v>1121</v>
      </c>
      <c r="P494">
        <v>-1428394.7943452001</v>
      </c>
      <c r="Q494" s="1" t="s">
        <v>1150</v>
      </c>
      <c r="R494" s="1" t="s">
        <v>1151</v>
      </c>
      <c r="S494" t="s">
        <v>41</v>
      </c>
      <c r="U494">
        <f>($P494-$P477)/($E477-$E494)</f>
        <v>26.430317905617386</v>
      </c>
      <c r="V494">
        <f>$E477*U494+$P477</f>
        <v>324781.05297021242</v>
      </c>
      <c r="W494">
        <f>($P494-$P478)/($E478-$E494)</f>
        <v>26.790064920091147</v>
      </c>
      <c r="X494">
        <f>$E478*W494+$P478</f>
        <v>348643.79193428589</v>
      </c>
    </row>
    <row r="495" spans="1:24" x14ac:dyDescent="0.3">
      <c r="A495" t="s">
        <v>1111</v>
      </c>
      <c r="B495" t="s">
        <v>34</v>
      </c>
      <c r="C495" t="s">
        <v>84</v>
      </c>
      <c r="D495">
        <v>22</v>
      </c>
      <c r="E495">
        <v>43093</v>
      </c>
      <c r="F495">
        <v>4435</v>
      </c>
      <c r="G495" t="s">
        <v>1112</v>
      </c>
      <c r="H495" s="1" t="s">
        <v>1113</v>
      </c>
      <c r="I495" s="1" t="s">
        <v>1114</v>
      </c>
      <c r="J495">
        <v>43.92</v>
      </c>
      <c r="K495">
        <v>5390</v>
      </c>
      <c r="L495" s="1" t="s">
        <v>1114</v>
      </c>
      <c r="M495" s="1" t="s">
        <v>1119</v>
      </c>
      <c r="N495" s="1" t="s">
        <v>1120</v>
      </c>
      <c r="O495" s="1" t="s">
        <v>1121</v>
      </c>
      <c r="P495">
        <v>-940375.79434519995</v>
      </c>
      <c r="Q495" s="1" t="s">
        <v>1152</v>
      </c>
      <c r="R495" s="1" t="s">
        <v>1153</v>
      </c>
      <c r="S495" t="s">
        <v>41</v>
      </c>
      <c r="U495">
        <f>($P495-$P477)/($E477-$E495)</f>
        <v>35.027303927052245</v>
      </c>
      <c r="V495">
        <f>$E477*U495+$P477</f>
        <v>569055.81378326251</v>
      </c>
      <c r="W495">
        <f>($P495-$P478)/($E478-$E495)</f>
        <v>44.77633930560085</v>
      </c>
      <c r="X495">
        <f>$E478*W495+$P478</f>
        <v>989170.9953510575</v>
      </c>
    </row>
    <row r="496" spans="1:24" x14ac:dyDescent="0.3">
      <c r="A496" t="s">
        <v>1154</v>
      </c>
      <c r="B496" t="s">
        <v>21</v>
      </c>
      <c r="D496">
        <v>16</v>
      </c>
      <c r="E496">
        <v>30133</v>
      </c>
      <c r="F496">
        <v>4113</v>
      </c>
      <c r="G496" t="s">
        <v>1155</v>
      </c>
      <c r="H496">
        <v>41</v>
      </c>
      <c r="I496" s="1" t="s">
        <v>1156</v>
      </c>
      <c r="J496">
        <v>36.9</v>
      </c>
      <c r="K496" s="1" t="s">
        <v>1157</v>
      </c>
      <c r="L496">
        <v>0</v>
      </c>
      <c r="M496">
        <v>0</v>
      </c>
      <c r="N496">
        <v>0</v>
      </c>
      <c r="O496">
        <v>0</v>
      </c>
      <c r="P496">
        <v>-451995</v>
      </c>
      <c r="Q496">
        <v>30133</v>
      </c>
      <c r="R496">
        <v>723192</v>
      </c>
      <c r="T496" t="s">
        <v>26</v>
      </c>
      <c r="U496" t="e">
        <f>($P496-$P496)/($E496-$E496)</f>
        <v>#DIV/0!</v>
      </c>
      <c r="V496" t="e">
        <f>$E496*U496+$P496</f>
        <v>#DIV/0!</v>
      </c>
      <c r="W496">
        <f>($P496-$P497)/($E497-$E496)</f>
        <v>27.876376105396137</v>
      </c>
      <c r="X496">
        <f>$E497*W496+$P497</f>
        <v>388003.84118390176</v>
      </c>
    </row>
    <row r="497" spans="1:24" x14ac:dyDescent="0.3">
      <c r="A497" t="s">
        <v>1154</v>
      </c>
      <c r="B497" t="s">
        <v>27</v>
      </c>
      <c r="D497">
        <v>18</v>
      </c>
      <c r="E497">
        <v>35674</v>
      </c>
      <c r="F497">
        <v>923</v>
      </c>
      <c r="G497" t="s">
        <v>1155</v>
      </c>
      <c r="H497">
        <v>41</v>
      </c>
      <c r="I497" s="1" t="s">
        <v>1156</v>
      </c>
      <c r="J497">
        <v>36.9</v>
      </c>
      <c r="K497" s="1" t="s">
        <v>1157</v>
      </c>
      <c r="L497">
        <v>0</v>
      </c>
      <c r="M497">
        <v>0</v>
      </c>
      <c r="N497">
        <v>0</v>
      </c>
      <c r="O497">
        <v>0</v>
      </c>
      <c r="P497">
        <v>-606458</v>
      </c>
      <c r="Q497">
        <v>35674</v>
      </c>
      <c r="R497">
        <v>784828</v>
      </c>
      <c r="T497" t="s">
        <v>26</v>
      </c>
      <c r="U497">
        <f>($P497-$P496)/($E496-$E497)</f>
        <v>27.876376105396137</v>
      </c>
      <c r="V497">
        <f>$E496*U497+$P496</f>
        <v>388003.84118390176</v>
      </c>
      <c r="W497" t="e">
        <f>($P497-$P497)/($E497-$E497)</f>
        <v>#DIV/0!</v>
      </c>
      <c r="X497" t="e">
        <f>$E497*W497+$P497</f>
        <v>#DIV/0!</v>
      </c>
    </row>
    <row r="498" spans="1:24" x14ac:dyDescent="0.3">
      <c r="A498" t="s">
        <v>1154</v>
      </c>
      <c r="B498" t="s">
        <v>28</v>
      </c>
      <c r="D498">
        <v>20</v>
      </c>
      <c r="E498">
        <v>39948</v>
      </c>
      <c r="F498">
        <v>1161</v>
      </c>
      <c r="G498" t="s">
        <v>1155</v>
      </c>
      <c r="H498">
        <v>41</v>
      </c>
      <c r="I498" s="1" t="s">
        <v>1156</v>
      </c>
      <c r="J498">
        <v>36.9</v>
      </c>
      <c r="K498" s="1" t="s">
        <v>1157</v>
      </c>
      <c r="L498" s="1" t="s">
        <v>1157</v>
      </c>
      <c r="M498" s="1" t="s">
        <v>1158</v>
      </c>
      <c r="N498" s="1" t="s">
        <v>1159</v>
      </c>
      <c r="O498" s="1" t="s">
        <v>1160</v>
      </c>
      <c r="P498">
        <v>-773139.88884987903</v>
      </c>
      <c r="Q498" s="1" t="s">
        <v>1161</v>
      </c>
      <c r="R498" s="1" t="s">
        <v>1162</v>
      </c>
      <c r="T498" t="s">
        <v>26</v>
      </c>
      <c r="U498">
        <f>($P498-$P496)/($E496-$E498)</f>
        <v>32.719805282718191</v>
      </c>
      <c r="V498">
        <f>$E496*U498+$P496</f>
        <v>533950.89258414728</v>
      </c>
      <c r="W498">
        <f>($P498-$P497)/($E497-$E498)</f>
        <v>38.999038102451806</v>
      </c>
      <c r="X498">
        <f>$E497*W498+$P497</f>
        <v>784793.68526686565</v>
      </c>
    </row>
    <row r="499" spans="1:24" x14ac:dyDescent="0.3">
      <c r="A499" t="s">
        <v>1154</v>
      </c>
      <c r="B499" t="s">
        <v>34</v>
      </c>
      <c r="C499" t="s">
        <v>35</v>
      </c>
      <c r="D499">
        <v>22</v>
      </c>
      <c r="E499">
        <v>52168</v>
      </c>
      <c r="F499">
        <v>1948</v>
      </c>
      <c r="G499" t="s">
        <v>1155</v>
      </c>
      <c r="H499">
        <v>41</v>
      </c>
      <c r="I499" s="1" t="s">
        <v>1156</v>
      </c>
      <c r="J499">
        <v>36.9</v>
      </c>
      <c r="K499" s="1" t="s">
        <v>1157</v>
      </c>
      <c r="L499" s="1" t="s">
        <v>1156</v>
      </c>
      <c r="M499" s="1" t="s">
        <v>1163</v>
      </c>
      <c r="N499" s="1" t="s">
        <v>1164</v>
      </c>
      <c r="O499" s="1" t="s">
        <v>1165</v>
      </c>
      <c r="P499">
        <v>-1127774.7484152501</v>
      </c>
      <c r="Q499" s="1" t="s">
        <v>1166</v>
      </c>
      <c r="R499" s="1" t="s">
        <v>1167</v>
      </c>
      <c r="S499" t="s">
        <v>41</v>
      </c>
      <c r="U499">
        <f>($P499-$P496)/($E496-$E499)</f>
        <v>30.668470543011122</v>
      </c>
      <c r="V499">
        <f>$E496*U499+$P496</f>
        <v>472138.02287255414</v>
      </c>
      <c r="W499">
        <f>($P499-$P497)/($E497-$E499)</f>
        <v>31.606447703119322</v>
      </c>
      <c r="X499">
        <f>$E497*W499+$P497</f>
        <v>521070.41536107869</v>
      </c>
    </row>
    <row r="500" spans="1:24" x14ac:dyDescent="0.3">
      <c r="A500" t="s">
        <v>1154</v>
      </c>
      <c r="B500" t="s">
        <v>34</v>
      </c>
      <c r="C500" t="s">
        <v>42</v>
      </c>
      <c r="D500">
        <v>22</v>
      </c>
      <c r="E500">
        <v>53263</v>
      </c>
      <c r="F500">
        <v>5970</v>
      </c>
      <c r="G500" t="s">
        <v>1155</v>
      </c>
      <c r="H500">
        <v>41</v>
      </c>
      <c r="I500" s="1" t="s">
        <v>1156</v>
      </c>
      <c r="J500">
        <v>36.9</v>
      </c>
      <c r="K500" s="1" t="s">
        <v>1157</v>
      </c>
      <c r="L500" s="1" t="s">
        <v>1156</v>
      </c>
      <c r="M500" s="1" t="s">
        <v>1163</v>
      </c>
      <c r="N500" s="1" t="s">
        <v>1164</v>
      </c>
      <c r="O500" s="1" t="s">
        <v>1165</v>
      </c>
      <c r="P500">
        <v>-1150769.7484152501</v>
      </c>
      <c r="Q500" s="1" t="s">
        <v>1168</v>
      </c>
      <c r="R500" s="1" t="s">
        <v>1169</v>
      </c>
      <c r="S500" t="s">
        <v>41</v>
      </c>
      <c r="U500">
        <f>($P500-$P496)/($E496-$E500)</f>
        <v>30.210754362959364</v>
      </c>
      <c r="V500">
        <f>$E496*U500+$P496</f>
        <v>458345.66121905448</v>
      </c>
      <c r="W500">
        <f>($P500-$P497)/($E497-$E500)</f>
        <v>30.946145227997619</v>
      </c>
      <c r="X500">
        <f>$E497*W500+$P497</f>
        <v>497514.784863587</v>
      </c>
    </row>
    <row r="501" spans="1:24" x14ac:dyDescent="0.3">
      <c r="A501" t="s">
        <v>1154</v>
      </c>
      <c r="B501" t="s">
        <v>34</v>
      </c>
      <c r="C501" t="s">
        <v>45</v>
      </c>
      <c r="D501">
        <v>22</v>
      </c>
      <c r="E501">
        <v>59493</v>
      </c>
      <c r="F501">
        <v>7020</v>
      </c>
      <c r="G501" t="s">
        <v>1155</v>
      </c>
      <c r="H501">
        <v>41</v>
      </c>
      <c r="I501" s="1" t="s">
        <v>1156</v>
      </c>
      <c r="J501">
        <v>36.9</v>
      </c>
      <c r="K501" s="1" t="s">
        <v>1157</v>
      </c>
      <c r="L501" s="1" t="s">
        <v>1156</v>
      </c>
      <c r="M501" s="1" t="s">
        <v>1163</v>
      </c>
      <c r="N501" s="1" t="s">
        <v>1164</v>
      </c>
      <c r="O501" s="1" t="s">
        <v>1165</v>
      </c>
      <c r="P501">
        <v>-1281599.7484152501</v>
      </c>
      <c r="Q501" s="1" t="s">
        <v>1170</v>
      </c>
      <c r="R501" s="1" t="s">
        <v>1171</v>
      </c>
      <c r="S501" t="s">
        <v>41</v>
      </c>
      <c r="U501">
        <f>($P501-$P496)/($E496-$E501)</f>
        <v>28.256292520955384</v>
      </c>
      <c r="V501">
        <f>$E496*U501+$P496</f>
        <v>399451.86253394862</v>
      </c>
      <c r="W501">
        <f>($P501-$P497)/($E497-$E501)</f>
        <v>28.344672253883459</v>
      </c>
      <c r="X501">
        <f>$E497*W501+$P497</f>
        <v>404709.83798503852</v>
      </c>
    </row>
    <row r="502" spans="1:24" x14ac:dyDescent="0.3">
      <c r="A502" t="s">
        <v>1154</v>
      </c>
      <c r="B502" t="s">
        <v>34</v>
      </c>
      <c r="C502" t="s">
        <v>48</v>
      </c>
      <c r="D502">
        <v>22</v>
      </c>
      <c r="E502">
        <v>45071</v>
      </c>
      <c r="F502">
        <v>8184</v>
      </c>
      <c r="G502" t="s">
        <v>1155</v>
      </c>
      <c r="H502">
        <v>41</v>
      </c>
      <c r="I502" s="1" t="s">
        <v>1156</v>
      </c>
      <c r="J502">
        <v>36.9</v>
      </c>
      <c r="K502" s="1" t="s">
        <v>1157</v>
      </c>
      <c r="L502" s="1" t="s">
        <v>1156</v>
      </c>
      <c r="M502" s="1" t="s">
        <v>1163</v>
      </c>
      <c r="N502" s="1" t="s">
        <v>1164</v>
      </c>
      <c r="O502" s="1" t="s">
        <v>1165</v>
      </c>
      <c r="P502">
        <v>-978737.74841525604</v>
      </c>
      <c r="Q502" s="1" t="s">
        <v>1172</v>
      </c>
      <c r="R502" s="1" t="s">
        <v>1173</v>
      </c>
      <c r="S502" t="s">
        <v>41</v>
      </c>
      <c r="U502">
        <f>($P502-$P496)/($E496-$E502)</f>
        <v>35.261932548885795</v>
      </c>
      <c r="V502">
        <f>$E496*U502+$P496</f>
        <v>610552.81349557568</v>
      </c>
      <c r="W502">
        <f>($P502-$P497)/($E497-$E502)</f>
        <v>39.616872237443445</v>
      </c>
      <c r="X502">
        <f>$E497*W502+$P497</f>
        <v>806834.30019855755</v>
      </c>
    </row>
    <row r="503" spans="1:24" x14ac:dyDescent="0.3">
      <c r="A503" t="s">
        <v>1154</v>
      </c>
      <c r="B503" t="s">
        <v>34</v>
      </c>
      <c r="C503" t="s">
        <v>51</v>
      </c>
      <c r="D503">
        <v>22</v>
      </c>
      <c r="E503">
        <v>71258</v>
      </c>
      <c r="F503">
        <v>3954</v>
      </c>
      <c r="G503" t="s">
        <v>1155</v>
      </c>
      <c r="H503">
        <v>41</v>
      </c>
      <c r="I503" s="1" t="s">
        <v>1156</v>
      </c>
      <c r="J503">
        <v>36.9</v>
      </c>
      <c r="K503" s="1" t="s">
        <v>1157</v>
      </c>
      <c r="L503" s="1" t="s">
        <v>1156</v>
      </c>
      <c r="M503" s="1" t="s">
        <v>1163</v>
      </c>
      <c r="N503" s="1" t="s">
        <v>1164</v>
      </c>
      <c r="O503" s="1" t="s">
        <v>1165</v>
      </c>
      <c r="P503">
        <v>-1528664.7484152501</v>
      </c>
      <c r="Q503" s="1" t="s">
        <v>1174</v>
      </c>
      <c r="R503" s="1" t="s">
        <v>1175</v>
      </c>
      <c r="S503" t="s">
        <v>41</v>
      </c>
      <c r="U503">
        <f>($P503-$P496)/($E496-$E503)</f>
        <v>26.180419414352585</v>
      </c>
      <c r="V503">
        <f>$E496*U503+$P496</f>
        <v>336899.57821268647</v>
      </c>
      <c r="W503">
        <f>($P503-$P497)/($E497-$E503)</f>
        <v>25.916331733791875</v>
      </c>
      <c r="X503">
        <f>$E497*W503+$P497</f>
        <v>318081.21827129135</v>
      </c>
    </row>
    <row r="504" spans="1:24" x14ac:dyDescent="0.3">
      <c r="A504" t="s">
        <v>1154</v>
      </c>
      <c r="B504" t="s">
        <v>34</v>
      </c>
      <c r="C504" t="s">
        <v>54</v>
      </c>
      <c r="D504">
        <v>22</v>
      </c>
      <c r="E504">
        <v>44133</v>
      </c>
      <c r="F504">
        <v>6959</v>
      </c>
      <c r="G504" t="s">
        <v>1155</v>
      </c>
      <c r="H504">
        <v>41</v>
      </c>
      <c r="I504" s="1" t="s">
        <v>1156</v>
      </c>
      <c r="J504">
        <v>36.9</v>
      </c>
      <c r="K504" s="1" t="s">
        <v>1157</v>
      </c>
      <c r="L504" s="1" t="s">
        <v>1156</v>
      </c>
      <c r="M504" s="1" t="s">
        <v>1163</v>
      </c>
      <c r="N504" s="1" t="s">
        <v>1164</v>
      </c>
      <c r="O504" s="1" t="s">
        <v>1165</v>
      </c>
      <c r="P504">
        <v>-959039.74841525604</v>
      </c>
      <c r="Q504" s="1" t="s">
        <v>1176</v>
      </c>
      <c r="R504" s="1" t="s">
        <v>1177</v>
      </c>
      <c r="S504" t="s">
        <v>41</v>
      </c>
      <c r="U504">
        <f>($P504-$P496)/($E496-$E504)</f>
        <v>36.217482029661149</v>
      </c>
      <c r="V504">
        <f>$E496*U504+$P496</f>
        <v>639346.38599977945</v>
      </c>
      <c r="W504">
        <f>($P504-$P497)/($E497-$E504)</f>
        <v>41.681256462378066</v>
      </c>
      <c r="X504">
        <f>$E497*W504+$P497</f>
        <v>880479.14303887519</v>
      </c>
    </row>
    <row r="505" spans="1:24" x14ac:dyDescent="0.3">
      <c r="A505" t="s">
        <v>1154</v>
      </c>
      <c r="B505" t="s">
        <v>34</v>
      </c>
      <c r="C505" t="s">
        <v>57</v>
      </c>
      <c r="D505">
        <v>22</v>
      </c>
      <c r="E505">
        <v>83894</v>
      </c>
      <c r="F505">
        <v>6346</v>
      </c>
      <c r="G505" t="s">
        <v>1155</v>
      </c>
      <c r="H505">
        <v>41</v>
      </c>
      <c r="I505" s="1" t="s">
        <v>1156</v>
      </c>
      <c r="J505">
        <v>36.9</v>
      </c>
      <c r="K505" s="1" t="s">
        <v>1157</v>
      </c>
      <c r="L505" s="1" t="s">
        <v>1156</v>
      </c>
      <c r="M505" s="1" t="s">
        <v>1163</v>
      </c>
      <c r="N505" s="1" t="s">
        <v>1164</v>
      </c>
      <c r="O505" s="1" t="s">
        <v>1165</v>
      </c>
      <c r="P505">
        <v>-1794020.7484152501</v>
      </c>
      <c r="Q505" s="1" t="s">
        <v>1178</v>
      </c>
      <c r="R505" s="1" t="s">
        <v>1179</v>
      </c>
      <c r="S505" t="s">
        <v>41</v>
      </c>
      <c r="U505">
        <f>($P505-$P496)/($E496-$E505)</f>
        <v>24.962812232198992</v>
      </c>
      <c r="V505">
        <f>$E496*U505+$P496</f>
        <v>300209.42099285219</v>
      </c>
      <c r="W505">
        <f>($P505-$P497)/($E497-$E505)</f>
        <v>24.628012202721902</v>
      </c>
      <c r="X505">
        <f>$E497*W505+$P497</f>
        <v>272121.70731990109</v>
      </c>
    </row>
    <row r="506" spans="1:24" x14ac:dyDescent="0.3">
      <c r="A506" t="s">
        <v>1154</v>
      </c>
      <c r="B506" t="s">
        <v>34</v>
      </c>
      <c r="C506" t="s">
        <v>60</v>
      </c>
      <c r="D506">
        <v>22</v>
      </c>
      <c r="E506">
        <v>46206</v>
      </c>
      <c r="F506">
        <v>3875</v>
      </c>
      <c r="G506" t="s">
        <v>1155</v>
      </c>
      <c r="H506">
        <v>41</v>
      </c>
      <c r="I506" s="1" t="s">
        <v>1156</v>
      </c>
      <c r="J506">
        <v>36.9</v>
      </c>
      <c r="K506" s="1" t="s">
        <v>1157</v>
      </c>
      <c r="L506" s="1" t="s">
        <v>1156</v>
      </c>
      <c r="M506" s="1" t="s">
        <v>1163</v>
      </c>
      <c r="N506" s="1" t="s">
        <v>1164</v>
      </c>
      <c r="O506" s="1" t="s">
        <v>1165</v>
      </c>
      <c r="P506">
        <v>-1002572.74841525</v>
      </c>
      <c r="Q506" s="1" t="s">
        <v>1180</v>
      </c>
      <c r="R506" s="1" t="s">
        <v>1181</v>
      </c>
      <c r="S506" t="s">
        <v>41</v>
      </c>
      <c r="U506">
        <f>($P506-$P496)/($E496-$E506)</f>
        <v>34.25482165216512</v>
      </c>
      <c r="V506">
        <f>$E496*U506+$P496</f>
        <v>580205.54084469157</v>
      </c>
      <c r="W506">
        <f>($P506-$P497)/($E497-$E506)</f>
        <v>37.610591380103493</v>
      </c>
      <c r="X506">
        <f>$E497*W506+$P497</f>
        <v>735262.23689381196</v>
      </c>
    </row>
    <row r="507" spans="1:24" x14ac:dyDescent="0.3">
      <c r="A507" t="s">
        <v>1154</v>
      </c>
      <c r="B507" t="s">
        <v>34</v>
      </c>
      <c r="C507" t="s">
        <v>63</v>
      </c>
      <c r="D507">
        <v>22</v>
      </c>
      <c r="E507">
        <v>44672</v>
      </c>
      <c r="F507">
        <v>29647</v>
      </c>
      <c r="G507" t="s">
        <v>1155</v>
      </c>
      <c r="H507">
        <v>41</v>
      </c>
      <c r="I507" s="1" t="s">
        <v>1156</v>
      </c>
      <c r="J507">
        <v>36.9</v>
      </c>
      <c r="K507" s="1" t="s">
        <v>1157</v>
      </c>
      <c r="L507" s="1" t="s">
        <v>1156</v>
      </c>
      <c r="M507" s="1" t="s">
        <v>1163</v>
      </c>
      <c r="N507" s="1" t="s">
        <v>1164</v>
      </c>
      <c r="O507" s="1" t="s">
        <v>1165</v>
      </c>
      <c r="P507">
        <v>-970358.74841525604</v>
      </c>
      <c r="Q507" s="1" t="s">
        <v>1182</v>
      </c>
      <c r="R507" s="1" t="s">
        <v>1183</v>
      </c>
      <c r="S507" t="s">
        <v>41</v>
      </c>
      <c r="U507">
        <f>($P507-$P496)/($E496-$E507)</f>
        <v>35.653328868234134</v>
      </c>
      <c r="V507">
        <f>$E496*U507+$P496</f>
        <v>622346.75878649903</v>
      </c>
      <c r="W507">
        <f>($P507-$P497)/($E497-$E507)</f>
        <v>40.442403691404316</v>
      </c>
      <c r="X507">
        <f>$E497*W507+$P497</f>
        <v>836284.30928715761</v>
      </c>
    </row>
    <row r="508" spans="1:24" x14ac:dyDescent="0.3">
      <c r="A508" t="s">
        <v>1154</v>
      </c>
      <c r="B508" t="s">
        <v>34</v>
      </c>
      <c r="C508" t="s">
        <v>66</v>
      </c>
      <c r="D508">
        <v>22</v>
      </c>
      <c r="E508">
        <v>41890</v>
      </c>
      <c r="F508">
        <v>68731</v>
      </c>
      <c r="G508" t="s">
        <v>1155</v>
      </c>
      <c r="H508">
        <v>41</v>
      </c>
      <c r="I508" s="1" t="s">
        <v>1156</v>
      </c>
      <c r="J508">
        <v>36.9</v>
      </c>
      <c r="K508" s="1" t="s">
        <v>1157</v>
      </c>
      <c r="L508" s="1" t="s">
        <v>1156</v>
      </c>
      <c r="M508" s="1" t="s">
        <v>1163</v>
      </c>
      <c r="N508" s="1" t="s">
        <v>1164</v>
      </c>
      <c r="O508" s="1" t="s">
        <v>1165</v>
      </c>
      <c r="P508">
        <v>-911936.74841525604</v>
      </c>
      <c r="Q508" s="1" t="s">
        <v>1184</v>
      </c>
      <c r="R508" s="1" t="s">
        <v>1185</v>
      </c>
      <c r="S508" t="s">
        <v>41</v>
      </c>
      <c r="U508">
        <f>($P508-$P496)/($E496-$E508)</f>
        <v>39.120672655886366</v>
      </c>
      <c r="V508">
        <f>$E496*U508+$P496</f>
        <v>726828.22913982393</v>
      </c>
      <c r="W508">
        <f>($P508-$P497)/($E497-$E508)</f>
        <v>49.143942795247114</v>
      </c>
      <c r="X508">
        <f>$E497*W508+$P497</f>
        <v>1146703.0152776456</v>
      </c>
    </row>
    <row r="509" spans="1:24" x14ac:dyDescent="0.3">
      <c r="A509" t="s">
        <v>1154</v>
      </c>
      <c r="B509" t="s">
        <v>34</v>
      </c>
      <c r="C509" t="s">
        <v>69</v>
      </c>
      <c r="D509">
        <v>22</v>
      </c>
      <c r="E509">
        <v>44420</v>
      </c>
      <c r="F509">
        <v>12387</v>
      </c>
      <c r="G509" t="s">
        <v>1155</v>
      </c>
      <c r="H509">
        <v>41</v>
      </c>
      <c r="I509" s="1" t="s">
        <v>1156</v>
      </c>
      <c r="J509">
        <v>36.9</v>
      </c>
      <c r="K509" s="1" t="s">
        <v>1157</v>
      </c>
      <c r="L509" s="1" t="s">
        <v>1156</v>
      </c>
      <c r="M509" s="1" t="s">
        <v>1163</v>
      </c>
      <c r="N509" s="1" t="s">
        <v>1164</v>
      </c>
      <c r="O509" s="1" t="s">
        <v>1165</v>
      </c>
      <c r="P509">
        <v>-965066.74841525604</v>
      </c>
      <c r="Q509" s="1" t="s">
        <v>1186</v>
      </c>
      <c r="R509" s="1" t="s">
        <v>1187</v>
      </c>
      <c r="S509" t="s">
        <v>41</v>
      </c>
      <c r="U509">
        <f>($P509-$P496)/($E496-$E509)</f>
        <v>35.911790327938405</v>
      </c>
      <c r="V509">
        <f>$E496*U509+$P496</f>
        <v>630134.97795176785</v>
      </c>
      <c r="W509">
        <f>($P509-$P497)/($E497-$E509)</f>
        <v>41.002601007918592</v>
      </c>
      <c r="X509">
        <f>$E497*W509+$P497</f>
        <v>856268.78835648787</v>
      </c>
    </row>
    <row r="510" spans="1:24" x14ac:dyDescent="0.3">
      <c r="A510" t="s">
        <v>1154</v>
      </c>
      <c r="B510" t="s">
        <v>34</v>
      </c>
      <c r="C510" t="s">
        <v>72</v>
      </c>
      <c r="D510">
        <v>22</v>
      </c>
      <c r="E510">
        <v>51551</v>
      </c>
      <c r="F510">
        <v>6610</v>
      </c>
      <c r="G510" t="s">
        <v>1155</v>
      </c>
      <c r="H510">
        <v>41</v>
      </c>
      <c r="I510" s="1" t="s">
        <v>1156</v>
      </c>
      <c r="J510">
        <v>36.9</v>
      </c>
      <c r="K510" s="1" t="s">
        <v>1157</v>
      </c>
      <c r="L510" s="1" t="s">
        <v>1156</v>
      </c>
      <c r="M510" s="1" t="s">
        <v>1163</v>
      </c>
      <c r="N510" s="1" t="s">
        <v>1164</v>
      </c>
      <c r="O510" s="1" t="s">
        <v>1165</v>
      </c>
      <c r="P510">
        <v>-1114817.7484152501</v>
      </c>
      <c r="Q510" s="1" t="s">
        <v>1188</v>
      </c>
      <c r="R510" s="1" t="s">
        <v>1189</v>
      </c>
      <c r="S510" t="s">
        <v>41</v>
      </c>
      <c r="U510">
        <f>($P510-$P496)/($E496-$E510)</f>
        <v>30.946995443797277</v>
      </c>
      <c r="V510">
        <f>$E496*U510+$P496</f>
        <v>480530.81370794331</v>
      </c>
      <c r="W510">
        <f>($P510-$P497)/($E497-$E510)</f>
        <v>32.018627474664612</v>
      </c>
      <c r="X510">
        <f>$E497*W510+$P497</f>
        <v>535774.51653118548</v>
      </c>
    </row>
    <row r="511" spans="1:24" x14ac:dyDescent="0.3">
      <c r="A511" t="s">
        <v>1154</v>
      </c>
      <c r="B511" t="s">
        <v>34</v>
      </c>
      <c r="C511" t="s">
        <v>75</v>
      </c>
      <c r="D511">
        <v>22</v>
      </c>
      <c r="E511">
        <v>53521</v>
      </c>
      <c r="F511">
        <v>16411</v>
      </c>
      <c r="G511" t="s">
        <v>1155</v>
      </c>
      <c r="H511">
        <v>41</v>
      </c>
      <c r="I511" s="1" t="s">
        <v>1156</v>
      </c>
      <c r="J511">
        <v>36.9</v>
      </c>
      <c r="K511" s="1" t="s">
        <v>1157</v>
      </c>
      <c r="L511" s="1" t="s">
        <v>1156</v>
      </c>
      <c r="M511" s="1" t="s">
        <v>1163</v>
      </c>
      <c r="N511" s="1" t="s">
        <v>1164</v>
      </c>
      <c r="O511" s="1" t="s">
        <v>1165</v>
      </c>
      <c r="P511">
        <v>-1156187.7484152501</v>
      </c>
      <c r="Q511" s="1" t="s">
        <v>1190</v>
      </c>
      <c r="R511" s="1" t="s">
        <v>1191</v>
      </c>
      <c r="S511" t="s">
        <v>41</v>
      </c>
      <c r="U511">
        <f>($P511-$P496)/($E496-$E511)</f>
        <v>30.109147785841035</v>
      </c>
      <c r="V511">
        <f>$E496*U511+$P496</f>
        <v>455283.95023074793</v>
      </c>
      <c r="W511">
        <f>($P511-$P497)/($E497-$E511)</f>
        <v>30.802361652672722</v>
      </c>
      <c r="X511">
        <f>$E497*W511+$P497</f>
        <v>492385.44959744671</v>
      </c>
    </row>
    <row r="512" spans="1:24" x14ac:dyDescent="0.3">
      <c r="A512" t="s">
        <v>1154</v>
      </c>
      <c r="B512" t="s">
        <v>34</v>
      </c>
      <c r="C512" t="s">
        <v>78</v>
      </c>
      <c r="D512">
        <v>22</v>
      </c>
      <c r="E512">
        <v>60765</v>
      </c>
      <c r="F512">
        <v>8159</v>
      </c>
      <c r="G512" t="s">
        <v>1155</v>
      </c>
      <c r="H512">
        <v>41</v>
      </c>
      <c r="I512" s="1" t="s">
        <v>1156</v>
      </c>
      <c r="J512">
        <v>36.9</v>
      </c>
      <c r="K512" s="1" t="s">
        <v>1157</v>
      </c>
      <c r="L512" s="1" t="s">
        <v>1156</v>
      </c>
      <c r="M512" s="1" t="s">
        <v>1163</v>
      </c>
      <c r="N512" s="1" t="s">
        <v>1164</v>
      </c>
      <c r="O512" s="1" t="s">
        <v>1165</v>
      </c>
      <c r="P512">
        <v>-1308311.7484152501</v>
      </c>
      <c r="Q512" s="1" t="s">
        <v>1192</v>
      </c>
      <c r="R512" s="1" t="s">
        <v>1193</v>
      </c>
      <c r="S512" t="s">
        <v>41</v>
      </c>
      <c r="U512">
        <f>($P512-$P496)/($E496-$E512)</f>
        <v>27.954973505329399</v>
      </c>
      <c r="V512">
        <f>$E496*U512+$P496</f>
        <v>390372.21663609077</v>
      </c>
      <c r="W512">
        <f>($P512-$P497)/($E497-$E512)</f>
        <v>27.972330653032962</v>
      </c>
      <c r="X512">
        <f>$E497*W512+$P497</f>
        <v>391426.92371629784</v>
      </c>
    </row>
    <row r="513" spans="1:24" x14ac:dyDescent="0.3">
      <c r="A513" t="s">
        <v>1154</v>
      </c>
      <c r="B513" t="s">
        <v>34</v>
      </c>
      <c r="C513" t="s">
        <v>81</v>
      </c>
      <c r="D513">
        <v>22</v>
      </c>
      <c r="E513">
        <v>46685</v>
      </c>
      <c r="F513">
        <v>14265</v>
      </c>
      <c r="G513" t="s">
        <v>1155</v>
      </c>
      <c r="H513">
        <v>41</v>
      </c>
      <c r="I513" s="1" t="s">
        <v>1156</v>
      </c>
      <c r="J513">
        <v>36.9</v>
      </c>
      <c r="K513" s="1" t="s">
        <v>1157</v>
      </c>
      <c r="L513" s="1" t="s">
        <v>1156</v>
      </c>
      <c r="M513" s="1" t="s">
        <v>1163</v>
      </c>
      <c r="N513" s="1" t="s">
        <v>1164</v>
      </c>
      <c r="O513" s="1" t="s">
        <v>1165</v>
      </c>
      <c r="P513">
        <v>-1012631.74841525</v>
      </c>
      <c r="Q513" s="1" t="s">
        <v>1194</v>
      </c>
      <c r="R513" s="1" t="s">
        <v>1195</v>
      </c>
      <c r="S513" t="s">
        <v>41</v>
      </c>
      <c r="U513">
        <f>($P513-$P496)/($E496-$E513)</f>
        <v>33.871239029437533</v>
      </c>
      <c r="V513">
        <f>$E496*U513+$P496</f>
        <v>568647.04567404115</v>
      </c>
      <c r="W513">
        <f>($P513-$P497)/($E497-$E513)</f>
        <v>36.887998221346834</v>
      </c>
      <c r="X513">
        <f>$E497*W513+$P497</f>
        <v>709484.44854832697</v>
      </c>
    </row>
    <row r="514" spans="1:24" x14ac:dyDescent="0.3">
      <c r="A514" t="s">
        <v>1154</v>
      </c>
      <c r="B514" t="s">
        <v>34</v>
      </c>
      <c r="C514" t="s">
        <v>84</v>
      </c>
      <c r="D514">
        <v>22</v>
      </c>
      <c r="E514">
        <v>37243</v>
      </c>
      <c r="F514">
        <v>12309</v>
      </c>
      <c r="G514" t="s">
        <v>1155</v>
      </c>
      <c r="H514">
        <v>41</v>
      </c>
      <c r="I514" s="1" t="s">
        <v>1156</v>
      </c>
      <c r="J514">
        <v>36.9</v>
      </c>
      <c r="K514" s="1" t="s">
        <v>1157</v>
      </c>
      <c r="L514" s="1" t="s">
        <v>1156</v>
      </c>
      <c r="M514" s="1" t="s">
        <v>1163</v>
      </c>
      <c r="N514" s="1" t="s">
        <v>1164</v>
      </c>
      <c r="O514" s="1" t="s">
        <v>1165</v>
      </c>
      <c r="P514">
        <v>-814349.74841525604</v>
      </c>
      <c r="Q514" s="1" t="s">
        <v>1196</v>
      </c>
      <c r="R514" s="1" t="s">
        <v>1197</v>
      </c>
      <c r="S514" t="s">
        <v>41</v>
      </c>
      <c r="U514">
        <f>($P514-$P496)/($E496-$E514)</f>
        <v>50.96409963646358</v>
      </c>
      <c r="V514">
        <f>$E496*U514+$P496</f>
        <v>1083706.2143455571</v>
      </c>
      <c r="W514">
        <f>($P514-$P497)/($E497-$E514)</f>
        <v>132.49952097849334</v>
      </c>
      <c r="X514">
        <f>$E497*W514+$P497</f>
        <v>4120329.9113867711</v>
      </c>
    </row>
    <row r="515" spans="1:24" x14ac:dyDescent="0.3">
      <c r="A515" t="s">
        <v>1198</v>
      </c>
      <c r="B515" t="s">
        <v>21</v>
      </c>
      <c r="D515">
        <v>16</v>
      </c>
      <c r="E515">
        <v>33308</v>
      </c>
      <c r="F515">
        <v>2022</v>
      </c>
      <c r="G515" t="s">
        <v>1199</v>
      </c>
      <c r="H515">
        <v>56.1</v>
      </c>
      <c r="I515" s="1" t="s">
        <v>1200</v>
      </c>
      <c r="J515" s="1" t="s">
        <v>1201</v>
      </c>
      <c r="K515" s="1" t="s">
        <v>1202</v>
      </c>
      <c r="L515">
        <v>0</v>
      </c>
      <c r="M515">
        <v>0</v>
      </c>
      <c r="N515">
        <v>0</v>
      </c>
      <c r="O515">
        <v>0</v>
      </c>
      <c r="P515">
        <v>-499620</v>
      </c>
      <c r="Q515">
        <v>33308</v>
      </c>
      <c r="R515">
        <v>799392</v>
      </c>
      <c r="T515" t="s">
        <v>26</v>
      </c>
      <c r="U515" t="e">
        <f>($P515-$P515)/($E515-$E515)</f>
        <v>#DIV/0!</v>
      </c>
      <c r="V515" t="e">
        <f>$E515*U515+$P515</f>
        <v>#DIV/0!</v>
      </c>
      <c r="W515">
        <f>($P515-$P516)/($E516-$E515)</f>
        <v>29.223119266055047</v>
      </c>
      <c r="X515">
        <f>$E516*W515+$P516</f>
        <v>473743.6565137615</v>
      </c>
    </row>
    <row r="516" spans="1:24" x14ac:dyDescent="0.3">
      <c r="A516" t="s">
        <v>1198</v>
      </c>
      <c r="B516" t="s">
        <v>27</v>
      </c>
      <c r="D516">
        <v>18</v>
      </c>
      <c r="E516">
        <v>38758</v>
      </c>
      <c r="F516">
        <v>1570</v>
      </c>
      <c r="G516" t="s">
        <v>1199</v>
      </c>
      <c r="H516">
        <v>56.1</v>
      </c>
      <c r="I516" s="1" t="s">
        <v>1200</v>
      </c>
      <c r="J516" s="1" t="s">
        <v>1201</v>
      </c>
      <c r="K516" s="1" t="s">
        <v>1202</v>
      </c>
      <c r="L516">
        <v>0</v>
      </c>
      <c r="M516">
        <v>0</v>
      </c>
      <c r="N516">
        <v>0</v>
      </c>
      <c r="O516">
        <v>0</v>
      </c>
      <c r="P516">
        <v>-658886</v>
      </c>
      <c r="Q516">
        <v>38758</v>
      </c>
      <c r="R516">
        <v>852676</v>
      </c>
      <c r="T516" t="s">
        <v>26</v>
      </c>
      <c r="U516">
        <f>($P516-$P515)/($E515-$E516)</f>
        <v>29.223119266055047</v>
      </c>
      <c r="V516">
        <f>$E515*U516+$P515</f>
        <v>473743.6565137615</v>
      </c>
      <c r="W516" t="e">
        <f>($P516-$P516)/($E516-$E516)</f>
        <v>#DIV/0!</v>
      </c>
      <c r="X516" t="e">
        <f>$E516*W516+$P516</f>
        <v>#DIV/0!</v>
      </c>
    </row>
    <row r="517" spans="1:24" x14ac:dyDescent="0.3">
      <c r="A517" t="s">
        <v>1198</v>
      </c>
      <c r="B517" t="s">
        <v>28</v>
      </c>
      <c r="D517">
        <v>20</v>
      </c>
      <c r="E517">
        <v>44111</v>
      </c>
      <c r="F517">
        <v>1179</v>
      </c>
      <c r="G517" t="s">
        <v>1199</v>
      </c>
      <c r="H517">
        <v>56.1</v>
      </c>
      <c r="I517" s="1" t="s">
        <v>1200</v>
      </c>
      <c r="J517" s="1" t="s">
        <v>1201</v>
      </c>
      <c r="K517" s="1" t="s">
        <v>1202</v>
      </c>
      <c r="L517" s="1" t="s">
        <v>1202</v>
      </c>
      <c r="M517" s="1" t="s">
        <v>1203</v>
      </c>
      <c r="N517" s="1" t="s">
        <v>1204</v>
      </c>
      <c r="O517" s="1" t="s">
        <v>1205</v>
      </c>
      <c r="P517">
        <v>-853776.02712841902</v>
      </c>
      <c r="Q517" s="1" t="s">
        <v>1206</v>
      </c>
      <c r="R517" s="1" t="s">
        <v>1207</v>
      </c>
      <c r="T517" t="s">
        <v>26</v>
      </c>
      <c r="U517">
        <f>($P517-$P515)/($E515-$E517)</f>
        <v>32.783118312359441</v>
      </c>
      <c r="V517">
        <f>$E515*U517+$P515</f>
        <v>592320.10474806838</v>
      </c>
      <c r="W517">
        <f>($P517-$P516)/($E516-$E517)</f>
        <v>36.407626962155618</v>
      </c>
      <c r="X517">
        <f>$E516*W517+$P516</f>
        <v>752200.80579922744</v>
      </c>
    </row>
    <row r="518" spans="1:24" x14ac:dyDescent="0.3">
      <c r="A518" t="s">
        <v>1198</v>
      </c>
      <c r="B518" t="s">
        <v>34</v>
      </c>
      <c r="C518" t="s">
        <v>35</v>
      </c>
      <c r="D518">
        <v>22</v>
      </c>
      <c r="E518">
        <v>58584</v>
      </c>
      <c r="F518">
        <v>1629</v>
      </c>
      <c r="G518" t="s">
        <v>1199</v>
      </c>
      <c r="H518">
        <v>56.1</v>
      </c>
      <c r="I518" s="1" t="s">
        <v>1200</v>
      </c>
      <c r="J518" s="1" t="s">
        <v>1201</v>
      </c>
      <c r="K518" s="1" t="s">
        <v>1202</v>
      </c>
      <c r="L518" s="1" t="s">
        <v>1200</v>
      </c>
      <c r="M518" s="1" t="s">
        <v>1208</v>
      </c>
      <c r="N518" s="1" t="s">
        <v>1209</v>
      </c>
      <c r="O518">
        <v>36277.570158055103</v>
      </c>
      <c r="P518">
        <v>-1266541.5701580499</v>
      </c>
      <c r="Q518" s="1" t="s">
        <v>1210</v>
      </c>
      <c r="R518" s="1" t="s">
        <v>1211</v>
      </c>
      <c r="S518" t="s">
        <v>41</v>
      </c>
      <c r="U518">
        <f>($P518-$P515)/($E515-$E518)</f>
        <v>30.3418883588404</v>
      </c>
      <c r="V518">
        <f>$E515*U518+$P515</f>
        <v>511007.61745625606</v>
      </c>
      <c r="W518">
        <f>($P518-$P516)/($E516-$E518)</f>
        <v>30.64942853616715</v>
      </c>
      <c r="X518">
        <f>$E516*W518+$P516</f>
        <v>529024.55120476638</v>
      </c>
    </row>
    <row r="519" spans="1:24" x14ac:dyDescent="0.3">
      <c r="A519" t="s">
        <v>1198</v>
      </c>
      <c r="B519" t="s">
        <v>34</v>
      </c>
      <c r="C519" t="s">
        <v>42</v>
      </c>
      <c r="D519">
        <v>22</v>
      </c>
      <c r="E519">
        <v>59573</v>
      </c>
      <c r="F519">
        <v>4827</v>
      </c>
      <c r="G519" t="s">
        <v>1199</v>
      </c>
      <c r="H519">
        <v>56.1</v>
      </c>
      <c r="I519" s="1" t="s">
        <v>1200</v>
      </c>
      <c r="J519" s="1" t="s">
        <v>1201</v>
      </c>
      <c r="K519" s="1" t="s">
        <v>1202</v>
      </c>
      <c r="L519" s="1" t="s">
        <v>1200</v>
      </c>
      <c r="M519" s="1" t="s">
        <v>1208</v>
      </c>
      <c r="N519" s="1" t="s">
        <v>1209</v>
      </c>
      <c r="O519">
        <v>36277.570158055103</v>
      </c>
      <c r="P519">
        <v>-1287310.5701580499</v>
      </c>
      <c r="Q519" s="1" t="s">
        <v>1212</v>
      </c>
      <c r="R519" s="1" t="s">
        <v>1213</v>
      </c>
      <c r="S519" t="s">
        <v>41</v>
      </c>
      <c r="U519">
        <f>($P519-$P515)/($E515-$E519)</f>
        <v>29.990122602628972</v>
      </c>
      <c r="V519">
        <f>$E515*U519+$P515</f>
        <v>499291.00364836585</v>
      </c>
      <c r="W519">
        <f>($P519-$P516)/($E516-$E519)</f>
        <v>30.190947401299539</v>
      </c>
      <c r="X519">
        <f>$E516*W519+$P516</f>
        <v>511254.73937956756</v>
      </c>
    </row>
    <row r="520" spans="1:24" x14ac:dyDescent="0.3">
      <c r="A520" t="s">
        <v>1198</v>
      </c>
      <c r="B520" t="s">
        <v>34</v>
      </c>
      <c r="C520" t="s">
        <v>45</v>
      </c>
      <c r="D520">
        <v>22</v>
      </c>
      <c r="E520">
        <v>65130</v>
      </c>
      <c r="F520">
        <v>4615</v>
      </c>
      <c r="G520" t="s">
        <v>1199</v>
      </c>
      <c r="H520">
        <v>56.1</v>
      </c>
      <c r="I520" s="1" t="s">
        <v>1200</v>
      </c>
      <c r="J520" s="1" t="s">
        <v>1201</v>
      </c>
      <c r="K520" s="1" t="s">
        <v>1202</v>
      </c>
      <c r="L520" s="1" t="s">
        <v>1200</v>
      </c>
      <c r="M520" s="1" t="s">
        <v>1208</v>
      </c>
      <c r="N520" s="1" t="s">
        <v>1209</v>
      </c>
      <c r="O520">
        <v>36277.570158055103</v>
      </c>
      <c r="P520">
        <v>-1404007.5701580499</v>
      </c>
      <c r="Q520" s="1" t="s">
        <v>1214</v>
      </c>
      <c r="R520" s="1" t="s">
        <v>1215</v>
      </c>
      <c r="S520" t="s">
        <v>41</v>
      </c>
      <c r="U520">
        <f>($P520-$P515)/($E515-$E520)</f>
        <v>28.420198923953553</v>
      </c>
      <c r="V520">
        <f>$E515*U520+$P515</f>
        <v>446999.98575904488</v>
      </c>
      <c r="W520">
        <f>($P520-$P516)/($E516-$E520)</f>
        <v>28.254268548386545</v>
      </c>
      <c r="X520">
        <f>$E516*W520+$P516</f>
        <v>436192.94039836572</v>
      </c>
    </row>
    <row r="521" spans="1:24" x14ac:dyDescent="0.3">
      <c r="A521" t="s">
        <v>1198</v>
      </c>
      <c r="B521" t="s">
        <v>34</v>
      </c>
      <c r="C521" t="s">
        <v>48</v>
      </c>
      <c r="D521">
        <v>22</v>
      </c>
      <c r="E521">
        <v>50273</v>
      </c>
      <c r="F521">
        <v>15215</v>
      </c>
      <c r="G521" t="s">
        <v>1199</v>
      </c>
      <c r="H521">
        <v>56.1</v>
      </c>
      <c r="I521" s="1" t="s">
        <v>1200</v>
      </c>
      <c r="J521" s="1" t="s">
        <v>1201</v>
      </c>
      <c r="K521" s="1" t="s">
        <v>1202</v>
      </c>
      <c r="L521" s="1" t="s">
        <v>1200</v>
      </c>
      <c r="M521" s="1" t="s">
        <v>1208</v>
      </c>
      <c r="N521" s="1" t="s">
        <v>1209</v>
      </c>
      <c r="O521">
        <v>36277.570158055103</v>
      </c>
      <c r="P521">
        <v>-1092010.5701580499</v>
      </c>
      <c r="Q521" s="1" t="s">
        <v>1216</v>
      </c>
      <c r="R521">
        <v>868636.42984194495</v>
      </c>
      <c r="S521" t="s">
        <v>41</v>
      </c>
      <c r="U521">
        <f>($P521-$P515)/($E515-$E521)</f>
        <v>34.918394940055997</v>
      </c>
      <c r="V521">
        <f>$E515*U521+$P515</f>
        <v>663441.89866338507</v>
      </c>
      <c r="W521">
        <f>($P521-$P516)/($E516-$E521)</f>
        <v>37.613944434046893</v>
      </c>
      <c r="X521">
        <f>$E516*W521+$P516</f>
        <v>798955.2583747895</v>
      </c>
    </row>
    <row r="522" spans="1:24" x14ac:dyDescent="0.3">
      <c r="A522" t="s">
        <v>1198</v>
      </c>
      <c r="B522" t="s">
        <v>34</v>
      </c>
      <c r="C522" t="s">
        <v>51</v>
      </c>
      <c r="D522">
        <v>22</v>
      </c>
      <c r="E522">
        <v>69792</v>
      </c>
      <c r="F522">
        <v>16416</v>
      </c>
      <c r="G522" t="s">
        <v>1199</v>
      </c>
      <c r="H522">
        <v>56.1</v>
      </c>
      <c r="I522" s="1" t="s">
        <v>1200</v>
      </c>
      <c r="J522" s="1" t="s">
        <v>1201</v>
      </c>
      <c r="K522" s="1" t="s">
        <v>1202</v>
      </c>
      <c r="L522" s="1" t="s">
        <v>1200</v>
      </c>
      <c r="M522" s="1" t="s">
        <v>1208</v>
      </c>
      <c r="N522" s="1" t="s">
        <v>1209</v>
      </c>
      <c r="O522">
        <v>36277.570158055103</v>
      </c>
      <c r="P522">
        <v>-1501909.5701580499</v>
      </c>
      <c r="Q522">
        <v>33514.429841944897</v>
      </c>
      <c r="R522" s="1" t="s">
        <v>1217</v>
      </c>
      <c r="S522" t="s">
        <v>41</v>
      </c>
      <c r="U522">
        <f>($P522-$P515)/($E515-$E522)</f>
        <v>27.472030757538921</v>
      </c>
      <c r="V522">
        <f>$E515*U522+$P515</f>
        <v>415418.40047210641</v>
      </c>
      <c r="W522">
        <f>($P522-$P516)/($E516-$E522)</f>
        <v>27.164515375331892</v>
      </c>
      <c r="X522">
        <f>$E516*W522+$P516</f>
        <v>393956.28691711347</v>
      </c>
    </row>
    <row r="523" spans="1:24" x14ac:dyDescent="0.3">
      <c r="A523" t="s">
        <v>1198</v>
      </c>
      <c r="B523" t="s">
        <v>34</v>
      </c>
      <c r="C523" t="s">
        <v>54</v>
      </c>
      <c r="D523">
        <v>22</v>
      </c>
      <c r="E523">
        <v>50743</v>
      </c>
      <c r="F523">
        <v>1622</v>
      </c>
      <c r="G523" t="s">
        <v>1199</v>
      </c>
      <c r="H523">
        <v>56.1</v>
      </c>
      <c r="I523" s="1" t="s">
        <v>1200</v>
      </c>
      <c r="J523" s="1" t="s">
        <v>1201</v>
      </c>
      <c r="K523" s="1" t="s">
        <v>1202</v>
      </c>
      <c r="L523" s="1" t="s">
        <v>1200</v>
      </c>
      <c r="M523" s="1" t="s">
        <v>1208</v>
      </c>
      <c r="N523" s="1" t="s">
        <v>1209</v>
      </c>
      <c r="O523">
        <v>36277.570158055103</v>
      </c>
      <c r="P523">
        <v>-1101880.5701580499</v>
      </c>
      <c r="Q523" s="1" t="s">
        <v>1218</v>
      </c>
      <c r="R523">
        <v>877096.42984194495</v>
      </c>
      <c r="S523" t="s">
        <v>41</v>
      </c>
      <c r="U523">
        <f>($P523-$P515)/($E515-$E523)</f>
        <v>34.54319301164611</v>
      </c>
      <c r="V523">
        <f>$E515*U523+$P515</f>
        <v>650944.67283190857</v>
      </c>
      <c r="W523">
        <f>($P523-$P516)/($E516-$E523)</f>
        <v>36.962417201339171</v>
      </c>
      <c r="X523">
        <f>$E516*W523+$P516</f>
        <v>773703.36588950362</v>
      </c>
    </row>
    <row r="524" spans="1:24" x14ac:dyDescent="0.3">
      <c r="A524" t="s">
        <v>1198</v>
      </c>
      <c r="B524" t="s">
        <v>34</v>
      </c>
      <c r="C524" t="s">
        <v>57</v>
      </c>
      <c r="D524">
        <v>22</v>
      </c>
      <c r="E524">
        <v>76820</v>
      </c>
      <c r="F524">
        <v>11640</v>
      </c>
      <c r="G524" t="s">
        <v>1199</v>
      </c>
      <c r="H524">
        <v>56.1</v>
      </c>
      <c r="I524" s="1" t="s">
        <v>1200</v>
      </c>
      <c r="J524" s="1" t="s">
        <v>1201</v>
      </c>
      <c r="K524" s="1" t="s">
        <v>1202</v>
      </c>
      <c r="L524" s="1" t="s">
        <v>1200</v>
      </c>
      <c r="M524" s="1" t="s">
        <v>1208</v>
      </c>
      <c r="N524" s="1" t="s">
        <v>1209</v>
      </c>
      <c r="O524">
        <v>36277.570158055103</v>
      </c>
      <c r="P524">
        <v>-1649497.5701580499</v>
      </c>
      <c r="Q524">
        <v>40542.429841944897</v>
      </c>
      <c r="R524" s="1" t="s">
        <v>1219</v>
      </c>
      <c r="S524" t="s">
        <v>41</v>
      </c>
      <c r="U524">
        <f>($P524-$P515)/($E515-$E524)</f>
        <v>26.426677012273625</v>
      </c>
      <c r="V524">
        <f>$E515*U524+$P515</f>
        <v>380599.75792480994</v>
      </c>
      <c r="W524">
        <f>($P524-$P516)/($E516-$E524)</f>
        <v>26.026261629920917</v>
      </c>
      <c r="X524">
        <f>$E516*W524+$P516</f>
        <v>349839.84825247491</v>
      </c>
    </row>
    <row r="525" spans="1:24" x14ac:dyDescent="0.3">
      <c r="A525" t="s">
        <v>1198</v>
      </c>
      <c r="B525" t="s">
        <v>34</v>
      </c>
      <c r="C525" t="s">
        <v>60</v>
      </c>
      <c r="D525">
        <v>22</v>
      </c>
      <c r="E525">
        <v>56866</v>
      </c>
      <c r="F525">
        <v>10192</v>
      </c>
      <c r="G525" t="s">
        <v>1199</v>
      </c>
      <c r="H525">
        <v>56.1</v>
      </c>
      <c r="I525" s="1" t="s">
        <v>1200</v>
      </c>
      <c r="J525" s="1" t="s">
        <v>1201</v>
      </c>
      <c r="K525" s="1" t="s">
        <v>1202</v>
      </c>
      <c r="L525" s="1" t="s">
        <v>1200</v>
      </c>
      <c r="M525" s="1" t="s">
        <v>1208</v>
      </c>
      <c r="N525" s="1" t="s">
        <v>1209</v>
      </c>
      <c r="O525">
        <v>36277.570158055103</v>
      </c>
      <c r="P525">
        <v>-1230463.5701580499</v>
      </c>
      <c r="Q525" s="1" t="s">
        <v>1220</v>
      </c>
      <c r="R525">
        <v>987310.42984194495</v>
      </c>
      <c r="S525" t="s">
        <v>41</v>
      </c>
      <c r="U525">
        <f>($P525-$P515)/($E515-$E525)</f>
        <v>31.023158594025382</v>
      </c>
      <c r="V525">
        <f>$E515*U525+$P515</f>
        <v>533699.36644979741</v>
      </c>
      <c r="W525">
        <f>($P525-$P516)/($E516-$E525)</f>
        <v>31.564919933623255</v>
      </c>
      <c r="X525">
        <f>$E516*W525+$P516</f>
        <v>564507.16678737011</v>
      </c>
    </row>
    <row r="526" spans="1:24" x14ac:dyDescent="0.3">
      <c r="A526" t="s">
        <v>1198</v>
      </c>
      <c r="B526" t="s">
        <v>34</v>
      </c>
      <c r="C526" t="s">
        <v>63</v>
      </c>
      <c r="D526">
        <v>22</v>
      </c>
      <c r="E526">
        <v>53995</v>
      </c>
      <c r="F526">
        <v>4875</v>
      </c>
      <c r="G526" t="s">
        <v>1199</v>
      </c>
      <c r="H526">
        <v>56.1</v>
      </c>
      <c r="I526" s="1" t="s">
        <v>1200</v>
      </c>
      <c r="J526" s="1" t="s">
        <v>1201</v>
      </c>
      <c r="K526" s="1" t="s">
        <v>1202</v>
      </c>
      <c r="L526" s="1" t="s">
        <v>1200</v>
      </c>
      <c r="M526" s="1" t="s">
        <v>1208</v>
      </c>
      <c r="N526" s="1" t="s">
        <v>1209</v>
      </c>
      <c r="O526">
        <v>36277.570158055103</v>
      </c>
      <c r="P526">
        <v>-1170172.5701580499</v>
      </c>
      <c r="Q526" s="1" t="s">
        <v>1221</v>
      </c>
      <c r="R526">
        <v>935632.42984194495</v>
      </c>
      <c r="S526" t="s">
        <v>41</v>
      </c>
      <c r="U526">
        <f>($P526-$P515)/($E515-$E526)</f>
        <v>32.4142007133973</v>
      </c>
      <c r="V526">
        <f>$E515*U526+$P515</f>
        <v>580032.19736183714</v>
      </c>
      <c r="W526">
        <f>($P526-$P516)/($E516-$E526)</f>
        <v>33.555592974867096</v>
      </c>
      <c r="X526">
        <f>$E516*W526+$P516</f>
        <v>641661.67251989897</v>
      </c>
    </row>
    <row r="527" spans="1:24" x14ac:dyDescent="0.3">
      <c r="A527" t="s">
        <v>1198</v>
      </c>
      <c r="B527" t="s">
        <v>34</v>
      </c>
      <c r="C527" t="s">
        <v>66</v>
      </c>
      <c r="D527">
        <v>22</v>
      </c>
      <c r="E527">
        <v>46227</v>
      </c>
      <c r="F527">
        <v>13367</v>
      </c>
      <c r="G527" t="s">
        <v>1199</v>
      </c>
      <c r="H527">
        <v>56.1</v>
      </c>
      <c r="I527" s="1" t="s">
        <v>1200</v>
      </c>
      <c r="J527" s="1" t="s">
        <v>1201</v>
      </c>
      <c r="K527" s="1" t="s">
        <v>1202</v>
      </c>
      <c r="L527" s="1" t="s">
        <v>1200</v>
      </c>
      <c r="M527" s="1" t="s">
        <v>1208</v>
      </c>
      <c r="N527" s="1" t="s">
        <v>1209</v>
      </c>
      <c r="O527">
        <v>36277.570158055103</v>
      </c>
      <c r="P527">
        <v>-1007044.57015805</v>
      </c>
      <c r="Q527" s="1" t="s">
        <v>1222</v>
      </c>
      <c r="R527">
        <v>795808.42984194495</v>
      </c>
      <c r="S527" t="s">
        <v>41</v>
      </c>
      <c r="U527">
        <f>($P527-$P515)/($E515-$E527)</f>
        <v>39.27738758093119</v>
      </c>
      <c r="V527">
        <f>$E515*U527+$P515</f>
        <v>808631.22554565617</v>
      </c>
      <c r="W527">
        <f>($P527-$P516)/($E516-$E527)</f>
        <v>46.613813115283179</v>
      </c>
      <c r="X527">
        <f>$E516*W527+$P516</f>
        <v>1147772.1687221455</v>
      </c>
    </row>
    <row r="528" spans="1:24" x14ac:dyDescent="0.3">
      <c r="A528" t="s">
        <v>1198</v>
      </c>
      <c r="B528" t="s">
        <v>34</v>
      </c>
      <c r="C528" t="s">
        <v>69</v>
      </c>
      <c r="D528">
        <v>22</v>
      </c>
      <c r="E528">
        <v>55725</v>
      </c>
      <c r="F528">
        <v>5235</v>
      </c>
      <c r="G528" t="s">
        <v>1199</v>
      </c>
      <c r="H528">
        <v>56.1</v>
      </c>
      <c r="I528" s="1" t="s">
        <v>1200</v>
      </c>
      <c r="J528" s="1" t="s">
        <v>1201</v>
      </c>
      <c r="K528" s="1" t="s">
        <v>1202</v>
      </c>
      <c r="L528" s="1" t="s">
        <v>1200</v>
      </c>
      <c r="M528" s="1" t="s">
        <v>1208</v>
      </c>
      <c r="N528" s="1" t="s">
        <v>1209</v>
      </c>
      <c r="O528">
        <v>36277.570158055103</v>
      </c>
      <c r="P528">
        <v>-1206502.5701580499</v>
      </c>
      <c r="Q528" s="1" t="s">
        <v>1223</v>
      </c>
      <c r="R528">
        <v>966772.42984194495</v>
      </c>
      <c r="S528" t="s">
        <v>41</v>
      </c>
      <c r="U528">
        <f>($P528-$P515)/($E515-$E528)</f>
        <v>31.533326054246775</v>
      </c>
      <c r="V528">
        <f>$E515*U528+$P515</f>
        <v>550692.02421485167</v>
      </c>
      <c r="W528">
        <f>($P528-$P516)/($E516-$E528)</f>
        <v>32.275391651915477</v>
      </c>
      <c r="X528">
        <f>$E516*W528+$P516</f>
        <v>592043.62964494014</v>
      </c>
    </row>
    <row r="529" spans="1:24" x14ac:dyDescent="0.3">
      <c r="A529" t="s">
        <v>1198</v>
      </c>
      <c r="B529" t="s">
        <v>34</v>
      </c>
      <c r="C529" t="s">
        <v>72</v>
      </c>
      <c r="D529">
        <v>22</v>
      </c>
      <c r="E529">
        <v>78485</v>
      </c>
      <c r="F529">
        <v>20008</v>
      </c>
      <c r="G529" t="s">
        <v>1199</v>
      </c>
      <c r="H529">
        <v>56.1</v>
      </c>
      <c r="I529" s="1" t="s">
        <v>1200</v>
      </c>
      <c r="J529" s="1" t="s">
        <v>1201</v>
      </c>
      <c r="K529" s="1" t="s">
        <v>1202</v>
      </c>
      <c r="L529" s="1" t="s">
        <v>1200</v>
      </c>
      <c r="M529" s="1" t="s">
        <v>1208</v>
      </c>
      <c r="N529" s="1" t="s">
        <v>1209</v>
      </c>
      <c r="O529">
        <v>36277.570158055103</v>
      </c>
      <c r="P529">
        <v>-1684462.5701580499</v>
      </c>
      <c r="Q529">
        <v>42207.429841944897</v>
      </c>
      <c r="R529" s="1" t="s">
        <v>1224</v>
      </c>
      <c r="S529" t="s">
        <v>41</v>
      </c>
      <c r="U529">
        <f>($P529-$P515)/($E515-$E529)</f>
        <v>26.226676630985899</v>
      </c>
      <c r="V529">
        <f>$E515*U529+$P515</f>
        <v>373938.14522487833</v>
      </c>
      <c r="W529">
        <f>($P529-$P516)/($E516-$E529)</f>
        <v>25.815605763285674</v>
      </c>
      <c r="X529">
        <f>$E516*W529+$P516</f>
        <v>341675.24817342614</v>
      </c>
    </row>
    <row r="530" spans="1:24" x14ac:dyDescent="0.3">
      <c r="A530" t="s">
        <v>1198</v>
      </c>
      <c r="B530" t="s">
        <v>34</v>
      </c>
      <c r="C530" t="s">
        <v>75</v>
      </c>
      <c r="D530">
        <v>22</v>
      </c>
      <c r="E530">
        <v>55234</v>
      </c>
      <c r="F530">
        <v>7789</v>
      </c>
      <c r="G530" t="s">
        <v>1199</v>
      </c>
      <c r="H530">
        <v>56.1</v>
      </c>
      <c r="I530" s="1" t="s">
        <v>1200</v>
      </c>
      <c r="J530" s="1" t="s">
        <v>1201</v>
      </c>
      <c r="K530" s="1" t="s">
        <v>1202</v>
      </c>
      <c r="L530" s="1" t="s">
        <v>1200</v>
      </c>
      <c r="M530" s="1" t="s">
        <v>1208</v>
      </c>
      <c r="N530" s="1" t="s">
        <v>1209</v>
      </c>
      <c r="O530">
        <v>36277.570158055103</v>
      </c>
      <c r="P530">
        <v>-1196191.5701580499</v>
      </c>
      <c r="Q530" s="1" t="s">
        <v>1225</v>
      </c>
      <c r="R530">
        <v>957934.42984194495</v>
      </c>
      <c r="S530" t="s">
        <v>41</v>
      </c>
      <c r="U530">
        <f>($P530-$P515)/($E515-$E530)</f>
        <v>31.769204148410559</v>
      </c>
      <c r="V530">
        <f>$E515*U530+$P515</f>
        <v>558548.65177525883</v>
      </c>
      <c r="W530">
        <f>($P530-$P516)/($E516-$E530)</f>
        <v>32.611408725300436</v>
      </c>
      <c r="X530">
        <f>$E516*W530+$P516</f>
        <v>605066.97937519429</v>
      </c>
    </row>
    <row r="531" spans="1:24" x14ac:dyDescent="0.3">
      <c r="A531" t="s">
        <v>1198</v>
      </c>
      <c r="B531" t="s">
        <v>34</v>
      </c>
      <c r="C531" t="s">
        <v>78</v>
      </c>
      <c r="D531">
        <v>22</v>
      </c>
      <c r="E531">
        <v>61722</v>
      </c>
      <c r="F531">
        <v>2235</v>
      </c>
      <c r="G531" t="s">
        <v>1199</v>
      </c>
      <c r="H531">
        <v>56.1</v>
      </c>
      <c r="I531" s="1" t="s">
        <v>1200</v>
      </c>
      <c r="J531" s="1" t="s">
        <v>1201</v>
      </c>
      <c r="K531" s="1" t="s">
        <v>1202</v>
      </c>
      <c r="L531" s="1" t="s">
        <v>1200</v>
      </c>
      <c r="M531" s="1" t="s">
        <v>1208</v>
      </c>
      <c r="N531" s="1" t="s">
        <v>1209</v>
      </c>
      <c r="O531">
        <v>36277.570158055103</v>
      </c>
      <c r="P531">
        <v>-1332439.5701580499</v>
      </c>
      <c r="Q531" s="1" t="s">
        <v>1226</v>
      </c>
      <c r="R531" s="1" t="s">
        <v>1227</v>
      </c>
      <c r="S531" t="s">
        <v>41</v>
      </c>
      <c r="U531">
        <f>($P531-$P515)/($E515-$E531)</f>
        <v>29.310184069756104</v>
      </c>
      <c r="V531">
        <f>$E515*U531+$P515</f>
        <v>476643.61099543632</v>
      </c>
      <c r="W531">
        <f>($P531-$P516)/($E516-$E531)</f>
        <v>29.330846984760928</v>
      </c>
      <c r="X531">
        <f>$E516*W531+$P516</f>
        <v>477918.96743536415</v>
      </c>
    </row>
    <row r="532" spans="1:24" x14ac:dyDescent="0.3">
      <c r="A532" t="s">
        <v>1198</v>
      </c>
      <c r="B532" t="s">
        <v>34</v>
      </c>
      <c r="C532" t="s">
        <v>81</v>
      </c>
      <c r="D532">
        <v>22</v>
      </c>
      <c r="E532">
        <v>50978</v>
      </c>
      <c r="F532">
        <v>9166</v>
      </c>
      <c r="G532" t="s">
        <v>1199</v>
      </c>
      <c r="H532">
        <v>56.1</v>
      </c>
      <c r="I532" s="1" t="s">
        <v>1200</v>
      </c>
      <c r="J532" s="1" t="s">
        <v>1201</v>
      </c>
      <c r="K532" s="1" t="s">
        <v>1202</v>
      </c>
      <c r="L532" s="1" t="s">
        <v>1200</v>
      </c>
      <c r="M532" s="1" t="s">
        <v>1208</v>
      </c>
      <c r="N532" s="1" t="s">
        <v>1209</v>
      </c>
      <c r="O532">
        <v>36277.570158055103</v>
      </c>
      <c r="P532">
        <v>-1106815.5701580499</v>
      </c>
      <c r="Q532" s="1" t="s">
        <v>1228</v>
      </c>
      <c r="R532">
        <v>881326.42984194495</v>
      </c>
      <c r="S532" t="s">
        <v>41</v>
      </c>
      <c r="U532">
        <f>($P532-$P515)/($E515-$E532)</f>
        <v>34.363076975554605</v>
      </c>
      <c r="V532">
        <f>$E515*U532+$P515</f>
        <v>644945.36790177273</v>
      </c>
      <c r="W532">
        <f>($P532-$P516)/($E516-$E532)</f>
        <v>36.655447639774955</v>
      </c>
      <c r="X532">
        <f>$E516*W532+$P516</f>
        <v>761805.83962239767</v>
      </c>
    </row>
    <row r="533" spans="1:24" x14ac:dyDescent="0.3">
      <c r="A533" t="s">
        <v>1198</v>
      </c>
      <c r="B533" t="s">
        <v>34</v>
      </c>
      <c r="C533" t="s">
        <v>84</v>
      </c>
      <c r="D533">
        <v>22</v>
      </c>
      <c r="E533">
        <v>42284</v>
      </c>
      <c r="F533">
        <v>7023</v>
      </c>
      <c r="G533" t="s">
        <v>1199</v>
      </c>
      <c r="H533">
        <v>56.1</v>
      </c>
      <c r="I533" s="1" t="s">
        <v>1200</v>
      </c>
      <c r="J533" s="1" t="s">
        <v>1201</v>
      </c>
      <c r="K533" s="1" t="s">
        <v>1202</v>
      </c>
      <c r="L533" s="1" t="s">
        <v>1200</v>
      </c>
      <c r="M533" s="1" t="s">
        <v>1208</v>
      </c>
      <c r="N533" s="1" t="s">
        <v>1209</v>
      </c>
      <c r="O533">
        <v>36277.570158055103</v>
      </c>
      <c r="P533">
        <v>-924241.57015805505</v>
      </c>
      <c r="Q533" s="1" t="s">
        <v>1229</v>
      </c>
      <c r="R533">
        <v>724834.42984194495</v>
      </c>
      <c r="S533" t="s">
        <v>41</v>
      </c>
      <c r="U533">
        <f>($P533-$P515)/($E515-$E533)</f>
        <v>47.306324661102387</v>
      </c>
      <c r="V533">
        <f>$E515*U533+$P515</f>
        <v>1076059.0618119983</v>
      </c>
      <c r="W533">
        <f>($P533-$P516)/($E516-$E533)</f>
        <v>75.256826477043404</v>
      </c>
      <c r="X533">
        <f>$E516*W533+$P516</f>
        <v>2257918.0805972484</v>
      </c>
    </row>
    <row r="534" spans="1:24" x14ac:dyDescent="0.3">
      <c r="A534" t="s">
        <v>1230</v>
      </c>
      <c r="B534" t="s">
        <v>21</v>
      </c>
      <c r="D534">
        <v>16</v>
      </c>
      <c r="E534">
        <v>34591</v>
      </c>
      <c r="F534">
        <v>1524</v>
      </c>
      <c r="G534" t="s">
        <v>1231</v>
      </c>
      <c r="H534" s="1" t="s">
        <v>1232</v>
      </c>
      <c r="I534" s="1" t="s">
        <v>1233</v>
      </c>
      <c r="J534">
        <v>83.5</v>
      </c>
      <c r="K534">
        <v>7379.25</v>
      </c>
      <c r="L534">
        <v>0</v>
      </c>
      <c r="M534">
        <v>0</v>
      </c>
      <c r="N534">
        <v>0</v>
      </c>
      <c r="O534">
        <v>0</v>
      </c>
      <c r="P534">
        <v>-518865</v>
      </c>
      <c r="Q534">
        <v>34591</v>
      </c>
      <c r="R534">
        <v>830184</v>
      </c>
      <c r="T534" t="s">
        <v>26</v>
      </c>
      <c r="U534" t="e">
        <f>($P534-$P534)/($E534-$E534)</f>
        <v>#DIV/0!</v>
      </c>
      <c r="V534" t="e">
        <f>$E534*U534+$P534</f>
        <v>#DIV/0!</v>
      </c>
      <c r="W534">
        <f>($P534-$P535)/($E535-$E534)</f>
        <v>40.137792642140468</v>
      </c>
      <c r="X534">
        <f>$E535*W534+$P535</f>
        <v>869541.38528428087</v>
      </c>
    </row>
    <row r="535" spans="1:24" x14ac:dyDescent="0.3">
      <c r="A535" t="s">
        <v>1230</v>
      </c>
      <c r="B535" t="s">
        <v>27</v>
      </c>
      <c r="D535">
        <v>18</v>
      </c>
      <c r="E535">
        <v>37581</v>
      </c>
      <c r="F535">
        <v>1246</v>
      </c>
      <c r="G535" t="s">
        <v>1231</v>
      </c>
      <c r="H535" s="1" t="s">
        <v>1232</v>
      </c>
      <c r="I535" s="1" t="s">
        <v>1233</v>
      </c>
      <c r="J535">
        <v>83.5</v>
      </c>
      <c r="K535">
        <v>7379.25</v>
      </c>
      <c r="L535">
        <v>0</v>
      </c>
      <c r="M535">
        <v>0</v>
      </c>
      <c r="N535">
        <v>0</v>
      </c>
      <c r="O535">
        <v>0</v>
      </c>
      <c r="P535">
        <v>-638877</v>
      </c>
      <c r="Q535">
        <v>37581</v>
      </c>
      <c r="R535">
        <v>826782</v>
      </c>
      <c r="T535" t="s">
        <v>26</v>
      </c>
      <c r="U535">
        <f>($P535-$P534)/($E534-$E535)</f>
        <v>40.137792642140468</v>
      </c>
      <c r="V535">
        <f>$E534*U535+$P534</f>
        <v>869541.38528428087</v>
      </c>
      <c r="W535" t="e">
        <f>($P535-$P535)/($E535-$E535)</f>
        <v>#DIV/0!</v>
      </c>
      <c r="X535" t="e">
        <f>$E535*W535+$P535</f>
        <v>#DIV/0!</v>
      </c>
    </row>
    <row r="536" spans="1:24" x14ac:dyDescent="0.3">
      <c r="A536" t="s">
        <v>1230</v>
      </c>
      <c r="B536" t="s">
        <v>28</v>
      </c>
      <c r="D536">
        <v>20</v>
      </c>
      <c r="E536">
        <v>43743</v>
      </c>
      <c r="F536">
        <v>1130</v>
      </c>
      <c r="G536" t="s">
        <v>1231</v>
      </c>
      <c r="H536" s="1" t="s">
        <v>1232</v>
      </c>
      <c r="I536" s="1" t="s">
        <v>1233</v>
      </c>
      <c r="J536">
        <v>83.5</v>
      </c>
      <c r="K536">
        <v>7379.25</v>
      </c>
      <c r="L536">
        <v>7379.25</v>
      </c>
      <c r="M536">
        <v>14758.5</v>
      </c>
      <c r="N536" s="1" t="s">
        <v>1234</v>
      </c>
      <c r="O536">
        <v>19220.220879356901</v>
      </c>
      <c r="P536">
        <v>-850337.22087935603</v>
      </c>
      <c r="Q536">
        <v>24522.779120643099</v>
      </c>
      <c r="R536" s="1" t="s">
        <v>1235</v>
      </c>
      <c r="T536" t="s">
        <v>26</v>
      </c>
      <c r="U536">
        <f>($P536-$P534)/($E534-$E536)</f>
        <v>36.218555603076489</v>
      </c>
      <c r="V536">
        <f>$E534*U536+$P534</f>
        <v>733971.0568660188</v>
      </c>
      <c r="W536">
        <f>($P536-$P535)/($E535-$E536)</f>
        <v>34.316816111547553</v>
      </c>
      <c r="X536">
        <f>$E535*W536+$P535</f>
        <v>650783.26628806861</v>
      </c>
    </row>
    <row r="537" spans="1:24" x14ac:dyDescent="0.3">
      <c r="A537" t="s">
        <v>1230</v>
      </c>
      <c r="B537" t="s">
        <v>34</v>
      </c>
      <c r="C537" t="s">
        <v>35</v>
      </c>
      <c r="D537">
        <v>22</v>
      </c>
      <c r="E537">
        <v>59359</v>
      </c>
      <c r="F537">
        <v>2233</v>
      </c>
      <c r="G537" t="s">
        <v>1231</v>
      </c>
      <c r="H537" s="1" t="s">
        <v>1232</v>
      </c>
      <c r="I537" s="1" t="s">
        <v>1233</v>
      </c>
      <c r="J537">
        <v>83.5</v>
      </c>
      <c r="K537">
        <v>7379.25</v>
      </c>
      <c r="L537" s="1" t="s">
        <v>1233</v>
      </c>
      <c r="M537" s="1" t="s">
        <v>1236</v>
      </c>
      <c r="N537" s="1" t="s">
        <v>1237</v>
      </c>
      <c r="O537" s="1" t="s">
        <v>1238</v>
      </c>
      <c r="P537">
        <v>-1281834.5870080199</v>
      </c>
      <c r="Q537" s="1" t="s">
        <v>1239</v>
      </c>
      <c r="R537" s="1" t="s">
        <v>1240</v>
      </c>
      <c r="S537" t="s">
        <v>41</v>
      </c>
      <c r="U537">
        <f>($P537-$P534)/($E534-$E537)</f>
        <v>30.804650638243697</v>
      </c>
      <c r="V537">
        <f>$E534*U537+$P534</f>
        <v>546698.6702274878</v>
      </c>
      <c r="W537">
        <f>($P537-$P535)/($E535-$E537)</f>
        <v>29.523261410966107</v>
      </c>
      <c r="X537">
        <f>$E535*W537+$P535</f>
        <v>470636.68708551722</v>
      </c>
    </row>
    <row r="538" spans="1:24" x14ac:dyDescent="0.3">
      <c r="A538" t="s">
        <v>1230</v>
      </c>
      <c r="B538" t="s">
        <v>34</v>
      </c>
      <c r="C538" t="s">
        <v>42</v>
      </c>
      <c r="D538">
        <v>22</v>
      </c>
      <c r="E538">
        <v>60812</v>
      </c>
      <c r="F538">
        <v>10978</v>
      </c>
      <c r="G538" t="s">
        <v>1231</v>
      </c>
      <c r="H538" s="1" t="s">
        <v>1232</v>
      </c>
      <c r="I538" s="1" t="s">
        <v>1233</v>
      </c>
      <c r="J538">
        <v>83.5</v>
      </c>
      <c r="K538">
        <v>7379.25</v>
      </c>
      <c r="L538" s="1" t="s">
        <v>1233</v>
      </c>
      <c r="M538" s="1" t="s">
        <v>1236</v>
      </c>
      <c r="N538" s="1" t="s">
        <v>1237</v>
      </c>
      <c r="O538" s="1" t="s">
        <v>1238</v>
      </c>
      <c r="P538">
        <v>-1312347.5870080199</v>
      </c>
      <c r="Q538" s="1" t="s">
        <v>1241</v>
      </c>
      <c r="R538" s="1" t="s">
        <v>1242</v>
      </c>
      <c r="S538" t="s">
        <v>41</v>
      </c>
      <c r="U538">
        <f>($P538-$P534)/($E534-$E538)</f>
        <v>30.261339651730289</v>
      </c>
      <c r="V538">
        <f>$E534*U538+$P534</f>
        <v>527904.99989300244</v>
      </c>
      <c r="W538">
        <f>($P538-$P535)/($E535-$E538)</f>
        <v>28.990167750334464</v>
      </c>
      <c r="X538">
        <f>$E535*W538+$P535</f>
        <v>450602.49422531947</v>
      </c>
    </row>
    <row r="539" spans="1:24" x14ac:dyDescent="0.3">
      <c r="A539" t="s">
        <v>1230</v>
      </c>
      <c r="B539" t="s">
        <v>34</v>
      </c>
      <c r="C539" t="s">
        <v>45</v>
      </c>
      <c r="D539">
        <v>22</v>
      </c>
      <c r="E539">
        <v>63632</v>
      </c>
      <c r="F539">
        <v>4775</v>
      </c>
      <c r="G539" t="s">
        <v>1231</v>
      </c>
      <c r="H539" s="1" t="s">
        <v>1232</v>
      </c>
      <c r="I539" s="1" t="s">
        <v>1233</v>
      </c>
      <c r="J539">
        <v>83.5</v>
      </c>
      <c r="K539">
        <v>7379.25</v>
      </c>
      <c r="L539" s="1" t="s">
        <v>1233</v>
      </c>
      <c r="M539" s="1" t="s">
        <v>1236</v>
      </c>
      <c r="N539" s="1" t="s">
        <v>1237</v>
      </c>
      <c r="O539" s="1" t="s">
        <v>1238</v>
      </c>
      <c r="P539">
        <v>-1371567.5870080199</v>
      </c>
      <c r="Q539" s="1" t="s">
        <v>1243</v>
      </c>
      <c r="R539" s="1" t="s">
        <v>1244</v>
      </c>
      <c r="S539" t="s">
        <v>41</v>
      </c>
      <c r="U539">
        <f>($P539-$P534)/($E534-$E539)</f>
        <v>29.362025653662748</v>
      </c>
      <c r="V539">
        <f>$E534*U539+$P534</f>
        <v>496796.82938584813</v>
      </c>
      <c r="W539">
        <f>($P539-$P535)/($E535-$E539)</f>
        <v>28.125238455645462</v>
      </c>
      <c r="X539">
        <f>$E535*W539+$P535</f>
        <v>418097.58640161203</v>
      </c>
    </row>
    <row r="540" spans="1:24" x14ac:dyDescent="0.3">
      <c r="A540" t="s">
        <v>1230</v>
      </c>
      <c r="B540" t="s">
        <v>34</v>
      </c>
      <c r="C540" t="s">
        <v>48</v>
      </c>
      <c r="D540">
        <v>22</v>
      </c>
      <c r="E540">
        <v>69668</v>
      </c>
      <c r="F540">
        <v>10341</v>
      </c>
      <c r="G540" t="s">
        <v>1231</v>
      </c>
      <c r="H540" s="1" t="s">
        <v>1232</v>
      </c>
      <c r="I540" s="1" t="s">
        <v>1233</v>
      </c>
      <c r="J540">
        <v>83.5</v>
      </c>
      <c r="K540">
        <v>7379.25</v>
      </c>
      <c r="L540" s="1" t="s">
        <v>1233</v>
      </c>
      <c r="M540" s="1" t="s">
        <v>1236</v>
      </c>
      <c r="N540" s="1" t="s">
        <v>1237</v>
      </c>
      <c r="O540" s="1" t="s">
        <v>1238</v>
      </c>
      <c r="P540">
        <v>-1498323.5870080199</v>
      </c>
      <c r="Q540" s="1" t="s">
        <v>1245</v>
      </c>
      <c r="R540" s="1" t="s">
        <v>1246</v>
      </c>
      <c r="S540" t="s">
        <v>41</v>
      </c>
      <c r="U540">
        <f>($P540-$P534)/($E534-$E540)</f>
        <v>27.923100236850924</v>
      </c>
      <c r="V540">
        <f>$E534*U540+$P534</f>
        <v>447022.96029291034</v>
      </c>
      <c r="W540">
        <f>($P540-$P535)/($E535-$E540)</f>
        <v>26.784884439430918</v>
      </c>
      <c r="X540">
        <f>$E535*W540+$P535</f>
        <v>367725.74211825337</v>
      </c>
    </row>
    <row r="541" spans="1:24" x14ac:dyDescent="0.3">
      <c r="A541" t="s">
        <v>1230</v>
      </c>
      <c r="B541" t="s">
        <v>34</v>
      </c>
      <c r="C541" t="s">
        <v>51</v>
      </c>
      <c r="D541">
        <v>22</v>
      </c>
      <c r="E541">
        <v>73875</v>
      </c>
      <c r="F541">
        <v>9667</v>
      </c>
      <c r="G541" t="s">
        <v>1231</v>
      </c>
      <c r="H541" s="1" t="s">
        <v>1232</v>
      </c>
      <c r="I541" s="1" t="s">
        <v>1233</v>
      </c>
      <c r="J541">
        <v>83.5</v>
      </c>
      <c r="K541">
        <v>7379.25</v>
      </c>
      <c r="L541" s="1" t="s">
        <v>1233</v>
      </c>
      <c r="M541" s="1" t="s">
        <v>1236</v>
      </c>
      <c r="N541" s="1" t="s">
        <v>1237</v>
      </c>
      <c r="O541" s="1" t="s">
        <v>1238</v>
      </c>
      <c r="P541">
        <v>-1586670.5870080199</v>
      </c>
      <c r="Q541" s="1" t="s">
        <v>1247</v>
      </c>
      <c r="R541" s="1" t="s">
        <v>1248</v>
      </c>
      <c r="S541" t="s">
        <v>41</v>
      </c>
      <c r="U541">
        <f>($P541-$P534)/($E534-$E541)</f>
        <v>27.181691961307909</v>
      </c>
      <c r="V541">
        <f>$E534*U541+$P534</f>
        <v>421376.90663360187</v>
      </c>
      <c r="W541">
        <f>($P541-$P535)/($E535-$E541)</f>
        <v>26.11433258962969</v>
      </c>
      <c r="X541">
        <f>$E535*W541+$P535</f>
        <v>342525.73305087339</v>
      </c>
    </row>
    <row r="542" spans="1:24" x14ac:dyDescent="0.3">
      <c r="A542" t="s">
        <v>1230</v>
      </c>
      <c r="B542" t="s">
        <v>34</v>
      </c>
      <c r="C542" t="s">
        <v>54</v>
      </c>
      <c r="D542">
        <v>22</v>
      </c>
      <c r="E542">
        <v>51141</v>
      </c>
      <c r="F542">
        <v>1273</v>
      </c>
      <c r="G542" t="s">
        <v>1231</v>
      </c>
      <c r="H542" s="1" t="s">
        <v>1232</v>
      </c>
      <c r="I542" s="1" t="s">
        <v>1233</v>
      </c>
      <c r="J542">
        <v>83.5</v>
      </c>
      <c r="K542">
        <v>7379.25</v>
      </c>
      <c r="L542" s="1" t="s">
        <v>1233</v>
      </c>
      <c r="M542" s="1" t="s">
        <v>1236</v>
      </c>
      <c r="N542" s="1" t="s">
        <v>1237</v>
      </c>
      <c r="O542" s="1" t="s">
        <v>1238</v>
      </c>
      <c r="P542">
        <v>-1109256.5870080199</v>
      </c>
      <c r="Q542" s="1" t="s">
        <v>1249</v>
      </c>
      <c r="R542" s="1" t="s">
        <v>1250</v>
      </c>
      <c r="S542" t="s">
        <v>41</v>
      </c>
      <c r="U542">
        <f>($P542-$P534)/($E534-$E542)</f>
        <v>35.673207674200597</v>
      </c>
      <c r="V542">
        <f>$E534*U542+$P534</f>
        <v>715106.92665827274</v>
      </c>
      <c r="W542">
        <f>($P542-$P535)/($E535-$E542)</f>
        <v>34.688760103836273</v>
      </c>
      <c r="X542">
        <f>$E535*W542+$P535</f>
        <v>664761.29346227087</v>
      </c>
    </row>
    <row r="543" spans="1:24" x14ac:dyDescent="0.3">
      <c r="A543" t="s">
        <v>1230</v>
      </c>
      <c r="B543" t="s">
        <v>34</v>
      </c>
      <c r="C543" t="s">
        <v>57</v>
      </c>
      <c r="D543">
        <v>22</v>
      </c>
      <c r="E543">
        <v>81026</v>
      </c>
      <c r="F543">
        <v>8020</v>
      </c>
      <c r="G543" t="s">
        <v>1231</v>
      </c>
      <c r="H543" s="1" t="s">
        <v>1232</v>
      </c>
      <c r="I543" s="1" t="s">
        <v>1233</v>
      </c>
      <c r="J543">
        <v>83.5</v>
      </c>
      <c r="K543">
        <v>7379.25</v>
      </c>
      <c r="L543" s="1" t="s">
        <v>1233</v>
      </c>
      <c r="M543" s="1" t="s">
        <v>1236</v>
      </c>
      <c r="N543" s="1" t="s">
        <v>1237</v>
      </c>
      <c r="O543" s="1" t="s">
        <v>1238</v>
      </c>
      <c r="P543">
        <v>-1736841.5870080199</v>
      </c>
      <c r="Q543" s="1" t="s">
        <v>1251</v>
      </c>
      <c r="R543" s="1" t="s">
        <v>1252</v>
      </c>
      <c r="S543" t="s">
        <v>41</v>
      </c>
      <c r="U543">
        <f>($P543-$P534)/($E534-$E543)</f>
        <v>26.229710068009474</v>
      </c>
      <c r="V543">
        <f>$E534*U543+$P534</f>
        <v>388446.90096251573</v>
      </c>
      <c r="W543">
        <f>($P543-$P535)/($E535-$E543)</f>
        <v>25.272518978202783</v>
      </c>
      <c r="X543">
        <f>$E535*W543+$P535</f>
        <v>310889.53571983881</v>
      </c>
    </row>
    <row r="544" spans="1:24" x14ac:dyDescent="0.3">
      <c r="A544" t="s">
        <v>1230</v>
      </c>
      <c r="B544" t="s">
        <v>34</v>
      </c>
      <c r="C544" t="s">
        <v>60</v>
      </c>
      <c r="D544">
        <v>22</v>
      </c>
      <c r="E544">
        <v>37952</v>
      </c>
      <c r="F544">
        <v>13444</v>
      </c>
      <c r="G544" t="s">
        <v>1231</v>
      </c>
      <c r="H544" s="1" t="s">
        <v>1232</v>
      </c>
      <c r="I544" s="1" t="s">
        <v>1233</v>
      </c>
      <c r="J544">
        <v>83.5</v>
      </c>
      <c r="K544">
        <v>7379.25</v>
      </c>
      <c r="L544" s="1" t="s">
        <v>1233</v>
      </c>
      <c r="M544" s="1" t="s">
        <v>1236</v>
      </c>
      <c r="N544" s="1" t="s">
        <v>1237</v>
      </c>
      <c r="O544" s="1" t="s">
        <v>1238</v>
      </c>
      <c r="P544">
        <v>-832287.58700802503</v>
      </c>
      <c r="Q544" s="1" t="s">
        <v>1253</v>
      </c>
      <c r="R544" s="1" t="s">
        <v>1254</v>
      </c>
      <c r="S544" t="s">
        <v>41</v>
      </c>
      <c r="U544">
        <f>($P544-$P534)/($E534-$E544)</f>
        <v>93.252778044637026</v>
      </c>
      <c r="V544">
        <f>$E534*U544+$P534</f>
        <v>2706841.8453420391</v>
      </c>
      <c r="W544">
        <f>($P544-$P535)/($E535-$E544)</f>
        <v>521.32233694885451</v>
      </c>
      <c r="X544">
        <f>$E535*W544+$P535</f>
        <v>18952937.744874902</v>
      </c>
    </row>
    <row r="545" spans="1:24" x14ac:dyDescent="0.3">
      <c r="A545" t="s">
        <v>1230</v>
      </c>
      <c r="B545" t="s">
        <v>34</v>
      </c>
      <c r="C545" t="s">
        <v>63</v>
      </c>
      <c r="D545">
        <v>22</v>
      </c>
      <c r="E545">
        <v>46662</v>
      </c>
      <c r="F545">
        <v>9829</v>
      </c>
      <c r="G545" t="s">
        <v>1231</v>
      </c>
      <c r="H545" s="1" t="s">
        <v>1232</v>
      </c>
      <c r="I545" s="1" t="s">
        <v>1233</v>
      </c>
      <c r="J545">
        <v>83.5</v>
      </c>
      <c r="K545">
        <v>7379.25</v>
      </c>
      <c r="L545" s="1" t="s">
        <v>1233</v>
      </c>
      <c r="M545" s="1" t="s">
        <v>1236</v>
      </c>
      <c r="N545" s="1" t="s">
        <v>1237</v>
      </c>
      <c r="O545" s="1" t="s">
        <v>1238</v>
      </c>
      <c r="P545">
        <v>-1015197.58700802</v>
      </c>
      <c r="Q545" s="1" t="s">
        <v>1255</v>
      </c>
      <c r="R545" s="1" t="s">
        <v>1256</v>
      </c>
      <c r="S545" t="s">
        <v>41</v>
      </c>
      <c r="U545">
        <f>($P545-$P534)/($E534-$E545)</f>
        <v>41.117768785354983</v>
      </c>
      <c r="V545">
        <f>$E534*U545+$P534</f>
        <v>903439.74005421414</v>
      </c>
      <c r="W545">
        <f>($P545-$P535)/($E535-$E545)</f>
        <v>41.440434644644867</v>
      </c>
      <c r="X545">
        <f>$E535*W545+$P535</f>
        <v>918495.97438039863</v>
      </c>
    </row>
    <row r="546" spans="1:24" x14ac:dyDescent="0.3">
      <c r="A546" t="s">
        <v>1230</v>
      </c>
      <c r="B546" t="s">
        <v>34</v>
      </c>
      <c r="C546" t="s">
        <v>66</v>
      </c>
      <c r="D546">
        <v>22</v>
      </c>
      <c r="E546">
        <v>53750</v>
      </c>
      <c r="F546">
        <v>46222</v>
      </c>
      <c r="G546" t="s">
        <v>1231</v>
      </c>
      <c r="H546" s="1" t="s">
        <v>1232</v>
      </c>
      <c r="I546" s="1" t="s">
        <v>1233</v>
      </c>
      <c r="J546">
        <v>83.5</v>
      </c>
      <c r="K546">
        <v>7379.25</v>
      </c>
      <c r="L546" s="1" t="s">
        <v>1233</v>
      </c>
      <c r="M546" s="1" t="s">
        <v>1236</v>
      </c>
      <c r="N546" s="1" t="s">
        <v>1237</v>
      </c>
      <c r="O546" s="1" t="s">
        <v>1238</v>
      </c>
      <c r="P546">
        <v>-1164045.5870080199</v>
      </c>
      <c r="Q546" s="1" t="s">
        <v>1257</v>
      </c>
      <c r="R546" s="1" t="s">
        <v>1258</v>
      </c>
      <c r="S546" t="s">
        <v>41</v>
      </c>
      <c r="U546">
        <f>($P546-$P534)/($E534-$E546)</f>
        <v>33.675065870244786</v>
      </c>
      <c r="V546">
        <f>$E534*U546+$P534</f>
        <v>645989.20351763745</v>
      </c>
      <c r="W546">
        <f>($P546-$P535)/($E535-$E546)</f>
        <v>32.479967036181577</v>
      </c>
      <c r="X546">
        <f>$E535*W546+$P535</f>
        <v>581752.64118673978</v>
      </c>
    </row>
    <row r="547" spans="1:24" x14ac:dyDescent="0.3">
      <c r="A547" t="s">
        <v>1230</v>
      </c>
      <c r="B547" t="s">
        <v>34</v>
      </c>
      <c r="C547" t="s">
        <v>69</v>
      </c>
      <c r="D547">
        <v>22</v>
      </c>
      <c r="E547">
        <v>54141</v>
      </c>
      <c r="F547">
        <v>3104</v>
      </c>
      <c r="G547" t="s">
        <v>1231</v>
      </c>
      <c r="H547" s="1" t="s">
        <v>1232</v>
      </c>
      <c r="I547" s="1" t="s">
        <v>1233</v>
      </c>
      <c r="J547">
        <v>83.5</v>
      </c>
      <c r="K547">
        <v>7379.25</v>
      </c>
      <c r="L547" s="1" t="s">
        <v>1233</v>
      </c>
      <c r="M547" s="1" t="s">
        <v>1236</v>
      </c>
      <c r="N547" s="1" t="s">
        <v>1237</v>
      </c>
      <c r="O547" s="1" t="s">
        <v>1238</v>
      </c>
      <c r="P547">
        <v>-1172256.5870080199</v>
      </c>
      <c r="Q547" s="1" t="s">
        <v>1259</v>
      </c>
      <c r="R547" s="1" t="s">
        <v>1260</v>
      </c>
      <c r="S547" t="s">
        <v>41</v>
      </c>
      <c r="U547">
        <f>($P547-$P534)/($E534-$E547)</f>
        <v>33.421564552839897</v>
      </c>
      <c r="V547">
        <f>$E534*U547+$P534</f>
        <v>637220.33944728482</v>
      </c>
      <c r="W547">
        <f>($P547-$P535)/($E535-$E547)</f>
        <v>32.208912258938398</v>
      </c>
      <c r="X547">
        <f>$E535*W547+$P535</f>
        <v>571566.1316031639</v>
      </c>
    </row>
    <row r="548" spans="1:24" x14ac:dyDescent="0.3">
      <c r="A548" t="s">
        <v>1230</v>
      </c>
      <c r="B548" t="s">
        <v>34</v>
      </c>
      <c r="C548" t="s">
        <v>72</v>
      </c>
      <c r="D548">
        <v>22</v>
      </c>
      <c r="E548">
        <v>72622</v>
      </c>
      <c r="F548">
        <v>27593</v>
      </c>
      <c r="G548" t="s">
        <v>1231</v>
      </c>
      <c r="H548" s="1" t="s">
        <v>1232</v>
      </c>
      <c r="I548" s="1" t="s">
        <v>1233</v>
      </c>
      <c r="J548">
        <v>83.5</v>
      </c>
      <c r="K548">
        <v>7379.25</v>
      </c>
      <c r="L548" s="1" t="s">
        <v>1233</v>
      </c>
      <c r="M548" s="1" t="s">
        <v>1236</v>
      </c>
      <c r="N548" s="1" t="s">
        <v>1237</v>
      </c>
      <c r="O548" s="1" t="s">
        <v>1238</v>
      </c>
      <c r="P548">
        <v>-1560357.5870080199</v>
      </c>
      <c r="Q548" s="1" t="s">
        <v>1261</v>
      </c>
      <c r="R548" s="1" t="s">
        <v>1262</v>
      </c>
      <c r="S548" t="s">
        <v>41</v>
      </c>
      <c r="U548">
        <f>($P548-$P534)/($E534-$E548)</f>
        <v>27.385358970524571</v>
      </c>
      <c r="V548">
        <f>$E534*U548+$P534</f>
        <v>428421.95214941539</v>
      </c>
      <c r="W548">
        <f>($P548-$P535)/($E535-$E548)</f>
        <v>26.297211466796607</v>
      </c>
      <c r="X548">
        <f>$E535*W548+$P535</f>
        <v>349398.50413368328</v>
      </c>
    </row>
    <row r="549" spans="1:24" x14ac:dyDescent="0.3">
      <c r="A549" t="s">
        <v>1230</v>
      </c>
      <c r="B549" t="s">
        <v>34</v>
      </c>
      <c r="C549" t="s">
        <v>75</v>
      </c>
      <c r="D549">
        <v>22</v>
      </c>
      <c r="E549">
        <v>50474</v>
      </c>
      <c r="F549">
        <v>6396</v>
      </c>
      <c r="G549" t="s">
        <v>1231</v>
      </c>
      <c r="H549" s="1" t="s">
        <v>1232</v>
      </c>
      <c r="I549" s="1" t="s">
        <v>1233</v>
      </c>
      <c r="J549">
        <v>83.5</v>
      </c>
      <c r="K549">
        <v>7379.25</v>
      </c>
      <c r="L549" s="1" t="s">
        <v>1233</v>
      </c>
      <c r="M549" s="1" t="s">
        <v>1236</v>
      </c>
      <c r="N549" s="1" t="s">
        <v>1237</v>
      </c>
      <c r="O549" s="1" t="s">
        <v>1238</v>
      </c>
      <c r="P549">
        <v>-1095249.5870080199</v>
      </c>
      <c r="Q549" s="1" t="s">
        <v>1263</v>
      </c>
      <c r="R549" s="1" t="s">
        <v>1264</v>
      </c>
      <c r="S549" t="s">
        <v>41</v>
      </c>
      <c r="U549">
        <f>($P549-$P534)/($E534-$E549)</f>
        <v>36.289402947051556</v>
      </c>
      <c r="V549">
        <f>$E534*U549+$P534</f>
        <v>736421.73734146031</v>
      </c>
      <c r="W549">
        <f>($P549-$P535)/($E535-$E549)</f>
        <v>35.396927558211424</v>
      </c>
      <c r="X549">
        <f>$E535*W549+$P535</f>
        <v>691374.93456514343</v>
      </c>
    </row>
    <row r="550" spans="1:24" x14ac:dyDescent="0.3">
      <c r="A550" t="s">
        <v>1230</v>
      </c>
      <c r="B550" t="s">
        <v>34</v>
      </c>
      <c r="C550" t="s">
        <v>78</v>
      </c>
      <c r="D550">
        <v>22</v>
      </c>
      <c r="E550">
        <v>64475</v>
      </c>
      <c r="F550">
        <v>6645</v>
      </c>
      <c r="G550" t="s">
        <v>1231</v>
      </c>
      <c r="H550" s="1" t="s">
        <v>1232</v>
      </c>
      <c r="I550" s="1" t="s">
        <v>1233</v>
      </c>
      <c r="J550">
        <v>83.5</v>
      </c>
      <c r="K550">
        <v>7379.25</v>
      </c>
      <c r="L550" s="1" t="s">
        <v>1233</v>
      </c>
      <c r="M550" s="1" t="s">
        <v>1236</v>
      </c>
      <c r="N550" s="1" t="s">
        <v>1237</v>
      </c>
      <c r="O550" s="1" t="s">
        <v>1238</v>
      </c>
      <c r="P550">
        <v>-1389270.5870080199</v>
      </c>
      <c r="Q550" s="1" t="s">
        <v>1265</v>
      </c>
      <c r="R550" s="1" t="s">
        <v>1266</v>
      </c>
      <c r="S550" t="s">
        <v>41</v>
      </c>
      <c r="U550">
        <f>($P550-$P534)/($E534-$E550)</f>
        <v>29.126140644091148</v>
      </c>
      <c r="V550">
        <f>$E534*U550+$P534</f>
        <v>488637.33101975685</v>
      </c>
      <c r="W550">
        <f>($P550-$P535)/($E535-$E550)</f>
        <v>27.901895850673753</v>
      </c>
      <c r="X550">
        <f>$E535*W550+$P535</f>
        <v>409704.14796417044</v>
      </c>
    </row>
    <row r="551" spans="1:24" x14ac:dyDescent="0.3">
      <c r="A551" t="s">
        <v>1230</v>
      </c>
      <c r="B551" t="s">
        <v>34</v>
      </c>
      <c r="C551" t="s">
        <v>81</v>
      </c>
      <c r="D551">
        <v>22</v>
      </c>
      <c r="E551">
        <v>63056</v>
      </c>
      <c r="F551">
        <v>13218</v>
      </c>
      <c r="G551" t="s">
        <v>1231</v>
      </c>
      <c r="H551" s="1" t="s">
        <v>1232</v>
      </c>
      <c r="I551" s="1" t="s">
        <v>1233</v>
      </c>
      <c r="J551">
        <v>83.5</v>
      </c>
      <c r="K551">
        <v>7379.25</v>
      </c>
      <c r="L551" s="1" t="s">
        <v>1233</v>
      </c>
      <c r="M551" s="1" t="s">
        <v>1236</v>
      </c>
      <c r="N551" s="1" t="s">
        <v>1237</v>
      </c>
      <c r="O551" s="1" t="s">
        <v>1238</v>
      </c>
      <c r="P551">
        <v>-1359471.5870080199</v>
      </c>
      <c r="Q551" s="1" t="s">
        <v>1267</v>
      </c>
      <c r="R551" s="1" t="s">
        <v>1268</v>
      </c>
      <c r="S551" t="s">
        <v>41</v>
      </c>
      <c r="U551">
        <f>($P551-$P534)/($E534-$E551)</f>
        <v>29.531234393396097</v>
      </c>
      <c r="V551">
        <f>$E534*U551+$P534</f>
        <v>502649.92890196445</v>
      </c>
      <c r="W551">
        <f>($P551-$P535)/($E535-$E551)</f>
        <v>28.286342964004707</v>
      </c>
      <c r="X551">
        <f>$E535*W551+$P535</f>
        <v>424152.05493026087</v>
      </c>
    </row>
    <row r="552" spans="1:24" x14ac:dyDescent="0.3">
      <c r="A552" t="s">
        <v>1230</v>
      </c>
      <c r="B552" t="s">
        <v>34</v>
      </c>
      <c r="C552" t="s">
        <v>84</v>
      </c>
      <c r="D552">
        <v>22</v>
      </c>
      <c r="E552">
        <v>40637</v>
      </c>
      <c r="F552">
        <v>11941</v>
      </c>
      <c r="G552" t="s">
        <v>1231</v>
      </c>
      <c r="H552" s="1" t="s">
        <v>1232</v>
      </c>
      <c r="I552" s="1" t="s">
        <v>1233</v>
      </c>
      <c r="J552">
        <v>83.5</v>
      </c>
      <c r="K552">
        <v>7379.25</v>
      </c>
      <c r="L552" s="1" t="s">
        <v>1233</v>
      </c>
      <c r="M552" s="1" t="s">
        <v>1236</v>
      </c>
      <c r="N552" s="1" t="s">
        <v>1237</v>
      </c>
      <c r="O552" s="1" t="s">
        <v>1238</v>
      </c>
      <c r="P552">
        <v>-888672.58700802503</v>
      </c>
      <c r="Q552" s="1" t="s">
        <v>1269</v>
      </c>
      <c r="R552" s="1" t="s">
        <v>1270</v>
      </c>
      <c r="S552" t="s">
        <v>41</v>
      </c>
      <c r="U552">
        <f>($P552-$P534)/($E534-$E552)</f>
        <v>61.165661099574102</v>
      </c>
      <c r="V552">
        <f>$E534*U552+$P534</f>
        <v>1596916.3830953678</v>
      </c>
      <c r="W552">
        <f>($P552-$P535)/($E535-$E552)</f>
        <v>81.739393654458453</v>
      </c>
      <c r="X552">
        <f>$E535*W552+$P535</f>
        <v>2432971.1529282033</v>
      </c>
    </row>
    <row r="553" spans="1:24" x14ac:dyDescent="0.3">
      <c r="A553" t="s">
        <v>1271</v>
      </c>
      <c r="B553" t="s">
        <v>21</v>
      </c>
      <c r="D553">
        <v>16</v>
      </c>
      <c r="E553">
        <v>38365</v>
      </c>
      <c r="F553">
        <v>2874</v>
      </c>
      <c r="G553" t="s">
        <v>1272</v>
      </c>
      <c r="H553" s="1" t="s">
        <v>1273</v>
      </c>
      <c r="I553" s="1" t="s">
        <v>1274</v>
      </c>
      <c r="J553" s="1" t="s">
        <v>1275</v>
      </c>
      <c r="K553" s="1" t="s">
        <v>1276</v>
      </c>
      <c r="L553">
        <v>0</v>
      </c>
      <c r="M553">
        <v>0</v>
      </c>
      <c r="N553">
        <v>0</v>
      </c>
      <c r="O553">
        <v>0</v>
      </c>
      <c r="P553">
        <v>-575475</v>
      </c>
      <c r="Q553">
        <v>38365</v>
      </c>
      <c r="R553">
        <v>920760</v>
      </c>
      <c r="T553" t="s">
        <v>26</v>
      </c>
      <c r="U553" t="e">
        <f>($P553-$P553)/($E553-$E553)</f>
        <v>#DIV/0!</v>
      </c>
      <c r="V553" t="e">
        <f>$E553*U553+$P553</f>
        <v>#DIV/0!</v>
      </c>
      <c r="W553">
        <f>($P553-$P554)/($E554-$E553)</f>
        <v>36.327455919395469</v>
      </c>
      <c r="X553">
        <f>$E554*W553+$P554</f>
        <v>818227.84634760721</v>
      </c>
    </row>
    <row r="554" spans="1:24" x14ac:dyDescent="0.3">
      <c r="A554" t="s">
        <v>1271</v>
      </c>
      <c r="B554" t="s">
        <v>27</v>
      </c>
      <c r="D554">
        <v>18</v>
      </c>
      <c r="E554">
        <v>42335</v>
      </c>
      <c r="F554">
        <v>1476</v>
      </c>
      <c r="G554" t="s">
        <v>1272</v>
      </c>
      <c r="H554" s="1" t="s">
        <v>1273</v>
      </c>
      <c r="I554" s="1" t="s">
        <v>1274</v>
      </c>
      <c r="J554" s="1" t="s">
        <v>1275</v>
      </c>
      <c r="K554" s="1" t="s">
        <v>1276</v>
      </c>
      <c r="L554">
        <v>0</v>
      </c>
      <c r="M554">
        <v>0</v>
      </c>
      <c r="N554">
        <v>0</v>
      </c>
      <c r="O554">
        <v>0</v>
      </c>
      <c r="P554">
        <v>-719695</v>
      </c>
      <c r="Q554">
        <v>42335</v>
      </c>
      <c r="R554">
        <v>931370</v>
      </c>
      <c r="T554" t="s">
        <v>26</v>
      </c>
      <c r="U554">
        <f>($P554-$P553)/($E553-$E554)</f>
        <v>36.327455919395469</v>
      </c>
      <c r="V554">
        <f>$E553*U554+$P553</f>
        <v>818227.84634760721</v>
      </c>
      <c r="W554" t="e">
        <f>($P554-$P554)/($E554-$E554)</f>
        <v>#DIV/0!</v>
      </c>
      <c r="X554" t="e">
        <f>$E554*W554+$P554</f>
        <v>#DIV/0!</v>
      </c>
    </row>
    <row r="555" spans="1:24" x14ac:dyDescent="0.3">
      <c r="A555" t="s">
        <v>1271</v>
      </c>
      <c r="B555" t="s">
        <v>28</v>
      </c>
      <c r="D555">
        <v>20</v>
      </c>
      <c r="E555">
        <v>48955</v>
      </c>
      <c r="F555">
        <v>2127</v>
      </c>
      <c r="G555" t="s">
        <v>1272</v>
      </c>
      <c r="H555" s="1" t="s">
        <v>1273</v>
      </c>
      <c r="I555" s="1" t="s">
        <v>1274</v>
      </c>
      <c r="J555" s="1" t="s">
        <v>1275</v>
      </c>
      <c r="K555" s="1" t="s">
        <v>1276</v>
      </c>
      <c r="L555" s="1" t="s">
        <v>1276</v>
      </c>
      <c r="M555" s="1" t="s">
        <v>1277</v>
      </c>
      <c r="N555" s="1" t="s">
        <v>1278</v>
      </c>
      <c r="O555" s="1" t="s">
        <v>1279</v>
      </c>
      <c r="P555">
        <v>-944790.09408313001</v>
      </c>
      <c r="Q555" s="1" t="s">
        <v>1280</v>
      </c>
      <c r="R555" s="1" t="s">
        <v>1281</v>
      </c>
      <c r="T555" t="s">
        <v>26</v>
      </c>
      <c r="U555">
        <f>($P555-$P553)/($E553-$E555)</f>
        <v>34.873946561202075</v>
      </c>
      <c r="V555">
        <f>$E553*U555+$P553</f>
        <v>762463.95982051757</v>
      </c>
      <c r="W555">
        <f>($P555-$P554)/($E554-$E555)</f>
        <v>34.002280072980362</v>
      </c>
      <c r="X555">
        <f>$E554*W555+$P554</f>
        <v>719791.52688962361</v>
      </c>
    </row>
    <row r="556" spans="1:24" x14ac:dyDescent="0.3">
      <c r="A556" t="s">
        <v>1271</v>
      </c>
      <c r="B556" t="s">
        <v>34</v>
      </c>
      <c r="C556" t="s">
        <v>35</v>
      </c>
      <c r="D556">
        <v>22</v>
      </c>
      <c r="E556">
        <v>68184</v>
      </c>
      <c r="F556">
        <v>3003</v>
      </c>
      <c r="G556" t="s">
        <v>1272</v>
      </c>
      <c r="H556" s="1" t="s">
        <v>1273</v>
      </c>
      <c r="I556" s="1" t="s">
        <v>1274</v>
      </c>
      <c r="J556" s="1" t="s">
        <v>1275</v>
      </c>
      <c r="K556" s="1" t="s">
        <v>1276</v>
      </c>
      <c r="L556" s="1" t="s">
        <v>1274</v>
      </c>
      <c r="M556" s="1" t="s">
        <v>1282</v>
      </c>
      <c r="N556" s="1" t="s">
        <v>1283</v>
      </c>
      <c r="O556" s="1" t="s">
        <v>1284</v>
      </c>
      <c r="P556">
        <v>-1471077.08684277</v>
      </c>
      <c r="Q556" s="1" t="s">
        <v>1285</v>
      </c>
      <c r="R556" s="1" t="s">
        <v>1286</v>
      </c>
      <c r="S556" t="s">
        <v>41</v>
      </c>
      <c r="U556">
        <f>($P556-$P553)/($E553-$E556)</f>
        <v>30.034611718795734</v>
      </c>
      <c r="V556">
        <f>$E553*U556+$P553</f>
        <v>576802.87859159824</v>
      </c>
      <c r="W556">
        <f>($P556-$P554)/($E554-$E556)</f>
        <v>29.068129786172385</v>
      </c>
      <c r="X556">
        <f>$E554*W556+$P554</f>
        <v>510904.27449760796</v>
      </c>
    </row>
    <row r="557" spans="1:24" x14ac:dyDescent="0.3">
      <c r="A557" t="s">
        <v>1271</v>
      </c>
      <c r="B557" t="s">
        <v>34</v>
      </c>
      <c r="C557" t="s">
        <v>42</v>
      </c>
      <c r="D557">
        <v>22</v>
      </c>
      <c r="E557">
        <v>62292</v>
      </c>
      <c r="F557">
        <v>7487</v>
      </c>
      <c r="G557" t="s">
        <v>1272</v>
      </c>
      <c r="H557" s="1" t="s">
        <v>1273</v>
      </c>
      <c r="I557" s="1" t="s">
        <v>1274</v>
      </c>
      <c r="J557" s="1" t="s">
        <v>1275</v>
      </c>
      <c r="K557" s="1" t="s">
        <v>1276</v>
      </c>
      <c r="L557" s="1" t="s">
        <v>1274</v>
      </c>
      <c r="M557" s="1" t="s">
        <v>1282</v>
      </c>
      <c r="N557" s="1" t="s">
        <v>1283</v>
      </c>
      <c r="O557" s="1" t="s">
        <v>1284</v>
      </c>
      <c r="P557">
        <v>-1347345.08684277</v>
      </c>
      <c r="Q557" s="1" t="s">
        <v>1287</v>
      </c>
      <c r="R557" s="1" t="s">
        <v>1288</v>
      </c>
      <c r="S557" t="s">
        <v>41</v>
      </c>
      <c r="U557">
        <f>($P557-$P553)/($E553-$E557)</f>
        <v>32.259375886771011</v>
      </c>
      <c r="V557">
        <f>$E553*U557+$P553</f>
        <v>662155.95589596988</v>
      </c>
      <c r="W557">
        <f>($P557-$P554)/($E554-$E557)</f>
        <v>31.450122104663524</v>
      </c>
      <c r="X557">
        <f>$E554*W557+$P554</f>
        <v>611745.91930093034</v>
      </c>
    </row>
    <row r="558" spans="1:24" x14ac:dyDescent="0.3">
      <c r="A558" t="s">
        <v>1271</v>
      </c>
      <c r="B558" t="s">
        <v>34</v>
      </c>
      <c r="C558" t="s">
        <v>45</v>
      </c>
      <c r="D558">
        <v>22</v>
      </c>
      <c r="E558">
        <v>80129</v>
      </c>
      <c r="F558">
        <v>9105</v>
      </c>
      <c r="G558" t="s">
        <v>1272</v>
      </c>
      <c r="H558" s="1" t="s">
        <v>1273</v>
      </c>
      <c r="I558" s="1" t="s">
        <v>1274</v>
      </c>
      <c r="J558" s="1" t="s">
        <v>1275</v>
      </c>
      <c r="K558" s="1" t="s">
        <v>1276</v>
      </c>
      <c r="L558" s="1" t="s">
        <v>1274</v>
      </c>
      <c r="M558" s="1" t="s">
        <v>1282</v>
      </c>
      <c r="N558" s="1" t="s">
        <v>1283</v>
      </c>
      <c r="O558" s="1" t="s">
        <v>1284</v>
      </c>
      <c r="P558">
        <v>-1721922.08684277</v>
      </c>
      <c r="Q558" s="1" t="s">
        <v>1289</v>
      </c>
      <c r="R558" s="1" t="s">
        <v>1290</v>
      </c>
      <c r="S558" t="s">
        <v>41</v>
      </c>
      <c r="U558">
        <f>($P558-$P553)/($E553-$E558)</f>
        <v>27.450605469848913</v>
      </c>
      <c r="V558">
        <f>$E553*U558+$P553</f>
        <v>477667.47885075351</v>
      </c>
      <c r="W558">
        <f>($P558-$P554)/($E554-$E558)</f>
        <v>26.51815332705641</v>
      </c>
      <c r="X558">
        <f>$E554*W558+$P554</f>
        <v>402951.0211009332</v>
      </c>
    </row>
    <row r="559" spans="1:24" x14ac:dyDescent="0.3">
      <c r="A559" t="s">
        <v>1271</v>
      </c>
      <c r="B559" t="s">
        <v>34</v>
      </c>
      <c r="C559" t="s">
        <v>48</v>
      </c>
      <c r="D559">
        <v>22</v>
      </c>
      <c r="E559">
        <v>61724</v>
      </c>
      <c r="F559">
        <v>5968</v>
      </c>
      <c r="G559" t="s">
        <v>1272</v>
      </c>
      <c r="H559" s="1" t="s">
        <v>1273</v>
      </c>
      <c r="I559" s="1" t="s">
        <v>1274</v>
      </c>
      <c r="J559" s="1" t="s">
        <v>1275</v>
      </c>
      <c r="K559" s="1" t="s">
        <v>1276</v>
      </c>
      <c r="L559" s="1" t="s">
        <v>1274</v>
      </c>
      <c r="M559" s="1" t="s">
        <v>1282</v>
      </c>
      <c r="N559" s="1" t="s">
        <v>1283</v>
      </c>
      <c r="O559" s="1" t="s">
        <v>1284</v>
      </c>
      <c r="P559">
        <v>-1335417.08684277</v>
      </c>
      <c r="Q559" s="1" t="s">
        <v>1291</v>
      </c>
      <c r="R559" s="1" t="s">
        <v>1292</v>
      </c>
      <c r="S559" t="s">
        <v>41</v>
      </c>
      <c r="U559">
        <f>($P559-$P553)/($E553-$E559)</f>
        <v>32.533160102862709</v>
      </c>
      <c r="V559">
        <f>$E553*U559+$P553</f>
        <v>672659.68734632782</v>
      </c>
      <c r="W559">
        <f>($P559-$P554)/($E554-$E559)</f>
        <v>31.756258024796018</v>
      </c>
      <c r="X559">
        <f>$E554*W559+$P554</f>
        <v>624706.18347973935</v>
      </c>
    </row>
    <row r="560" spans="1:24" x14ac:dyDescent="0.3">
      <c r="A560" t="s">
        <v>1271</v>
      </c>
      <c r="B560" t="s">
        <v>34</v>
      </c>
      <c r="C560" t="s">
        <v>51</v>
      </c>
      <c r="D560">
        <v>22</v>
      </c>
      <c r="E560">
        <v>84025</v>
      </c>
      <c r="F560">
        <v>11060</v>
      </c>
      <c r="G560" t="s">
        <v>1272</v>
      </c>
      <c r="H560" s="1" t="s">
        <v>1273</v>
      </c>
      <c r="I560" s="1" t="s">
        <v>1274</v>
      </c>
      <c r="J560" s="1" t="s">
        <v>1275</v>
      </c>
      <c r="K560" s="1" t="s">
        <v>1276</v>
      </c>
      <c r="L560" s="1" t="s">
        <v>1274</v>
      </c>
      <c r="M560" s="1" t="s">
        <v>1282</v>
      </c>
      <c r="N560" s="1" t="s">
        <v>1283</v>
      </c>
      <c r="O560" s="1" t="s">
        <v>1284</v>
      </c>
      <c r="P560">
        <v>-1803738.08684277</v>
      </c>
      <c r="Q560" s="1" t="s">
        <v>1293</v>
      </c>
      <c r="R560" s="1" t="s">
        <v>1294</v>
      </c>
      <c r="S560" t="s">
        <v>41</v>
      </c>
      <c r="U560">
        <f>($P560-$P553)/($E553-$E560)</f>
        <v>26.900199011011168</v>
      </c>
      <c r="V560">
        <f>$E553*U560+$P553</f>
        <v>456551.1350574434</v>
      </c>
      <c r="W560">
        <f>($P560-$P554)/($E554-$E560)</f>
        <v>26.002472699514751</v>
      </c>
      <c r="X560">
        <f>$E554*W560+$P554</f>
        <v>381119.68173395703</v>
      </c>
    </row>
    <row r="561" spans="1:24" x14ac:dyDescent="0.3">
      <c r="A561" t="s">
        <v>1271</v>
      </c>
      <c r="B561" t="s">
        <v>34</v>
      </c>
      <c r="C561" t="s">
        <v>54</v>
      </c>
      <c r="D561">
        <v>22</v>
      </c>
      <c r="E561">
        <v>50097</v>
      </c>
      <c r="F561">
        <v>4689</v>
      </c>
      <c r="G561" t="s">
        <v>1272</v>
      </c>
      <c r="H561" s="1" t="s">
        <v>1273</v>
      </c>
      <c r="I561" s="1" t="s">
        <v>1274</v>
      </c>
      <c r="J561" s="1" t="s">
        <v>1275</v>
      </c>
      <c r="K561" s="1" t="s">
        <v>1276</v>
      </c>
      <c r="L561" s="1" t="s">
        <v>1274</v>
      </c>
      <c r="M561" s="1" t="s">
        <v>1282</v>
      </c>
      <c r="N561" s="1" t="s">
        <v>1283</v>
      </c>
      <c r="O561" s="1" t="s">
        <v>1284</v>
      </c>
      <c r="P561">
        <v>-1091250.08684277</v>
      </c>
      <c r="Q561" s="1" t="s">
        <v>1295</v>
      </c>
      <c r="R561" s="1" t="s">
        <v>1296</v>
      </c>
      <c r="S561" t="s">
        <v>41</v>
      </c>
      <c r="U561">
        <f>($P561-$P553)/($E553-$E561)</f>
        <v>43.963099799076886</v>
      </c>
      <c r="V561">
        <f>$E553*U561+$P553</f>
        <v>1111169.3237915847</v>
      </c>
      <c r="W561">
        <f>($P561-$P554)/($E554-$E561)</f>
        <v>47.86847292486086</v>
      </c>
      <c r="X561">
        <f>$E554*W561+$P554</f>
        <v>1306816.8012739846</v>
      </c>
    </row>
    <row r="562" spans="1:24" x14ac:dyDescent="0.3">
      <c r="A562" t="s">
        <v>1271</v>
      </c>
      <c r="B562" t="s">
        <v>34</v>
      </c>
      <c r="C562" t="s">
        <v>57</v>
      </c>
      <c r="D562">
        <v>22</v>
      </c>
      <c r="E562">
        <v>92974</v>
      </c>
      <c r="F562">
        <v>7999</v>
      </c>
      <c r="G562" t="s">
        <v>1272</v>
      </c>
      <c r="H562" s="1" t="s">
        <v>1273</v>
      </c>
      <c r="I562" s="1" t="s">
        <v>1274</v>
      </c>
      <c r="J562" s="1" t="s">
        <v>1275</v>
      </c>
      <c r="K562" s="1" t="s">
        <v>1276</v>
      </c>
      <c r="L562" s="1" t="s">
        <v>1274</v>
      </c>
      <c r="M562" s="1" t="s">
        <v>1282</v>
      </c>
      <c r="N562" s="1" t="s">
        <v>1283</v>
      </c>
      <c r="O562" s="1" t="s">
        <v>1284</v>
      </c>
      <c r="P562">
        <v>-1991667.08684277</v>
      </c>
      <c r="Q562" s="1" t="s">
        <v>1297</v>
      </c>
      <c r="R562" s="1" t="s">
        <v>1298</v>
      </c>
      <c r="S562" t="s">
        <v>41</v>
      </c>
      <c r="U562">
        <f>($P562-$P553)/($E553-$E562)</f>
        <v>25.93330928679833</v>
      </c>
      <c r="V562">
        <f>$E553*U562+$P553</f>
        <v>419456.41078801791</v>
      </c>
      <c r="W562">
        <f>($P562-$P554)/($E554-$E562)</f>
        <v>25.118428224150755</v>
      </c>
      <c r="X562">
        <f>$E554*W562+$P554</f>
        <v>343693.65886942227</v>
      </c>
    </row>
    <row r="563" spans="1:24" x14ac:dyDescent="0.3">
      <c r="A563" t="s">
        <v>1271</v>
      </c>
      <c r="B563" t="s">
        <v>34</v>
      </c>
      <c r="C563" t="s">
        <v>60</v>
      </c>
      <c r="D563">
        <v>22</v>
      </c>
      <c r="E563">
        <v>53622</v>
      </c>
      <c r="F563">
        <v>8208</v>
      </c>
      <c r="G563" t="s">
        <v>1272</v>
      </c>
      <c r="H563" s="1" t="s">
        <v>1273</v>
      </c>
      <c r="I563" s="1" t="s">
        <v>1274</v>
      </c>
      <c r="J563" s="1" t="s">
        <v>1275</v>
      </c>
      <c r="K563" s="1" t="s">
        <v>1276</v>
      </c>
      <c r="L563" s="1" t="s">
        <v>1274</v>
      </c>
      <c r="M563" s="1" t="s">
        <v>1282</v>
      </c>
      <c r="N563" s="1" t="s">
        <v>1283</v>
      </c>
      <c r="O563" s="1" t="s">
        <v>1284</v>
      </c>
      <c r="P563">
        <v>-1165275.08684277</v>
      </c>
      <c r="Q563" s="1" t="s">
        <v>1299</v>
      </c>
      <c r="R563" s="1" t="s">
        <v>1300</v>
      </c>
      <c r="S563" t="s">
        <v>41</v>
      </c>
      <c r="U563">
        <f>($P563-$P553)/($E553-$E563)</f>
        <v>38.657671025940225</v>
      </c>
      <c r="V563">
        <f>$E553*U563+$P553</f>
        <v>907626.54891019664</v>
      </c>
      <c r="W563">
        <f>($P563-$P554)/($E554-$E563)</f>
        <v>39.477282434904758</v>
      </c>
      <c r="X563">
        <f>$E554*W563+$P554</f>
        <v>951575.75188169302</v>
      </c>
    </row>
    <row r="564" spans="1:24" x14ac:dyDescent="0.3">
      <c r="A564" t="s">
        <v>1271</v>
      </c>
      <c r="B564" t="s">
        <v>34</v>
      </c>
      <c r="C564" t="s">
        <v>63</v>
      </c>
      <c r="D564">
        <v>22</v>
      </c>
      <c r="E564">
        <v>57242</v>
      </c>
      <c r="F564">
        <v>4231</v>
      </c>
      <c r="G564" t="s">
        <v>1272</v>
      </c>
      <c r="H564" s="1" t="s">
        <v>1273</v>
      </c>
      <c r="I564" s="1" t="s">
        <v>1274</v>
      </c>
      <c r="J564" s="1" t="s">
        <v>1275</v>
      </c>
      <c r="K564" s="1" t="s">
        <v>1276</v>
      </c>
      <c r="L564" s="1" t="s">
        <v>1274</v>
      </c>
      <c r="M564" s="1" t="s">
        <v>1282</v>
      </c>
      <c r="N564" s="1" t="s">
        <v>1283</v>
      </c>
      <c r="O564" s="1" t="s">
        <v>1284</v>
      </c>
      <c r="P564">
        <v>-1241295.08684277</v>
      </c>
      <c r="Q564" s="1" t="s">
        <v>1301</v>
      </c>
      <c r="R564" s="1" t="s">
        <v>1302</v>
      </c>
      <c r="S564" t="s">
        <v>41</v>
      </c>
      <c r="U564">
        <f>($P564-$P553)/($E553-$E564)</f>
        <v>35.271499011642213</v>
      </c>
      <c r="V564">
        <f>$E553*U564+$P553</f>
        <v>777716.05958165345</v>
      </c>
      <c r="W564">
        <f>($P564-$P554)/($E554-$E564)</f>
        <v>34.990278851732072</v>
      </c>
      <c r="X564">
        <f>$E554*W564+$P554</f>
        <v>761618.45518807718</v>
      </c>
    </row>
    <row r="565" spans="1:24" x14ac:dyDescent="0.3">
      <c r="A565" t="s">
        <v>1271</v>
      </c>
      <c r="B565" t="s">
        <v>34</v>
      </c>
      <c r="C565" t="s">
        <v>66</v>
      </c>
      <c r="D565">
        <v>22</v>
      </c>
      <c r="E565">
        <v>80870</v>
      </c>
      <c r="F565">
        <v>15581</v>
      </c>
      <c r="G565" t="s">
        <v>1272</v>
      </c>
      <c r="H565" s="1" t="s">
        <v>1273</v>
      </c>
      <c r="I565" s="1" t="s">
        <v>1274</v>
      </c>
      <c r="J565" s="1" t="s">
        <v>1275</v>
      </c>
      <c r="K565" s="1" t="s">
        <v>1276</v>
      </c>
      <c r="L565" s="1" t="s">
        <v>1274</v>
      </c>
      <c r="M565" s="1" t="s">
        <v>1282</v>
      </c>
      <c r="N565" s="1" t="s">
        <v>1283</v>
      </c>
      <c r="O565" s="1" t="s">
        <v>1284</v>
      </c>
      <c r="P565">
        <v>-1737483.08684277</v>
      </c>
      <c r="Q565" s="1" t="s">
        <v>1303</v>
      </c>
      <c r="R565" s="1" t="s">
        <v>1304</v>
      </c>
      <c r="S565" t="s">
        <v>41</v>
      </c>
      <c r="U565">
        <f>($P565-$P553)/($E553-$E565)</f>
        <v>27.33815049624209</v>
      </c>
      <c r="V565">
        <f>$E553*U565+$P553</f>
        <v>473353.1437883277</v>
      </c>
      <c r="W565">
        <f>($P565-$P554)/($E554-$E565)</f>
        <v>26.412043255294407</v>
      </c>
      <c r="X565">
        <f>$E554*W565+$P554</f>
        <v>398458.85121288872</v>
      </c>
    </row>
    <row r="566" spans="1:24" x14ac:dyDescent="0.3">
      <c r="A566" t="s">
        <v>1271</v>
      </c>
      <c r="B566" t="s">
        <v>34</v>
      </c>
      <c r="C566" t="s">
        <v>69</v>
      </c>
      <c r="D566">
        <v>22</v>
      </c>
      <c r="E566">
        <v>63065</v>
      </c>
      <c r="F566">
        <v>12265</v>
      </c>
      <c r="G566" t="s">
        <v>1272</v>
      </c>
      <c r="H566" s="1" t="s">
        <v>1273</v>
      </c>
      <c r="I566" s="1" t="s">
        <v>1274</v>
      </c>
      <c r="J566" s="1" t="s">
        <v>1275</v>
      </c>
      <c r="K566" s="1" t="s">
        <v>1276</v>
      </c>
      <c r="L566" s="1" t="s">
        <v>1274</v>
      </c>
      <c r="M566" s="1" t="s">
        <v>1282</v>
      </c>
      <c r="N566" s="1" t="s">
        <v>1283</v>
      </c>
      <c r="O566" s="1" t="s">
        <v>1284</v>
      </c>
      <c r="P566">
        <v>-1363578.08684277</v>
      </c>
      <c r="Q566" s="1" t="s">
        <v>1305</v>
      </c>
      <c r="R566" s="1" t="s">
        <v>1306</v>
      </c>
      <c r="S566" t="s">
        <v>41</v>
      </c>
      <c r="U566">
        <f>($P566-$P553)/($E553-$E566)</f>
        <v>31.907007564484616</v>
      </c>
      <c r="V566">
        <f>$E553*U566+$P553</f>
        <v>648637.34521145234</v>
      </c>
      <c r="W566">
        <f>($P566-$P554)/($E554-$E566)</f>
        <v>31.06044799048577</v>
      </c>
      <c r="X566">
        <f>$E554*W566+$P554</f>
        <v>595249.06567721511</v>
      </c>
    </row>
    <row r="567" spans="1:24" x14ac:dyDescent="0.3">
      <c r="A567" t="s">
        <v>1271</v>
      </c>
      <c r="B567" t="s">
        <v>34</v>
      </c>
      <c r="C567" t="s">
        <v>72</v>
      </c>
      <c r="D567">
        <v>22</v>
      </c>
      <c r="E567">
        <v>77774</v>
      </c>
      <c r="F567">
        <v>10943</v>
      </c>
      <c r="G567" t="s">
        <v>1272</v>
      </c>
      <c r="H567" s="1" t="s">
        <v>1273</v>
      </c>
      <c r="I567" s="1" t="s">
        <v>1274</v>
      </c>
      <c r="J567" s="1" t="s">
        <v>1275</v>
      </c>
      <c r="K567" s="1" t="s">
        <v>1276</v>
      </c>
      <c r="L567" s="1" t="s">
        <v>1274</v>
      </c>
      <c r="M567" s="1" t="s">
        <v>1282</v>
      </c>
      <c r="N567" s="1" t="s">
        <v>1283</v>
      </c>
      <c r="O567" s="1" t="s">
        <v>1284</v>
      </c>
      <c r="P567">
        <v>-1672467.08684277</v>
      </c>
      <c r="Q567" s="1" t="s">
        <v>1307</v>
      </c>
      <c r="R567" s="1" t="s">
        <v>1308</v>
      </c>
      <c r="S567" t="s">
        <v>41</v>
      </c>
      <c r="U567">
        <f>($P567-$P553)/($E553-$E567)</f>
        <v>27.83608025686442</v>
      </c>
      <c r="V567">
        <f>$E553*U567+$P553</f>
        <v>492456.21905460348</v>
      </c>
      <c r="W567">
        <f>($P567-$P554)/($E554-$E567)</f>
        <v>26.88484683097068</v>
      </c>
      <c r="X567">
        <f>$E554*W567+$P554</f>
        <v>418474.99058914371</v>
      </c>
    </row>
    <row r="568" spans="1:24" x14ac:dyDescent="0.3">
      <c r="A568" t="s">
        <v>1271</v>
      </c>
      <c r="B568" t="s">
        <v>34</v>
      </c>
      <c r="C568" t="s">
        <v>75</v>
      </c>
      <c r="D568">
        <v>22</v>
      </c>
      <c r="E568">
        <v>56110</v>
      </c>
      <c r="F568">
        <v>10588</v>
      </c>
      <c r="G568" t="s">
        <v>1272</v>
      </c>
      <c r="H568" s="1" t="s">
        <v>1273</v>
      </c>
      <c r="I568" s="1" t="s">
        <v>1274</v>
      </c>
      <c r="J568" s="1" t="s">
        <v>1275</v>
      </c>
      <c r="K568" s="1" t="s">
        <v>1276</v>
      </c>
      <c r="L568" s="1" t="s">
        <v>1274</v>
      </c>
      <c r="M568" s="1" t="s">
        <v>1282</v>
      </c>
      <c r="N568" s="1" t="s">
        <v>1283</v>
      </c>
      <c r="O568" s="1" t="s">
        <v>1284</v>
      </c>
      <c r="P568">
        <v>-1217523.08684277</v>
      </c>
      <c r="Q568" s="1" t="s">
        <v>1309</v>
      </c>
      <c r="R568" s="1" t="s">
        <v>1310</v>
      </c>
      <c r="S568" t="s">
        <v>41</v>
      </c>
      <c r="U568">
        <f>($P568-$P553)/($E553-$E568)</f>
        <v>36.181915291224009</v>
      </c>
      <c r="V568">
        <f>$E553*U568+$P553</f>
        <v>812644.18014780898</v>
      </c>
      <c r="W568">
        <f>($P568-$P554)/($E554-$E568)</f>
        <v>36.139970006734664</v>
      </c>
      <c r="X568">
        <f>$E554*W568+$P554</f>
        <v>810290.63023511204</v>
      </c>
    </row>
    <row r="569" spans="1:24" x14ac:dyDescent="0.3">
      <c r="A569" t="s">
        <v>1271</v>
      </c>
      <c r="B569" t="s">
        <v>34</v>
      </c>
      <c r="C569" t="s">
        <v>78</v>
      </c>
      <c r="D569">
        <v>22</v>
      </c>
      <c r="E569">
        <v>72898</v>
      </c>
      <c r="F569">
        <v>2009</v>
      </c>
      <c r="G569" t="s">
        <v>1272</v>
      </c>
      <c r="H569" s="1" t="s">
        <v>1273</v>
      </c>
      <c r="I569" s="1" t="s">
        <v>1274</v>
      </c>
      <c r="J569" s="1" t="s">
        <v>1275</v>
      </c>
      <c r="K569" s="1" t="s">
        <v>1276</v>
      </c>
      <c r="L569" s="1" t="s">
        <v>1274</v>
      </c>
      <c r="M569" s="1" t="s">
        <v>1282</v>
      </c>
      <c r="N569" s="1" t="s">
        <v>1283</v>
      </c>
      <c r="O569" s="1" t="s">
        <v>1284</v>
      </c>
      <c r="P569">
        <v>-1570071.08684277</v>
      </c>
      <c r="Q569" s="1" t="s">
        <v>1311</v>
      </c>
      <c r="R569" s="1" t="s">
        <v>1312</v>
      </c>
      <c r="S569" t="s">
        <v>41</v>
      </c>
      <c r="U569">
        <f>($P569-$P553)/($E553-$E569)</f>
        <v>28.801322990842671</v>
      </c>
      <c r="V569">
        <f>$E553*U569+$P553</f>
        <v>529487.75654367916</v>
      </c>
      <c r="W569">
        <f>($P569-$P554)/($E554-$E569)</f>
        <v>27.823711247023198</v>
      </c>
      <c r="X569">
        <f>$E554*W569+$P554</f>
        <v>458221.81564272707</v>
      </c>
    </row>
    <row r="570" spans="1:24" x14ac:dyDescent="0.3">
      <c r="A570" t="s">
        <v>1271</v>
      </c>
      <c r="B570" t="s">
        <v>34</v>
      </c>
      <c r="C570" t="s">
        <v>81</v>
      </c>
      <c r="D570">
        <v>22</v>
      </c>
      <c r="E570">
        <v>68284</v>
      </c>
      <c r="F570">
        <v>11125</v>
      </c>
      <c r="G570" t="s">
        <v>1272</v>
      </c>
      <c r="H570" s="1" t="s">
        <v>1273</v>
      </c>
      <c r="I570" s="1" t="s">
        <v>1274</v>
      </c>
      <c r="J570" s="1" t="s">
        <v>1275</v>
      </c>
      <c r="K570" s="1" t="s">
        <v>1276</v>
      </c>
      <c r="L570" s="1" t="s">
        <v>1274</v>
      </c>
      <c r="M570" s="1" t="s">
        <v>1282</v>
      </c>
      <c r="N570" s="1" t="s">
        <v>1283</v>
      </c>
      <c r="O570" s="1" t="s">
        <v>1284</v>
      </c>
      <c r="P570">
        <v>-1473177.08684277</v>
      </c>
      <c r="Q570" s="1" t="s">
        <v>1313</v>
      </c>
      <c r="R570" s="1" t="s">
        <v>1314</v>
      </c>
      <c r="S570" t="s">
        <v>41</v>
      </c>
      <c r="U570">
        <f>($P570-$P553)/($E553-$E570)</f>
        <v>30.004414814758849</v>
      </c>
      <c r="V570">
        <f>$E553*U570+$P553</f>
        <v>575644.37436822336</v>
      </c>
      <c r="W570">
        <f>($P570-$P554)/($E554-$E570)</f>
        <v>29.037037529105937</v>
      </c>
      <c r="X570">
        <f>$E554*W570+$P554</f>
        <v>509587.98379469989</v>
      </c>
    </row>
    <row r="571" spans="1:24" x14ac:dyDescent="0.3">
      <c r="A571" t="s">
        <v>1271</v>
      </c>
      <c r="B571" t="s">
        <v>34</v>
      </c>
      <c r="C571" t="s">
        <v>84</v>
      </c>
      <c r="D571">
        <v>22</v>
      </c>
      <c r="E571">
        <v>40463</v>
      </c>
      <c r="F571">
        <v>6727</v>
      </c>
      <c r="G571" t="s">
        <v>1272</v>
      </c>
      <c r="H571" s="1" t="s">
        <v>1273</v>
      </c>
      <c r="I571" s="1" t="s">
        <v>1274</v>
      </c>
      <c r="J571" s="1" t="s">
        <v>1275</v>
      </c>
      <c r="K571" s="1" t="s">
        <v>1276</v>
      </c>
      <c r="L571" s="1" t="s">
        <v>1274</v>
      </c>
      <c r="M571" s="1" t="s">
        <v>1282</v>
      </c>
      <c r="N571" s="1" t="s">
        <v>1283</v>
      </c>
      <c r="O571" s="1" t="s">
        <v>1284</v>
      </c>
      <c r="P571">
        <v>-888936.08684277604</v>
      </c>
      <c r="Q571" s="1" t="s">
        <v>1315</v>
      </c>
      <c r="R571" s="1" t="s">
        <v>1316</v>
      </c>
      <c r="S571" t="s">
        <v>41</v>
      </c>
      <c r="U571">
        <f>($P571-$P553)/($E553-$E571)</f>
        <v>149.40947895270546</v>
      </c>
      <c r="V571">
        <f>$E553*U571+$P553</f>
        <v>5156619.6600205451</v>
      </c>
      <c r="W571">
        <f>($P571-$P554)/($E554-$E571)</f>
        <v>-90.406563484388911</v>
      </c>
      <c r="X571">
        <f>$E554*W571+$P554</f>
        <v>-4547056.8651116043</v>
      </c>
    </row>
    <row r="572" spans="1:24" x14ac:dyDescent="0.3">
      <c r="A572" t="s">
        <v>1317</v>
      </c>
      <c r="B572" t="s">
        <v>21</v>
      </c>
      <c r="D572">
        <v>16</v>
      </c>
      <c r="E572">
        <v>31962</v>
      </c>
      <c r="F572">
        <v>603</v>
      </c>
      <c r="G572" t="s">
        <v>1318</v>
      </c>
      <c r="H572" s="1" t="s">
        <v>1319</v>
      </c>
      <c r="I572" s="1" t="s">
        <v>1320</v>
      </c>
      <c r="J572" s="1" t="s">
        <v>1321</v>
      </c>
      <c r="K572" s="1" t="s">
        <v>1322</v>
      </c>
      <c r="L572">
        <v>0</v>
      </c>
      <c r="M572">
        <v>0</v>
      </c>
      <c r="N572">
        <v>0</v>
      </c>
      <c r="O572">
        <v>0</v>
      </c>
      <c r="P572">
        <v>-479430</v>
      </c>
      <c r="Q572">
        <v>31962</v>
      </c>
      <c r="R572">
        <v>767088</v>
      </c>
      <c r="T572" t="s">
        <v>26</v>
      </c>
      <c r="U572" t="e">
        <f>($P572-$P572)/($E572-$E572)</f>
        <v>#DIV/0!</v>
      </c>
      <c r="V572" t="e">
        <f>$E572*U572+$P572</f>
        <v>#DIV/0!</v>
      </c>
      <c r="W572">
        <f>($P572-$P573)/($E573-$E572)</f>
        <v>24.766249544405298</v>
      </c>
      <c r="X572">
        <f>$E573*W572+$P573</f>
        <v>312148.86793828208</v>
      </c>
    </row>
    <row r="573" spans="1:24" x14ac:dyDescent="0.3">
      <c r="A573" t="s">
        <v>1317</v>
      </c>
      <c r="B573" t="s">
        <v>27</v>
      </c>
      <c r="D573">
        <v>18</v>
      </c>
      <c r="E573">
        <v>40193</v>
      </c>
      <c r="F573">
        <v>538</v>
      </c>
      <c r="G573" t="s">
        <v>1318</v>
      </c>
      <c r="H573" s="1" t="s">
        <v>1319</v>
      </c>
      <c r="I573" s="1" t="s">
        <v>1320</v>
      </c>
      <c r="J573" s="1" t="s">
        <v>1321</v>
      </c>
      <c r="K573" s="1" t="s">
        <v>1322</v>
      </c>
      <c r="L573">
        <v>0</v>
      </c>
      <c r="M573">
        <v>0</v>
      </c>
      <c r="N573">
        <v>0</v>
      </c>
      <c r="O573">
        <v>0</v>
      </c>
      <c r="P573">
        <v>-683281</v>
      </c>
      <c r="Q573">
        <v>40193</v>
      </c>
      <c r="R573">
        <v>884246</v>
      </c>
      <c r="T573" t="s">
        <v>26</v>
      </c>
      <c r="U573">
        <f>($P573-$P572)/($E572-$E573)</f>
        <v>24.766249544405298</v>
      </c>
      <c r="V573">
        <f>$E572*U573+$P572</f>
        <v>312148.86793828208</v>
      </c>
      <c r="W573" t="e">
        <f>($P573-$P573)/($E573-$E573)</f>
        <v>#DIV/0!</v>
      </c>
      <c r="X573" t="e">
        <f>$E573*W573+$P573</f>
        <v>#DIV/0!</v>
      </c>
    </row>
    <row r="574" spans="1:24" x14ac:dyDescent="0.3">
      <c r="A574" t="s">
        <v>1317</v>
      </c>
      <c r="B574" t="s">
        <v>28</v>
      </c>
      <c r="D574">
        <v>20</v>
      </c>
      <c r="E574">
        <v>50489</v>
      </c>
      <c r="F574">
        <v>568</v>
      </c>
      <c r="G574" t="s">
        <v>1318</v>
      </c>
      <c r="H574" s="1" t="s">
        <v>1319</v>
      </c>
      <c r="I574" s="1" t="s">
        <v>1320</v>
      </c>
      <c r="J574" s="1" t="s">
        <v>1321</v>
      </c>
      <c r="K574" s="1" t="s">
        <v>1322</v>
      </c>
      <c r="L574" s="1" t="s">
        <v>1322</v>
      </c>
      <c r="M574" s="1" t="s">
        <v>1323</v>
      </c>
      <c r="N574">
        <v>132.390568094119</v>
      </c>
      <c r="O574" s="1" t="s">
        <v>1324</v>
      </c>
      <c r="P574">
        <v>-975177.86817129399</v>
      </c>
      <c r="Q574" s="1" t="s">
        <v>1325</v>
      </c>
      <c r="R574" s="1" t="s">
        <v>1326</v>
      </c>
      <c r="T574" t="s">
        <v>26</v>
      </c>
      <c r="U574">
        <f>($P574-$P572)/($E572-$E574)</f>
        <v>26.758129657866572</v>
      </c>
      <c r="V574">
        <f>$E572*U574+$P572</f>
        <v>375813.34012473142</v>
      </c>
      <c r="W574">
        <f>($P574-$P573)/($E573-$E574)</f>
        <v>28.350511671648601</v>
      </c>
      <c r="X574">
        <f>$E573*W574+$P573</f>
        <v>456211.1156185721</v>
      </c>
    </row>
    <row r="575" spans="1:24" x14ac:dyDescent="0.3">
      <c r="A575" t="s">
        <v>1317</v>
      </c>
      <c r="B575" t="s">
        <v>34</v>
      </c>
      <c r="C575" t="s">
        <v>35</v>
      </c>
      <c r="D575">
        <v>22</v>
      </c>
      <c r="E575">
        <v>73867</v>
      </c>
      <c r="F575">
        <v>867</v>
      </c>
      <c r="G575" t="s">
        <v>1318</v>
      </c>
      <c r="H575" s="1" t="s">
        <v>1319</v>
      </c>
      <c r="I575" s="1" t="s">
        <v>1320</v>
      </c>
      <c r="J575" s="1" t="s">
        <v>1321</v>
      </c>
      <c r="K575" s="1" t="s">
        <v>1322</v>
      </c>
      <c r="L575" s="1" t="s">
        <v>1320</v>
      </c>
      <c r="M575" s="1" t="s">
        <v>1327</v>
      </c>
      <c r="N575" s="1" t="s">
        <v>1328</v>
      </c>
      <c r="O575" s="1" t="s">
        <v>1329</v>
      </c>
      <c r="P575">
        <v>-1589772.080997</v>
      </c>
      <c r="Q575" s="1" t="s">
        <v>1330</v>
      </c>
      <c r="R575" s="1" t="s">
        <v>1331</v>
      </c>
      <c r="S575" t="s">
        <v>41</v>
      </c>
      <c r="U575">
        <f>($P575-$P572)/($E572-$E575)</f>
        <v>26.496649111013006</v>
      </c>
      <c r="V575">
        <f>$E572*U575+$P572</f>
        <v>367455.89888619771</v>
      </c>
      <c r="W575">
        <f>($P575-$P573)/($E573-$E575)</f>
        <v>26.919613975084633</v>
      </c>
      <c r="X575">
        <f>$E573*W575+$P573</f>
        <v>398699.04450057657</v>
      </c>
    </row>
    <row r="576" spans="1:24" x14ac:dyDescent="0.3">
      <c r="A576" t="s">
        <v>1317</v>
      </c>
      <c r="B576" t="s">
        <v>34</v>
      </c>
      <c r="C576" t="s">
        <v>42</v>
      </c>
      <c r="D576">
        <v>22</v>
      </c>
      <c r="E576">
        <v>75516</v>
      </c>
      <c r="F576">
        <v>3948</v>
      </c>
      <c r="G576" t="s">
        <v>1318</v>
      </c>
      <c r="H576" s="1" t="s">
        <v>1319</v>
      </c>
      <c r="I576" s="1" t="s">
        <v>1320</v>
      </c>
      <c r="J576" s="1" t="s">
        <v>1321</v>
      </c>
      <c r="K576" s="1" t="s">
        <v>1322</v>
      </c>
      <c r="L576" s="1" t="s">
        <v>1320</v>
      </c>
      <c r="M576" s="1" t="s">
        <v>1327</v>
      </c>
      <c r="N576" s="1" t="s">
        <v>1328</v>
      </c>
      <c r="O576" s="1" t="s">
        <v>1329</v>
      </c>
      <c r="P576">
        <v>-1624401.080997</v>
      </c>
      <c r="Q576" s="1" t="s">
        <v>1332</v>
      </c>
      <c r="R576" s="1" t="s">
        <v>1333</v>
      </c>
      <c r="S576" t="s">
        <v>41</v>
      </c>
      <c r="U576">
        <f>($P576-$P572)/($E572-$E576)</f>
        <v>26.288540225857556</v>
      </c>
      <c r="V576">
        <f>$E572*U576+$P572</f>
        <v>360804.32269885915</v>
      </c>
      <c r="W576">
        <f>($P576-$P573)/($E573-$E576)</f>
        <v>26.643265888995838</v>
      </c>
      <c r="X576">
        <f>$E573*W576+$P573</f>
        <v>387591.78587640962</v>
      </c>
    </row>
    <row r="577" spans="1:24" x14ac:dyDescent="0.3">
      <c r="A577" t="s">
        <v>1317</v>
      </c>
      <c r="B577" t="s">
        <v>34</v>
      </c>
      <c r="C577" t="s">
        <v>45</v>
      </c>
      <c r="D577">
        <v>22</v>
      </c>
      <c r="E577">
        <v>82725</v>
      </c>
      <c r="F577">
        <v>2657</v>
      </c>
      <c r="G577" t="s">
        <v>1318</v>
      </c>
      <c r="H577" s="1" t="s">
        <v>1319</v>
      </c>
      <c r="I577" s="1" t="s">
        <v>1320</v>
      </c>
      <c r="J577" s="1" t="s">
        <v>1321</v>
      </c>
      <c r="K577" s="1" t="s">
        <v>1322</v>
      </c>
      <c r="L577" s="1" t="s">
        <v>1320</v>
      </c>
      <c r="M577" s="1" t="s">
        <v>1327</v>
      </c>
      <c r="N577" s="1" t="s">
        <v>1328</v>
      </c>
      <c r="O577" s="1" t="s">
        <v>1329</v>
      </c>
      <c r="P577">
        <v>-1775790.080997</v>
      </c>
      <c r="Q577" s="1" t="s">
        <v>1334</v>
      </c>
      <c r="R577" s="1" t="s">
        <v>1335</v>
      </c>
      <c r="S577" t="s">
        <v>41</v>
      </c>
      <c r="U577">
        <f>($P577-$P572)/($E572-$E577)</f>
        <v>25.5374993794102</v>
      </c>
      <c r="V577">
        <f>$E572*U577+$P572</f>
        <v>336799.55516470876</v>
      </c>
      <c r="W577">
        <f>($P577-$P573)/($E573-$E577)</f>
        <v>25.686755407622496</v>
      </c>
      <c r="X577">
        <f>$E573*W577+$P573</f>
        <v>349146.76009857096</v>
      </c>
    </row>
    <row r="578" spans="1:24" x14ac:dyDescent="0.3">
      <c r="A578" t="s">
        <v>1317</v>
      </c>
      <c r="B578" t="s">
        <v>34</v>
      </c>
      <c r="C578" t="s">
        <v>48</v>
      </c>
      <c r="D578">
        <v>22</v>
      </c>
      <c r="E578">
        <v>72325</v>
      </c>
      <c r="F578">
        <v>4212</v>
      </c>
      <c r="G578" t="s">
        <v>1318</v>
      </c>
      <c r="H578" s="1" t="s">
        <v>1319</v>
      </c>
      <c r="I578" s="1" t="s">
        <v>1320</v>
      </c>
      <c r="J578" s="1" t="s">
        <v>1321</v>
      </c>
      <c r="K578" s="1" t="s">
        <v>1322</v>
      </c>
      <c r="L578" s="1" t="s">
        <v>1320</v>
      </c>
      <c r="M578" s="1" t="s">
        <v>1327</v>
      </c>
      <c r="N578" s="1" t="s">
        <v>1328</v>
      </c>
      <c r="O578" s="1" t="s">
        <v>1329</v>
      </c>
      <c r="P578">
        <v>-1557390.080997</v>
      </c>
      <c r="Q578" s="1" t="s">
        <v>1336</v>
      </c>
      <c r="R578" s="1" t="s">
        <v>1337</v>
      </c>
      <c r="S578" t="s">
        <v>41</v>
      </c>
      <c r="U578">
        <f>($P578-$P572)/($E572-$E578)</f>
        <v>26.706639273517826</v>
      </c>
      <c r="V578">
        <f>$E572*U578+$P572</f>
        <v>374167.60446017678</v>
      </c>
      <c r="W578">
        <f>($P578-$P573)/($E573-$E578)</f>
        <v>27.203693545281961</v>
      </c>
      <c r="X578">
        <f>$E573*W578+$P573</f>
        <v>410117.05466551776</v>
      </c>
    </row>
    <row r="579" spans="1:24" x14ac:dyDescent="0.3">
      <c r="A579" t="s">
        <v>1317</v>
      </c>
      <c r="B579" t="s">
        <v>34</v>
      </c>
      <c r="C579" t="s">
        <v>51</v>
      </c>
      <c r="D579">
        <v>22</v>
      </c>
      <c r="E579">
        <v>95475</v>
      </c>
      <c r="F579">
        <v>6150</v>
      </c>
      <c r="G579" t="s">
        <v>1318</v>
      </c>
      <c r="H579" s="1" t="s">
        <v>1319</v>
      </c>
      <c r="I579" s="1" t="s">
        <v>1320</v>
      </c>
      <c r="J579" s="1" t="s">
        <v>1321</v>
      </c>
      <c r="K579" s="1" t="s">
        <v>1322</v>
      </c>
      <c r="L579" s="1" t="s">
        <v>1320</v>
      </c>
      <c r="M579" s="1" t="s">
        <v>1327</v>
      </c>
      <c r="N579" s="1" t="s">
        <v>1328</v>
      </c>
      <c r="O579" s="1" t="s">
        <v>1329</v>
      </c>
      <c r="P579">
        <v>-2043540.080997</v>
      </c>
      <c r="Q579" s="1" t="s">
        <v>1338</v>
      </c>
      <c r="R579" s="1" t="s">
        <v>1339</v>
      </c>
      <c r="S579" t="s">
        <v>41</v>
      </c>
      <c r="U579">
        <f>($P579-$P572)/($E572-$E579)</f>
        <v>24.626613150016532</v>
      </c>
      <c r="V579">
        <f>$E572*U579+$P572</f>
        <v>307685.80950082839</v>
      </c>
      <c r="W579">
        <f>($P579-$P573)/($E573-$E579)</f>
        <v>24.605822528074238</v>
      </c>
      <c r="X579">
        <f>$E573*W579+$P573</f>
        <v>305700.82487088791</v>
      </c>
    </row>
    <row r="580" spans="1:24" x14ac:dyDescent="0.3">
      <c r="A580" t="s">
        <v>1317</v>
      </c>
      <c r="B580" t="s">
        <v>34</v>
      </c>
      <c r="C580" t="s">
        <v>54</v>
      </c>
      <c r="D580">
        <v>22</v>
      </c>
      <c r="E580">
        <v>61140</v>
      </c>
      <c r="F580">
        <v>1377</v>
      </c>
      <c r="G580" t="s">
        <v>1318</v>
      </c>
      <c r="H580" s="1" t="s">
        <v>1319</v>
      </c>
      <c r="I580" s="1" t="s">
        <v>1320</v>
      </c>
      <c r="J580" s="1" t="s">
        <v>1321</v>
      </c>
      <c r="K580" s="1" t="s">
        <v>1322</v>
      </c>
      <c r="L580" s="1" t="s">
        <v>1320</v>
      </c>
      <c r="M580" s="1" t="s">
        <v>1327</v>
      </c>
      <c r="N580" s="1" t="s">
        <v>1328</v>
      </c>
      <c r="O580" s="1" t="s">
        <v>1329</v>
      </c>
      <c r="P580">
        <v>-1322505.080997</v>
      </c>
      <c r="Q580" s="1" t="s">
        <v>1340</v>
      </c>
      <c r="R580" s="1" t="s">
        <v>1341</v>
      </c>
      <c r="S580" t="s">
        <v>41</v>
      </c>
      <c r="U580">
        <f>($P580-$P572)/($E572-$E580)</f>
        <v>28.894203886387004</v>
      </c>
      <c r="V580">
        <f>$E572*U580+$P572</f>
        <v>444086.54461670143</v>
      </c>
      <c r="W580">
        <f>($P580-$P573)/($E573-$E580)</f>
        <v>30.516259177782022</v>
      </c>
      <c r="X580">
        <f>$E573*W580+$P573</f>
        <v>543259.00513259275</v>
      </c>
    </row>
    <row r="581" spans="1:24" x14ac:dyDescent="0.3">
      <c r="A581" t="s">
        <v>1317</v>
      </c>
      <c r="B581" t="s">
        <v>34</v>
      </c>
      <c r="C581" t="s">
        <v>57</v>
      </c>
      <c r="D581">
        <v>22</v>
      </c>
      <c r="E581">
        <v>100180</v>
      </c>
      <c r="F581">
        <v>2901</v>
      </c>
      <c r="G581" t="s">
        <v>1318</v>
      </c>
      <c r="H581" s="1" t="s">
        <v>1319</v>
      </c>
      <c r="I581" s="1" t="s">
        <v>1320</v>
      </c>
      <c r="J581" s="1" t="s">
        <v>1321</v>
      </c>
      <c r="K581" s="1" t="s">
        <v>1322</v>
      </c>
      <c r="L581" s="1" t="s">
        <v>1320</v>
      </c>
      <c r="M581" s="1" t="s">
        <v>1327</v>
      </c>
      <c r="N581" s="1" t="s">
        <v>1328</v>
      </c>
      <c r="O581" s="1" t="s">
        <v>1329</v>
      </c>
      <c r="P581">
        <v>-2142345.080997</v>
      </c>
      <c r="Q581" s="1" t="s">
        <v>1342</v>
      </c>
      <c r="R581" s="1" t="s">
        <v>1343</v>
      </c>
      <c r="S581" t="s">
        <v>41</v>
      </c>
      <c r="U581">
        <f>($P581-$P572)/($E572-$E581)</f>
        <v>24.376485399703892</v>
      </c>
      <c r="V581">
        <f>$E572*U581+$P572</f>
        <v>299691.22634533583</v>
      </c>
      <c r="W581">
        <f>($P581-$P573)/($E573-$E581)</f>
        <v>24.323004667627984</v>
      </c>
      <c r="X581">
        <f>$E573*W581+$P573</f>
        <v>294333.52660597151</v>
      </c>
    </row>
    <row r="582" spans="1:24" x14ac:dyDescent="0.3">
      <c r="A582" t="s">
        <v>1317</v>
      </c>
      <c r="B582" t="s">
        <v>34</v>
      </c>
      <c r="C582" t="s">
        <v>60</v>
      </c>
      <c r="D582">
        <v>22</v>
      </c>
      <c r="E582">
        <v>61148</v>
      </c>
      <c r="F582">
        <v>8039</v>
      </c>
      <c r="G582" t="s">
        <v>1318</v>
      </c>
      <c r="H582" s="1" t="s">
        <v>1319</v>
      </c>
      <c r="I582" s="1" t="s">
        <v>1320</v>
      </c>
      <c r="J582" s="1" t="s">
        <v>1321</v>
      </c>
      <c r="K582" s="1" t="s">
        <v>1322</v>
      </c>
      <c r="L582" s="1" t="s">
        <v>1320</v>
      </c>
      <c r="M582" s="1" t="s">
        <v>1327</v>
      </c>
      <c r="N582" s="1" t="s">
        <v>1328</v>
      </c>
      <c r="O582" s="1" t="s">
        <v>1329</v>
      </c>
      <c r="P582">
        <v>-1322673.080997</v>
      </c>
      <c r="Q582" s="1" t="s">
        <v>1344</v>
      </c>
      <c r="R582" s="1" t="s">
        <v>1345</v>
      </c>
      <c r="S582" t="s">
        <v>41</v>
      </c>
      <c r="U582">
        <f>($P582-$P572)/($E572-$E582)</f>
        <v>28.892040053347493</v>
      </c>
      <c r="V582">
        <f>$E572*U582+$P572</f>
        <v>444017.38418509252</v>
      </c>
      <c r="W582">
        <f>($P582-$P573)/($E573-$E582)</f>
        <v>30.512626151133379</v>
      </c>
      <c r="X582">
        <f>$E573*W582+$P573</f>
        <v>543112.98289250396</v>
      </c>
    </row>
    <row r="583" spans="1:24" x14ac:dyDescent="0.3">
      <c r="A583" t="s">
        <v>1317</v>
      </c>
      <c r="B583" t="s">
        <v>34</v>
      </c>
      <c r="C583" t="s">
        <v>63</v>
      </c>
      <c r="D583">
        <v>22</v>
      </c>
      <c r="E583">
        <v>60880</v>
      </c>
      <c r="F583">
        <v>3425</v>
      </c>
      <c r="G583" t="s">
        <v>1318</v>
      </c>
      <c r="H583" s="1" t="s">
        <v>1319</v>
      </c>
      <c r="I583" s="1" t="s">
        <v>1320</v>
      </c>
      <c r="J583" s="1" t="s">
        <v>1321</v>
      </c>
      <c r="K583" s="1" t="s">
        <v>1322</v>
      </c>
      <c r="L583" s="1" t="s">
        <v>1320</v>
      </c>
      <c r="M583" s="1" t="s">
        <v>1327</v>
      </c>
      <c r="N583" s="1" t="s">
        <v>1328</v>
      </c>
      <c r="O583" s="1" t="s">
        <v>1329</v>
      </c>
      <c r="P583">
        <v>-1317045.080997</v>
      </c>
      <c r="Q583" s="1" t="s">
        <v>1346</v>
      </c>
      <c r="R583" s="1" t="s">
        <v>1347</v>
      </c>
      <c r="S583" t="s">
        <v>41</v>
      </c>
      <c r="U583">
        <f>($P583-$P572)/($E572-$E583)</f>
        <v>28.965180199080159</v>
      </c>
      <c r="V583">
        <f>$E572*U583+$P572</f>
        <v>446355.08952300006</v>
      </c>
      <c r="W583">
        <f>($P583-$P573)/($E573-$E583)</f>
        <v>30.635862183835258</v>
      </c>
      <c r="X583">
        <f>$E573*W583+$P573</f>
        <v>548066.2087548906</v>
      </c>
    </row>
    <row r="584" spans="1:24" x14ac:dyDescent="0.3">
      <c r="A584" t="s">
        <v>1317</v>
      </c>
      <c r="B584" t="s">
        <v>34</v>
      </c>
      <c r="C584" t="s">
        <v>66</v>
      </c>
      <c r="D584">
        <v>22</v>
      </c>
      <c r="E584">
        <v>62978</v>
      </c>
      <c r="F584">
        <v>11316</v>
      </c>
      <c r="G584" t="s">
        <v>1318</v>
      </c>
      <c r="H584" s="1" t="s">
        <v>1319</v>
      </c>
      <c r="I584" s="1" t="s">
        <v>1320</v>
      </c>
      <c r="J584" s="1" t="s">
        <v>1321</v>
      </c>
      <c r="K584" s="1" t="s">
        <v>1322</v>
      </c>
      <c r="L584" s="1" t="s">
        <v>1320</v>
      </c>
      <c r="M584" s="1" t="s">
        <v>1327</v>
      </c>
      <c r="N584" s="1" t="s">
        <v>1328</v>
      </c>
      <c r="O584" s="1" t="s">
        <v>1329</v>
      </c>
      <c r="P584">
        <v>-1361103.080997</v>
      </c>
      <c r="Q584" s="1" t="s">
        <v>1348</v>
      </c>
      <c r="R584" s="1" t="s">
        <v>1349</v>
      </c>
      <c r="S584" t="s">
        <v>41</v>
      </c>
      <c r="U584">
        <f>($P584-$P572)/($E572-$E584)</f>
        <v>28.426395440965951</v>
      </c>
      <c r="V584">
        <f>$E572*U584+$P572</f>
        <v>429134.45108415373</v>
      </c>
      <c r="W584">
        <f>($P584-$P573)/($E573-$E584)</f>
        <v>29.74861009422866</v>
      </c>
      <c r="X584">
        <f>$E573*W584+$P573</f>
        <v>512404.88551733247</v>
      </c>
    </row>
    <row r="585" spans="1:24" x14ac:dyDescent="0.3">
      <c r="A585" t="s">
        <v>1317</v>
      </c>
      <c r="B585" t="s">
        <v>34</v>
      </c>
      <c r="C585" t="s">
        <v>69</v>
      </c>
      <c r="D585">
        <v>22</v>
      </c>
      <c r="E585">
        <v>63324</v>
      </c>
      <c r="F585">
        <v>3023</v>
      </c>
      <c r="G585" t="s">
        <v>1318</v>
      </c>
      <c r="H585" s="1" t="s">
        <v>1319</v>
      </c>
      <c r="I585" s="1" t="s">
        <v>1320</v>
      </c>
      <c r="J585" s="1" t="s">
        <v>1321</v>
      </c>
      <c r="K585" s="1" t="s">
        <v>1322</v>
      </c>
      <c r="L585" s="1" t="s">
        <v>1320</v>
      </c>
      <c r="M585" s="1" t="s">
        <v>1327</v>
      </c>
      <c r="N585" s="1" t="s">
        <v>1328</v>
      </c>
      <c r="O585" s="1" t="s">
        <v>1329</v>
      </c>
      <c r="P585">
        <v>-1368369.080997</v>
      </c>
      <c r="Q585" s="1" t="s">
        <v>1350</v>
      </c>
      <c r="R585" s="1" t="s">
        <v>1351</v>
      </c>
      <c r="S585" t="s">
        <v>41</v>
      </c>
      <c r="U585">
        <f>($P585-$P572)/($E572-$E585)</f>
        <v>28.344464032810407</v>
      </c>
      <c r="V585">
        <f>$E572*U585+$P572</f>
        <v>426515.75941668625</v>
      </c>
      <c r="W585">
        <f>($P585-$P573)/($E573-$E585)</f>
        <v>29.617745925251825</v>
      </c>
      <c r="X585">
        <f>$E573*W585+$P573</f>
        <v>507145.06197364652</v>
      </c>
    </row>
    <row r="586" spans="1:24" x14ac:dyDescent="0.3">
      <c r="A586" t="s">
        <v>1317</v>
      </c>
      <c r="B586" t="s">
        <v>34</v>
      </c>
      <c r="C586" t="s">
        <v>72</v>
      </c>
      <c r="D586">
        <v>22</v>
      </c>
      <c r="E586">
        <v>72437</v>
      </c>
      <c r="F586">
        <v>3334</v>
      </c>
      <c r="G586" t="s">
        <v>1318</v>
      </c>
      <c r="H586" s="1" t="s">
        <v>1319</v>
      </c>
      <c r="I586" s="1" t="s">
        <v>1320</v>
      </c>
      <c r="J586" s="1" t="s">
        <v>1321</v>
      </c>
      <c r="K586" s="1" t="s">
        <v>1322</v>
      </c>
      <c r="L586" s="1" t="s">
        <v>1320</v>
      </c>
      <c r="M586" s="1" t="s">
        <v>1327</v>
      </c>
      <c r="N586" s="1" t="s">
        <v>1328</v>
      </c>
      <c r="O586" s="1" t="s">
        <v>1329</v>
      </c>
      <c r="P586">
        <v>-1559742.080997</v>
      </c>
      <c r="Q586" s="1" t="s">
        <v>1352</v>
      </c>
      <c r="R586" s="1" t="s">
        <v>1353</v>
      </c>
      <c r="S586" t="s">
        <v>41</v>
      </c>
      <c r="U586">
        <f>($P586-$P572)/($E572-$E586)</f>
        <v>26.690848202520073</v>
      </c>
      <c r="V586">
        <f>$E572*U586+$P572</f>
        <v>373662.89024894661</v>
      </c>
      <c r="W586">
        <f>($P586-$P573)/($E573-$E586)</f>
        <v>27.182144926094775</v>
      </c>
      <c r="X586">
        <f>$E573*W586+$P573</f>
        <v>409250.95101452735</v>
      </c>
    </row>
    <row r="587" spans="1:24" x14ac:dyDescent="0.3">
      <c r="A587" t="s">
        <v>1317</v>
      </c>
      <c r="B587" t="s">
        <v>34</v>
      </c>
      <c r="C587" t="s">
        <v>75</v>
      </c>
      <c r="D587">
        <v>22</v>
      </c>
      <c r="E587">
        <v>61104</v>
      </c>
      <c r="F587">
        <v>1814</v>
      </c>
      <c r="G587" t="s">
        <v>1318</v>
      </c>
      <c r="H587" s="1" t="s">
        <v>1319</v>
      </c>
      <c r="I587" s="1" t="s">
        <v>1320</v>
      </c>
      <c r="J587" s="1" t="s">
        <v>1321</v>
      </c>
      <c r="K587" s="1" t="s">
        <v>1322</v>
      </c>
      <c r="L587" s="1" t="s">
        <v>1320</v>
      </c>
      <c r="M587" s="1" t="s">
        <v>1327</v>
      </c>
      <c r="N587" s="1" t="s">
        <v>1328</v>
      </c>
      <c r="O587" s="1" t="s">
        <v>1329</v>
      </c>
      <c r="P587">
        <v>-1321749.080997</v>
      </c>
      <c r="Q587" s="1" t="s">
        <v>1354</v>
      </c>
      <c r="R587" s="1" t="s">
        <v>1355</v>
      </c>
      <c r="S587" t="s">
        <v>41</v>
      </c>
      <c r="U587">
        <f>($P587-$P572)/($E572-$E587)</f>
        <v>28.903955836833436</v>
      </c>
      <c r="V587">
        <f>$E572*U587+$P572</f>
        <v>444398.23645687033</v>
      </c>
      <c r="W587">
        <f>($P587-$P573)/($E573-$E587)</f>
        <v>30.532642197742813</v>
      </c>
      <c r="X587">
        <f>$E573*W587+$P573</f>
        <v>543917.48785387678</v>
      </c>
    </row>
    <row r="588" spans="1:24" x14ac:dyDescent="0.3">
      <c r="A588" t="s">
        <v>1317</v>
      </c>
      <c r="B588" t="s">
        <v>34</v>
      </c>
      <c r="C588" t="s">
        <v>78</v>
      </c>
      <c r="D588">
        <v>22</v>
      </c>
      <c r="E588">
        <v>74650</v>
      </c>
      <c r="F588">
        <v>2324</v>
      </c>
      <c r="G588" t="s">
        <v>1318</v>
      </c>
      <c r="H588" s="1" t="s">
        <v>1319</v>
      </c>
      <c r="I588" s="1" t="s">
        <v>1320</v>
      </c>
      <c r="J588" s="1" t="s">
        <v>1321</v>
      </c>
      <c r="K588" s="1" t="s">
        <v>1322</v>
      </c>
      <c r="L588" s="1" t="s">
        <v>1320</v>
      </c>
      <c r="M588" s="1" t="s">
        <v>1327</v>
      </c>
      <c r="N588" s="1" t="s">
        <v>1328</v>
      </c>
      <c r="O588" s="1" t="s">
        <v>1329</v>
      </c>
      <c r="P588">
        <v>-1606215.080997</v>
      </c>
      <c r="Q588" s="1" t="s">
        <v>1356</v>
      </c>
      <c r="R588" s="1" t="s">
        <v>1357</v>
      </c>
      <c r="S588" t="s">
        <v>41</v>
      </c>
      <c r="U588">
        <f>($P588-$P572)/($E572-$E588)</f>
        <v>26.39582742215611</v>
      </c>
      <c r="V588">
        <f>$E572*U588+$P572</f>
        <v>364233.43606695358</v>
      </c>
      <c r="W588">
        <f>($P588-$P573)/($E573-$E588)</f>
        <v>26.785096816234727</v>
      </c>
      <c r="X588">
        <f>$E573*W588+$P573</f>
        <v>393292.39633492241</v>
      </c>
    </row>
    <row r="589" spans="1:24" x14ac:dyDescent="0.3">
      <c r="A589" t="s">
        <v>1317</v>
      </c>
      <c r="B589" t="s">
        <v>34</v>
      </c>
      <c r="C589" t="s">
        <v>81</v>
      </c>
      <c r="D589">
        <v>22</v>
      </c>
      <c r="E589">
        <v>76594</v>
      </c>
      <c r="F589">
        <v>4880</v>
      </c>
      <c r="G589" t="s">
        <v>1318</v>
      </c>
      <c r="H589" s="1" t="s">
        <v>1319</v>
      </c>
      <c r="I589" s="1" t="s">
        <v>1320</v>
      </c>
      <c r="J589" s="1" t="s">
        <v>1321</v>
      </c>
      <c r="K589" s="1" t="s">
        <v>1322</v>
      </c>
      <c r="L589" s="1" t="s">
        <v>1320</v>
      </c>
      <c r="M589" s="1" t="s">
        <v>1327</v>
      </c>
      <c r="N589" s="1" t="s">
        <v>1328</v>
      </c>
      <c r="O589" s="1" t="s">
        <v>1329</v>
      </c>
      <c r="P589">
        <v>-1647039.080997</v>
      </c>
      <c r="Q589" s="1" t="s">
        <v>1358</v>
      </c>
      <c r="R589" s="1" t="s">
        <v>1359</v>
      </c>
      <c r="S589" t="s">
        <v>41</v>
      </c>
      <c r="U589">
        <f>($P589-$P572)/($E572-$E589)</f>
        <v>26.160805722284458</v>
      </c>
      <c r="V589">
        <f>$E572*U589+$P572</f>
        <v>356721.67249565583</v>
      </c>
      <c r="W589">
        <f>($P589-$P573)/($E573-$E589)</f>
        <v>26.476142990494765</v>
      </c>
      <c r="X589">
        <f>$E573*W589+$P573</f>
        <v>380874.61521695601</v>
      </c>
    </row>
    <row r="590" spans="1:24" x14ac:dyDescent="0.3">
      <c r="A590" t="s">
        <v>1317</v>
      </c>
      <c r="B590" t="s">
        <v>34</v>
      </c>
      <c r="C590" t="s">
        <v>84</v>
      </c>
      <c r="D590">
        <v>22</v>
      </c>
      <c r="E590">
        <v>60789</v>
      </c>
      <c r="F590">
        <v>4903</v>
      </c>
      <c r="G590" t="s">
        <v>1318</v>
      </c>
      <c r="H590" s="1" t="s">
        <v>1319</v>
      </c>
      <c r="I590" s="1" t="s">
        <v>1320</v>
      </c>
      <c r="J590" s="1" t="s">
        <v>1321</v>
      </c>
      <c r="K590" s="1" t="s">
        <v>1322</v>
      </c>
      <c r="L590" s="1" t="s">
        <v>1320</v>
      </c>
      <c r="M590" s="1" t="s">
        <v>1327</v>
      </c>
      <c r="N590" s="1" t="s">
        <v>1328</v>
      </c>
      <c r="O590" s="1" t="s">
        <v>1329</v>
      </c>
      <c r="P590">
        <v>-1315134.080997</v>
      </c>
      <c r="Q590" s="1" t="s">
        <v>1360</v>
      </c>
      <c r="R590" s="1" t="s">
        <v>1361</v>
      </c>
      <c r="S590" t="s">
        <v>41</v>
      </c>
      <c r="U590">
        <f>($P590-$P572)/($E572-$E590)</f>
        <v>28.990324383286502</v>
      </c>
      <c r="V590">
        <f>$E572*U590+$P572</f>
        <v>447158.74793860316</v>
      </c>
      <c r="W590">
        <f>($P590-$P573)/($E573-$E590)</f>
        <v>30.678436638036512</v>
      </c>
      <c r="X590">
        <f>$E573*W590+$P573</f>
        <v>549777.40379260154</v>
      </c>
    </row>
    <row r="591" spans="1:24" x14ac:dyDescent="0.3">
      <c r="A591" t="s">
        <v>1362</v>
      </c>
      <c r="B591" t="s">
        <v>21</v>
      </c>
      <c r="D591">
        <v>16</v>
      </c>
      <c r="E591">
        <v>26396</v>
      </c>
      <c r="F591">
        <v>1303</v>
      </c>
      <c r="G591" t="s">
        <v>1363</v>
      </c>
      <c r="H591" s="1" t="s">
        <v>1364</v>
      </c>
      <c r="I591">
        <v>6000.7</v>
      </c>
      <c r="J591">
        <v>12</v>
      </c>
      <c r="K591" s="1" t="s">
        <v>1365</v>
      </c>
      <c r="L591">
        <v>0</v>
      </c>
      <c r="M591">
        <v>0</v>
      </c>
      <c r="N591">
        <v>0</v>
      </c>
      <c r="O591">
        <v>0</v>
      </c>
      <c r="P591">
        <v>-395940</v>
      </c>
      <c r="Q591">
        <v>26396</v>
      </c>
      <c r="R591">
        <v>633504</v>
      </c>
      <c r="T591" t="s">
        <v>26</v>
      </c>
      <c r="U591" t="e">
        <f>($P591-$P591)/($E591-$E591)</f>
        <v>#DIV/0!</v>
      </c>
      <c r="V591" t="e">
        <f>$E591*U591+$P591</f>
        <v>#DIV/0!</v>
      </c>
      <c r="W591">
        <f>($P591-$P592)/($E592-$E591)</f>
        <v>26.486433063791555</v>
      </c>
      <c r="X591">
        <f>$E592*W591+$P592</f>
        <v>303195.88715184189</v>
      </c>
    </row>
    <row r="592" spans="1:24" x14ac:dyDescent="0.3">
      <c r="A592" t="s">
        <v>1362</v>
      </c>
      <c r="B592" t="s">
        <v>27</v>
      </c>
      <c r="D592">
        <v>18</v>
      </c>
      <c r="E592">
        <v>31961</v>
      </c>
      <c r="F592">
        <v>744</v>
      </c>
      <c r="G592" t="s">
        <v>1363</v>
      </c>
      <c r="H592" s="1" t="s">
        <v>1364</v>
      </c>
      <c r="I592">
        <v>6000.7</v>
      </c>
      <c r="J592">
        <v>12</v>
      </c>
      <c r="K592" s="1" t="s">
        <v>1365</v>
      </c>
      <c r="L592">
        <v>0</v>
      </c>
      <c r="M592">
        <v>0</v>
      </c>
      <c r="N592">
        <v>0</v>
      </c>
      <c r="O592">
        <v>0</v>
      </c>
      <c r="P592">
        <v>-543337</v>
      </c>
      <c r="Q592">
        <v>31961</v>
      </c>
      <c r="R592">
        <v>703142</v>
      </c>
      <c r="T592" t="s">
        <v>26</v>
      </c>
      <c r="U592">
        <f>($P592-$P591)/($E591-$E592)</f>
        <v>26.486433063791555</v>
      </c>
      <c r="V592">
        <f>$E591*U592+$P591</f>
        <v>303195.88715184189</v>
      </c>
      <c r="W592" t="e">
        <f>($P592-$P592)/($E592-$E592)</f>
        <v>#DIV/0!</v>
      </c>
      <c r="X592" t="e">
        <f>$E592*W592+$P592</f>
        <v>#DIV/0!</v>
      </c>
    </row>
    <row r="593" spans="1:24" x14ac:dyDescent="0.3">
      <c r="A593" t="s">
        <v>1362</v>
      </c>
      <c r="B593" t="s">
        <v>28</v>
      </c>
      <c r="D593">
        <v>20</v>
      </c>
      <c r="E593">
        <v>39701</v>
      </c>
      <c r="F593">
        <v>1458</v>
      </c>
      <c r="G593" t="s">
        <v>1363</v>
      </c>
      <c r="H593" s="1" t="s">
        <v>1364</v>
      </c>
      <c r="I593">
        <v>6000.7</v>
      </c>
      <c r="J593">
        <v>12</v>
      </c>
      <c r="K593" s="1" t="s">
        <v>1365</v>
      </c>
      <c r="L593" s="1" t="s">
        <v>1365</v>
      </c>
      <c r="M593" s="1" t="s">
        <v>1366</v>
      </c>
      <c r="N593" s="1" t="s">
        <v>1367</v>
      </c>
      <c r="O593" s="1" t="s">
        <v>1368</v>
      </c>
      <c r="P593">
        <v>-766546.78139981302</v>
      </c>
      <c r="Q593" s="1" t="s">
        <v>1369</v>
      </c>
      <c r="R593" s="1" t="s">
        <v>1370</v>
      </c>
      <c r="T593" t="s">
        <v>26</v>
      </c>
      <c r="U593">
        <f>($P593-$P591)/($E591-$E593)</f>
        <v>27.854699842150545</v>
      </c>
      <c r="V593">
        <f>$E591*U593+$P591</f>
        <v>339312.65703340573</v>
      </c>
      <c r="W593">
        <f>($P593-$P592)/($E592-$E593)</f>
        <v>28.83847304907145</v>
      </c>
      <c r="X593">
        <f>$E592*W593+$P592</f>
        <v>378369.43712137255</v>
      </c>
    </row>
    <row r="594" spans="1:24" x14ac:dyDescent="0.3">
      <c r="A594" t="s">
        <v>1362</v>
      </c>
      <c r="B594" t="s">
        <v>34</v>
      </c>
      <c r="C594" t="s">
        <v>35</v>
      </c>
      <c r="D594">
        <v>22</v>
      </c>
      <c r="E594">
        <v>56948</v>
      </c>
      <c r="F594">
        <v>2616</v>
      </c>
      <c r="G594" t="s">
        <v>1363</v>
      </c>
      <c r="H594" s="1" t="s">
        <v>1364</v>
      </c>
      <c r="I594">
        <v>6000.7</v>
      </c>
      <c r="J594">
        <v>12</v>
      </c>
      <c r="K594" s="1" t="s">
        <v>1365</v>
      </c>
      <c r="L594">
        <v>6000.7</v>
      </c>
      <c r="M594">
        <v>24002.799999999999</v>
      </c>
      <c r="N594" s="1" t="s">
        <v>1371</v>
      </c>
      <c r="O594" s="1" t="s">
        <v>1372</v>
      </c>
      <c r="P594">
        <v>-1227167.21453555</v>
      </c>
      <c r="Q594" s="1" t="s">
        <v>1373</v>
      </c>
      <c r="R594" s="1" t="s">
        <v>1374</v>
      </c>
      <c r="S594" t="s">
        <v>41</v>
      </c>
      <c r="U594">
        <f>($P594-$P591)/($E591-$E594)</f>
        <v>27.206965649893622</v>
      </c>
      <c r="V594">
        <f>$E591*U594+$P591</f>
        <v>322215.06529459206</v>
      </c>
      <c r="W594">
        <f>($P594-$P592)/($E592-$E594)</f>
        <v>27.367439650040019</v>
      </c>
      <c r="X594">
        <f>$E592*W594+$P592</f>
        <v>331353.7386549291</v>
      </c>
    </row>
    <row r="595" spans="1:24" x14ac:dyDescent="0.3">
      <c r="A595" t="s">
        <v>1362</v>
      </c>
      <c r="B595" t="s">
        <v>34</v>
      </c>
      <c r="C595" t="s">
        <v>42</v>
      </c>
      <c r="D595">
        <v>22</v>
      </c>
      <c r="E595">
        <v>60151</v>
      </c>
      <c r="F595">
        <v>11304</v>
      </c>
      <c r="G595" t="s">
        <v>1363</v>
      </c>
      <c r="H595" s="1" t="s">
        <v>1364</v>
      </c>
      <c r="I595">
        <v>6000.7</v>
      </c>
      <c r="J595">
        <v>12</v>
      </c>
      <c r="K595" s="1" t="s">
        <v>1365</v>
      </c>
      <c r="L595">
        <v>6000.7</v>
      </c>
      <c r="M595">
        <v>24002.799999999999</v>
      </c>
      <c r="N595" s="1" t="s">
        <v>1371</v>
      </c>
      <c r="O595" s="1" t="s">
        <v>1372</v>
      </c>
      <c r="P595">
        <v>-1294430.21453555</v>
      </c>
      <c r="Q595" s="1" t="s">
        <v>1375</v>
      </c>
      <c r="R595" s="1" t="s">
        <v>1376</v>
      </c>
      <c r="S595" t="s">
        <v>41</v>
      </c>
      <c r="U595">
        <f>($P595-$P591)/($E591-$E595)</f>
        <v>26.617988876775293</v>
      </c>
      <c r="V595">
        <f>$E591*U595+$P591</f>
        <v>306668.43439136061</v>
      </c>
      <c r="W595">
        <f>($P595-$P592)/($E592-$E595)</f>
        <v>26.643959366284143</v>
      </c>
      <c r="X595">
        <f>$E592*W595+$P592</f>
        <v>308230.58530580753</v>
      </c>
    </row>
    <row r="596" spans="1:24" x14ac:dyDescent="0.3">
      <c r="A596" t="s">
        <v>1362</v>
      </c>
      <c r="B596" t="s">
        <v>34</v>
      </c>
      <c r="C596" t="s">
        <v>45</v>
      </c>
      <c r="D596">
        <v>22</v>
      </c>
      <c r="E596">
        <v>60434</v>
      </c>
      <c r="F596">
        <v>5205</v>
      </c>
      <c r="G596" t="s">
        <v>1363</v>
      </c>
      <c r="H596" s="1" t="s">
        <v>1364</v>
      </c>
      <c r="I596">
        <v>6000.7</v>
      </c>
      <c r="J596">
        <v>12</v>
      </c>
      <c r="K596" s="1" t="s">
        <v>1365</v>
      </c>
      <c r="L596">
        <v>6000.7</v>
      </c>
      <c r="M596">
        <v>24002.799999999999</v>
      </c>
      <c r="N596" s="1" t="s">
        <v>1371</v>
      </c>
      <c r="O596" s="1" t="s">
        <v>1372</v>
      </c>
      <c r="P596">
        <v>-1300373.21453555</v>
      </c>
      <c r="Q596" s="1" t="s">
        <v>1377</v>
      </c>
      <c r="R596" s="1" t="s">
        <v>1378</v>
      </c>
      <c r="S596" t="s">
        <v>41</v>
      </c>
      <c r="U596">
        <f>($P596-$P591)/($E591-$E596)</f>
        <v>26.571279585626357</v>
      </c>
      <c r="V596">
        <f>$E591*U596+$P591</f>
        <v>305435.49594219332</v>
      </c>
      <c r="W596">
        <f>($P596-$P592)/($E592-$E596)</f>
        <v>26.587862695731044</v>
      </c>
      <c r="X596">
        <f>$E592*W596+$P592</f>
        <v>306437.67961825989</v>
      </c>
    </row>
    <row r="597" spans="1:24" x14ac:dyDescent="0.3">
      <c r="A597" t="s">
        <v>1362</v>
      </c>
      <c r="B597" t="s">
        <v>34</v>
      </c>
      <c r="C597" t="s">
        <v>48</v>
      </c>
      <c r="D597">
        <v>22</v>
      </c>
      <c r="E597">
        <v>46946</v>
      </c>
      <c r="F597">
        <v>7302</v>
      </c>
      <c r="G597" t="s">
        <v>1363</v>
      </c>
      <c r="H597" s="1" t="s">
        <v>1364</v>
      </c>
      <c r="I597">
        <v>6000.7</v>
      </c>
      <c r="J597">
        <v>12</v>
      </c>
      <c r="K597" s="1" t="s">
        <v>1365</v>
      </c>
      <c r="L597">
        <v>6000.7</v>
      </c>
      <c r="M597">
        <v>24002.799999999999</v>
      </c>
      <c r="N597" s="1" t="s">
        <v>1371</v>
      </c>
      <c r="O597" s="1" t="s">
        <v>1372</v>
      </c>
      <c r="P597">
        <v>-1017125.21453555</v>
      </c>
      <c r="Q597" s="1" t="s">
        <v>1379</v>
      </c>
      <c r="R597" s="1" t="s">
        <v>1380</v>
      </c>
      <c r="S597" t="s">
        <v>41</v>
      </c>
      <c r="U597">
        <f>($P597-$P591)/($E591-$E597)</f>
        <v>30.227990974965937</v>
      </c>
      <c r="V597">
        <f>$E591*U597+$P591</f>
        <v>401958.0497752009</v>
      </c>
      <c r="W597">
        <f>($P597-$P592)/($E592-$E597)</f>
        <v>31.61749846750417</v>
      </c>
      <c r="X597">
        <f>$E592*W597+$P592</f>
        <v>467189.86851990083</v>
      </c>
    </row>
    <row r="598" spans="1:24" x14ac:dyDescent="0.3">
      <c r="A598" t="s">
        <v>1362</v>
      </c>
      <c r="B598" t="s">
        <v>34</v>
      </c>
      <c r="C598" t="s">
        <v>51</v>
      </c>
      <c r="D598">
        <v>22</v>
      </c>
      <c r="E598">
        <v>73382</v>
      </c>
      <c r="F598">
        <v>17606</v>
      </c>
      <c r="G598" t="s">
        <v>1363</v>
      </c>
      <c r="H598" s="1" t="s">
        <v>1364</v>
      </c>
      <c r="I598">
        <v>6000.7</v>
      </c>
      <c r="J598">
        <v>12</v>
      </c>
      <c r="K598" s="1" t="s">
        <v>1365</v>
      </c>
      <c r="L598">
        <v>6000.7</v>
      </c>
      <c r="M598">
        <v>24002.799999999999</v>
      </c>
      <c r="N598" s="1" t="s">
        <v>1371</v>
      </c>
      <c r="O598" s="1" t="s">
        <v>1372</v>
      </c>
      <c r="P598">
        <v>-1572281.21453555</v>
      </c>
      <c r="Q598" s="1" t="s">
        <v>1381</v>
      </c>
      <c r="R598" s="1" t="s">
        <v>1382</v>
      </c>
      <c r="S598" t="s">
        <v>41</v>
      </c>
      <c r="U598">
        <f>($P598-$P591)/($E591-$E598)</f>
        <v>25.03599400961031</v>
      </c>
      <c r="V598">
        <f>$E591*U598+$P591</f>
        <v>264910.09787767369</v>
      </c>
      <c r="W598">
        <f>($P598-$P592)/($E592-$E598)</f>
        <v>24.841124418424229</v>
      </c>
      <c r="X598">
        <f>$E592*W598+$P592</f>
        <v>250610.17753725674</v>
      </c>
    </row>
    <row r="599" spans="1:24" x14ac:dyDescent="0.3">
      <c r="A599" t="s">
        <v>1362</v>
      </c>
      <c r="B599" t="s">
        <v>34</v>
      </c>
      <c r="C599" t="s">
        <v>54</v>
      </c>
      <c r="D599">
        <v>22</v>
      </c>
      <c r="E599">
        <v>45613</v>
      </c>
      <c r="F599">
        <v>11497</v>
      </c>
      <c r="G599" t="s">
        <v>1363</v>
      </c>
      <c r="H599" s="1" t="s">
        <v>1364</v>
      </c>
      <c r="I599">
        <v>6000.7</v>
      </c>
      <c r="J599">
        <v>12</v>
      </c>
      <c r="K599" s="1" t="s">
        <v>1365</v>
      </c>
      <c r="L599">
        <v>6000.7</v>
      </c>
      <c r="M599">
        <v>24002.799999999999</v>
      </c>
      <c r="N599" s="1" t="s">
        <v>1371</v>
      </c>
      <c r="O599" s="1" t="s">
        <v>1372</v>
      </c>
      <c r="P599">
        <v>-989132.21453555697</v>
      </c>
      <c r="Q599" s="1" t="s">
        <v>1383</v>
      </c>
      <c r="R599" s="1" t="s">
        <v>1384</v>
      </c>
      <c r="S599" t="s">
        <v>41</v>
      </c>
      <c r="U599">
        <f>($P599-$P591)/($E591-$E599)</f>
        <v>30.868096713095539</v>
      </c>
      <c r="V599">
        <f>$E591*U599+$P591</f>
        <v>418854.28083886986</v>
      </c>
      <c r="W599">
        <f>($P599-$P592)/($E592-$E599)</f>
        <v>32.654205576879356</v>
      </c>
      <c r="X599">
        <f>$E592*W599+$P592</f>
        <v>500324.0644426411</v>
      </c>
    </row>
    <row r="600" spans="1:24" x14ac:dyDescent="0.3">
      <c r="A600" t="s">
        <v>1362</v>
      </c>
      <c r="B600" t="s">
        <v>34</v>
      </c>
      <c r="C600" t="s">
        <v>57</v>
      </c>
      <c r="D600">
        <v>22</v>
      </c>
      <c r="E600">
        <v>77362</v>
      </c>
      <c r="F600">
        <v>6873</v>
      </c>
      <c r="G600" t="s">
        <v>1363</v>
      </c>
      <c r="H600" s="1" t="s">
        <v>1364</v>
      </c>
      <c r="I600">
        <v>6000.7</v>
      </c>
      <c r="J600">
        <v>12</v>
      </c>
      <c r="K600" s="1" t="s">
        <v>1365</v>
      </c>
      <c r="L600">
        <v>6000.7</v>
      </c>
      <c r="M600">
        <v>24002.799999999999</v>
      </c>
      <c r="N600" s="1" t="s">
        <v>1371</v>
      </c>
      <c r="O600" s="1" t="s">
        <v>1372</v>
      </c>
      <c r="P600">
        <v>-1655861.21453555</v>
      </c>
      <c r="Q600" s="1" t="s">
        <v>1385</v>
      </c>
      <c r="R600" s="1" t="s">
        <v>1386</v>
      </c>
      <c r="S600" t="s">
        <v>41</v>
      </c>
      <c r="U600">
        <f>($P600-$P591)/($E591-$E600)</f>
        <v>24.720818085302948</v>
      </c>
      <c r="V600">
        <f>$E591*U600+$P591</f>
        <v>256590.71417965658</v>
      </c>
      <c r="W600">
        <f>($P600-$P592)/($E592-$E600)</f>
        <v>24.504398901688287</v>
      </c>
      <c r="X600">
        <f>$E592*W600+$P592</f>
        <v>239848.0932968593</v>
      </c>
    </row>
    <row r="601" spans="1:24" x14ac:dyDescent="0.3">
      <c r="A601" t="s">
        <v>1362</v>
      </c>
      <c r="B601" t="s">
        <v>34</v>
      </c>
      <c r="C601" t="s">
        <v>60</v>
      </c>
      <c r="D601">
        <v>22</v>
      </c>
      <c r="E601">
        <v>55361</v>
      </c>
      <c r="F601">
        <v>14011</v>
      </c>
      <c r="G601" t="s">
        <v>1363</v>
      </c>
      <c r="H601" s="1" t="s">
        <v>1364</v>
      </c>
      <c r="I601">
        <v>6000.7</v>
      </c>
      <c r="J601">
        <v>12</v>
      </c>
      <c r="K601" s="1" t="s">
        <v>1365</v>
      </c>
      <c r="L601">
        <v>6000.7</v>
      </c>
      <c r="M601">
        <v>24002.799999999999</v>
      </c>
      <c r="N601" s="1" t="s">
        <v>1371</v>
      </c>
      <c r="O601" s="1" t="s">
        <v>1372</v>
      </c>
      <c r="P601">
        <v>-1193840.21453555</v>
      </c>
      <c r="Q601" s="1" t="s">
        <v>1387</v>
      </c>
      <c r="R601" s="1" t="s">
        <v>1388</v>
      </c>
      <c r="S601" t="s">
        <v>41</v>
      </c>
      <c r="U601">
        <f>($P601-$P591)/($E591-$E601)</f>
        <v>27.547046937184533</v>
      </c>
      <c r="V601">
        <f>$E591*U601+$P591</f>
        <v>331191.85095392296</v>
      </c>
      <c r="W601">
        <f>($P601-$P592)/($E592-$E601)</f>
        <v>27.799282672459402</v>
      </c>
      <c r="X601">
        <f>$E592*W601+$P592</f>
        <v>345155.87349447492</v>
      </c>
    </row>
    <row r="602" spans="1:24" x14ac:dyDescent="0.3">
      <c r="A602" t="s">
        <v>1362</v>
      </c>
      <c r="B602" t="s">
        <v>34</v>
      </c>
      <c r="C602" t="s">
        <v>63</v>
      </c>
      <c r="D602">
        <v>22</v>
      </c>
      <c r="E602">
        <v>47459</v>
      </c>
      <c r="F602">
        <v>11291</v>
      </c>
      <c r="G602" t="s">
        <v>1363</v>
      </c>
      <c r="H602" s="1" t="s">
        <v>1364</v>
      </c>
      <c r="I602">
        <v>6000.7</v>
      </c>
      <c r="J602">
        <v>12</v>
      </c>
      <c r="K602" s="1" t="s">
        <v>1365</v>
      </c>
      <c r="L602">
        <v>6000.7</v>
      </c>
      <c r="M602">
        <v>24002.799999999999</v>
      </c>
      <c r="N602" s="1" t="s">
        <v>1371</v>
      </c>
      <c r="O602" s="1" t="s">
        <v>1372</v>
      </c>
      <c r="P602">
        <v>-1027898.21453555</v>
      </c>
      <c r="Q602" s="1" t="s">
        <v>1389</v>
      </c>
      <c r="R602" s="1" t="s">
        <v>1390</v>
      </c>
      <c r="S602" t="s">
        <v>41</v>
      </c>
      <c r="U602">
        <f>($P602-$P591)/($E591-$E602)</f>
        <v>30.003238595430375</v>
      </c>
      <c r="V602">
        <f>$E591*U602+$P591</f>
        <v>396025.48596498021</v>
      </c>
      <c r="W602">
        <f>($P602-$P592)/($E592-$E602)</f>
        <v>31.266048169799326</v>
      </c>
      <c r="X602">
        <f>$E592*W602+$P592</f>
        <v>455957.1655549563</v>
      </c>
    </row>
    <row r="603" spans="1:24" x14ac:dyDescent="0.3">
      <c r="A603" t="s">
        <v>1362</v>
      </c>
      <c r="B603" t="s">
        <v>34</v>
      </c>
      <c r="C603" t="s">
        <v>66</v>
      </c>
      <c r="D603">
        <v>22</v>
      </c>
      <c r="E603">
        <v>33750</v>
      </c>
      <c r="F603">
        <v>31510</v>
      </c>
      <c r="G603" t="s">
        <v>1363</v>
      </c>
      <c r="H603" s="1" t="s">
        <v>1364</v>
      </c>
      <c r="I603">
        <v>6000.7</v>
      </c>
      <c r="J603">
        <v>12</v>
      </c>
      <c r="K603" s="1" t="s">
        <v>1365</v>
      </c>
      <c r="L603">
        <v>6000.7</v>
      </c>
      <c r="M603">
        <v>24002.799999999999</v>
      </c>
      <c r="N603" s="1" t="s">
        <v>1371</v>
      </c>
      <c r="O603" s="1" t="s">
        <v>1372</v>
      </c>
      <c r="P603">
        <v>-740009.21453555697</v>
      </c>
      <c r="Q603" s="1" t="s">
        <v>1391</v>
      </c>
      <c r="R603" s="1" t="s">
        <v>1392</v>
      </c>
      <c r="S603" t="s">
        <v>41</v>
      </c>
      <c r="U603">
        <f>($P603-$P591)/($E591-$E603)</f>
        <v>46.786675895506797</v>
      </c>
      <c r="V603">
        <f>$E591*U603+$P591</f>
        <v>839041.0969377975</v>
      </c>
      <c r="W603">
        <f>($P603-$P592)/($E592-$E603)</f>
        <v>109.9341612831509</v>
      </c>
      <c r="X603">
        <f>$E592*W603+$P592</f>
        <v>2970268.728770786</v>
      </c>
    </row>
    <row r="604" spans="1:24" x14ac:dyDescent="0.3">
      <c r="A604" t="s">
        <v>1362</v>
      </c>
      <c r="B604" t="s">
        <v>34</v>
      </c>
      <c r="C604" t="s">
        <v>69</v>
      </c>
      <c r="D604">
        <v>22</v>
      </c>
      <c r="E604">
        <v>60006</v>
      </c>
      <c r="F604">
        <v>8047</v>
      </c>
      <c r="G604" t="s">
        <v>1363</v>
      </c>
      <c r="H604" s="1" t="s">
        <v>1364</v>
      </c>
      <c r="I604">
        <v>6000.7</v>
      </c>
      <c r="J604">
        <v>12</v>
      </c>
      <c r="K604" s="1" t="s">
        <v>1365</v>
      </c>
      <c r="L604">
        <v>6000.7</v>
      </c>
      <c r="M604">
        <v>24002.799999999999</v>
      </c>
      <c r="N604" s="1" t="s">
        <v>1371</v>
      </c>
      <c r="O604" s="1" t="s">
        <v>1372</v>
      </c>
      <c r="P604">
        <v>-1291385.21453555</v>
      </c>
      <c r="Q604" s="1" t="s">
        <v>1393</v>
      </c>
      <c r="R604" s="1" t="s">
        <v>1394</v>
      </c>
      <c r="S604" t="s">
        <v>41</v>
      </c>
      <c r="U604">
        <f>($P604-$P591)/($E591-$E604)</f>
        <v>26.642225960593574</v>
      </c>
      <c r="V604">
        <f>$E591*U604+$P591</f>
        <v>307308.19645582803</v>
      </c>
      <c r="W604">
        <f>($P604-$P592)/($E592-$E604)</f>
        <v>26.673140115369939</v>
      </c>
      <c r="X604">
        <f>$E592*W604+$P592</f>
        <v>309163.23122733866</v>
      </c>
    </row>
    <row r="605" spans="1:24" x14ac:dyDescent="0.3">
      <c r="A605" t="s">
        <v>1362</v>
      </c>
      <c r="B605" t="s">
        <v>34</v>
      </c>
      <c r="C605" t="s">
        <v>72</v>
      </c>
      <c r="D605">
        <v>22</v>
      </c>
      <c r="E605">
        <v>66155</v>
      </c>
      <c r="F605">
        <v>28865</v>
      </c>
      <c r="G605" t="s">
        <v>1363</v>
      </c>
      <c r="H605" s="1" t="s">
        <v>1364</v>
      </c>
      <c r="I605">
        <v>6000.7</v>
      </c>
      <c r="J605">
        <v>12</v>
      </c>
      <c r="K605" s="1" t="s">
        <v>1365</v>
      </c>
      <c r="L605">
        <v>6000.7</v>
      </c>
      <c r="M605">
        <v>24002.799999999999</v>
      </c>
      <c r="N605" s="1" t="s">
        <v>1371</v>
      </c>
      <c r="O605" s="1" t="s">
        <v>1372</v>
      </c>
      <c r="P605">
        <v>-1420514.21453555</v>
      </c>
      <c r="Q605" s="1" t="s">
        <v>1395</v>
      </c>
      <c r="R605" s="1" t="s">
        <v>1396</v>
      </c>
      <c r="S605" t="s">
        <v>41</v>
      </c>
      <c r="U605">
        <f>($P605-$P591)/($E591-$E605)</f>
        <v>25.769617307667446</v>
      </c>
      <c r="V605">
        <f>$E591*U605+$P591</f>
        <v>284274.81845318992</v>
      </c>
      <c r="W605">
        <f>($P605-$P592)/($E592-$E605)</f>
        <v>25.652957084153652</v>
      </c>
      <c r="X605">
        <f>$E592*W605+$P592</f>
        <v>276557.16136663489</v>
      </c>
    </row>
    <row r="606" spans="1:24" x14ac:dyDescent="0.3">
      <c r="A606" t="s">
        <v>1362</v>
      </c>
      <c r="B606" t="s">
        <v>34</v>
      </c>
      <c r="C606" t="s">
        <v>75</v>
      </c>
      <c r="D606">
        <v>22</v>
      </c>
      <c r="E606">
        <v>46575</v>
      </c>
      <c r="F606">
        <v>8503</v>
      </c>
      <c r="G606" t="s">
        <v>1363</v>
      </c>
      <c r="H606" s="1" t="s">
        <v>1364</v>
      </c>
      <c r="I606">
        <v>6000.7</v>
      </c>
      <c r="J606">
        <v>12</v>
      </c>
      <c r="K606" s="1" t="s">
        <v>1365</v>
      </c>
      <c r="L606">
        <v>6000.7</v>
      </c>
      <c r="M606">
        <v>24002.799999999999</v>
      </c>
      <c r="N606" s="1" t="s">
        <v>1371</v>
      </c>
      <c r="O606" s="1" t="s">
        <v>1372</v>
      </c>
      <c r="P606">
        <v>-1009334.21453555</v>
      </c>
      <c r="Q606" s="1" t="s">
        <v>1397</v>
      </c>
      <c r="R606" s="1" t="s">
        <v>1398</v>
      </c>
      <c r="S606" t="s">
        <v>41</v>
      </c>
      <c r="U606">
        <f>($P606-$P591)/($E591-$E606)</f>
        <v>30.397651743671638</v>
      </c>
      <c r="V606">
        <f>$E591*U606+$P591</f>
        <v>406436.4154259566</v>
      </c>
      <c r="W606">
        <f>($P606-$P592)/($E592-$E606)</f>
        <v>31.887040819457368</v>
      </c>
      <c r="X606">
        <f>$E592*W606+$P592</f>
        <v>475804.71163067699</v>
      </c>
    </row>
    <row r="607" spans="1:24" x14ac:dyDescent="0.3">
      <c r="A607" t="s">
        <v>1362</v>
      </c>
      <c r="B607" t="s">
        <v>34</v>
      </c>
      <c r="C607" t="s">
        <v>78</v>
      </c>
      <c r="D607">
        <v>22</v>
      </c>
      <c r="E607">
        <v>62345</v>
      </c>
      <c r="F607">
        <v>8118</v>
      </c>
      <c r="G607" t="s">
        <v>1363</v>
      </c>
      <c r="H607" s="1" t="s">
        <v>1364</v>
      </c>
      <c r="I607">
        <v>6000.7</v>
      </c>
      <c r="J607">
        <v>12</v>
      </c>
      <c r="K607" s="1" t="s">
        <v>1365</v>
      </c>
      <c r="L607">
        <v>6000.7</v>
      </c>
      <c r="M607">
        <v>24002.799999999999</v>
      </c>
      <c r="N607" s="1" t="s">
        <v>1371</v>
      </c>
      <c r="O607" s="1" t="s">
        <v>1372</v>
      </c>
      <c r="P607">
        <v>-1340504.21453555</v>
      </c>
      <c r="Q607" s="1" t="s">
        <v>1399</v>
      </c>
      <c r="R607" s="1" t="s">
        <v>1400</v>
      </c>
      <c r="S607" t="s">
        <v>41</v>
      </c>
      <c r="U607">
        <f>($P607-$P591)/($E591-$E607)</f>
        <v>26.275117931946646</v>
      </c>
      <c r="V607">
        <f>$E591*U607+$P591</f>
        <v>297618.01293166366</v>
      </c>
      <c r="W607">
        <f>($P607-$P592)/($E592-$E607)</f>
        <v>26.23641438044859</v>
      </c>
      <c r="X607">
        <f>$E592*W607+$P592</f>
        <v>295205.04001351737</v>
      </c>
    </row>
    <row r="608" spans="1:24" x14ac:dyDescent="0.3">
      <c r="A608" t="s">
        <v>1362</v>
      </c>
      <c r="B608" t="s">
        <v>34</v>
      </c>
      <c r="C608" t="s">
        <v>81</v>
      </c>
      <c r="D608">
        <v>22</v>
      </c>
      <c r="E608">
        <v>53439</v>
      </c>
      <c r="F608">
        <v>4593</v>
      </c>
      <c r="G608" t="s">
        <v>1363</v>
      </c>
      <c r="H608" s="1" t="s">
        <v>1364</v>
      </c>
      <c r="I608">
        <v>6000.7</v>
      </c>
      <c r="J608">
        <v>12</v>
      </c>
      <c r="K608" s="1" t="s">
        <v>1365</v>
      </c>
      <c r="L608">
        <v>6000.7</v>
      </c>
      <c r="M608">
        <v>24002.799999999999</v>
      </c>
      <c r="N608" s="1" t="s">
        <v>1371</v>
      </c>
      <c r="O608" s="1" t="s">
        <v>1372</v>
      </c>
      <c r="P608">
        <v>-1153478.21453555</v>
      </c>
      <c r="Q608" s="1" t="s">
        <v>1401</v>
      </c>
      <c r="R608" s="1" t="s">
        <v>1402</v>
      </c>
      <c r="S608" t="s">
        <v>41</v>
      </c>
      <c r="U608">
        <f>($P608-$P591)/($E591-$E608)</f>
        <v>28.012358633862736</v>
      </c>
      <c r="V608">
        <f>$E591*U608+$P591</f>
        <v>343474.21849944082</v>
      </c>
      <c r="W608">
        <f>($P608-$P592)/($E592-$E608)</f>
        <v>28.407729515576403</v>
      </c>
      <c r="X608">
        <f>$E592*W608+$P592</f>
        <v>364602.44304733735</v>
      </c>
    </row>
    <row r="609" spans="1:24" x14ac:dyDescent="0.3">
      <c r="A609" t="s">
        <v>1362</v>
      </c>
      <c r="B609" t="s">
        <v>34</v>
      </c>
      <c r="C609" t="s">
        <v>84</v>
      </c>
      <c r="D609">
        <v>22</v>
      </c>
      <c r="E609">
        <v>43699</v>
      </c>
      <c r="F609">
        <v>4824</v>
      </c>
      <c r="G609" t="s">
        <v>1363</v>
      </c>
      <c r="H609" s="1" t="s">
        <v>1364</v>
      </c>
      <c r="I609">
        <v>6000.7</v>
      </c>
      <c r="J609">
        <v>12</v>
      </c>
      <c r="K609" s="1" t="s">
        <v>1365</v>
      </c>
      <c r="L609">
        <v>6000.7</v>
      </c>
      <c r="M609">
        <v>24002.799999999999</v>
      </c>
      <c r="N609" s="1" t="s">
        <v>1371</v>
      </c>
      <c r="O609" s="1" t="s">
        <v>1372</v>
      </c>
      <c r="P609">
        <v>-948938.21453555697</v>
      </c>
      <c r="Q609" s="1" t="s">
        <v>1403</v>
      </c>
      <c r="R609" s="1" t="s">
        <v>1404</v>
      </c>
      <c r="S609" t="s">
        <v>41</v>
      </c>
      <c r="U609">
        <f>($P609-$P591)/($E591-$E609)</f>
        <v>31.959672573285381</v>
      </c>
      <c r="V609">
        <f>$E591*U609+$P591</f>
        <v>447667.51724444097</v>
      </c>
      <c r="W609">
        <f>($P609-$P592)/($E592-$E609)</f>
        <v>34.554542045966684</v>
      </c>
      <c r="X609">
        <f>$E592*W609+$P592</f>
        <v>561060.71833114116</v>
      </c>
    </row>
    <row r="610" spans="1:24" x14ac:dyDescent="0.3">
      <c r="A610" t="s">
        <v>1405</v>
      </c>
      <c r="B610" t="s">
        <v>21</v>
      </c>
      <c r="D610">
        <v>16</v>
      </c>
      <c r="E610">
        <v>29259</v>
      </c>
      <c r="F610">
        <v>783</v>
      </c>
      <c r="G610" t="s">
        <v>1406</v>
      </c>
      <c r="H610" s="1" t="s">
        <v>1407</v>
      </c>
      <c r="I610" s="1" t="s">
        <v>1408</v>
      </c>
      <c r="J610" s="1" t="s">
        <v>1409</v>
      </c>
      <c r="K610" s="1" t="s">
        <v>1410</v>
      </c>
      <c r="L610">
        <v>0</v>
      </c>
      <c r="M610">
        <v>0</v>
      </c>
      <c r="N610">
        <v>0</v>
      </c>
      <c r="O610">
        <v>0</v>
      </c>
      <c r="P610">
        <v>-438885</v>
      </c>
      <c r="Q610">
        <v>29259</v>
      </c>
      <c r="R610">
        <v>702216</v>
      </c>
      <c r="T610" t="s">
        <v>26</v>
      </c>
      <c r="U610" t="e">
        <f>($P610-$P610)/($E610-$E610)</f>
        <v>#DIV/0!</v>
      </c>
      <c r="V610" t="e">
        <f>$E610*U610+$P610</f>
        <v>#DIV/0!</v>
      </c>
      <c r="W610">
        <f>($P610-$P611)/($E611-$E610)</f>
        <v>24.208425720620841</v>
      </c>
      <c r="X610">
        <f>$E611*W610+$P611</f>
        <v>269429.3281596452</v>
      </c>
    </row>
    <row r="611" spans="1:24" x14ac:dyDescent="0.3">
      <c r="A611" t="s">
        <v>1405</v>
      </c>
      <c r="B611" t="s">
        <v>27</v>
      </c>
      <c r="D611">
        <v>18</v>
      </c>
      <c r="E611">
        <v>37377</v>
      </c>
      <c r="F611">
        <v>416</v>
      </c>
      <c r="G611" t="s">
        <v>1406</v>
      </c>
      <c r="H611" s="1" t="s">
        <v>1407</v>
      </c>
      <c r="I611" s="1" t="s">
        <v>1408</v>
      </c>
      <c r="J611" s="1" t="s">
        <v>1409</v>
      </c>
      <c r="K611" s="1" t="s">
        <v>1410</v>
      </c>
      <c r="L611">
        <v>0</v>
      </c>
      <c r="M611">
        <v>0</v>
      </c>
      <c r="N611">
        <v>0</v>
      </c>
      <c r="O611">
        <v>0</v>
      </c>
      <c r="P611">
        <v>-635409</v>
      </c>
      <c r="Q611">
        <v>37377</v>
      </c>
      <c r="R611">
        <v>822294</v>
      </c>
      <c r="T611" t="s">
        <v>26</v>
      </c>
      <c r="U611">
        <f>($P611-$P610)/($E610-$E611)</f>
        <v>24.208425720620841</v>
      </c>
      <c r="V611">
        <f>$E610*U611+$P610</f>
        <v>269429.3281596452</v>
      </c>
      <c r="W611" t="e">
        <f>($P611-$P611)/($E611-$E611)</f>
        <v>#DIV/0!</v>
      </c>
      <c r="X611" t="e">
        <f>$E611*W611+$P611</f>
        <v>#DIV/0!</v>
      </c>
    </row>
    <row r="612" spans="1:24" x14ac:dyDescent="0.3">
      <c r="A612" t="s">
        <v>1405</v>
      </c>
      <c r="B612" t="s">
        <v>28</v>
      </c>
      <c r="D612">
        <v>20</v>
      </c>
      <c r="E612">
        <v>46298</v>
      </c>
      <c r="F612">
        <v>626</v>
      </c>
      <c r="G612" t="s">
        <v>1406</v>
      </c>
      <c r="H612" s="1" t="s">
        <v>1407</v>
      </c>
      <c r="I612" s="1" t="s">
        <v>1408</v>
      </c>
      <c r="J612" s="1" t="s">
        <v>1409</v>
      </c>
      <c r="K612" s="1" t="s">
        <v>1410</v>
      </c>
      <c r="L612" s="1" t="s">
        <v>1410</v>
      </c>
      <c r="M612" s="1" t="s">
        <v>1411</v>
      </c>
      <c r="N612" s="1" t="s">
        <v>1412</v>
      </c>
      <c r="O612" s="1" t="s">
        <v>1413</v>
      </c>
      <c r="P612">
        <v>-895108.74215904996</v>
      </c>
      <c r="Q612" s="1" t="s">
        <v>1414</v>
      </c>
      <c r="R612" s="1" t="s">
        <v>1415</v>
      </c>
      <c r="T612" t="s">
        <v>26</v>
      </c>
      <c r="U612">
        <f>($P612-$P610)/($E610-$E612)</f>
        <v>26.775265107051467</v>
      </c>
      <c r="V612">
        <f>$E610*U612+$P610</f>
        <v>344532.48176721891</v>
      </c>
      <c r="W612">
        <f>($P612-$P611)/($E611-$E612)</f>
        <v>29.111057298402642</v>
      </c>
      <c r="X612">
        <f>$E611*W612+$P611</f>
        <v>452674.98864239547</v>
      </c>
    </row>
    <row r="613" spans="1:24" x14ac:dyDescent="0.3">
      <c r="A613" t="s">
        <v>1405</v>
      </c>
      <c r="B613" t="s">
        <v>34</v>
      </c>
      <c r="C613" t="s">
        <v>35</v>
      </c>
      <c r="D613">
        <v>22</v>
      </c>
      <c r="E613">
        <v>72125</v>
      </c>
      <c r="F613">
        <v>701</v>
      </c>
      <c r="G613" t="s">
        <v>1406</v>
      </c>
      <c r="H613" s="1" t="s">
        <v>1407</v>
      </c>
      <c r="I613" s="1" t="s">
        <v>1408</v>
      </c>
      <c r="J613" s="1" t="s">
        <v>1409</v>
      </c>
      <c r="K613" s="1" t="s">
        <v>1410</v>
      </c>
      <c r="L613" s="1" t="s">
        <v>1408</v>
      </c>
      <c r="M613" s="1" t="s">
        <v>1416</v>
      </c>
      <c r="N613" s="1" t="s">
        <v>1417</v>
      </c>
      <c r="O613" s="1" t="s">
        <v>1418</v>
      </c>
      <c r="P613">
        <v>-1554772.0651062799</v>
      </c>
      <c r="Q613" s="1" t="s">
        <v>1419</v>
      </c>
      <c r="R613" s="1" t="s">
        <v>1420</v>
      </c>
      <c r="S613" t="s">
        <v>41</v>
      </c>
      <c r="U613">
        <f>($P613-$P610)/($E610-$E613)</f>
        <v>26.031984908932017</v>
      </c>
      <c r="V613">
        <f>$E610*U613+$P610</f>
        <v>322784.84645044187</v>
      </c>
      <c r="W613">
        <f>($P613-$P611)/($E611-$E613)</f>
        <v>26.458013845581903</v>
      </c>
      <c r="X613">
        <f>$E611*W613+$P611</f>
        <v>353512.18350631476</v>
      </c>
    </row>
    <row r="614" spans="1:24" x14ac:dyDescent="0.3">
      <c r="A614" t="s">
        <v>1405</v>
      </c>
      <c r="B614" t="s">
        <v>34</v>
      </c>
      <c r="C614" t="s">
        <v>42</v>
      </c>
      <c r="D614">
        <v>22</v>
      </c>
      <c r="E614">
        <v>71987</v>
      </c>
      <c r="F614">
        <v>2723</v>
      </c>
      <c r="G614" t="s">
        <v>1406</v>
      </c>
      <c r="H614" s="1" t="s">
        <v>1407</v>
      </c>
      <c r="I614" s="1" t="s">
        <v>1408</v>
      </c>
      <c r="J614" s="1" t="s">
        <v>1409</v>
      </c>
      <c r="K614" s="1" t="s">
        <v>1410</v>
      </c>
      <c r="L614" s="1" t="s">
        <v>1408</v>
      </c>
      <c r="M614" s="1" t="s">
        <v>1416</v>
      </c>
      <c r="N614" s="1" t="s">
        <v>1417</v>
      </c>
      <c r="O614" s="1" t="s">
        <v>1418</v>
      </c>
      <c r="P614">
        <v>-1551874.0651062799</v>
      </c>
      <c r="Q614" s="1" t="s">
        <v>1421</v>
      </c>
      <c r="R614" s="1" t="s">
        <v>1422</v>
      </c>
      <c r="S614" t="s">
        <v>41</v>
      </c>
      <c r="U614">
        <f>($P614-$P610)/($E610-$E614)</f>
        <v>26.048236872923606</v>
      </c>
      <c r="V614">
        <f>$E610*U614+$P610</f>
        <v>323260.36266487185</v>
      </c>
      <c r="W614">
        <f>($P614-$P611)/($E611-$E614)</f>
        <v>26.479776512750071</v>
      </c>
      <c r="X614">
        <f>$E611*W614+$P611</f>
        <v>354325.60671705939</v>
      </c>
    </row>
    <row r="615" spans="1:24" x14ac:dyDescent="0.3">
      <c r="A615" t="s">
        <v>1405</v>
      </c>
      <c r="B615" t="s">
        <v>34</v>
      </c>
      <c r="C615" t="s">
        <v>45</v>
      </c>
      <c r="D615">
        <v>22</v>
      </c>
      <c r="E615">
        <v>77466</v>
      </c>
      <c r="F615">
        <v>2772</v>
      </c>
      <c r="G615" t="s">
        <v>1406</v>
      </c>
      <c r="H615" s="1" t="s">
        <v>1407</v>
      </c>
      <c r="I615" s="1" t="s">
        <v>1408</v>
      </c>
      <c r="J615" s="1" t="s">
        <v>1409</v>
      </c>
      <c r="K615" s="1" t="s">
        <v>1410</v>
      </c>
      <c r="L615" s="1" t="s">
        <v>1408</v>
      </c>
      <c r="M615" s="1" t="s">
        <v>1416</v>
      </c>
      <c r="N615" s="1" t="s">
        <v>1417</v>
      </c>
      <c r="O615" s="1" t="s">
        <v>1418</v>
      </c>
      <c r="P615">
        <v>-1666933.0651062799</v>
      </c>
      <c r="Q615" s="1" t="s">
        <v>1423</v>
      </c>
      <c r="R615" s="1" t="s">
        <v>1424</v>
      </c>
      <c r="S615" t="s">
        <v>41</v>
      </c>
      <c r="U615">
        <f>($P615-$P610)/($E610-$E615)</f>
        <v>25.474476011912792</v>
      </c>
      <c r="V615">
        <f>$E610*U615+$P610</f>
        <v>306472.69363255636</v>
      </c>
      <c r="W615">
        <f>($P615-$P611)/($E611-$E615)</f>
        <v>25.730850485327146</v>
      </c>
      <c r="X615">
        <f>$E611*W615+$P611</f>
        <v>326332.99859007273</v>
      </c>
    </row>
    <row r="616" spans="1:24" x14ac:dyDescent="0.3">
      <c r="A616" t="s">
        <v>1405</v>
      </c>
      <c r="B616" t="s">
        <v>34</v>
      </c>
      <c r="C616" t="s">
        <v>48</v>
      </c>
      <c r="D616">
        <v>22</v>
      </c>
      <c r="E616">
        <v>70303</v>
      </c>
      <c r="F616">
        <v>2969</v>
      </c>
      <c r="G616" t="s">
        <v>1406</v>
      </c>
      <c r="H616" s="1" t="s">
        <v>1407</v>
      </c>
      <c r="I616" s="1" t="s">
        <v>1408</v>
      </c>
      <c r="J616" s="1" t="s">
        <v>1409</v>
      </c>
      <c r="K616" s="1" t="s">
        <v>1410</v>
      </c>
      <c r="L616" s="1" t="s">
        <v>1408</v>
      </c>
      <c r="M616" s="1" t="s">
        <v>1416</v>
      </c>
      <c r="N616" s="1" t="s">
        <v>1417</v>
      </c>
      <c r="O616" s="1" t="s">
        <v>1418</v>
      </c>
      <c r="P616">
        <v>-1516510.0651062799</v>
      </c>
      <c r="Q616" s="1" t="s">
        <v>1425</v>
      </c>
      <c r="R616" s="1" t="s">
        <v>1426</v>
      </c>
      <c r="S616" t="s">
        <v>41</v>
      </c>
      <c r="U616">
        <f>($P616-$P610)/($E610-$E616)</f>
        <v>26.255361687610367</v>
      </c>
      <c r="V616">
        <f>$E610*U616+$P610</f>
        <v>329320.62761779176</v>
      </c>
      <c r="W616">
        <f>($P616-$P611)/($E611-$E616)</f>
        <v>26.760039637559373</v>
      </c>
      <c r="X616">
        <f>$E611*W616+$P611</f>
        <v>364801.00153305673</v>
      </c>
    </row>
    <row r="617" spans="1:24" x14ac:dyDescent="0.3">
      <c r="A617" t="s">
        <v>1405</v>
      </c>
      <c r="B617" t="s">
        <v>34</v>
      </c>
      <c r="C617" t="s">
        <v>51</v>
      </c>
      <c r="D617">
        <v>22</v>
      </c>
      <c r="E617">
        <v>89964</v>
      </c>
      <c r="F617">
        <v>5351</v>
      </c>
      <c r="G617" t="s">
        <v>1406</v>
      </c>
      <c r="H617" s="1" t="s">
        <v>1407</v>
      </c>
      <c r="I617" s="1" t="s">
        <v>1408</v>
      </c>
      <c r="J617" s="1" t="s">
        <v>1409</v>
      </c>
      <c r="K617" s="1" t="s">
        <v>1410</v>
      </c>
      <c r="L617" s="1" t="s">
        <v>1408</v>
      </c>
      <c r="M617" s="1" t="s">
        <v>1416</v>
      </c>
      <c r="N617" s="1" t="s">
        <v>1417</v>
      </c>
      <c r="O617" s="1" t="s">
        <v>1418</v>
      </c>
      <c r="P617">
        <v>-1929391.0651062799</v>
      </c>
      <c r="Q617" s="1" t="s">
        <v>1427</v>
      </c>
      <c r="R617" s="1" t="s">
        <v>1428</v>
      </c>
      <c r="S617" t="s">
        <v>41</v>
      </c>
      <c r="U617">
        <f>($P617-$P610)/($E610-$E617)</f>
        <v>24.55326686609472</v>
      </c>
      <c r="V617">
        <f>$E610*U617+$P610</f>
        <v>279519.03523506538</v>
      </c>
      <c r="W617">
        <f>($P617-$P611)/($E611-$E617)</f>
        <v>24.606500943318309</v>
      </c>
      <c r="X617">
        <f>$E611*W617+$P611</f>
        <v>284308.18575840839</v>
      </c>
    </row>
    <row r="618" spans="1:24" x14ac:dyDescent="0.3">
      <c r="A618" t="s">
        <v>1405</v>
      </c>
      <c r="B618" t="s">
        <v>34</v>
      </c>
      <c r="C618" t="s">
        <v>54</v>
      </c>
      <c r="D618">
        <v>22</v>
      </c>
      <c r="E618">
        <v>62873</v>
      </c>
      <c r="F618">
        <v>1966</v>
      </c>
      <c r="G618" t="s">
        <v>1406</v>
      </c>
      <c r="H618" s="1" t="s">
        <v>1407</v>
      </c>
      <c r="I618" s="1" t="s">
        <v>1408</v>
      </c>
      <c r="J618" s="1" t="s">
        <v>1409</v>
      </c>
      <c r="K618" s="1" t="s">
        <v>1410</v>
      </c>
      <c r="L618" s="1" t="s">
        <v>1408</v>
      </c>
      <c r="M618" s="1" t="s">
        <v>1416</v>
      </c>
      <c r="N618" s="1" t="s">
        <v>1417</v>
      </c>
      <c r="O618" s="1" t="s">
        <v>1418</v>
      </c>
      <c r="P618">
        <v>-1360480.0651062799</v>
      </c>
      <c r="Q618" s="1" t="s">
        <v>1429</v>
      </c>
      <c r="R618" s="1" t="s">
        <v>1430</v>
      </c>
      <c r="S618" t="s">
        <v>41</v>
      </c>
      <c r="U618">
        <f>($P618-$P610)/($E610-$E618)</f>
        <v>27.417000806398523</v>
      </c>
      <c r="V618">
        <f>$E610*U618+$P610</f>
        <v>363309.02659441438</v>
      </c>
      <c r="W618">
        <f>($P618-$P611)/($E611-$E618)</f>
        <v>28.438620375991526</v>
      </c>
      <c r="X618">
        <f>$E611*W618+$P611</f>
        <v>427541.31379343523</v>
      </c>
    </row>
    <row r="619" spans="1:24" x14ac:dyDescent="0.3">
      <c r="A619" t="s">
        <v>1405</v>
      </c>
      <c r="B619" t="s">
        <v>34</v>
      </c>
      <c r="C619" t="s">
        <v>57</v>
      </c>
      <c r="D619">
        <v>22</v>
      </c>
      <c r="E619">
        <v>89557</v>
      </c>
      <c r="F619">
        <v>2791</v>
      </c>
      <c r="G619" t="s">
        <v>1406</v>
      </c>
      <c r="H619" s="1" t="s">
        <v>1407</v>
      </c>
      <c r="I619" s="1" t="s">
        <v>1408</v>
      </c>
      <c r="J619" s="1" t="s">
        <v>1409</v>
      </c>
      <c r="K619" s="1" t="s">
        <v>1410</v>
      </c>
      <c r="L619" s="1" t="s">
        <v>1408</v>
      </c>
      <c r="M619" s="1" t="s">
        <v>1416</v>
      </c>
      <c r="N619" s="1" t="s">
        <v>1417</v>
      </c>
      <c r="O619" s="1" t="s">
        <v>1418</v>
      </c>
      <c r="P619">
        <v>-1920844.0651062799</v>
      </c>
      <c r="Q619" s="1" t="s">
        <v>1431</v>
      </c>
      <c r="R619" s="1" t="s">
        <v>1432</v>
      </c>
      <c r="S619" t="s">
        <v>41</v>
      </c>
      <c r="U619">
        <f>($P619-$P610)/($E610-$E619)</f>
        <v>24.577250739763837</v>
      </c>
      <c r="V619">
        <f>$E610*U619+$P610</f>
        <v>280220.77939475013</v>
      </c>
      <c r="W619">
        <f>($P619-$P611)/($E611-$E619)</f>
        <v>24.634631374210041</v>
      </c>
      <c r="X619">
        <f>$E611*W619+$P611</f>
        <v>285359.61687384872</v>
      </c>
    </row>
    <row r="620" spans="1:24" x14ac:dyDescent="0.3">
      <c r="A620" t="s">
        <v>1405</v>
      </c>
      <c r="B620" t="s">
        <v>34</v>
      </c>
      <c r="C620" t="s">
        <v>60</v>
      </c>
      <c r="D620">
        <v>22</v>
      </c>
      <c r="E620">
        <v>65001</v>
      </c>
      <c r="F620">
        <v>4469</v>
      </c>
      <c r="G620" t="s">
        <v>1406</v>
      </c>
      <c r="H620" s="1" t="s">
        <v>1407</v>
      </c>
      <c r="I620" s="1" t="s">
        <v>1408</v>
      </c>
      <c r="J620" s="1" t="s">
        <v>1409</v>
      </c>
      <c r="K620" s="1" t="s">
        <v>1410</v>
      </c>
      <c r="L620" s="1" t="s">
        <v>1408</v>
      </c>
      <c r="M620" s="1" t="s">
        <v>1416</v>
      </c>
      <c r="N620" s="1" t="s">
        <v>1417</v>
      </c>
      <c r="O620" s="1" t="s">
        <v>1418</v>
      </c>
      <c r="P620">
        <v>-1405168.0651062799</v>
      </c>
      <c r="Q620" s="1" t="s">
        <v>1433</v>
      </c>
      <c r="R620" s="1" t="s">
        <v>1434</v>
      </c>
      <c r="S620" t="s">
        <v>41</v>
      </c>
      <c r="U620">
        <f>($P620-$P610)/($E610-$E620)</f>
        <v>27.034946704333276</v>
      </c>
      <c r="V620">
        <f>$E610*U620+$P610</f>
        <v>352130.50562208728</v>
      </c>
      <c r="W620">
        <f>($P620-$P611)/($E611-$E620)</f>
        <v>27.865590251458148</v>
      </c>
      <c r="X620">
        <f>$E611*W620+$P611</f>
        <v>406123.16682875121</v>
      </c>
    </row>
    <row r="621" spans="1:24" x14ac:dyDescent="0.3">
      <c r="A621" t="s">
        <v>1405</v>
      </c>
      <c r="B621" t="s">
        <v>34</v>
      </c>
      <c r="C621" t="s">
        <v>63</v>
      </c>
      <c r="D621">
        <v>22</v>
      </c>
      <c r="E621">
        <v>66954</v>
      </c>
      <c r="F621">
        <v>4897</v>
      </c>
      <c r="G621" t="s">
        <v>1406</v>
      </c>
      <c r="H621" s="1" t="s">
        <v>1407</v>
      </c>
      <c r="I621" s="1" t="s">
        <v>1408</v>
      </c>
      <c r="J621" s="1" t="s">
        <v>1409</v>
      </c>
      <c r="K621" s="1" t="s">
        <v>1410</v>
      </c>
      <c r="L621" s="1" t="s">
        <v>1408</v>
      </c>
      <c r="M621" s="1" t="s">
        <v>1416</v>
      </c>
      <c r="N621" s="1" t="s">
        <v>1417</v>
      </c>
      <c r="O621" s="1" t="s">
        <v>1418</v>
      </c>
      <c r="P621">
        <v>-1446181.0651062799</v>
      </c>
      <c r="Q621" s="1" t="s">
        <v>1435</v>
      </c>
      <c r="R621" s="1" t="s">
        <v>1436</v>
      </c>
      <c r="S621" t="s">
        <v>41</v>
      </c>
      <c r="U621">
        <f>($P621-$P610)/($E610-$E621)</f>
        <v>26.722272585390101</v>
      </c>
      <c r="V621">
        <f>$E610*U621+$P610</f>
        <v>342981.97357592895</v>
      </c>
      <c r="W621">
        <f>($P621-$P611)/($E611-$E621)</f>
        <v>27.412248203207895</v>
      </c>
      <c r="X621">
        <f>$E611*W621+$P611</f>
        <v>389178.60109130153</v>
      </c>
    </row>
    <row r="622" spans="1:24" x14ac:dyDescent="0.3">
      <c r="A622" t="s">
        <v>1405</v>
      </c>
      <c r="B622" t="s">
        <v>34</v>
      </c>
      <c r="C622" t="s">
        <v>66</v>
      </c>
      <c r="D622">
        <v>22</v>
      </c>
      <c r="E622">
        <v>63991</v>
      </c>
      <c r="F622">
        <v>5789</v>
      </c>
      <c r="G622" t="s">
        <v>1406</v>
      </c>
      <c r="H622" s="1" t="s">
        <v>1407</v>
      </c>
      <c r="I622" s="1" t="s">
        <v>1408</v>
      </c>
      <c r="J622" s="1" t="s">
        <v>1409</v>
      </c>
      <c r="K622" s="1" t="s">
        <v>1410</v>
      </c>
      <c r="L622" s="1" t="s">
        <v>1408</v>
      </c>
      <c r="M622" s="1" t="s">
        <v>1416</v>
      </c>
      <c r="N622" s="1" t="s">
        <v>1417</v>
      </c>
      <c r="O622" s="1" t="s">
        <v>1418</v>
      </c>
      <c r="P622">
        <v>-1383958.0651062799</v>
      </c>
      <c r="Q622" s="1" t="s">
        <v>1437</v>
      </c>
      <c r="R622" s="1" t="s">
        <v>1438</v>
      </c>
      <c r="S622" t="s">
        <v>41</v>
      </c>
      <c r="U622">
        <f>($P622-$P610)/($E610-$E622)</f>
        <v>27.210441814645858</v>
      </c>
      <c r="V622">
        <f>$E610*U622+$P610</f>
        <v>357265.31705472316</v>
      </c>
      <c r="W622">
        <f>($P622-$P611)/($E611-$E622)</f>
        <v>28.126139066141125</v>
      </c>
      <c r="X622">
        <f>$E611*W622+$P611</f>
        <v>415861.69987515686</v>
      </c>
    </row>
    <row r="623" spans="1:24" x14ac:dyDescent="0.3">
      <c r="A623" t="s">
        <v>1405</v>
      </c>
      <c r="B623" t="s">
        <v>34</v>
      </c>
      <c r="C623" t="s">
        <v>69</v>
      </c>
      <c r="D623">
        <v>22</v>
      </c>
      <c r="E623">
        <v>62930</v>
      </c>
      <c r="F623">
        <v>1755</v>
      </c>
      <c r="G623" t="s">
        <v>1406</v>
      </c>
      <c r="H623" s="1" t="s">
        <v>1407</v>
      </c>
      <c r="I623" s="1" t="s">
        <v>1408</v>
      </c>
      <c r="J623" s="1" t="s">
        <v>1409</v>
      </c>
      <c r="K623" s="1" t="s">
        <v>1410</v>
      </c>
      <c r="L623" s="1" t="s">
        <v>1408</v>
      </c>
      <c r="M623" s="1" t="s">
        <v>1416</v>
      </c>
      <c r="N623" s="1" t="s">
        <v>1417</v>
      </c>
      <c r="O623" s="1" t="s">
        <v>1418</v>
      </c>
      <c r="P623">
        <v>-1361677.0651062799</v>
      </c>
      <c r="Q623" s="1" t="s">
        <v>1439</v>
      </c>
      <c r="R623" s="1" t="s">
        <v>1440</v>
      </c>
      <c r="S623" t="s">
        <v>41</v>
      </c>
      <c r="U623">
        <f>($P623-$P610)/($E610-$E623)</f>
        <v>27.406137777502298</v>
      </c>
      <c r="V623">
        <f>$E610*U623+$P610</f>
        <v>362991.18523193977</v>
      </c>
      <c r="W623">
        <f>($P623-$P611)/($E611-$E623)</f>
        <v>28.422027359068601</v>
      </c>
      <c r="X623">
        <f>$E611*W623+$P611</f>
        <v>426921.11659990717</v>
      </c>
    </row>
    <row r="624" spans="1:24" x14ac:dyDescent="0.3">
      <c r="A624" t="s">
        <v>1405</v>
      </c>
      <c r="B624" t="s">
        <v>34</v>
      </c>
      <c r="C624" t="s">
        <v>72</v>
      </c>
      <c r="D624">
        <v>22</v>
      </c>
      <c r="E624">
        <v>70486</v>
      </c>
      <c r="F624">
        <v>3523</v>
      </c>
      <c r="G624" t="s">
        <v>1406</v>
      </c>
      <c r="H624" s="1" t="s">
        <v>1407</v>
      </c>
      <c r="I624" s="1" t="s">
        <v>1408</v>
      </c>
      <c r="J624" s="1" t="s">
        <v>1409</v>
      </c>
      <c r="K624" s="1" t="s">
        <v>1410</v>
      </c>
      <c r="L624" s="1" t="s">
        <v>1408</v>
      </c>
      <c r="M624" s="1" t="s">
        <v>1416</v>
      </c>
      <c r="N624" s="1" t="s">
        <v>1417</v>
      </c>
      <c r="O624" s="1" t="s">
        <v>1418</v>
      </c>
      <c r="P624">
        <v>-1520353.0651062799</v>
      </c>
      <c r="Q624" s="1" t="s">
        <v>1441</v>
      </c>
      <c r="R624" s="1" t="s">
        <v>1442</v>
      </c>
      <c r="S624" t="s">
        <v>41</v>
      </c>
      <c r="U624">
        <f>($P624-$P610)/($E610-$E624)</f>
        <v>26.23203398516215</v>
      </c>
      <c r="V624">
        <f>$E610*U624+$P610</f>
        <v>328638.08237185935</v>
      </c>
      <c r="W624">
        <f>($P624-$P611)/($E611-$E624)</f>
        <v>26.728202757748043</v>
      </c>
      <c r="X624">
        <f>$E611*W624+$P611</f>
        <v>363611.03447634866</v>
      </c>
    </row>
    <row r="625" spans="1:24" x14ac:dyDescent="0.3">
      <c r="A625" t="s">
        <v>1405</v>
      </c>
      <c r="B625" t="s">
        <v>34</v>
      </c>
      <c r="C625" t="s">
        <v>75</v>
      </c>
      <c r="D625">
        <v>22</v>
      </c>
      <c r="E625">
        <v>60994</v>
      </c>
      <c r="F625">
        <v>2112</v>
      </c>
      <c r="G625" t="s">
        <v>1406</v>
      </c>
      <c r="H625" s="1" t="s">
        <v>1407</v>
      </c>
      <c r="I625" s="1" t="s">
        <v>1408</v>
      </c>
      <c r="J625" s="1" t="s">
        <v>1409</v>
      </c>
      <c r="K625" s="1" t="s">
        <v>1410</v>
      </c>
      <c r="L625" s="1" t="s">
        <v>1408</v>
      </c>
      <c r="M625" s="1" t="s">
        <v>1416</v>
      </c>
      <c r="N625" s="1" t="s">
        <v>1417</v>
      </c>
      <c r="O625" s="1" t="s">
        <v>1418</v>
      </c>
      <c r="P625">
        <v>-1321021.0651062799</v>
      </c>
      <c r="Q625" s="1" t="s">
        <v>1443</v>
      </c>
      <c r="R625" s="1" t="s">
        <v>1444</v>
      </c>
      <c r="S625" t="s">
        <v>41</v>
      </c>
      <c r="U625">
        <f>($P625-$P610)/($E610-$E625)</f>
        <v>27.796945489405385</v>
      </c>
      <c r="V625">
        <f>$E610*U625+$P610</f>
        <v>374425.82807451219</v>
      </c>
      <c r="W625">
        <f>($P625-$P611)/($E611-$E625)</f>
        <v>29.030446928326203</v>
      </c>
      <c r="X625">
        <f>$E611*W625+$P611</f>
        <v>449662.0148400485</v>
      </c>
    </row>
    <row r="626" spans="1:24" x14ac:dyDescent="0.3">
      <c r="A626" t="s">
        <v>1405</v>
      </c>
      <c r="B626" t="s">
        <v>34</v>
      </c>
      <c r="C626" t="s">
        <v>78</v>
      </c>
      <c r="D626">
        <v>22</v>
      </c>
      <c r="E626">
        <v>75637</v>
      </c>
      <c r="F626">
        <v>1505</v>
      </c>
      <c r="G626" t="s">
        <v>1406</v>
      </c>
      <c r="H626" s="1" t="s">
        <v>1407</v>
      </c>
      <c r="I626" s="1" t="s">
        <v>1408</v>
      </c>
      <c r="J626" s="1" t="s">
        <v>1409</v>
      </c>
      <c r="K626" s="1" t="s">
        <v>1410</v>
      </c>
      <c r="L626" s="1" t="s">
        <v>1408</v>
      </c>
      <c r="M626" s="1" t="s">
        <v>1416</v>
      </c>
      <c r="N626" s="1" t="s">
        <v>1417</v>
      </c>
      <c r="O626" s="1" t="s">
        <v>1418</v>
      </c>
      <c r="P626">
        <v>-1628524.0651062799</v>
      </c>
      <c r="Q626" s="1" t="s">
        <v>1445</v>
      </c>
      <c r="R626" s="1" t="s">
        <v>1446</v>
      </c>
      <c r="S626" t="s">
        <v>41</v>
      </c>
      <c r="U626">
        <f>($P626-$P610)/($E610-$E626)</f>
        <v>25.65093503614386</v>
      </c>
      <c r="V626">
        <f>$E610*U626+$P610</f>
        <v>311635.70822253323</v>
      </c>
      <c r="W626">
        <f>($P626-$P611)/($E611-$E626)</f>
        <v>25.957006406332461</v>
      </c>
      <c r="X626">
        <f>$E611*W626+$P611</f>
        <v>334786.02844948834</v>
      </c>
    </row>
    <row r="627" spans="1:24" x14ac:dyDescent="0.3">
      <c r="A627" t="s">
        <v>1405</v>
      </c>
      <c r="B627" t="s">
        <v>34</v>
      </c>
      <c r="C627" t="s">
        <v>81</v>
      </c>
      <c r="D627">
        <v>22</v>
      </c>
      <c r="E627">
        <v>81588</v>
      </c>
      <c r="F627">
        <v>2315</v>
      </c>
      <c r="G627" t="s">
        <v>1406</v>
      </c>
      <c r="H627" s="1" t="s">
        <v>1407</v>
      </c>
      <c r="I627" s="1" t="s">
        <v>1408</v>
      </c>
      <c r="J627" s="1" t="s">
        <v>1409</v>
      </c>
      <c r="K627" s="1" t="s">
        <v>1410</v>
      </c>
      <c r="L627" s="1" t="s">
        <v>1408</v>
      </c>
      <c r="M627" s="1" t="s">
        <v>1416</v>
      </c>
      <c r="N627" s="1" t="s">
        <v>1417</v>
      </c>
      <c r="O627" s="1" t="s">
        <v>1418</v>
      </c>
      <c r="P627">
        <v>-1753495.0651062799</v>
      </c>
      <c r="Q627" s="1" t="s">
        <v>1447</v>
      </c>
      <c r="R627" s="1" t="s">
        <v>1448</v>
      </c>
      <c r="S627" t="s">
        <v>41</v>
      </c>
      <c r="U627">
        <f>($P627-$P610)/($E610-$E627)</f>
        <v>25.122017716873625</v>
      </c>
      <c r="V627">
        <f>$E610*U627+$P610</f>
        <v>296160.11637800536</v>
      </c>
      <c r="W627">
        <f>($P627-$P611)/($E611-$E627)</f>
        <v>25.289770987000519</v>
      </c>
      <c r="X627">
        <f>$E611*W627+$P611</f>
        <v>309846.77018111839</v>
      </c>
    </row>
    <row r="628" spans="1:24" x14ac:dyDescent="0.3">
      <c r="A628" t="s">
        <v>1405</v>
      </c>
      <c r="B628" t="s">
        <v>34</v>
      </c>
      <c r="C628" t="s">
        <v>84</v>
      </c>
      <c r="D628">
        <v>22</v>
      </c>
      <c r="E628">
        <v>58134</v>
      </c>
      <c r="F628">
        <v>3508</v>
      </c>
      <c r="G628" t="s">
        <v>1406</v>
      </c>
      <c r="H628" s="1" t="s">
        <v>1407</v>
      </c>
      <c r="I628" s="1" t="s">
        <v>1408</v>
      </c>
      <c r="J628" s="1" t="s">
        <v>1409</v>
      </c>
      <c r="K628" s="1" t="s">
        <v>1410</v>
      </c>
      <c r="L628" s="1" t="s">
        <v>1408</v>
      </c>
      <c r="M628" s="1" t="s">
        <v>1416</v>
      </c>
      <c r="N628" s="1" t="s">
        <v>1417</v>
      </c>
      <c r="O628" s="1" t="s">
        <v>1418</v>
      </c>
      <c r="P628">
        <v>-1260961.0651062799</v>
      </c>
      <c r="Q628" s="1" t="s">
        <v>1449</v>
      </c>
      <c r="R628" s="1" t="s">
        <v>1450</v>
      </c>
      <c r="S628" t="s">
        <v>41</v>
      </c>
      <c r="U628">
        <f>($P628-$P610)/($E610-$E628)</f>
        <v>28.470166756927444</v>
      </c>
      <c r="V628">
        <f>$E610*U628+$P610</f>
        <v>394123.60914094013</v>
      </c>
      <c r="W628">
        <f>($P628-$P611)/($E611-$E628)</f>
        <v>30.136920802923346</v>
      </c>
      <c r="X628">
        <f>$E611*W628+$P611</f>
        <v>491018.68885086593</v>
      </c>
    </row>
    <row r="629" spans="1:24" x14ac:dyDescent="0.3">
      <c r="A629" t="s">
        <v>1451</v>
      </c>
      <c r="B629" t="s">
        <v>21</v>
      </c>
      <c r="D629">
        <v>16</v>
      </c>
      <c r="E629">
        <v>30324</v>
      </c>
      <c r="F629">
        <v>538</v>
      </c>
      <c r="G629" t="s">
        <v>1452</v>
      </c>
      <c r="H629" s="1" t="s">
        <v>1453</v>
      </c>
      <c r="I629" s="1" t="s">
        <v>1454</v>
      </c>
      <c r="J629" s="1" t="s">
        <v>1455</v>
      </c>
      <c r="K629" s="1" t="s">
        <v>1456</v>
      </c>
      <c r="L629">
        <v>0</v>
      </c>
      <c r="M629">
        <v>0</v>
      </c>
      <c r="N629">
        <v>0</v>
      </c>
      <c r="O629">
        <v>0</v>
      </c>
      <c r="P629">
        <v>-454860</v>
      </c>
      <c r="Q629">
        <v>30324</v>
      </c>
      <c r="R629">
        <v>727776</v>
      </c>
      <c r="T629" t="s">
        <v>26</v>
      </c>
      <c r="U629" t="e">
        <f>($P629-$P629)/($E629-$E629)</f>
        <v>#DIV/0!</v>
      </c>
      <c r="V629" t="e">
        <f>$E629*U629+$P629</f>
        <v>#DIV/0!</v>
      </c>
      <c r="W629">
        <f>($P629-$P630)/($E630-$E629)</f>
        <v>29.264509605662287</v>
      </c>
      <c r="X629">
        <f>$E630*W629+$P630</f>
        <v>432556.98928210314</v>
      </c>
    </row>
    <row r="630" spans="1:24" x14ac:dyDescent="0.3">
      <c r="A630" t="s">
        <v>1451</v>
      </c>
      <c r="B630" t="s">
        <v>27</v>
      </c>
      <c r="D630">
        <v>18</v>
      </c>
      <c r="E630">
        <v>35269</v>
      </c>
      <c r="F630">
        <v>606</v>
      </c>
      <c r="G630" t="s">
        <v>1452</v>
      </c>
      <c r="H630" s="1" t="s">
        <v>1453</v>
      </c>
      <c r="I630" s="1" t="s">
        <v>1454</v>
      </c>
      <c r="J630" s="1" t="s">
        <v>1455</v>
      </c>
      <c r="K630" s="1" t="s">
        <v>1456</v>
      </c>
      <c r="L630">
        <v>0</v>
      </c>
      <c r="M630">
        <v>0</v>
      </c>
      <c r="N630">
        <v>0</v>
      </c>
      <c r="O630">
        <v>0</v>
      </c>
      <c r="P630">
        <v>-599573</v>
      </c>
      <c r="Q630">
        <v>35269</v>
      </c>
      <c r="R630">
        <v>775918</v>
      </c>
      <c r="T630" t="s">
        <v>26</v>
      </c>
      <c r="U630">
        <f>($P630-$P629)/($E629-$E630)</f>
        <v>29.264509605662287</v>
      </c>
      <c r="V630">
        <f>$E629*U630+$P629</f>
        <v>432556.98928210314</v>
      </c>
      <c r="W630" t="e">
        <f>($P630-$P630)/($E630-$E630)</f>
        <v>#DIV/0!</v>
      </c>
      <c r="X630" t="e">
        <f>$E630*W630+$P630</f>
        <v>#DIV/0!</v>
      </c>
    </row>
    <row r="631" spans="1:24" x14ac:dyDescent="0.3">
      <c r="A631" t="s">
        <v>1451</v>
      </c>
      <c r="B631" t="s">
        <v>28</v>
      </c>
      <c r="D631">
        <v>20</v>
      </c>
      <c r="E631">
        <v>41354</v>
      </c>
      <c r="F631">
        <v>353</v>
      </c>
      <c r="G631" t="s">
        <v>1452</v>
      </c>
      <c r="H631" s="1" t="s">
        <v>1453</v>
      </c>
      <c r="I631" s="1" t="s">
        <v>1454</v>
      </c>
      <c r="J631" s="1" t="s">
        <v>1455</v>
      </c>
      <c r="K631" s="1" t="s">
        <v>1456</v>
      </c>
      <c r="L631" s="1" t="s">
        <v>1456</v>
      </c>
      <c r="M631" s="1" t="s">
        <v>1457</v>
      </c>
      <c r="N631">
        <v>148.68604853971601</v>
      </c>
      <c r="O631" s="1" t="s">
        <v>1458</v>
      </c>
      <c r="P631">
        <v>-803568.32582476595</v>
      </c>
      <c r="Q631" s="1" t="s">
        <v>1459</v>
      </c>
      <c r="R631">
        <v>809237.67417523405</v>
      </c>
      <c r="T631" t="s">
        <v>26</v>
      </c>
      <c r="U631">
        <f>($P631-$P629)/($E629-$E631)</f>
        <v>31.614535432889024</v>
      </c>
      <c r="V631">
        <f>$E629*U631+$P629</f>
        <v>503819.17246692674</v>
      </c>
      <c r="W631">
        <f>($P631-$P630)/($E630-$E631)</f>
        <v>33.524293479830064</v>
      </c>
      <c r="X631">
        <f>$E630*W631+$P630</f>
        <v>582795.30674012657</v>
      </c>
    </row>
    <row r="632" spans="1:24" x14ac:dyDescent="0.3">
      <c r="A632" t="s">
        <v>1451</v>
      </c>
      <c r="B632" t="s">
        <v>34</v>
      </c>
      <c r="C632" t="s">
        <v>35</v>
      </c>
      <c r="D632">
        <v>22</v>
      </c>
      <c r="E632">
        <v>59523</v>
      </c>
      <c r="F632">
        <v>1264</v>
      </c>
      <c r="G632" t="s">
        <v>1452</v>
      </c>
      <c r="H632" s="1" t="s">
        <v>1453</v>
      </c>
      <c r="I632" s="1" t="s">
        <v>1454</v>
      </c>
      <c r="J632" s="1" t="s">
        <v>1455</v>
      </c>
      <c r="K632" s="1" t="s">
        <v>1456</v>
      </c>
      <c r="L632" s="1" t="s">
        <v>1454</v>
      </c>
      <c r="M632" s="1" t="s">
        <v>1460</v>
      </c>
      <c r="N632" s="1" t="s">
        <v>1461</v>
      </c>
      <c r="O632" s="1" t="s">
        <v>1462</v>
      </c>
      <c r="P632">
        <v>-1287980.36047343</v>
      </c>
      <c r="Q632" s="1" t="s">
        <v>1463</v>
      </c>
      <c r="R632" s="1" t="s">
        <v>1464</v>
      </c>
      <c r="S632" t="s">
        <v>41</v>
      </c>
      <c r="U632">
        <f>($P632-$P629)/($E629-$E632)</f>
        <v>28.53249633458098</v>
      </c>
      <c r="V632">
        <f>$E629*U632+$P629</f>
        <v>410359.41884983366</v>
      </c>
      <c r="W632">
        <f>($P632-$P630)/($E630-$E632)</f>
        <v>28.383250617359199</v>
      </c>
      <c r="X632">
        <f>$E630*W632+$P630</f>
        <v>401475.86602364155</v>
      </c>
    </row>
    <row r="633" spans="1:24" x14ac:dyDescent="0.3">
      <c r="A633" t="s">
        <v>1451</v>
      </c>
      <c r="B633" t="s">
        <v>34</v>
      </c>
      <c r="C633" t="s">
        <v>42</v>
      </c>
      <c r="D633">
        <v>22</v>
      </c>
      <c r="E633">
        <v>63807</v>
      </c>
      <c r="F633">
        <v>3004</v>
      </c>
      <c r="G633" t="s">
        <v>1452</v>
      </c>
      <c r="H633" s="1" t="s">
        <v>1453</v>
      </c>
      <c r="I633" s="1" t="s">
        <v>1454</v>
      </c>
      <c r="J633" s="1" t="s">
        <v>1455</v>
      </c>
      <c r="K633" s="1" t="s">
        <v>1456</v>
      </c>
      <c r="L633" s="1" t="s">
        <v>1454</v>
      </c>
      <c r="M633" s="1" t="s">
        <v>1460</v>
      </c>
      <c r="N633" s="1" t="s">
        <v>1461</v>
      </c>
      <c r="O633" s="1" t="s">
        <v>1462</v>
      </c>
      <c r="P633">
        <v>-1377944.36047343</v>
      </c>
      <c r="Q633" s="1" t="s">
        <v>1465</v>
      </c>
      <c r="R633" s="1" t="s">
        <v>1466</v>
      </c>
      <c r="S633" t="s">
        <v>41</v>
      </c>
      <c r="U633">
        <f>($P633-$P629)/($E629-$E633)</f>
        <v>27.568747139546339</v>
      </c>
      <c r="V633">
        <f>$E629*U633+$P629</f>
        <v>381134.68825960322</v>
      </c>
      <c r="W633">
        <f>($P633-$P630)/($E630-$E633)</f>
        <v>27.274909260404723</v>
      </c>
      <c r="X633">
        <f>$E630*W633+$P630</f>
        <v>362385.77470521419</v>
      </c>
    </row>
    <row r="634" spans="1:24" x14ac:dyDescent="0.3">
      <c r="A634" t="s">
        <v>1451</v>
      </c>
      <c r="B634" t="s">
        <v>34</v>
      </c>
      <c r="C634" t="s">
        <v>45</v>
      </c>
      <c r="D634">
        <v>22</v>
      </c>
      <c r="E634">
        <v>66975</v>
      </c>
      <c r="F634">
        <v>3542</v>
      </c>
      <c r="G634" t="s">
        <v>1452</v>
      </c>
      <c r="H634" s="1" t="s">
        <v>1453</v>
      </c>
      <c r="I634" s="1" t="s">
        <v>1454</v>
      </c>
      <c r="J634" s="1" t="s">
        <v>1455</v>
      </c>
      <c r="K634" s="1" t="s">
        <v>1456</v>
      </c>
      <c r="L634" s="1" t="s">
        <v>1454</v>
      </c>
      <c r="M634" s="1" t="s">
        <v>1460</v>
      </c>
      <c r="N634" s="1" t="s">
        <v>1461</v>
      </c>
      <c r="O634" s="1" t="s">
        <v>1462</v>
      </c>
      <c r="P634">
        <v>-1444472.36047343</v>
      </c>
      <c r="Q634" s="1" t="s">
        <v>1467</v>
      </c>
      <c r="R634" s="1" t="s">
        <v>1468</v>
      </c>
      <c r="S634" t="s">
        <v>41</v>
      </c>
      <c r="U634">
        <f>($P634-$P629)/($E629-$E634)</f>
        <v>27.000964788776024</v>
      </c>
      <c r="V634">
        <f>$E629*U634+$P629</f>
        <v>363917.25625484413</v>
      </c>
      <c r="W634">
        <f>($P634-$P630)/($E630-$E634)</f>
        <v>26.6479328982978</v>
      </c>
      <c r="X634">
        <f>$E630*W634+$P630</f>
        <v>340272.94539006508</v>
      </c>
    </row>
    <row r="635" spans="1:24" x14ac:dyDescent="0.3">
      <c r="A635" t="s">
        <v>1451</v>
      </c>
      <c r="B635" t="s">
        <v>34</v>
      </c>
      <c r="C635" t="s">
        <v>48</v>
      </c>
      <c r="D635">
        <v>22</v>
      </c>
      <c r="E635">
        <v>58296</v>
      </c>
      <c r="F635">
        <v>6377</v>
      </c>
      <c r="G635" t="s">
        <v>1452</v>
      </c>
      <c r="H635" s="1" t="s">
        <v>1453</v>
      </c>
      <c r="I635" s="1" t="s">
        <v>1454</v>
      </c>
      <c r="J635" s="1" t="s">
        <v>1455</v>
      </c>
      <c r="K635" s="1" t="s">
        <v>1456</v>
      </c>
      <c r="L635" s="1" t="s">
        <v>1454</v>
      </c>
      <c r="M635" s="1" t="s">
        <v>1460</v>
      </c>
      <c r="N635" s="1" t="s">
        <v>1461</v>
      </c>
      <c r="O635" s="1" t="s">
        <v>1462</v>
      </c>
      <c r="P635">
        <v>-1262213.36047343</v>
      </c>
      <c r="Q635" s="1" t="s">
        <v>1469</v>
      </c>
      <c r="R635" s="1" t="s">
        <v>1470</v>
      </c>
      <c r="S635" t="s">
        <v>41</v>
      </c>
      <c r="U635">
        <f>($P635-$P629)/($E629-$E635)</f>
        <v>28.862911499836624</v>
      </c>
      <c r="V635">
        <f>$E629*U635+$P629</f>
        <v>420378.92832104582</v>
      </c>
      <c r="W635">
        <f>($P635-$P630)/($E630-$E635)</f>
        <v>28.776669148105704</v>
      </c>
      <c r="X635">
        <f>$E630*W635+$P630</f>
        <v>415351.3441845401</v>
      </c>
    </row>
    <row r="636" spans="1:24" x14ac:dyDescent="0.3">
      <c r="A636" t="s">
        <v>1451</v>
      </c>
      <c r="B636" t="s">
        <v>34</v>
      </c>
      <c r="C636" t="s">
        <v>51</v>
      </c>
      <c r="D636">
        <v>22</v>
      </c>
      <c r="E636">
        <v>82096</v>
      </c>
      <c r="F636">
        <v>5076</v>
      </c>
      <c r="G636" t="s">
        <v>1452</v>
      </c>
      <c r="H636" s="1" t="s">
        <v>1453</v>
      </c>
      <c r="I636" s="1" t="s">
        <v>1454</v>
      </c>
      <c r="J636" s="1" t="s">
        <v>1455</v>
      </c>
      <c r="K636" s="1" t="s">
        <v>1456</v>
      </c>
      <c r="L636" s="1" t="s">
        <v>1454</v>
      </c>
      <c r="M636" s="1" t="s">
        <v>1460</v>
      </c>
      <c r="N636" s="1" t="s">
        <v>1461</v>
      </c>
      <c r="O636" s="1" t="s">
        <v>1462</v>
      </c>
      <c r="P636">
        <v>-1762013.36047343</v>
      </c>
      <c r="Q636" s="1" t="s">
        <v>1471</v>
      </c>
      <c r="R636" s="1" t="s">
        <v>1472</v>
      </c>
      <c r="S636" t="s">
        <v>41</v>
      </c>
      <c r="U636">
        <f>($P636-$P629)/($E629-$E636)</f>
        <v>25.248268571301669</v>
      </c>
      <c r="V636">
        <f>$E629*U636+$P629</f>
        <v>310768.49615615176</v>
      </c>
      <c r="W636">
        <f>($P636-$P630)/($E630-$E636)</f>
        <v>24.824147617259914</v>
      </c>
      <c r="X636">
        <f>$E630*W636+$P630</f>
        <v>275949.86231313995</v>
      </c>
    </row>
    <row r="637" spans="1:24" x14ac:dyDescent="0.3">
      <c r="A637" t="s">
        <v>1451</v>
      </c>
      <c r="B637" t="s">
        <v>34</v>
      </c>
      <c r="C637" t="s">
        <v>54</v>
      </c>
      <c r="D637">
        <v>22</v>
      </c>
      <c r="E637">
        <v>45932</v>
      </c>
      <c r="F637">
        <v>1442</v>
      </c>
      <c r="G637" t="s">
        <v>1452</v>
      </c>
      <c r="H637" s="1" t="s">
        <v>1453</v>
      </c>
      <c r="I637" s="1" t="s">
        <v>1454</v>
      </c>
      <c r="J637" s="1" t="s">
        <v>1455</v>
      </c>
      <c r="K637" s="1" t="s">
        <v>1456</v>
      </c>
      <c r="L637" s="1" t="s">
        <v>1454</v>
      </c>
      <c r="M637" s="1" t="s">
        <v>1460</v>
      </c>
      <c r="N637" s="1" t="s">
        <v>1461</v>
      </c>
      <c r="O637" s="1" t="s">
        <v>1462</v>
      </c>
      <c r="P637">
        <v>-1002569.36047343</v>
      </c>
      <c r="Q637">
        <v>7934.6395265697502</v>
      </c>
      <c r="R637" s="1" t="s">
        <v>1473</v>
      </c>
      <c r="S637" t="s">
        <v>41</v>
      </c>
      <c r="U637">
        <f>($P637-$P629)/($E629-$E637)</f>
        <v>35.091578707933756</v>
      </c>
      <c r="V637">
        <f>$E629*U637+$P629</f>
        <v>609257.03273938317</v>
      </c>
      <c r="W637">
        <f>($P637-$P630)/($E630-$E637)</f>
        <v>37.793900447662949</v>
      </c>
      <c r="X637">
        <f>$E630*W637+$P630</f>
        <v>733380.07488862448</v>
      </c>
    </row>
    <row r="638" spans="1:24" x14ac:dyDescent="0.3">
      <c r="A638" t="s">
        <v>1451</v>
      </c>
      <c r="B638" t="s">
        <v>34</v>
      </c>
      <c r="C638" t="s">
        <v>57</v>
      </c>
      <c r="D638">
        <v>22</v>
      </c>
      <c r="E638">
        <v>93959</v>
      </c>
      <c r="F638">
        <v>5365</v>
      </c>
      <c r="G638" t="s">
        <v>1452</v>
      </c>
      <c r="H638" s="1" t="s">
        <v>1453</v>
      </c>
      <c r="I638" s="1" t="s">
        <v>1454</v>
      </c>
      <c r="J638" s="1" t="s">
        <v>1455</v>
      </c>
      <c r="K638" s="1" t="s">
        <v>1456</v>
      </c>
      <c r="L638" s="1" t="s">
        <v>1454</v>
      </c>
      <c r="M638" s="1" t="s">
        <v>1460</v>
      </c>
      <c r="N638" s="1" t="s">
        <v>1461</v>
      </c>
      <c r="O638" s="1" t="s">
        <v>1462</v>
      </c>
      <c r="P638">
        <v>-2011136.36047343</v>
      </c>
      <c r="Q638" s="1" t="s">
        <v>1474</v>
      </c>
      <c r="R638" s="1" t="s">
        <v>1475</v>
      </c>
      <c r="S638" t="s">
        <v>41</v>
      </c>
      <c r="U638">
        <f>($P638-$P629)/($E629-$E638)</f>
        <v>24.456295442341951</v>
      </c>
      <c r="V638">
        <f>$E629*U638+$P629</f>
        <v>286752.70299357735</v>
      </c>
      <c r="W638">
        <f>($P638-$P630)/($E630-$E638)</f>
        <v>24.051173291419833</v>
      </c>
      <c r="X638">
        <f>$E630*W638+$P630</f>
        <v>248687.83081508602</v>
      </c>
    </row>
    <row r="639" spans="1:24" x14ac:dyDescent="0.3">
      <c r="A639" t="s">
        <v>1451</v>
      </c>
      <c r="B639" t="s">
        <v>34</v>
      </c>
      <c r="C639" t="s">
        <v>60</v>
      </c>
      <c r="D639">
        <v>22</v>
      </c>
      <c r="E639">
        <v>51708</v>
      </c>
      <c r="F639">
        <v>4267</v>
      </c>
      <c r="G639" t="s">
        <v>1452</v>
      </c>
      <c r="H639" s="1" t="s">
        <v>1453</v>
      </c>
      <c r="I639" s="1" t="s">
        <v>1454</v>
      </c>
      <c r="J639" s="1" t="s">
        <v>1455</v>
      </c>
      <c r="K639" s="1" t="s">
        <v>1456</v>
      </c>
      <c r="L639" s="1" t="s">
        <v>1454</v>
      </c>
      <c r="M639" s="1" t="s">
        <v>1460</v>
      </c>
      <c r="N639" s="1" t="s">
        <v>1461</v>
      </c>
      <c r="O639" s="1" t="s">
        <v>1462</v>
      </c>
      <c r="P639">
        <v>-1123865.36047343</v>
      </c>
      <c r="Q639" s="1" t="s">
        <v>1476</v>
      </c>
      <c r="R639" s="1" t="s">
        <v>1477</v>
      </c>
      <c r="S639" t="s">
        <v>41</v>
      </c>
      <c r="U639">
        <f>($P639-$P629)/($E629-$E639)</f>
        <v>31.285323628574169</v>
      </c>
      <c r="V639">
        <f>$E629*U639+$P629</f>
        <v>493836.15371288313</v>
      </c>
      <c r="W639">
        <f>($P639-$P630)/($E630-$E639)</f>
        <v>31.893202778358173</v>
      </c>
      <c r="X639">
        <f>$E630*W639+$P630</f>
        <v>525268.3687899143</v>
      </c>
    </row>
    <row r="640" spans="1:24" x14ac:dyDescent="0.3">
      <c r="A640" t="s">
        <v>1451</v>
      </c>
      <c r="B640" t="s">
        <v>34</v>
      </c>
      <c r="C640" t="s">
        <v>63</v>
      </c>
      <c r="D640">
        <v>22</v>
      </c>
      <c r="E640">
        <v>50314</v>
      </c>
      <c r="F640">
        <v>4426</v>
      </c>
      <c r="G640" t="s">
        <v>1452</v>
      </c>
      <c r="H640" s="1" t="s">
        <v>1453</v>
      </c>
      <c r="I640" s="1" t="s">
        <v>1454</v>
      </c>
      <c r="J640" s="1" t="s">
        <v>1455</v>
      </c>
      <c r="K640" s="1" t="s">
        <v>1456</v>
      </c>
      <c r="L640" s="1" t="s">
        <v>1454</v>
      </c>
      <c r="M640" s="1" t="s">
        <v>1460</v>
      </c>
      <c r="N640" s="1" t="s">
        <v>1461</v>
      </c>
      <c r="O640" s="1" t="s">
        <v>1462</v>
      </c>
      <c r="P640">
        <v>-1094591.36047343</v>
      </c>
      <c r="Q640" s="1" t="s">
        <v>1478</v>
      </c>
      <c r="R640" s="1" t="s">
        <v>1479</v>
      </c>
      <c r="S640" t="s">
        <v>41</v>
      </c>
      <c r="U640">
        <f>($P640-$P629)/($E629-$E640)</f>
        <v>32.002569308325661</v>
      </c>
      <c r="V640">
        <f>$E629*U640+$P629</f>
        <v>515585.91170566739</v>
      </c>
      <c r="W640">
        <f>($P640-$P630)/($E630-$E640)</f>
        <v>32.902516482115651</v>
      </c>
      <c r="X640">
        <f>$E630*W640+$P630</f>
        <v>560865.85380773689</v>
      </c>
    </row>
    <row r="641" spans="1:24" x14ac:dyDescent="0.3">
      <c r="A641" t="s">
        <v>1451</v>
      </c>
      <c r="B641" t="s">
        <v>34</v>
      </c>
      <c r="C641" t="s">
        <v>66</v>
      </c>
      <c r="D641">
        <v>22</v>
      </c>
      <c r="E641">
        <v>52066</v>
      </c>
      <c r="F641">
        <v>7908</v>
      </c>
      <c r="G641" t="s">
        <v>1452</v>
      </c>
      <c r="H641" s="1" t="s">
        <v>1453</v>
      </c>
      <c r="I641" s="1" t="s">
        <v>1454</v>
      </c>
      <c r="J641" s="1" t="s">
        <v>1455</v>
      </c>
      <c r="K641" s="1" t="s">
        <v>1456</v>
      </c>
      <c r="L641" s="1" t="s">
        <v>1454</v>
      </c>
      <c r="M641" s="1" t="s">
        <v>1460</v>
      </c>
      <c r="N641" s="1" t="s">
        <v>1461</v>
      </c>
      <c r="O641" s="1" t="s">
        <v>1462</v>
      </c>
      <c r="P641">
        <v>-1131383.36047343</v>
      </c>
      <c r="Q641" s="1" t="s">
        <v>1480</v>
      </c>
      <c r="R641" s="1" t="s">
        <v>1481</v>
      </c>
      <c r="S641" t="s">
        <v>41</v>
      </c>
      <c r="U641">
        <f>($P641-$P629)/($E629-$E641)</f>
        <v>31.115967274097599</v>
      </c>
      <c r="V641">
        <f>$E629*U641+$P629</f>
        <v>488700.59161973558</v>
      </c>
      <c r="W641">
        <f>($P641-$P630)/($E630-$E641)</f>
        <v>31.661032355386677</v>
      </c>
      <c r="X641">
        <f>$E630*W641+$P630</f>
        <v>517079.95014213282</v>
      </c>
    </row>
    <row r="642" spans="1:24" x14ac:dyDescent="0.3">
      <c r="A642" t="s">
        <v>1451</v>
      </c>
      <c r="B642" t="s">
        <v>34</v>
      </c>
      <c r="C642" t="s">
        <v>69</v>
      </c>
      <c r="D642">
        <v>22</v>
      </c>
      <c r="E642">
        <v>51086</v>
      </c>
      <c r="F642">
        <v>1713</v>
      </c>
      <c r="G642" t="s">
        <v>1452</v>
      </c>
      <c r="H642" s="1" t="s">
        <v>1453</v>
      </c>
      <c r="I642" s="1" t="s">
        <v>1454</v>
      </c>
      <c r="J642" s="1" t="s">
        <v>1455</v>
      </c>
      <c r="K642" s="1" t="s">
        <v>1456</v>
      </c>
      <c r="L642" s="1" t="s">
        <v>1454</v>
      </c>
      <c r="M642" s="1" t="s">
        <v>1460</v>
      </c>
      <c r="N642" s="1" t="s">
        <v>1461</v>
      </c>
      <c r="O642" s="1" t="s">
        <v>1462</v>
      </c>
      <c r="P642">
        <v>-1110803.36047343</v>
      </c>
      <c r="Q642" s="1" t="s">
        <v>1482</v>
      </c>
      <c r="R642" s="1" t="s">
        <v>1483</v>
      </c>
      <c r="S642" t="s">
        <v>41</v>
      </c>
      <c r="U642">
        <f>($P642-$P629)/($E629-$E642)</f>
        <v>31.593457300521628</v>
      </c>
      <c r="V642">
        <f>$E629*U642+$P629</f>
        <v>503179.99918101786</v>
      </c>
      <c r="W642">
        <f>($P642-$P630)/($E630-$E642)</f>
        <v>32.321575549941834</v>
      </c>
      <c r="X642">
        <f>$E630*W642+$P630</f>
        <v>540376.64807089861</v>
      </c>
    </row>
    <row r="643" spans="1:24" x14ac:dyDescent="0.3">
      <c r="A643" t="s">
        <v>1451</v>
      </c>
      <c r="B643" t="s">
        <v>34</v>
      </c>
      <c r="C643" t="s">
        <v>72</v>
      </c>
      <c r="D643">
        <v>22</v>
      </c>
      <c r="E643">
        <v>63278</v>
      </c>
      <c r="F643">
        <v>3347</v>
      </c>
      <c r="G643" t="s">
        <v>1452</v>
      </c>
      <c r="H643" s="1" t="s">
        <v>1453</v>
      </c>
      <c r="I643" s="1" t="s">
        <v>1454</v>
      </c>
      <c r="J643" s="1" t="s">
        <v>1455</v>
      </c>
      <c r="K643" s="1" t="s">
        <v>1456</v>
      </c>
      <c r="L643" s="1" t="s">
        <v>1454</v>
      </c>
      <c r="M643" s="1" t="s">
        <v>1460</v>
      </c>
      <c r="N643" s="1" t="s">
        <v>1461</v>
      </c>
      <c r="O643" s="1" t="s">
        <v>1462</v>
      </c>
      <c r="P643">
        <v>-1366835.36047343</v>
      </c>
      <c r="Q643" s="1" t="s">
        <v>1484</v>
      </c>
      <c r="R643" s="1" t="s">
        <v>1485</v>
      </c>
      <c r="S643" t="s">
        <v>41</v>
      </c>
      <c r="U643">
        <f>($P643-$P629)/($E629-$E643)</f>
        <v>27.674193132045581</v>
      </c>
      <c r="V643">
        <f>$E629*U643+$P629</f>
        <v>384332.23253615014</v>
      </c>
      <c r="W643">
        <f>($P643-$P630)/($E630-$E643)</f>
        <v>27.393422131223179</v>
      </c>
      <c r="X643">
        <f>$E630*W643+$P630</f>
        <v>366565.60514611029</v>
      </c>
    </row>
    <row r="644" spans="1:24" x14ac:dyDescent="0.3">
      <c r="A644" t="s">
        <v>1451</v>
      </c>
      <c r="B644" t="s">
        <v>34</v>
      </c>
      <c r="C644" t="s">
        <v>75</v>
      </c>
      <c r="D644">
        <v>22</v>
      </c>
      <c r="E644">
        <v>51591</v>
      </c>
      <c r="F644">
        <v>3711</v>
      </c>
      <c r="G644" t="s">
        <v>1452</v>
      </c>
      <c r="H644" s="1" t="s">
        <v>1453</v>
      </c>
      <c r="I644" s="1" t="s">
        <v>1454</v>
      </c>
      <c r="J644" s="1" t="s">
        <v>1455</v>
      </c>
      <c r="K644" s="1" t="s">
        <v>1456</v>
      </c>
      <c r="L644" s="1" t="s">
        <v>1454</v>
      </c>
      <c r="M644" s="1" t="s">
        <v>1460</v>
      </c>
      <c r="N644" s="1" t="s">
        <v>1461</v>
      </c>
      <c r="O644" s="1" t="s">
        <v>1462</v>
      </c>
      <c r="P644">
        <v>-1121408.36047343</v>
      </c>
      <c r="Q644" s="1" t="s">
        <v>1486</v>
      </c>
      <c r="R644" s="1" t="s">
        <v>1487</v>
      </c>
      <c r="S644" t="s">
        <v>41</v>
      </c>
      <c r="U644">
        <f>($P644-$P629)/($E629-$E644)</f>
        <v>31.341908142823623</v>
      </c>
      <c r="V644">
        <f>$E629*U644+$P629</f>
        <v>495552.02252298361</v>
      </c>
      <c r="W644">
        <f>($P644-$P630)/($E630-$E644)</f>
        <v>31.971287861379121</v>
      </c>
      <c r="X644">
        <f>$E630*W644+$P630</f>
        <v>528022.35158298025</v>
      </c>
    </row>
    <row r="645" spans="1:24" x14ac:dyDescent="0.3">
      <c r="A645" t="s">
        <v>1451</v>
      </c>
      <c r="B645" t="s">
        <v>34</v>
      </c>
      <c r="C645" t="s">
        <v>78</v>
      </c>
      <c r="D645">
        <v>22</v>
      </c>
      <c r="E645">
        <v>61101</v>
      </c>
      <c r="F645">
        <v>1895</v>
      </c>
      <c r="G645" t="s">
        <v>1452</v>
      </c>
      <c r="H645" s="1" t="s">
        <v>1453</v>
      </c>
      <c r="I645" s="1" t="s">
        <v>1454</v>
      </c>
      <c r="J645" s="1" t="s">
        <v>1455</v>
      </c>
      <c r="K645" s="1" t="s">
        <v>1456</v>
      </c>
      <c r="L645" s="1" t="s">
        <v>1454</v>
      </c>
      <c r="M645" s="1" t="s">
        <v>1460</v>
      </c>
      <c r="N645" s="1" t="s">
        <v>1461</v>
      </c>
      <c r="O645" s="1" t="s">
        <v>1462</v>
      </c>
      <c r="P645">
        <v>-1321118.36047343</v>
      </c>
      <c r="Q645" s="1" t="s">
        <v>1488</v>
      </c>
      <c r="R645" s="1" t="s">
        <v>1489</v>
      </c>
      <c r="S645" t="s">
        <v>41</v>
      </c>
      <c r="U645">
        <f>($P645-$P629)/($E629-$E645)</f>
        <v>28.146289777217728</v>
      </c>
      <c r="V645">
        <f>$E629*U645+$P629</f>
        <v>398648.09120435035</v>
      </c>
      <c r="W645">
        <f>($P645-$P630)/($E630-$E645)</f>
        <v>27.932229810832688</v>
      </c>
      <c r="X645">
        <f>$E630*W645+$P630</f>
        <v>385568.81319825805</v>
      </c>
    </row>
    <row r="646" spans="1:24" x14ac:dyDescent="0.3">
      <c r="A646" t="s">
        <v>1451</v>
      </c>
      <c r="B646" t="s">
        <v>34</v>
      </c>
      <c r="C646" t="s">
        <v>81</v>
      </c>
      <c r="D646">
        <v>22</v>
      </c>
      <c r="E646">
        <v>57560</v>
      </c>
      <c r="F646">
        <v>5935</v>
      </c>
      <c r="G646" t="s">
        <v>1452</v>
      </c>
      <c r="H646" s="1" t="s">
        <v>1453</v>
      </c>
      <c r="I646" s="1" t="s">
        <v>1454</v>
      </c>
      <c r="J646" s="1" t="s">
        <v>1455</v>
      </c>
      <c r="K646" s="1" t="s">
        <v>1456</v>
      </c>
      <c r="L646" s="1" t="s">
        <v>1454</v>
      </c>
      <c r="M646" s="1" t="s">
        <v>1460</v>
      </c>
      <c r="N646" s="1" t="s">
        <v>1461</v>
      </c>
      <c r="O646" s="1" t="s">
        <v>1462</v>
      </c>
      <c r="P646">
        <v>-1246757.36047343</v>
      </c>
      <c r="Q646" s="1" t="s">
        <v>1490</v>
      </c>
      <c r="R646" s="1" t="s">
        <v>1491</v>
      </c>
      <c r="S646" t="s">
        <v>41</v>
      </c>
      <c r="U646">
        <f>($P646-$P629)/($E629-$E646)</f>
        <v>29.075391411126084</v>
      </c>
      <c r="V646">
        <f>$E629*U646+$P629</f>
        <v>426822.16915098741</v>
      </c>
      <c r="W646">
        <f>($P646-$P630)/($E630-$E646)</f>
        <v>29.033437731525279</v>
      </c>
      <c r="X646">
        <f>$E630*W646+$P630</f>
        <v>424407.31535316503</v>
      </c>
    </row>
    <row r="647" spans="1:24" x14ac:dyDescent="0.3">
      <c r="A647" t="s">
        <v>1451</v>
      </c>
      <c r="B647" t="s">
        <v>34</v>
      </c>
      <c r="C647" t="s">
        <v>84</v>
      </c>
      <c r="D647">
        <v>22</v>
      </c>
      <c r="E647">
        <v>48383</v>
      </c>
      <c r="F647">
        <v>4135</v>
      </c>
      <c r="G647" t="s">
        <v>1452</v>
      </c>
      <c r="H647" s="1" t="s">
        <v>1453</v>
      </c>
      <c r="I647" s="1" t="s">
        <v>1454</v>
      </c>
      <c r="J647" s="1" t="s">
        <v>1455</v>
      </c>
      <c r="K647" s="1" t="s">
        <v>1456</v>
      </c>
      <c r="L647" s="1" t="s">
        <v>1454</v>
      </c>
      <c r="M647" s="1" t="s">
        <v>1460</v>
      </c>
      <c r="N647" s="1" t="s">
        <v>1461</v>
      </c>
      <c r="O647" s="1" t="s">
        <v>1462</v>
      </c>
      <c r="P647">
        <v>-1054040.36047343</v>
      </c>
      <c r="Q647" s="1" t="s">
        <v>1492</v>
      </c>
      <c r="R647" s="1" t="s">
        <v>1493</v>
      </c>
      <c r="S647" t="s">
        <v>41</v>
      </c>
      <c r="U647">
        <f>($P647-$P629)/($E629-$E647)</f>
        <v>33.179044270083061</v>
      </c>
      <c r="V647">
        <f>$E629*U647+$P629</f>
        <v>551261.33844599873</v>
      </c>
      <c r="W647">
        <f>($P647-$P630)/($E630-$E647)</f>
        <v>34.655128906011136</v>
      </c>
      <c r="X647">
        <f>$E630*W647+$P630</f>
        <v>622678.7413861067</v>
      </c>
    </row>
    <row r="648" spans="1:24" x14ac:dyDescent="0.3">
      <c r="A648" t="s">
        <v>1494</v>
      </c>
      <c r="B648" t="s">
        <v>21</v>
      </c>
      <c r="D648">
        <v>16</v>
      </c>
      <c r="E648">
        <v>41762</v>
      </c>
      <c r="F648">
        <v>2849</v>
      </c>
      <c r="G648" t="s">
        <v>1495</v>
      </c>
      <c r="H648" s="1" t="s">
        <v>1496</v>
      </c>
      <c r="I648" s="1" t="s">
        <v>1497</v>
      </c>
      <c r="J648" s="1" t="s">
        <v>1498</v>
      </c>
      <c r="K648">
        <v>7183.375</v>
      </c>
      <c r="L648">
        <v>0</v>
      </c>
      <c r="M648">
        <v>0</v>
      </c>
      <c r="N648">
        <v>0</v>
      </c>
      <c r="O648">
        <v>0</v>
      </c>
      <c r="P648">
        <v>-626430</v>
      </c>
      <c r="Q648">
        <v>41762</v>
      </c>
      <c r="R648">
        <v>1002288</v>
      </c>
      <c r="T648" t="s">
        <v>26</v>
      </c>
      <c r="U648" t="e">
        <f>($P648-$P648)/($E648-$E648)</f>
        <v>#DIV/0!</v>
      </c>
      <c r="V648" t="e">
        <f>$E648*U648+$P648</f>
        <v>#DIV/0!</v>
      </c>
      <c r="W648">
        <f>($P648-$P649)/($E649-$E648)</f>
        <v>-16.25</v>
      </c>
      <c r="X648">
        <f>$E649*W648+$P649</f>
        <v>-1305062.5</v>
      </c>
    </row>
    <row r="649" spans="1:24" x14ac:dyDescent="0.3">
      <c r="A649" t="s">
        <v>1494</v>
      </c>
      <c r="B649" t="s">
        <v>27</v>
      </c>
      <c r="D649">
        <v>18</v>
      </c>
      <c r="E649">
        <v>39250</v>
      </c>
      <c r="F649">
        <v>1816</v>
      </c>
      <c r="G649" t="s">
        <v>1495</v>
      </c>
      <c r="H649" s="1" t="s">
        <v>1496</v>
      </c>
      <c r="I649" s="1" t="s">
        <v>1497</v>
      </c>
      <c r="J649" s="1" t="s">
        <v>1498</v>
      </c>
      <c r="K649">
        <v>7183.375</v>
      </c>
      <c r="L649">
        <v>0</v>
      </c>
      <c r="M649">
        <v>0</v>
      </c>
      <c r="N649">
        <v>0</v>
      </c>
      <c r="O649">
        <v>0</v>
      </c>
      <c r="P649">
        <v>-667250</v>
      </c>
      <c r="Q649">
        <v>39250</v>
      </c>
      <c r="R649">
        <v>863500</v>
      </c>
      <c r="T649" t="s">
        <v>26</v>
      </c>
      <c r="U649">
        <f>($P649-$P648)/($E648-$E649)</f>
        <v>-16.25</v>
      </c>
      <c r="V649">
        <f>$E648*U649+$P648</f>
        <v>-1305062.5</v>
      </c>
      <c r="W649" t="e">
        <f>($P649-$P649)/($E649-$E649)</f>
        <v>#DIV/0!</v>
      </c>
      <c r="X649" t="e">
        <f>$E649*W649+$P649</f>
        <v>#DIV/0!</v>
      </c>
    </row>
    <row r="650" spans="1:24" x14ac:dyDescent="0.3">
      <c r="A650" t="s">
        <v>1494</v>
      </c>
      <c r="B650" t="s">
        <v>28</v>
      </c>
      <c r="D650">
        <v>20</v>
      </c>
      <c r="E650">
        <v>47258</v>
      </c>
      <c r="F650">
        <v>1504</v>
      </c>
      <c r="G650" t="s">
        <v>1495</v>
      </c>
      <c r="H650" s="1" t="s">
        <v>1496</v>
      </c>
      <c r="I650" s="1" t="s">
        <v>1497</v>
      </c>
      <c r="J650" s="1" t="s">
        <v>1498</v>
      </c>
      <c r="K650">
        <v>7183.375</v>
      </c>
      <c r="L650">
        <v>7183.375</v>
      </c>
      <c r="M650">
        <v>14366.75</v>
      </c>
      <c r="N650" s="1" t="s">
        <v>1499</v>
      </c>
      <c r="O650" s="1" t="s">
        <v>1500</v>
      </c>
      <c r="P650">
        <v>-916612.03884666401</v>
      </c>
      <c r="Q650" s="1" t="s">
        <v>1501</v>
      </c>
      <c r="R650" s="1" t="s">
        <v>1502</v>
      </c>
      <c r="T650" t="s">
        <v>26</v>
      </c>
      <c r="U650">
        <f>($P650-$P648)/($E648-$E650)</f>
        <v>52.798769804705969</v>
      </c>
      <c r="V650">
        <f>$E648*U650+$P648</f>
        <v>1578552.2245841306</v>
      </c>
      <c r="W650">
        <f>($P650-$P649)/($E649-$E650)</f>
        <v>31.139115740092908</v>
      </c>
      <c r="X650">
        <f>$E649*W650+$P649</f>
        <v>554960.29279864673</v>
      </c>
    </row>
    <row r="651" spans="1:24" x14ac:dyDescent="0.3">
      <c r="A651" t="s">
        <v>1494</v>
      </c>
      <c r="B651" t="s">
        <v>34</v>
      </c>
      <c r="C651" t="s">
        <v>35</v>
      </c>
      <c r="D651">
        <v>22</v>
      </c>
      <c r="E651">
        <v>56707</v>
      </c>
      <c r="F651">
        <v>1979</v>
      </c>
      <c r="G651" t="s">
        <v>1495</v>
      </c>
      <c r="H651" s="1" t="s">
        <v>1496</v>
      </c>
      <c r="I651" s="1" t="s">
        <v>1497</v>
      </c>
      <c r="J651" s="1" t="s">
        <v>1498</v>
      </c>
      <c r="K651">
        <v>7183.375</v>
      </c>
      <c r="L651" s="1" t="s">
        <v>1497</v>
      </c>
      <c r="M651" s="1" t="s">
        <v>1503</v>
      </c>
      <c r="N651" s="1" t="s">
        <v>1504</v>
      </c>
      <c r="O651" s="1" t="s">
        <v>1505</v>
      </c>
      <c r="P651">
        <v>-1231623.67707834</v>
      </c>
      <c r="Q651" s="1" t="s">
        <v>1506</v>
      </c>
      <c r="R651" s="1" t="s">
        <v>1507</v>
      </c>
      <c r="S651" t="s">
        <v>41</v>
      </c>
      <c r="U651">
        <f>($P651-$P648)/($E648-$E651)</f>
        <v>40.494725799822014</v>
      </c>
      <c r="V651">
        <f>$E648*U651+$P648</f>
        <v>1064710.738852167</v>
      </c>
      <c r="W651">
        <f>($P651-$P649)/($E649-$E651)</f>
        <v>32.329362266044562</v>
      </c>
      <c r="X651">
        <f>$E649*W651+$P649</f>
        <v>601677.46894224896</v>
      </c>
    </row>
    <row r="652" spans="1:24" x14ac:dyDescent="0.3">
      <c r="A652" t="s">
        <v>1494</v>
      </c>
      <c r="B652" t="s">
        <v>34</v>
      </c>
      <c r="C652" t="s">
        <v>42</v>
      </c>
      <c r="D652">
        <v>22</v>
      </c>
      <c r="E652">
        <v>58769</v>
      </c>
      <c r="F652">
        <v>7907</v>
      </c>
      <c r="G652" t="s">
        <v>1495</v>
      </c>
      <c r="H652" s="1" t="s">
        <v>1496</v>
      </c>
      <c r="I652" s="1" t="s">
        <v>1497</v>
      </c>
      <c r="J652" s="1" t="s">
        <v>1498</v>
      </c>
      <c r="K652">
        <v>7183.375</v>
      </c>
      <c r="L652" s="1" t="s">
        <v>1497</v>
      </c>
      <c r="M652" s="1" t="s">
        <v>1503</v>
      </c>
      <c r="N652" s="1" t="s">
        <v>1504</v>
      </c>
      <c r="O652" s="1" t="s">
        <v>1505</v>
      </c>
      <c r="P652">
        <v>-1274925.67707834</v>
      </c>
      <c r="Q652" s="1" t="s">
        <v>1508</v>
      </c>
      <c r="R652" s="1" t="s">
        <v>1509</v>
      </c>
      <c r="S652" t="s">
        <v>41</v>
      </c>
      <c r="U652">
        <f>($P652-$P648)/($E648-$E652)</f>
        <v>38.131103491405888</v>
      </c>
      <c r="V652">
        <f>$E648*U652+$P648</f>
        <v>966001.14400809258</v>
      </c>
      <c r="W652">
        <f>($P652-$P649)/($E649-$E652)</f>
        <v>31.132520983571904</v>
      </c>
      <c r="X652">
        <f>$E649*W652+$P649</f>
        <v>554701.44860519725</v>
      </c>
    </row>
    <row r="653" spans="1:24" x14ac:dyDescent="0.3">
      <c r="A653" t="s">
        <v>1494</v>
      </c>
      <c r="B653" t="s">
        <v>34</v>
      </c>
      <c r="C653" t="s">
        <v>45</v>
      </c>
      <c r="D653">
        <v>22</v>
      </c>
      <c r="E653">
        <v>60238</v>
      </c>
      <c r="F653">
        <v>6526</v>
      </c>
      <c r="G653" t="s">
        <v>1495</v>
      </c>
      <c r="H653" s="1" t="s">
        <v>1496</v>
      </c>
      <c r="I653" s="1" t="s">
        <v>1497</v>
      </c>
      <c r="J653" s="1" t="s">
        <v>1498</v>
      </c>
      <c r="K653">
        <v>7183.375</v>
      </c>
      <c r="L653" s="1" t="s">
        <v>1497</v>
      </c>
      <c r="M653" s="1" t="s">
        <v>1503</v>
      </c>
      <c r="N653" s="1" t="s">
        <v>1504</v>
      </c>
      <c r="O653" s="1" t="s">
        <v>1505</v>
      </c>
      <c r="P653">
        <v>-1305774.67707834</v>
      </c>
      <c r="Q653" s="1" t="s">
        <v>1510</v>
      </c>
      <c r="R653" s="1" t="s">
        <v>1511</v>
      </c>
      <c r="S653" t="s">
        <v>41</v>
      </c>
      <c r="U653">
        <f>($P653-$P648)/($E648-$E653)</f>
        <v>36.769034264902572</v>
      </c>
      <c r="V653">
        <f>$E648*U653+$P648</f>
        <v>909118.40897086123</v>
      </c>
      <c r="W653">
        <f>($P653-$P649)/($E649-$E653)</f>
        <v>30.423321759021345</v>
      </c>
      <c r="X653">
        <f>$E649*W653+$P649</f>
        <v>526865.3790415877</v>
      </c>
    </row>
    <row r="654" spans="1:24" x14ac:dyDescent="0.3">
      <c r="A654" t="s">
        <v>1494</v>
      </c>
      <c r="B654" t="s">
        <v>34</v>
      </c>
      <c r="C654" t="s">
        <v>48</v>
      </c>
      <c r="D654">
        <v>22</v>
      </c>
      <c r="E654">
        <v>50737</v>
      </c>
      <c r="F654">
        <v>1471</v>
      </c>
      <c r="G654" t="s">
        <v>1495</v>
      </c>
      <c r="H654" s="1" t="s">
        <v>1496</v>
      </c>
      <c r="I654" s="1" t="s">
        <v>1497</v>
      </c>
      <c r="J654" s="1" t="s">
        <v>1498</v>
      </c>
      <c r="K654">
        <v>7183.375</v>
      </c>
      <c r="L654" s="1" t="s">
        <v>1497</v>
      </c>
      <c r="M654" s="1" t="s">
        <v>1503</v>
      </c>
      <c r="N654" s="1" t="s">
        <v>1504</v>
      </c>
      <c r="O654" s="1" t="s">
        <v>1505</v>
      </c>
      <c r="P654">
        <v>-1106253.67707834</v>
      </c>
      <c r="Q654">
        <v>9960.3229216562104</v>
      </c>
      <c r="R654" s="1" t="s">
        <v>1512</v>
      </c>
      <c r="S654" t="s">
        <v>41</v>
      </c>
      <c r="U654">
        <f>($P654-$P648)/($E648-$E654)</f>
        <v>53.462248142433424</v>
      </c>
      <c r="V654">
        <f>$E648*U654+$P648</f>
        <v>1606260.4069243046</v>
      </c>
      <c r="W654">
        <f>($P654-$P649)/($E649-$E654)</f>
        <v>38.217435107368324</v>
      </c>
      <c r="X654">
        <f>$E649*W654+$P649</f>
        <v>832784.32796420669</v>
      </c>
    </row>
    <row r="655" spans="1:24" x14ac:dyDescent="0.3">
      <c r="A655" t="s">
        <v>1494</v>
      </c>
      <c r="B655" t="s">
        <v>34</v>
      </c>
      <c r="C655" t="s">
        <v>51</v>
      </c>
      <c r="D655">
        <v>22</v>
      </c>
      <c r="E655">
        <v>74766</v>
      </c>
      <c r="F655">
        <v>9576</v>
      </c>
      <c r="G655" t="s">
        <v>1495</v>
      </c>
      <c r="H655" s="1" t="s">
        <v>1496</v>
      </c>
      <c r="I655" s="1" t="s">
        <v>1497</v>
      </c>
      <c r="J655" s="1" t="s">
        <v>1498</v>
      </c>
      <c r="K655">
        <v>7183.375</v>
      </c>
      <c r="L655" s="1" t="s">
        <v>1497</v>
      </c>
      <c r="M655" s="1" t="s">
        <v>1503</v>
      </c>
      <c r="N655" s="1" t="s">
        <v>1504</v>
      </c>
      <c r="O655" s="1" t="s">
        <v>1505</v>
      </c>
      <c r="P655">
        <v>-1610862.67707834</v>
      </c>
      <c r="Q655" s="1" t="s">
        <v>1513</v>
      </c>
      <c r="R655" s="1" t="s">
        <v>1514</v>
      </c>
      <c r="S655" t="s">
        <v>41</v>
      </c>
      <c r="U655">
        <f>($P655-$P648)/($E648-$E655)</f>
        <v>29.827677768705005</v>
      </c>
      <c r="V655">
        <f>$E648*U655+$P648</f>
        <v>619233.47897665831</v>
      </c>
      <c r="W655">
        <f>($P655-$P649)/($E649-$E655)</f>
        <v>26.568664181730487</v>
      </c>
      <c r="X655">
        <f>$E649*W655+$P649</f>
        <v>375570.06913292164</v>
      </c>
    </row>
    <row r="656" spans="1:24" x14ac:dyDescent="0.3">
      <c r="A656" t="s">
        <v>1494</v>
      </c>
      <c r="B656" t="s">
        <v>34</v>
      </c>
      <c r="C656" t="s">
        <v>54</v>
      </c>
      <c r="D656">
        <v>22</v>
      </c>
      <c r="E656">
        <v>49603</v>
      </c>
      <c r="F656">
        <v>3507</v>
      </c>
      <c r="G656" t="s">
        <v>1495</v>
      </c>
      <c r="H656" s="1" t="s">
        <v>1496</v>
      </c>
      <c r="I656" s="1" t="s">
        <v>1497</v>
      </c>
      <c r="J656" s="1" t="s">
        <v>1498</v>
      </c>
      <c r="K656">
        <v>7183.375</v>
      </c>
      <c r="L656" s="1" t="s">
        <v>1497</v>
      </c>
      <c r="M656" s="1" t="s">
        <v>1503</v>
      </c>
      <c r="N656" s="1" t="s">
        <v>1504</v>
      </c>
      <c r="O656" s="1" t="s">
        <v>1505</v>
      </c>
      <c r="P656">
        <v>-1082439.67707834</v>
      </c>
      <c r="Q656">
        <v>8826.3229216562104</v>
      </c>
      <c r="R656" s="1" t="s">
        <v>1515</v>
      </c>
      <c r="S656" t="s">
        <v>41</v>
      </c>
      <c r="U656">
        <f>($P656-$P648)/($E648-$E656)</f>
        <v>58.15708163223313</v>
      </c>
      <c r="V656">
        <f>$E648*U656+$P648</f>
        <v>1802326.0431253198</v>
      </c>
      <c r="W656">
        <f>($P656-$P649)/($E649-$E656)</f>
        <v>40.103320494382302</v>
      </c>
      <c r="X656">
        <f>$E649*W656+$P649</f>
        <v>906805.32940450544</v>
      </c>
    </row>
    <row r="657" spans="1:24" x14ac:dyDescent="0.3">
      <c r="A657" t="s">
        <v>1494</v>
      </c>
      <c r="B657" t="s">
        <v>34</v>
      </c>
      <c r="C657" t="s">
        <v>57</v>
      </c>
      <c r="D657">
        <v>22</v>
      </c>
      <c r="E657">
        <v>68822</v>
      </c>
      <c r="F657">
        <v>13955</v>
      </c>
      <c r="G657" t="s">
        <v>1495</v>
      </c>
      <c r="H657" s="1" t="s">
        <v>1496</v>
      </c>
      <c r="I657" s="1" t="s">
        <v>1497</v>
      </c>
      <c r="J657" s="1" t="s">
        <v>1498</v>
      </c>
      <c r="K657">
        <v>7183.375</v>
      </c>
      <c r="L657" s="1" t="s">
        <v>1497</v>
      </c>
      <c r="M657" s="1" t="s">
        <v>1503</v>
      </c>
      <c r="N657" s="1" t="s">
        <v>1504</v>
      </c>
      <c r="O657" s="1" t="s">
        <v>1505</v>
      </c>
      <c r="P657">
        <v>-1486038.67707834</v>
      </c>
      <c r="Q657" s="1" t="s">
        <v>1516</v>
      </c>
      <c r="R657" s="1" t="s">
        <v>1517</v>
      </c>
      <c r="S657" t="s">
        <v>41</v>
      </c>
      <c r="U657">
        <f>($P657-$P648)/($E648-$E657)</f>
        <v>31.766765597869178</v>
      </c>
      <c r="V657">
        <f>$E648*U657+$P648</f>
        <v>700213.66489821253</v>
      </c>
      <c r="W657">
        <f>($P657-$P649)/($E649-$E657)</f>
        <v>27.687970954901257</v>
      </c>
      <c r="X657">
        <f>$E649*W657+$P649</f>
        <v>419502.85997987422</v>
      </c>
    </row>
    <row r="658" spans="1:24" x14ac:dyDescent="0.3">
      <c r="A658" t="s">
        <v>1494</v>
      </c>
      <c r="B658" t="s">
        <v>34</v>
      </c>
      <c r="C658" t="s">
        <v>60</v>
      </c>
      <c r="D658">
        <v>22</v>
      </c>
      <c r="E658">
        <v>46055</v>
      </c>
      <c r="F658">
        <v>8088</v>
      </c>
      <c r="G658" t="s">
        <v>1495</v>
      </c>
      <c r="H658" s="1" t="s">
        <v>1496</v>
      </c>
      <c r="I658" s="1" t="s">
        <v>1497</v>
      </c>
      <c r="J658" s="1" t="s">
        <v>1498</v>
      </c>
      <c r="K658">
        <v>7183.375</v>
      </c>
      <c r="L658" s="1" t="s">
        <v>1497</v>
      </c>
      <c r="M658" s="1" t="s">
        <v>1503</v>
      </c>
      <c r="N658" s="1" t="s">
        <v>1504</v>
      </c>
      <c r="O658" s="1" t="s">
        <v>1505</v>
      </c>
      <c r="P658">
        <v>-1007931.67707834</v>
      </c>
      <c r="Q658">
        <v>5278.3229216562104</v>
      </c>
      <c r="R658" s="1" t="s">
        <v>1518</v>
      </c>
      <c r="S658" t="s">
        <v>41</v>
      </c>
      <c r="U658">
        <f>($P658-$P648)/($E648-$E658)</f>
        <v>88.86598580907058</v>
      </c>
      <c r="V658">
        <f>$E648*U658+$P648</f>
        <v>3084791.2993584056</v>
      </c>
      <c r="W658">
        <f>($P658-$P649)/($E649-$E658)</f>
        <v>50.063435279697273</v>
      </c>
      <c r="X658">
        <f>$E649*W658+$P649</f>
        <v>1297739.834728118</v>
      </c>
    </row>
    <row r="659" spans="1:24" x14ac:dyDescent="0.3">
      <c r="A659" t="s">
        <v>1494</v>
      </c>
      <c r="B659" t="s">
        <v>34</v>
      </c>
      <c r="C659" t="s">
        <v>63</v>
      </c>
      <c r="D659">
        <v>22</v>
      </c>
      <c r="E659">
        <v>54589</v>
      </c>
      <c r="F659">
        <v>18187</v>
      </c>
      <c r="G659" t="s">
        <v>1495</v>
      </c>
      <c r="H659" s="1" t="s">
        <v>1496</v>
      </c>
      <c r="I659" s="1" t="s">
        <v>1497</v>
      </c>
      <c r="J659" s="1" t="s">
        <v>1498</v>
      </c>
      <c r="K659">
        <v>7183.375</v>
      </c>
      <c r="L659" s="1" t="s">
        <v>1497</v>
      </c>
      <c r="M659" s="1" t="s">
        <v>1503</v>
      </c>
      <c r="N659" s="1" t="s">
        <v>1504</v>
      </c>
      <c r="O659" s="1" t="s">
        <v>1505</v>
      </c>
      <c r="P659">
        <v>-1187145.67707834</v>
      </c>
      <c r="Q659" s="1" t="s">
        <v>1519</v>
      </c>
      <c r="R659" s="1" t="s">
        <v>1520</v>
      </c>
      <c r="S659" t="s">
        <v>41</v>
      </c>
      <c r="U659">
        <f>($P659-$P648)/($E648-$E659)</f>
        <v>43.713703678049427</v>
      </c>
      <c r="V659">
        <f>$E648*U659+$P648</f>
        <v>1199141.6930027001</v>
      </c>
      <c r="W659">
        <f>($P659-$P649)/($E649-$E659)</f>
        <v>33.893713871721751</v>
      </c>
      <c r="X659">
        <f>$E649*W659+$P649</f>
        <v>663078.26946507883</v>
      </c>
    </row>
    <row r="660" spans="1:24" x14ac:dyDescent="0.3">
      <c r="A660" t="s">
        <v>1494</v>
      </c>
      <c r="B660" t="s">
        <v>34</v>
      </c>
      <c r="C660" t="s">
        <v>66</v>
      </c>
      <c r="D660">
        <v>22</v>
      </c>
      <c r="E660">
        <v>45994</v>
      </c>
      <c r="F660">
        <v>18834</v>
      </c>
      <c r="G660" t="s">
        <v>1495</v>
      </c>
      <c r="H660" s="1" t="s">
        <v>1496</v>
      </c>
      <c r="I660" s="1" t="s">
        <v>1497</v>
      </c>
      <c r="J660" s="1" t="s">
        <v>1498</v>
      </c>
      <c r="K660">
        <v>7183.375</v>
      </c>
      <c r="L660" s="1" t="s">
        <v>1497</v>
      </c>
      <c r="M660" s="1" t="s">
        <v>1503</v>
      </c>
      <c r="N660" s="1" t="s">
        <v>1504</v>
      </c>
      <c r="O660" s="1" t="s">
        <v>1505</v>
      </c>
      <c r="P660">
        <v>-1006650.67707834</v>
      </c>
      <c r="Q660">
        <v>5217.3229216562104</v>
      </c>
      <c r="R660" s="1" t="s">
        <v>1521</v>
      </c>
      <c r="S660" t="s">
        <v>41</v>
      </c>
      <c r="U660">
        <f>($P660-$P648)/($E648-$E660)</f>
        <v>89.84420535877598</v>
      </c>
      <c r="V660">
        <f>$E648*U660+$P648</f>
        <v>3125643.7041932023</v>
      </c>
      <c r="W660">
        <f>($P660-$P649)/($E649-$E660)</f>
        <v>50.326316292755038</v>
      </c>
      <c r="X660">
        <f>$E649*W660+$P649</f>
        <v>1308057.9144906353</v>
      </c>
    </row>
    <row r="661" spans="1:24" x14ac:dyDescent="0.3">
      <c r="A661" t="s">
        <v>1494</v>
      </c>
      <c r="B661" t="s">
        <v>34</v>
      </c>
      <c r="C661" t="s">
        <v>69</v>
      </c>
      <c r="D661">
        <v>22</v>
      </c>
      <c r="E661">
        <v>62806</v>
      </c>
      <c r="F661">
        <v>6691</v>
      </c>
      <c r="G661" t="s">
        <v>1495</v>
      </c>
      <c r="H661" s="1" t="s">
        <v>1496</v>
      </c>
      <c r="I661" s="1" t="s">
        <v>1497</v>
      </c>
      <c r="J661" s="1" t="s">
        <v>1498</v>
      </c>
      <c r="K661">
        <v>7183.375</v>
      </c>
      <c r="L661" s="1" t="s">
        <v>1497</v>
      </c>
      <c r="M661" s="1" t="s">
        <v>1503</v>
      </c>
      <c r="N661" s="1" t="s">
        <v>1504</v>
      </c>
      <c r="O661" s="1" t="s">
        <v>1505</v>
      </c>
      <c r="P661">
        <v>-1359702.67707834</v>
      </c>
      <c r="Q661" s="1" t="s">
        <v>1522</v>
      </c>
      <c r="R661" s="1" t="s">
        <v>1523</v>
      </c>
      <c r="S661" t="s">
        <v>41</v>
      </c>
      <c r="U661">
        <f>($P661-$P648)/($E648-$E661)</f>
        <v>34.844738504007793</v>
      </c>
      <c r="V661">
        <f>$E648*U661+$P648</f>
        <v>828755.96940437355</v>
      </c>
      <c r="W661">
        <f>($P661-$P649)/($E649-$E661)</f>
        <v>29.396021271792325</v>
      </c>
      <c r="X661">
        <f>$E649*W661+$P649</f>
        <v>486543.8349178487</v>
      </c>
    </row>
    <row r="662" spans="1:24" x14ac:dyDescent="0.3">
      <c r="A662" t="s">
        <v>1494</v>
      </c>
      <c r="B662" t="s">
        <v>34</v>
      </c>
      <c r="C662" t="s">
        <v>72</v>
      </c>
      <c r="D662">
        <v>22</v>
      </c>
      <c r="E662">
        <v>65282</v>
      </c>
      <c r="F662">
        <v>29379</v>
      </c>
      <c r="G662" t="s">
        <v>1495</v>
      </c>
      <c r="H662" s="1" t="s">
        <v>1496</v>
      </c>
      <c r="I662" s="1" t="s">
        <v>1497</v>
      </c>
      <c r="J662" s="1" t="s">
        <v>1498</v>
      </c>
      <c r="K662">
        <v>7183.375</v>
      </c>
      <c r="L662" s="1" t="s">
        <v>1497</v>
      </c>
      <c r="M662" s="1" t="s">
        <v>1503</v>
      </c>
      <c r="N662" s="1" t="s">
        <v>1504</v>
      </c>
      <c r="O662" s="1" t="s">
        <v>1505</v>
      </c>
      <c r="P662">
        <v>-1411698.67707834</v>
      </c>
      <c r="Q662" s="1" t="s">
        <v>1524</v>
      </c>
      <c r="R662" s="1" t="s">
        <v>1525</v>
      </c>
      <c r="S662" t="s">
        <v>41</v>
      </c>
      <c r="U662">
        <f>($P662-$P648)/($E648-$E662)</f>
        <v>33.387273685303569</v>
      </c>
      <c r="V662">
        <f>$E648*U662+$P648</f>
        <v>767889.32364564762</v>
      </c>
      <c r="W662">
        <f>($P662-$P649)/($E649-$E662)</f>
        <v>28.597444571233098</v>
      </c>
      <c r="X662">
        <f>$E649*W662+$P649</f>
        <v>455199.69942089915</v>
      </c>
    </row>
    <row r="663" spans="1:24" x14ac:dyDescent="0.3">
      <c r="A663" t="s">
        <v>1494</v>
      </c>
      <c r="B663" t="s">
        <v>34</v>
      </c>
      <c r="C663" t="s">
        <v>75</v>
      </c>
      <c r="D663">
        <v>22</v>
      </c>
      <c r="E663">
        <v>53754</v>
      </c>
      <c r="F663">
        <v>22380</v>
      </c>
      <c r="G663" t="s">
        <v>1495</v>
      </c>
      <c r="H663" s="1" t="s">
        <v>1496</v>
      </c>
      <c r="I663" s="1" t="s">
        <v>1497</v>
      </c>
      <c r="J663" s="1" t="s">
        <v>1498</v>
      </c>
      <c r="K663">
        <v>7183.375</v>
      </c>
      <c r="L663" s="1" t="s">
        <v>1497</v>
      </c>
      <c r="M663" s="1" t="s">
        <v>1503</v>
      </c>
      <c r="N663" s="1" t="s">
        <v>1504</v>
      </c>
      <c r="O663" s="1" t="s">
        <v>1505</v>
      </c>
      <c r="P663">
        <v>-1169610.67707834</v>
      </c>
      <c r="Q663" s="1" t="s">
        <v>1526</v>
      </c>
      <c r="R663" s="1" t="s">
        <v>1527</v>
      </c>
      <c r="S663" t="s">
        <v>41</v>
      </c>
      <c r="U663">
        <f>($P663-$P648)/($E648-$E663)</f>
        <v>45.295253258700797</v>
      </c>
      <c r="V663">
        <f>$E648*U663+$P648</f>
        <v>1265190.3665898626</v>
      </c>
      <c r="W663">
        <f>($P663-$P649)/($E649-$E663)</f>
        <v>34.636009175285437</v>
      </c>
      <c r="X663">
        <f>$E649*W663+$P649</f>
        <v>692213.36012995336</v>
      </c>
    </row>
    <row r="664" spans="1:24" x14ac:dyDescent="0.3">
      <c r="A664" t="s">
        <v>1494</v>
      </c>
      <c r="B664" t="s">
        <v>34</v>
      </c>
      <c r="C664" t="s">
        <v>78</v>
      </c>
      <c r="D664">
        <v>22</v>
      </c>
      <c r="E664">
        <v>58860</v>
      </c>
      <c r="F664">
        <v>2391</v>
      </c>
      <c r="G664" t="s">
        <v>1495</v>
      </c>
      <c r="H664" s="1" t="s">
        <v>1496</v>
      </c>
      <c r="I664" s="1" t="s">
        <v>1497</v>
      </c>
      <c r="J664" s="1" t="s">
        <v>1498</v>
      </c>
      <c r="K664">
        <v>7183.375</v>
      </c>
      <c r="L664" s="1" t="s">
        <v>1497</v>
      </c>
      <c r="M664" s="1" t="s">
        <v>1503</v>
      </c>
      <c r="N664" s="1" t="s">
        <v>1504</v>
      </c>
      <c r="O664" s="1" t="s">
        <v>1505</v>
      </c>
      <c r="P664">
        <v>-1276836.67707834</v>
      </c>
      <c r="Q664" s="1" t="s">
        <v>1528</v>
      </c>
      <c r="R664" s="1" t="s">
        <v>1529</v>
      </c>
      <c r="S664" t="s">
        <v>41</v>
      </c>
      <c r="U664">
        <f>($P664-$P648)/($E648-$E664)</f>
        <v>38.039927306020587</v>
      </c>
      <c r="V664">
        <f>$E648*U664+$P648</f>
        <v>962193.44415403181</v>
      </c>
      <c r="W664">
        <f>($P664-$P649)/($E649-$E664)</f>
        <v>31.085501125871492</v>
      </c>
      <c r="X664">
        <f>$E649*W664+$P649</f>
        <v>552855.91919045616</v>
      </c>
    </row>
    <row r="665" spans="1:24" x14ac:dyDescent="0.3">
      <c r="A665" t="s">
        <v>1494</v>
      </c>
      <c r="B665" t="s">
        <v>34</v>
      </c>
      <c r="C665" t="s">
        <v>81</v>
      </c>
      <c r="D665">
        <v>22</v>
      </c>
      <c r="E665">
        <v>54432</v>
      </c>
      <c r="F665">
        <v>11541</v>
      </c>
      <c r="G665" t="s">
        <v>1495</v>
      </c>
      <c r="H665" s="1" t="s">
        <v>1496</v>
      </c>
      <c r="I665" s="1" t="s">
        <v>1497</v>
      </c>
      <c r="J665" s="1" t="s">
        <v>1498</v>
      </c>
      <c r="K665">
        <v>7183.375</v>
      </c>
      <c r="L665" s="1" t="s">
        <v>1497</v>
      </c>
      <c r="M665" s="1" t="s">
        <v>1503</v>
      </c>
      <c r="N665" s="1" t="s">
        <v>1504</v>
      </c>
      <c r="O665" s="1" t="s">
        <v>1505</v>
      </c>
      <c r="P665">
        <v>-1183848.67707834</v>
      </c>
      <c r="Q665" s="1" t="s">
        <v>1530</v>
      </c>
      <c r="R665" s="1" t="s">
        <v>1531</v>
      </c>
      <c r="S665" t="s">
        <v>41</v>
      </c>
      <c r="U665">
        <f>($P665-$P648)/($E648-$E665)</f>
        <v>43.995159990397788</v>
      </c>
      <c r="V665">
        <f>$E648*U665+$P648</f>
        <v>1210895.8715189924</v>
      </c>
      <c r="W665">
        <f>($P665-$P649)/($E649-$E665)</f>
        <v>34.027050262043204</v>
      </c>
      <c r="X665">
        <f>$E649*W665+$P649</f>
        <v>668311.7227851958</v>
      </c>
    </row>
    <row r="666" spans="1:24" x14ac:dyDescent="0.3">
      <c r="A666" t="s">
        <v>1494</v>
      </c>
      <c r="B666" t="s">
        <v>34</v>
      </c>
      <c r="C666" t="s">
        <v>84</v>
      </c>
      <c r="D666">
        <v>22</v>
      </c>
      <c r="E666">
        <v>51536</v>
      </c>
      <c r="F666">
        <v>35761</v>
      </c>
      <c r="G666" t="s">
        <v>1495</v>
      </c>
      <c r="H666" s="1" t="s">
        <v>1496</v>
      </c>
      <c r="I666" s="1" t="s">
        <v>1497</v>
      </c>
      <c r="J666" s="1" t="s">
        <v>1498</v>
      </c>
      <c r="K666">
        <v>7183.375</v>
      </c>
      <c r="L666" s="1" t="s">
        <v>1497</v>
      </c>
      <c r="M666" s="1" t="s">
        <v>1503</v>
      </c>
      <c r="N666" s="1" t="s">
        <v>1504</v>
      </c>
      <c r="O666" s="1" t="s">
        <v>1505</v>
      </c>
      <c r="P666">
        <v>-1123032.67707834</v>
      </c>
      <c r="Q666" s="1" t="s">
        <v>1532</v>
      </c>
      <c r="R666" s="1" t="s">
        <v>1533</v>
      </c>
      <c r="S666" t="s">
        <v>41</v>
      </c>
      <c r="U666">
        <f>($P666-$P648)/($E648-$E666)</f>
        <v>50.80854072829343</v>
      </c>
      <c r="V666">
        <f>$E648*U666+$P648</f>
        <v>1495436.2778949901</v>
      </c>
      <c r="W666">
        <f>($P666-$P649)/($E649-$E666)</f>
        <v>37.097727256905415</v>
      </c>
      <c r="X666">
        <f>$E649*W666+$P649</f>
        <v>788835.79483353766</v>
      </c>
    </row>
    <row r="667" spans="1:24" x14ac:dyDescent="0.3">
      <c r="A667" t="s">
        <v>1534</v>
      </c>
      <c r="B667" t="s">
        <v>21</v>
      </c>
      <c r="D667">
        <v>16</v>
      </c>
      <c r="E667">
        <v>30152</v>
      </c>
      <c r="F667">
        <v>910</v>
      </c>
      <c r="G667" t="s">
        <v>1535</v>
      </c>
      <c r="H667" s="1" t="s">
        <v>1536</v>
      </c>
      <c r="I667" s="1" t="s">
        <v>1537</v>
      </c>
      <c r="J667">
        <v>57.842105263157897</v>
      </c>
      <c r="K667">
        <v>6037.6901408450703</v>
      </c>
      <c r="L667">
        <v>0</v>
      </c>
      <c r="M667">
        <v>0</v>
      </c>
      <c r="N667">
        <v>0</v>
      </c>
      <c r="O667">
        <v>0</v>
      </c>
      <c r="P667">
        <v>-452280</v>
      </c>
      <c r="Q667">
        <v>30152</v>
      </c>
      <c r="R667">
        <v>723648</v>
      </c>
      <c r="T667" t="s">
        <v>26</v>
      </c>
      <c r="U667" t="e">
        <f>($P667-$P667)/($E667-$E667)</f>
        <v>#DIV/0!</v>
      </c>
      <c r="V667" t="e">
        <f>$E667*U667+$P667</f>
        <v>#DIV/0!</v>
      </c>
      <c r="W667">
        <f>($P667-$P668)/($E668-$E667)</f>
        <v>25.911482192995418</v>
      </c>
      <c r="X667">
        <f>$E668*W667+$P668</f>
        <v>329003.0110831979</v>
      </c>
    </row>
    <row r="668" spans="1:24" x14ac:dyDescent="0.3">
      <c r="A668" t="s">
        <v>1534</v>
      </c>
      <c r="B668" t="s">
        <v>27</v>
      </c>
      <c r="D668">
        <v>18</v>
      </c>
      <c r="E668">
        <v>36919</v>
      </c>
      <c r="F668">
        <v>427</v>
      </c>
      <c r="G668" t="s">
        <v>1535</v>
      </c>
      <c r="H668" s="1" t="s">
        <v>1536</v>
      </c>
      <c r="I668" s="1" t="s">
        <v>1537</v>
      </c>
      <c r="J668">
        <v>57.842105263157897</v>
      </c>
      <c r="K668">
        <v>6037.6901408450703</v>
      </c>
      <c r="L668">
        <v>0</v>
      </c>
      <c r="M668">
        <v>0</v>
      </c>
      <c r="N668">
        <v>0</v>
      </c>
      <c r="O668">
        <v>0</v>
      </c>
      <c r="P668">
        <v>-627623</v>
      </c>
      <c r="Q668">
        <v>36919</v>
      </c>
      <c r="R668">
        <v>812218</v>
      </c>
      <c r="T668" t="s">
        <v>26</v>
      </c>
      <c r="U668">
        <f>($P668-$P667)/($E667-$E668)</f>
        <v>25.911482192995418</v>
      </c>
      <c r="V668">
        <f>$E667*U668+$P667</f>
        <v>329003.0110831979</v>
      </c>
      <c r="W668" t="e">
        <f>($P668-$P668)/($E668-$E668)</f>
        <v>#DIV/0!</v>
      </c>
      <c r="X668" t="e">
        <f>$E668*W668+$P668</f>
        <v>#DIV/0!</v>
      </c>
    </row>
    <row r="669" spans="1:24" x14ac:dyDescent="0.3">
      <c r="A669" t="s">
        <v>1534</v>
      </c>
      <c r="B669" t="s">
        <v>28</v>
      </c>
      <c r="D669">
        <v>20</v>
      </c>
      <c r="E669">
        <v>42690</v>
      </c>
      <c r="F669">
        <v>433</v>
      </c>
      <c r="G669" t="s">
        <v>1535</v>
      </c>
      <c r="H669" s="1" t="s">
        <v>1536</v>
      </c>
      <c r="I669" s="1" t="s">
        <v>1537</v>
      </c>
      <c r="J669">
        <v>57.842105263157897</v>
      </c>
      <c r="K669">
        <v>6037.6901408450703</v>
      </c>
      <c r="L669">
        <v>6037.6901408450703</v>
      </c>
      <c r="M669" s="1" t="s">
        <v>1538</v>
      </c>
      <c r="N669" s="1" t="s">
        <v>1539</v>
      </c>
      <c r="O669" s="1" t="s">
        <v>1540</v>
      </c>
      <c r="P669">
        <v>-826835.95292315003</v>
      </c>
      <c r="Q669" s="1" t="s">
        <v>1541</v>
      </c>
      <c r="R669" s="1" t="s">
        <v>1542</v>
      </c>
      <c r="T669" t="s">
        <v>26</v>
      </c>
      <c r="U669">
        <f>($P669-$P667)/($E667-$E669)</f>
        <v>29.873660306520183</v>
      </c>
      <c r="V669">
        <f>$E667*U669+$P667</f>
        <v>448470.60556219658</v>
      </c>
      <c r="W669">
        <f>($P669-$P668)/($E668-$E669)</f>
        <v>34.519659144541677</v>
      </c>
      <c r="X669">
        <f>$E668*W669+$P668</f>
        <v>646808.29595733411</v>
      </c>
    </row>
    <row r="670" spans="1:24" x14ac:dyDescent="0.3">
      <c r="A670" t="s">
        <v>1534</v>
      </c>
      <c r="B670" t="s">
        <v>34</v>
      </c>
      <c r="C670" t="s">
        <v>35</v>
      </c>
      <c r="D670">
        <v>22</v>
      </c>
      <c r="E670">
        <v>60840</v>
      </c>
      <c r="F670">
        <v>658</v>
      </c>
      <c r="G670" t="s">
        <v>1535</v>
      </c>
      <c r="H670" s="1" t="s">
        <v>1536</v>
      </c>
      <c r="I670" s="1" t="s">
        <v>1537</v>
      </c>
      <c r="J670">
        <v>57.842105263157897</v>
      </c>
      <c r="K670">
        <v>6037.6901408450703</v>
      </c>
      <c r="L670" s="1" t="s">
        <v>1537</v>
      </c>
      <c r="M670" s="1" t="s">
        <v>1543</v>
      </c>
      <c r="N670" s="1" t="s">
        <v>1544</v>
      </c>
      <c r="O670">
        <v>34254.564613273302</v>
      </c>
      <c r="P670">
        <v>-1311894.5646132701</v>
      </c>
      <c r="Q670">
        <v>26585.435386726698</v>
      </c>
      <c r="R670" s="1" t="s">
        <v>1545</v>
      </c>
      <c r="S670" t="s">
        <v>41</v>
      </c>
      <c r="U670">
        <f>($P670-$P667)/($E667-$E670)</f>
        <v>28.011423507992379</v>
      </c>
      <c r="V670">
        <f>$E667*U670+$P667</f>
        <v>392320.44161298627</v>
      </c>
      <c r="W670">
        <f>($P670-$P668)/($E668-$E670)</f>
        <v>28.605474880367463</v>
      </c>
      <c r="X670">
        <f>$E668*W670+$P668</f>
        <v>428462.52710828627</v>
      </c>
    </row>
    <row r="671" spans="1:24" x14ac:dyDescent="0.3">
      <c r="A671" t="s">
        <v>1534</v>
      </c>
      <c r="B671" t="s">
        <v>34</v>
      </c>
      <c r="C671" t="s">
        <v>42</v>
      </c>
      <c r="D671">
        <v>22</v>
      </c>
      <c r="E671">
        <v>58252</v>
      </c>
      <c r="F671">
        <v>3511</v>
      </c>
      <c r="G671" t="s">
        <v>1535</v>
      </c>
      <c r="H671" s="1" t="s">
        <v>1536</v>
      </c>
      <c r="I671" s="1" t="s">
        <v>1537</v>
      </c>
      <c r="J671">
        <v>57.842105263157897</v>
      </c>
      <c r="K671">
        <v>6037.6901408450703</v>
      </c>
      <c r="L671" s="1" t="s">
        <v>1537</v>
      </c>
      <c r="M671" s="1" t="s">
        <v>1543</v>
      </c>
      <c r="N671" s="1" t="s">
        <v>1544</v>
      </c>
      <c r="O671">
        <v>34254.564613273302</v>
      </c>
      <c r="P671">
        <v>-1257546.5646132701</v>
      </c>
      <c r="Q671">
        <v>23997.435386726698</v>
      </c>
      <c r="R671" s="1" t="s">
        <v>1546</v>
      </c>
      <c r="S671" t="s">
        <v>41</v>
      </c>
      <c r="U671">
        <f>($P671-$P667)/($E667-$E671)</f>
        <v>28.65717311790997</v>
      </c>
      <c r="V671">
        <f>$E667*U671+$P667</f>
        <v>411791.08385122137</v>
      </c>
      <c r="W671">
        <f>($P671-$P668)/($E668-$E671)</f>
        <v>29.528128468254351</v>
      </c>
      <c r="X671">
        <f>$E668*W671+$P668</f>
        <v>462525.97491948237</v>
      </c>
    </row>
    <row r="672" spans="1:24" x14ac:dyDescent="0.3">
      <c r="A672" t="s">
        <v>1534</v>
      </c>
      <c r="B672" t="s">
        <v>34</v>
      </c>
      <c r="C672" t="s">
        <v>45</v>
      </c>
      <c r="D672">
        <v>22</v>
      </c>
      <c r="E672">
        <v>70180</v>
      </c>
      <c r="F672">
        <v>2130</v>
      </c>
      <c r="G672" t="s">
        <v>1535</v>
      </c>
      <c r="H672" s="1" t="s">
        <v>1536</v>
      </c>
      <c r="I672" s="1" t="s">
        <v>1537</v>
      </c>
      <c r="J672">
        <v>57.842105263157897</v>
      </c>
      <c r="K672">
        <v>6037.6901408450703</v>
      </c>
      <c r="L672" s="1" t="s">
        <v>1537</v>
      </c>
      <c r="M672" s="1" t="s">
        <v>1543</v>
      </c>
      <c r="N672" s="1" t="s">
        <v>1544</v>
      </c>
      <c r="O672">
        <v>34254.564613273302</v>
      </c>
      <c r="P672">
        <v>-1508034.5646132701</v>
      </c>
      <c r="Q672">
        <v>35925.435386726698</v>
      </c>
      <c r="R672" s="1" t="s">
        <v>1547</v>
      </c>
      <c r="S672" t="s">
        <v>41</v>
      </c>
      <c r="U672">
        <f>($P672-$P667)/($E667-$E672)</f>
        <v>26.375401334397676</v>
      </c>
      <c r="V672">
        <f>$E667*U672+$P667</f>
        <v>342991.10103475873</v>
      </c>
      <c r="W672">
        <f>($P672-$P668)/($E668-$E672)</f>
        <v>26.469786374831486</v>
      </c>
      <c r="X672">
        <f>$E668*W672+$P668</f>
        <v>349615.04317240359</v>
      </c>
    </row>
    <row r="673" spans="1:24" x14ac:dyDescent="0.3">
      <c r="A673" t="s">
        <v>1534</v>
      </c>
      <c r="B673" t="s">
        <v>34</v>
      </c>
      <c r="C673" t="s">
        <v>48</v>
      </c>
      <c r="D673">
        <v>22</v>
      </c>
      <c r="E673">
        <v>54558</v>
      </c>
      <c r="F673">
        <v>2727</v>
      </c>
      <c r="G673" t="s">
        <v>1535</v>
      </c>
      <c r="H673" s="1" t="s">
        <v>1536</v>
      </c>
      <c r="I673" s="1" t="s">
        <v>1537</v>
      </c>
      <c r="J673">
        <v>57.842105263157897</v>
      </c>
      <c r="K673">
        <v>6037.6901408450703</v>
      </c>
      <c r="L673" s="1" t="s">
        <v>1537</v>
      </c>
      <c r="M673" s="1" t="s">
        <v>1543</v>
      </c>
      <c r="N673" s="1" t="s">
        <v>1544</v>
      </c>
      <c r="O673">
        <v>34254.564613273302</v>
      </c>
      <c r="P673">
        <v>-1179972.5646132701</v>
      </c>
      <c r="Q673">
        <v>20303.435386726698</v>
      </c>
      <c r="R673" s="1" t="s">
        <v>1548</v>
      </c>
      <c r="S673" t="s">
        <v>41</v>
      </c>
      <c r="U673">
        <f>($P673-$P667)/($E667-$E673)</f>
        <v>29.816133926627472</v>
      </c>
      <c r="V673">
        <f>$E667*U673+$P667</f>
        <v>446736.07015567156</v>
      </c>
      <c r="W673">
        <f>($P673-$P668)/($E668-$E673)</f>
        <v>31.314108771090773</v>
      </c>
      <c r="X673">
        <f>$E668*W673+$P668</f>
        <v>528462.58171990025</v>
      </c>
    </row>
    <row r="674" spans="1:24" x14ac:dyDescent="0.3">
      <c r="A674" t="s">
        <v>1534</v>
      </c>
      <c r="B674" t="s">
        <v>34</v>
      </c>
      <c r="C674" t="s">
        <v>51</v>
      </c>
      <c r="D674">
        <v>22</v>
      </c>
      <c r="E674">
        <v>78926</v>
      </c>
      <c r="F674">
        <v>5836</v>
      </c>
      <c r="G674" t="s">
        <v>1535</v>
      </c>
      <c r="H674" s="1" t="s">
        <v>1536</v>
      </c>
      <c r="I674" s="1" t="s">
        <v>1537</v>
      </c>
      <c r="J674">
        <v>57.842105263157897</v>
      </c>
      <c r="K674">
        <v>6037.6901408450703</v>
      </c>
      <c r="L674" s="1" t="s">
        <v>1537</v>
      </c>
      <c r="M674" s="1" t="s">
        <v>1543</v>
      </c>
      <c r="N674" s="1" t="s">
        <v>1544</v>
      </c>
      <c r="O674">
        <v>34254.564613273302</v>
      </c>
      <c r="P674">
        <v>-1691700.5646132701</v>
      </c>
      <c r="Q674">
        <v>44671.435386726698</v>
      </c>
      <c r="R674" s="1" t="s">
        <v>1549</v>
      </c>
      <c r="S674" t="s">
        <v>41</v>
      </c>
      <c r="U674">
        <f>($P674-$P667)/($E667-$E674)</f>
        <v>25.411501304245501</v>
      </c>
      <c r="V674">
        <f>$E667*U674+$P667</f>
        <v>313927.58732561034</v>
      </c>
      <c r="W674">
        <f>($P674-$P668)/($E668-$E674)</f>
        <v>25.330958283459189</v>
      </c>
      <c r="X674">
        <f>$E668*W674+$P668</f>
        <v>307570.64886702981</v>
      </c>
    </row>
    <row r="675" spans="1:24" x14ac:dyDescent="0.3">
      <c r="A675" t="s">
        <v>1534</v>
      </c>
      <c r="B675" t="s">
        <v>34</v>
      </c>
      <c r="C675" t="s">
        <v>54</v>
      </c>
      <c r="D675">
        <v>22</v>
      </c>
      <c r="E675">
        <v>50749</v>
      </c>
      <c r="F675">
        <v>1317</v>
      </c>
      <c r="G675" t="s">
        <v>1535</v>
      </c>
      <c r="H675" s="1" t="s">
        <v>1536</v>
      </c>
      <c r="I675" s="1" t="s">
        <v>1537</v>
      </c>
      <c r="J675">
        <v>57.842105263157897</v>
      </c>
      <c r="K675">
        <v>6037.6901408450703</v>
      </c>
      <c r="L675" s="1" t="s">
        <v>1537</v>
      </c>
      <c r="M675" s="1" t="s">
        <v>1543</v>
      </c>
      <c r="N675" s="1" t="s">
        <v>1544</v>
      </c>
      <c r="O675">
        <v>34254.564613273302</v>
      </c>
      <c r="P675">
        <v>-1099983.5646132701</v>
      </c>
      <c r="Q675">
        <v>16494.435386726698</v>
      </c>
      <c r="R675" s="1" t="s">
        <v>1550</v>
      </c>
      <c r="S675" t="s">
        <v>41</v>
      </c>
      <c r="U675">
        <f>($P675-$P667)/($E667-$E675)</f>
        <v>31.446500199702388</v>
      </c>
      <c r="V675">
        <f>$E667*U675+$P667</f>
        <v>495894.87402142643</v>
      </c>
      <c r="W675">
        <f>($P675-$P668)/($E668-$E675)</f>
        <v>34.154776906237899</v>
      </c>
      <c r="X675">
        <f>$E668*W675+$P668</f>
        <v>633337.208601397</v>
      </c>
    </row>
    <row r="676" spans="1:24" x14ac:dyDescent="0.3">
      <c r="A676" t="s">
        <v>1534</v>
      </c>
      <c r="B676" t="s">
        <v>34</v>
      </c>
      <c r="C676" t="s">
        <v>57</v>
      </c>
      <c r="D676">
        <v>22</v>
      </c>
      <c r="E676">
        <v>84890</v>
      </c>
      <c r="F676">
        <v>2207</v>
      </c>
      <c r="G676" t="s">
        <v>1535</v>
      </c>
      <c r="H676" s="1" t="s">
        <v>1536</v>
      </c>
      <c r="I676" s="1" t="s">
        <v>1537</v>
      </c>
      <c r="J676">
        <v>57.842105263157897</v>
      </c>
      <c r="K676">
        <v>6037.6901408450703</v>
      </c>
      <c r="L676" s="1" t="s">
        <v>1537</v>
      </c>
      <c r="M676" s="1" t="s">
        <v>1543</v>
      </c>
      <c r="N676" s="1" t="s">
        <v>1544</v>
      </c>
      <c r="O676">
        <v>34254.564613273302</v>
      </c>
      <c r="P676">
        <v>-1816944.5646132701</v>
      </c>
      <c r="Q676">
        <v>50635.435386726698</v>
      </c>
      <c r="R676" s="1" t="s">
        <v>1551</v>
      </c>
      <c r="S676" t="s">
        <v>41</v>
      </c>
      <c r="U676">
        <f>($P676-$P667)/($E667-$E676)</f>
        <v>24.930844470263256</v>
      </c>
      <c r="V676">
        <f>$E667*U676+$P667</f>
        <v>299434.82246737776</v>
      </c>
      <c r="W676">
        <f>($P676-$P668)/($E668-$E676)</f>
        <v>24.792511405083697</v>
      </c>
      <c r="X676">
        <f>$E668*W676+$P668</f>
        <v>287691.72856428497</v>
      </c>
    </row>
    <row r="677" spans="1:24" x14ac:dyDescent="0.3">
      <c r="A677" t="s">
        <v>1534</v>
      </c>
      <c r="B677" t="s">
        <v>34</v>
      </c>
      <c r="C677" t="s">
        <v>60</v>
      </c>
      <c r="D677">
        <v>22</v>
      </c>
      <c r="E677">
        <v>52745</v>
      </c>
      <c r="F677">
        <v>4662</v>
      </c>
      <c r="G677" t="s">
        <v>1535</v>
      </c>
      <c r="H677" s="1" t="s">
        <v>1536</v>
      </c>
      <c r="I677" s="1" t="s">
        <v>1537</v>
      </c>
      <c r="J677">
        <v>57.842105263157897</v>
      </c>
      <c r="K677">
        <v>6037.6901408450703</v>
      </c>
      <c r="L677" s="1" t="s">
        <v>1537</v>
      </c>
      <c r="M677" s="1" t="s">
        <v>1543</v>
      </c>
      <c r="N677" s="1" t="s">
        <v>1544</v>
      </c>
      <c r="O677">
        <v>34254.564613273302</v>
      </c>
      <c r="P677">
        <v>-1141899.5646132701</v>
      </c>
      <c r="Q677">
        <v>18490.435386726698</v>
      </c>
      <c r="R677" s="1" t="s">
        <v>1552</v>
      </c>
      <c r="S677" t="s">
        <v>41</v>
      </c>
      <c r="U677">
        <f>($P677-$P667)/($E667-$E677)</f>
        <v>30.523594237740454</v>
      </c>
      <c r="V677">
        <f>$E667*U677+$P667</f>
        <v>468067.41345635022</v>
      </c>
      <c r="W677">
        <f>($P677-$P668)/($E668-$E677)</f>
        <v>32.495675762243785</v>
      </c>
      <c r="X677">
        <f>$E668*W677+$P668</f>
        <v>572084.85346627841</v>
      </c>
    </row>
    <row r="678" spans="1:24" x14ac:dyDescent="0.3">
      <c r="A678" t="s">
        <v>1534</v>
      </c>
      <c r="B678" t="s">
        <v>34</v>
      </c>
      <c r="C678" t="s">
        <v>63</v>
      </c>
      <c r="D678">
        <v>22</v>
      </c>
      <c r="E678">
        <v>49865</v>
      </c>
      <c r="F678">
        <v>3535</v>
      </c>
      <c r="G678" t="s">
        <v>1535</v>
      </c>
      <c r="H678" s="1" t="s">
        <v>1536</v>
      </c>
      <c r="I678" s="1" t="s">
        <v>1537</v>
      </c>
      <c r="J678">
        <v>57.842105263157897</v>
      </c>
      <c r="K678">
        <v>6037.6901408450703</v>
      </c>
      <c r="L678" s="1" t="s">
        <v>1537</v>
      </c>
      <c r="M678" s="1" t="s">
        <v>1543</v>
      </c>
      <c r="N678" s="1" t="s">
        <v>1544</v>
      </c>
      <c r="O678">
        <v>34254.564613273302</v>
      </c>
      <c r="P678">
        <v>-1081419.5646132701</v>
      </c>
      <c r="Q678" s="1" t="s">
        <v>1553</v>
      </c>
      <c r="R678" s="1" t="s">
        <v>1554</v>
      </c>
      <c r="S678" t="s">
        <v>41</v>
      </c>
      <c r="U678">
        <f>($P678-$P667)/($E667-$E678)</f>
        <v>31.914957876186786</v>
      </c>
      <c r="V678">
        <f>$E667*U678+$P667</f>
        <v>510019.80988278403</v>
      </c>
      <c r="W678">
        <f>($P678-$P668)/($E668-$E678)</f>
        <v>35.05303295328828</v>
      </c>
      <c r="X678">
        <f>$E668*W678+$P668</f>
        <v>666499.92360244994</v>
      </c>
    </row>
    <row r="679" spans="1:24" x14ac:dyDescent="0.3">
      <c r="A679" t="s">
        <v>1534</v>
      </c>
      <c r="B679" t="s">
        <v>34</v>
      </c>
      <c r="C679" t="s">
        <v>66</v>
      </c>
      <c r="D679">
        <v>22</v>
      </c>
      <c r="E679">
        <v>58916</v>
      </c>
      <c r="F679">
        <v>9007</v>
      </c>
      <c r="G679" t="s">
        <v>1535</v>
      </c>
      <c r="H679" s="1" t="s">
        <v>1536</v>
      </c>
      <c r="I679" s="1" t="s">
        <v>1537</v>
      </c>
      <c r="J679">
        <v>57.842105263157897</v>
      </c>
      <c r="K679">
        <v>6037.6901408450703</v>
      </c>
      <c r="L679" s="1" t="s">
        <v>1537</v>
      </c>
      <c r="M679" s="1" t="s">
        <v>1543</v>
      </c>
      <c r="N679" s="1" t="s">
        <v>1544</v>
      </c>
      <c r="O679">
        <v>34254.564613273302</v>
      </c>
      <c r="P679">
        <v>-1271490.5646132701</v>
      </c>
      <c r="Q679">
        <v>24661.435386726698</v>
      </c>
      <c r="R679" s="1" t="s">
        <v>1555</v>
      </c>
      <c r="S679" t="s">
        <v>41</v>
      </c>
      <c r="U679">
        <f>($P679-$P667)/($E667-$E679)</f>
        <v>28.480411786026636</v>
      </c>
      <c r="V679">
        <f>$E667*U679+$P667</f>
        <v>406461.37617227517</v>
      </c>
      <c r="W679">
        <f>($P679-$P668)/($E668-$E679)</f>
        <v>29.270698941367918</v>
      </c>
      <c r="X679">
        <f>$E668*W679+$P668</f>
        <v>453021.93421636219</v>
      </c>
    </row>
    <row r="680" spans="1:24" x14ac:dyDescent="0.3">
      <c r="A680" t="s">
        <v>1534</v>
      </c>
      <c r="B680" t="s">
        <v>34</v>
      </c>
      <c r="C680" t="s">
        <v>69</v>
      </c>
      <c r="D680">
        <v>22</v>
      </c>
      <c r="E680">
        <v>52706</v>
      </c>
      <c r="F680">
        <v>2481</v>
      </c>
      <c r="G680" t="s">
        <v>1535</v>
      </c>
      <c r="H680" s="1" t="s">
        <v>1536</v>
      </c>
      <c r="I680" s="1" t="s">
        <v>1537</v>
      </c>
      <c r="J680">
        <v>57.842105263157897</v>
      </c>
      <c r="K680">
        <v>6037.6901408450703</v>
      </c>
      <c r="L680" s="1" t="s">
        <v>1537</v>
      </c>
      <c r="M680" s="1" t="s">
        <v>1543</v>
      </c>
      <c r="N680" s="1" t="s">
        <v>1544</v>
      </c>
      <c r="O680">
        <v>34254.564613273302</v>
      </c>
      <c r="P680">
        <v>-1141080.5646132701</v>
      </c>
      <c r="Q680">
        <v>18451.435386726698</v>
      </c>
      <c r="R680" s="1" t="s">
        <v>1556</v>
      </c>
      <c r="S680" t="s">
        <v>41</v>
      </c>
      <c r="U680">
        <f>($P680-$P667)/($E667-$E680)</f>
        <v>30.540062277789755</v>
      </c>
      <c r="V680">
        <f>$E667*U680+$P667</f>
        <v>468563.95779991674</v>
      </c>
      <c r="W680">
        <f>($P680-$P668)/($E668-$E680)</f>
        <v>32.524074530516884</v>
      </c>
      <c r="X680">
        <f>$E668*W680+$P668</f>
        <v>573133.30759215285</v>
      </c>
    </row>
    <row r="681" spans="1:24" x14ac:dyDescent="0.3">
      <c r="A681" t="s">
        <v>1534</v>
      </c>
      <c r="B681" t="s">
        <v>34</v>
      </c>
      <c r="C681" t="s">
        <v>72</v>
      </c>
      <c r="D681">
        <v>22</v>
      </c>
      <c r="E681">
        <v>60023</v>
      </c>
      <c r="F681">
        <v>4326</v>
      </c>
      <c r="G681" t="s">
        <v>1535</v>
      </c>
      <c r="H681" s="1" t="s">
        <v>1536</v>
      </c>
      <c r="I681" s="1" t="s">
        <v>1537</v>
      </c>
      <c r="J681">
        <v>57.842105263157897</v>
      </c>
      <c r="K681">
        <v>6037.6901408450703</v>
      </c>
      <c r="L681" s="1" t="s">
        <v>1537</v>
      </c>
      <c r="M681" s="1" t="s">
        <v>1543</v>
      </c>
      <c r="N681" s="1" t="s">
        <v>1544</v>
      </c>
      <c r="O681">
        <v>34254.564613273302</v>
      </c>
      <c r="P681">
        <v>-1294737.5646132701</v>
      </c>
      <c r="Q681">
        <v>25768.435386726698</v>
      </c>
      <c r="R681" s="1" t="s">
        <v>1557</v>
      </c>
      <c r="S681" t="s">
        <v>41</v>
      </c>
      <c r="U681">
        <f>($P681-$P667)/($E667-$E681)</f>
        <v>28.203192548400459</v>
      </c>
      <c r="V681">
        <f>$E667*U681+$P667</f>
        <v>398102.66171937063</v>
      </c>
      <c r="W681">
        <f>($P681-$P668)/($E668-$E681)</f>
        <v>28.874418482222563</v>
      </c>
      <c r="X681">
        <f>$E668*W681+$P668</f>
        <v>438391.65594517486</v>
      </c>
    </row>
    <row r="682" spans="1:24" x14ac:dyDescent="0.3">
      <c r="A682" t="s">
        <v>1534</v>
      </c>
      <c r="B682" t="s">
        <v>34</v>
      </c>
      <c r="C682" t="s">
        <v>75</v>
      </c>
      <c r="D682">
        <v>22</v>
      </c>
      <c r="E682">
        <v>49185</v>
      </c>
      <c r="F682">
        <v>3315</v>
      </c>
      <c r="G682" t="s">
        <v>1535</v>
      </c>
      <c r="H682" s="1" t="s">
        <v>1536</v>
      </c>
      <c r="I682" s="1" t="s">
        <v>1537</v>
      </c>
      <c r="J682">
        <v>57.842105263157897</v>
      </c>
      <c r="K682">
        <v>6037.6901408450703</v>
      </c>
      <c r="L682" s="1" t="s">
        <v>1537</v>
      </c>
      <c r="M682" s="1" t="s">
        <v>1543</v>
      </c>
      <c r="N682" s="1" t="s">
        <v>1544</v>
      </c>
      <c r="O682">
        <v>34254.564613273302</v>
      </c>
      <c r="P682">
        <v>-1067139.5646132701</v>
      </c>
      <c r="Q682" s="1" t="s">
        <v>1558</v>
      </c>
      <c r="R682" s="1" t="s">
        <v>1559</v>
      </c>
      <c r="S682" t="s">
        <v>41</v>
      </c>
      <c r="U682">
        <f>($P682-$P667)/($E667-$E682)</f>
        <v>32.304921169194039</v>
      </c>
      <c r="V682">
        <f>$E667*U682+$P667</f>
        <v>521777.98309353867</v>
      </c>
      <c r="W682">
        <f>($P682-$P668)/($E668-$E682)</f>
        <v>35.832102120762279</v>
      </c>
      <c r="X682">
        <f>$E668*W682+$P668</f>
        <v>695262.37819642248</v>
      </c>
    </row>
    <row r="683" spans="1:24" x14ac:dyDescent="0.3">
      <c r="A683" t="s">
        <v>1534</v>
      </c>
      <c r="B683" t="s">
        <v>34</v>
      </c>
      <c r="C683" t="s">
        <v>78</v>
      </c>
      <c r="D683">
        <v>22</v>
      </c>
      <c r="E683">
        <v>64688</v>
      </c>
      <c r="F683">
        <v>2037</v>
      </c>
      <c r="G683" t="s">
        <v>1535</v>
      </c>
      <c r="H683" s="1" t="s">
        <v>1536</v>
      </c>
      <c r="I683" s="1" t="s">
        <v>1537</v>
      </c>
      <c r="J683">
        <v>57.842105263157897</v>
      </c>
      <c r="K683">
        <v>6037.6901408450703</v>
      </c>
      <c r="L683" s="1" t="s">
        <v>1537</v>
      </c>
      <c r="M683" s="1" t="s">
        <v>1543</v>
      </c>
      <c r="N683" s="1" t="s">
        <v>1544</v>
      </c>
      <c r="O683">
        <v>34254.564613273302</v>
      </c>
      <c r="P683">
        <v>-1392702.5646132701</v>
      </c>
      <c r="Q683">
        <v>30433.435386726698</v>
      </c>
      <c r="R683" s="1" t="s">
        <v>1560</v>
      </c>
      <c r="S683" t="s">
        <v>41</v>
      </c>
      <c r="U683">
        <f>($P683-$P667)/($E667-$E683)</f>
        <v>27.230210928111827</v>
      </c>
      <c r="V683">
        <f>$E667*U683+$P667</f>
        <v>368765.31990442786</v>
      </c>
      <c r="W683">
        <f>($P683-$P668)/($E668-$E683)</f>
        <v>27.551570622394401</v>
      </c>
      <c r="X683">
        <f>$E668*W683+$P668</f>
        <v>389553.43580817885</v>
      </c>
    </row>
    <row r="684" spans="1:24" x14ac:dyDescent="0.3">
      <c r="A684" t="s">
        <v>1534</v>
      </c>
      <c r="B684" t="s">
        <v>34</v>
      </c>
      <c r="C684" t="s">
        <v>81</v>
      </c>
      <c r="D684">
        <v>22</v>
      </c>
      <c r="E684">
        <v>60992</v>
      </c>
      <c r="F684">
        <v>2951</v>
      </c>
      <c r="G684" t="s">
        <v>1535</v>
      </c>
      <c r="H684" s="1" t="s">
        <v>1536</v>
      </c>
      <c r="I684" s="1" t="s">
        <v>1537</v>
      </c>
      <c r="J684">
        <v>57.842105263157897</v>
      </c>
      <c r="K684">
        <v>6037.6901408450703</v>
      </c>
      <c r="L684" s="1" t="s">
        <v>1537</v>
      </c>
      <c r="M684" s="1" t="s">
        <v>1543</v>
      </c>
      <c r="N684" s="1" t="s">
        <v>1544</v>
      </c>
      <c r="O684">
        <v>34254.564613273302</v>
      </c>
      <c r="P684">
        <v>-1315086.5646132701</v>
      </c>
      <c r="Q684">
        <v>26737.435386726698</v>
      </c>
      <c r="R684" s="1" t="s">
        <v>1561</v>
      </c>
      <c r="S684" t="s">
        <v>41</v>
      </c>
      <c r="U684">
        <f>($P684-$P667)/($E667-$E684)</f>
        <v>27.976866556850521</v>
      </c>
      <c r="V684">
        <f>$E667*U684+$P667</f>
        <v>391278.48042215686</v>
      </c>
      <c r="W684">
        <f>($P684-$P668)/($E668-$E684)</f>
        <v>28.55745293952852</v>
      </c>
      <c r="X684">
        <f>$E668*W684+$P668</f>
        <v>426689.6050744534</v>
      </c>
    </row>
    <row r="685" spans="1:24" x14ac:dyDescent="0.3">
      <c r="A685" t="s">
        <v>1534</v>
      </c>
      <c r="B685" t="s">
        <v>34</v>
      </c>
      <c r="C685" t="s">
        <v>84</v>
      </c>
      <c r="D685">
        <v>22</v>
      </c>
      <c r="E685">
        <v>42701</v>
      </c>
      <c r="F685">
        <v>2672</v>
      </c>
      <c r="G685" t="s">
        <v>1535</v>
      </c>
      <c r="H685" s="1" t="s">
        <v>1536</v>
      </c>
      <c r="I685" s="1" t="s">
        <v>1537</v>
      </c>
      <c r="J685">
        <v>57.842105263157897</v>
      </c>
      <c r="K685">
        <v>6037.6901408450703</v>
      </c>
      <c r="L685" s="1" t="s">
        <v>1537</v>
      </c>
      <c r="M685" s="1" t="s">
        <v>1543</v>
      </c>
      <c r="N685" s="1" t="s">
        <v>1544</v>
      </c>
      <c r="O685">
        <v>34254.564613273302</v>
      </c>
      <c r="P685">
        <v>-930975.56461327302</v>
      </c>
      <c r="Q685" s="1" t="s">
        <v>1562</v>
      </c>
      <c r="R685" s="1" t="s">
        <v>1563</v>
      </c>
      <c r="S685" t="s">
        <v>41</v>
      </c>
      <c r="U685">
        <f>($P685-$P667)/($E667-$E685)</f>
        <v>38.146112408420834</v>
      </c>
      <c r="V685">
        <f>$E667*U685+$P667</f>
        <v>697901.58133870503</v>
      </c>
      <c r="W685">
        <f>($P685-$P668)/($E668-$E685)</f>
        <v>52.464988691330511</v>
      </c>
      <c r="X685">
        <f>$E668*W685+$P668</f>
        <v>1309331.9174952311</v>
      </c>
    </row>
    <row r="686" spans="1:24" x14ac:dyDescent="0.3">
      <c r="A686" t="s">
        <v>1564</v>
      </c>
      <c r="B686" t="s">
        <v>21</v>
      </c>
      <c r="D686">
        <v>16</v>
      </c>
      <c r="E686">
        <v>30354</v>
      </c>
      <c r="F686">
        <v>983</v>
      </c>
      <c r="G686" t="s">
        <v>1565</v>
      </c>
      <c r="H686">
        <v>48.703703703703702</v>
      </c>
      <c r="I686">
        <v>6596.3703703703704</v>
      </c>
      <c r="J686" s="1" t="s">
        <v>1566</v>
      </c>
      <c r="K686" s="1" t="s">
        <v>1567</v>
      </c>
      <c r="L686">
        <v>0</v>
      </c>
      <c r="M686">
        <v>0</v>
      </c>
      <c r="N686">
        <v>0</v>
      </c>
      <c r="O686">
        <v>0</v>
      </c>
      <c r="P686">
        <v>-455310</v>
      </c>
      <c r="Q686">
        <v>30354</v>
      </c>
      <c r="R686">
        <v>728496</v>
      </c>
      <c r="T686" t="s">
        <v>26</v>
      </c>
      <c r="U686" t="e">
        <f>($P686-$P686)/($E686-$E686)</f>
        <v>#DIV/0!</v>
      </c>
      <c r="V686" t="e">
        <f>$E686*U686+$P686</f>
        <v>#DIV/0!</v>
      </c>
      <c r="W686">
        <f>($P686-$P687)/($E687-$E686)</f>
        <v>29.195259140216955</v>
      </c>
      <c r="X686">
        <f>$E687*W686+$P687</f>
        <v>430882.89594214549</v>
      </c>
    </row>
    <row r="687" spans="1:24" x14ac:dyDescent="0.3">
      <c r="A687" t="s">
        <v>1564</v>
      </c>
      <c r="B687" t="s">
        <v>27</v>
      </c>
      <c r="D687">
        <v>18</v>
      </c>
      <c r="E687">
        <v>35332</v>
      </c>
      <c r="F687">
        <v>406</v>
      </c>
      <c r="G687" t="s">
        <v>1565</v>
      </c>
      <c r="H687">
        <v>48.703703703703702</v>
      </c>
      <c r="I687">
        <v>6596.3703703703704</v>
      </c>
      <c r="J687" s="1" t="s">
        <v>1566</v>
      </c>
      <c r="K687" s="1" t="s">
        <v>1567</v>
      </c>
      <c r="L687">
        <v>0</v>
      </c>
      <c r="M687">
        <v>0</v>
      </c>
      <c r="N687">
        <v>0</v>
      </c>
      <c r="O687">
        <v>0</v>
      </c>
      <c r="P687">
        <v>-600644</v>
      </c>
      <c r="Q687">
        <v>35332</v>
      </c>
      <c r="R687">
        <v>777304</v>
      </c>
      <c r="T687" t="s">
        <v>26</v>
      </c>
      <c r="U687">
        <f>($P687-$P686)/($E686-$E687)</f>
        <v>29.195259140216955</v>
      </c>
      <c r="V687">
        <f>$E686*U687+$P686</f>
        <v>430882.89594214549</v>
      </c>
      <c r="W687" t="e">
        <f>($P687-$P687)/($E687-$E687)</f>
        <v>#DIV/0!</v>
      </c>
      <c r="X687" t="e">
        <f>$E687*W687+$P687</f>
        <v>#DIV/0!</v>
      </c>
    </row>
    <row r="688" spans="1:24" x14ac:dyDescent="0.3">
      <c r="A688" t="s">
        <v>1564</v>
      </c>
      <c r="B688" t="s">
        <v>28</v>
      </c>
      <c r="D688">
        <v>20</v>
      </c>
      <c r="E688">
        <v>40237</v>
      </c>
      <c r="F688">
        <v>525</v>
      </c>
      <c r="G688" t="s">
        <v>1565</v>
      </c>
      <c r="H688">
        <v>48.703703703703702</v>
      </c>
      <c r="I688">
        <v>6596.3703703703704</v>
      </c>
      <c r="J688" s="1" t="s">
        <v>1566</v>
      </c>
      <c r="K688" s="1" t="s">
        <v>1567</v>
      </c>
      <c r="L688" s="1" t="s">
        <v>1567</v>
      </c>
      <c r="M688" s="1" t="s">
        <v>1568</v>
      </c>
      <c r="N688" s="1" t="s">
        <v>1569</v>
      </c>
      <c r="O688" s="1" t="s">
        <v>1570</v>
      </c>
      <c r="P688">
        <v>-779032.04114059894</v>
      </c>
      <c r="Q688" s="1" t="s">
        <v>1571</v>
      </c>
      <c r="R688" s="1" t="s">
        <v>1572</v>
      </c>
      <c r="T688" t="s">
        <v>26</v>
      </c>
      <c r="U688">
        <f>($P688-$P686)/($E686-$E688)</f>
        <v>32.755442794758572</v>
      </c>
      <c r="V688">
        <f>$E686*U688+$P686</f>
        <v>538948.71059210168</v>
      </c>
      <c r="W688">
        <f>($P688-$P687)/($E687-$E688)</f>
        <v>36.368611853333121</v>
      </c>
      <c r="X688">
        <f>$E687*W688+$P687</f>
        <v>684331.79400196578</v>
      </c>
    </row>
    <row r="689" spans="1:24" x14ac:dyDescent="0.3">
      <c r="A689" t="s">
        <v>1564</v>
      </c>
      <c r="B689" t="s">
        <v>34</v>
      </c>
      <c r="C689" t="s">
        <v>35</v>
      </c>
      <c r="D689">
        <v>22</v>
      </c>
      <c r="E689">
        <v>53548</v>
      </c>
      <c r="F689">
        <v>1137</v>
      </c>
      <c r="G689" t="s">
        <v>1565</v>
      </c>
      <c r="H689">
        <v>48.703703703703702</v>
      </c>
      <c r="I689">
        <v>6596.3703703703704</v>
      </c>
      <c r="J689" s="1" t="s">
        <v>1566</v>
      </c>
      <c r="K689" s="1" t="s">
        <v>1567</v>
      </c>
      <c r="L689">
        <v>6596.3703703703704</v>
      </c>
      <c r="M689" s="1" t="s">
        <v>1573</v>
      </c>
      <c r="N689" s="1" t="s">
        <v>1574</v>
      </c>
      <c r="O689" s="1" t="s">
        <v>1575</v>
      </c>
      <c r="P689">
        <v>-1158870.21716856</v>
      </c>
      <c r="Q689" s="1" t="s">
        <v>1576</v>
      </c>
      <c r="R689" s="1" t="s">
        <v>1577</v>
      </c>
      <c r="S689" t="s">
        <v>41</v>
      </c>
      <c r="U689">
        <f>($P689-$P686)/($E686-$E689)</f>
        <v>30.333716356323187</v>
      </c>
      <c r="V689">
        <f>$E686*U689+$P686</f>
        <v>465439.62627983396</v>
      </c>
      <c r="W689">
        <f>($P689-$P687)/($E687-$E689)</f>
        <v>30.64482966450154</v>
      </c>
      <c r="X689">
        <f>$E687*W689+$P687</f>
        <v>482099.1217061684</v>
      </c>
    </row>
    <row r="690" spans="1:24" x14ac:dyDescent="0.3">
      <c r="A690" t="s">
        <v>1564</v>
      </c>
      <c r="B690" t="s">
        <v>34</v>
      </c>
      <c r="C690" t="s">
        <v>42</v>
      </c>
      <c r="D690">
        <v>22</v>
      </c>
      <c r="E690">
        <v>59266</v>
      </c>
      <c r="F690">
        <v>5149</v>
      </c>
      <c r="G690" t="s">
        <v>1565</v>
      </c>
      <c r="H690">
        <v>48.703703703703702</v>
      </c>
      <c r="I690">
        <v>6596.3703703703704</v>
      </c>
      <c r="J690" s="1" t="s">
        <v>1566</v>
      </c>
      <c r="K690" s="1" t="s">
        <v>1567</v>
      </c>
      <c r="L690">
        <v>6596.3703703703704</v>
      </c>
      <c r="M690" s="1" t="s">
        <v>1573</v>
      </c>
      <c r="N690" s="1" t="s">
        <v>1574</v>
      </c>
      <c r="O690" s="1" t="s">
        <v>1575</v>
      </c>
      <c r="P690">
        <v>-1278948.21716856</v>
      </c>
      <c r="Q690" s="1" t="s">
        <v>1578</v>
      </c>
      <c r="R690" s="1" t="s">
        <v>1579</v>
      </c>
      <c r="S690" t="s">
        <v>41</v>
      </c>
      <c r="U690">
        <f>($P690-$P686)/($E686-$E690)</f>
        <v>28.487763460451024</v>
      </c>
      <c r="V690">
        <f>$E686*U690+$P686</f>
        <v>409407.57207853044</v>
      </c>
      <c r="W690">
        <f>($P690-$P687)/($E687-$E690)</f>
        <v>28.340612399455168</v>
      </c>
      <c r="X690">
        <f>$E687*W690+$P687</f>
        <v>400686.51729754999</v>
      </c>
    </row>
    <row r="691" spans="1:24" x14ac:dyDescent="0.3">
      <c r="A691" t="s">
        <v>1564</v>
      </c>
      <c r="B691" t="s">
        <v>34</v>
      </c>
      <c r="C691" t="s">
        <v>45</v>
      </c>
      <c r="D691">
        <v>22</v>
      </c>
      <c r="E691">
        <v>63298</v>
      </c>
      <c r="F691">
        <v>2987</v>
      </c>
      <c r="G691" t="s">
        <v>1565</v>
      </c>
      <c r="H691">
        <v>48.703703703703702</v>
      </c>
      <c r="I691">
        <v>6596.3703703703704</v>
      </c>
      <c r="J691" s="1" t="s">
        <v>1566</v>
      </c>
      <c r="K691" s="1" t="s">
        <v>1567</v>
      </c>
      <c r="L691">
        <v>6596.3703703703704</v>
      </c>
      <c r="M691" s="1" t="s">
        <v>1573</v>
      </c>
      <c r="N691" s="1" t="s">
        <v>1574</v>
      </c>
      <c r="O691" s="1" t="s">
        <v>1575</v>
      </c>
      <c r="P691">
        <v>-1363620.21716856</v>
      </c>
      <c r="Q691" s="1" t="s">
        <v>1580</v>
      </c>
      <c r="R691" s="1" t="s">
        <v>1581</v>
      </c>
      <c r="S691" t="s">
        <v>41</v>
      </c>
      <c r="U691">
        <f>($P691-$P686)/($E686-$E691)</f>
        <v>27.571339763494414</v>
      </c>
      <c r="V691">
        <f>$E686*U691+$P686</f>
        <v>381590.44718110946</v>
      </c>
      <c r="W691">
        <f>($P691-$P687)/($E687-$E691)</f>
        <v>27.282279094920977</v>
      </c>
      <c r="X691">
        <f>$E687*W691+$P687</f>
        <v>363293.48498174793</v>
      </c>
    </row>
    <row r="692" spans="1:24" x14ac:dyDescent="0.3">
      <c r="A692" t="s">
        <v>1564</v>
      </c>
      <c r="B692" t="s">
        <v>34</v>
      </c>
      <c r="C692" t="s">
        <v>48</v>
      </c>
      <c r="D692">
        <v>22</v>
      </c>
      <c r="E692">
        <v>53798</v>
      </c>
      <c r="F692">
        <v>6823</v>
      </c>
      <c r="G692" t="s">
        <v>1565</v>
      </c>
      <c r="H692">
        <v>48.703703703703702</v>
      </c>
      <c r="I692">
        <v>6596.3703703703704</v>
      </c>
      <c r="J692" s="1" t="s">
        <v>1566</v>
      </c>
      <c r="K692" s="1" t="s">
        <v>1567</v>
      </c>
      <c r="L692">
        <v>6596.3703703703704</v>
      </c>
      <c r="M692" s="1" t="s">
        <v>1573</v>
      </c>
      <c r="N692" s="1" t="s">
        <v>1574</v>
      </c>
      <c r="O692" s="1" t="s">
        <v>1575</v>
      </c>
      <c r="P692">
        <v>-1164120.21716856</v>
      </c>
      <c r="Q692" s="1" t="s">
        <v>1582</v>
      </c>
      <c r="R692" s="1" t="s">
        <v>1583</v>
      </c>
      <c r="S692" t="s">
        <v>41</v>
      </c>
      <c r="U692">
        <f>($P692-$P686)/($E686-$E692)</f>
        <v>30.23418431874083</v>
      </c>
      <c r="V692">
        <f>$E686*U692+$P686</f>
        <v>462418.4308110592</v>
      </c>
      <c r="W692">
        <f>($P692-$P687)/($E687-$E692)</f>
        <v>30.514254151876965</v>
      </c>
      <c r="X692">
        <f>$E687*W692+$P687</f>
        <v>477485.62769411691</v>
      </c>
    </row>
    <row r="693" spans="1:24" x14ac:dyDescent="0.3">
      <c r="A693" t="s">
        <v>1564</v>
      </c>
      <c r="B693" t="s">
        <v>34</v>
      </c>
      <c r="C693" t="s">
        <v>51</v>
      </c>
      <c r="D693">
        <v>22</v>
      </c>
      <c r="E693">
        <v>63888</v>
      </c>
      <c r="F693">
        <v>11961</v>
      </c>
      <c r="G693" t="s">
        <v>1565</v>
      </c>
      <c r="H693">
        <v>48.703703703703702</v>
      </c>
      <c r="I693">
        <v>6596.3703703703704</v>
      </c>
      <c r="J693" s="1" t="s">
        <v>1566</v>
      </c>
      <c r="K693" s="1" t="s">
        <v>1567</v>
      </c>
      <c r="L693">
        <v>6596.3703703703704</v>
      </c>
      <c r="M693" s="1" t="s">
        <v>1573</v>
      </c>
      <c r="N693" s="1" t="s">
        <v>1574</v>
      </c>
      <c r="O693" s="1" t="s">
        <v>1575</v>
      </c>
      <c r="P693">
        <v>-1376010.21716856</v>
      </c>
      <c r="Q693" s="1" t="s">
        <v>1584</v>
      </c>
      <c r="R693" s="1" t="s">
        <v>1585</v>
      </c>
      <c r="S693" t="s">
        <v>41</v>
      </c>
      <c r="U693">
        <f>($P693-$P686)/($E686-$E693)</f>
        <v>27.455723062222223</v>
      </c>
      <c r="V693">
        <f>$E686*U693+$P686</f>
        <v>378081.0178306934</v>
      </c>
      <c r="W693">
        <f>($P693-$P687)/($E687-$E693)</f>
        <v>27.152479940067238</v>
      </c>
      <c r="X693">
        <f>$E687*W693+$P687</f>
        <v>358707.4212424556</v>
      </c>
    </row>
    <row r="694" spans="1:24" x14ac:dyDescent="0.3">
      <c r="A694" t="s">
        <v>1564</v>
      </c>
      <c r="B694" t="s">
        <v>34</v>
      </c>
      <c r="C694" t="s">
        <v>54</v>
      </c>
      <c r="D694">
        <v>22</v>
      </c>
      <c r="E694">
        <v>44919</v>
      </c>
      <c r="F694">
        <v>1047</v>
      </c>
      <c r="G694" t="s">
        <v>1565</v>
      </c>
      <c r="H694">
        <v>48.703703703703702</v>
      </c>
      <c r="I694">
        <v>6596.3703703703704</v>
      </c>
      <c r="J694" s="1" t="s">
        <v>1566</v>
      </c>
      <c r="K694" s="1" t="s">
        <v>1567</v>
      </c>
      <c r="L694">
        <v>6596.3703703703704</v>
      </c>
      <c r="M694" s="1" t="s">
        <v>1573</v>
      </c>
      <c r="N694" s="1" t="s">
        <v>1574</v>
      </c>
      <c r="O694" s="1" t="s">
        <v>1575</v>
      </c>
      <c r="P694">
        <v>-977661.21716856398</v>
      </c>
      <c r="Q694" s="1" t="s">
        <v>1586</v>
      </c>
      <c r="R694" s="1" t="s">
        <v>1587</v>
      </c>
      <c r="S694" t="s">
        <v>41</v>
      </c>
      <c r="U694">
        <f>($P694-$P686)/($E686-$E694)</f>
        <v>35.863454663135187</v>
      </c>
      <c r="V694">
        <f>$E686*U694+$P686</f>
        <v>633289.30284480541</v>
      </c>
      <c r="W694">
        <f>($P694-$P687)/($E687-$E694)</f>
        <v>39.325880585017629</v>
      </c>
      <c r="X694">
        <f>$E687*W694+$P687</f>
        <v>788818.01282984274</v>
      </c>
    </row>
    <row r="695" spans="1:24" x14ac:dyDescent="0.3">
      <c r="A695" t="s">
        <v>1564</v>
      </c>
      <c r="B695" t="s">
        <v>34</v>
      </c>
      <c r="C695" t="s">
        <v>57</v>
      </c>
      <c r="D695">
        <v>22</v>
      </c>
      <c r="E695">
        <v>76970</v>
      </c>
      <c r="F695">
        <v>4957</v>
      </c>
      <c r="G695" t="s">
        <v>1565</v>
      </c>
      <c r="H695">
        <v>48.703703703703702</v>
      </c>
      <c r="I695">
        <v>6596.3703703703704</v>
      </c>
      <c r="J695" s="1" t="s">
        <v>1566</v>
      </c>
      <c r="K695" s="1" t="s">
        <v>1567</v>
      </c>
      <c r="L695">
        <v>6596.3703703703704</v>
      </c>
      <c r="M695" s="1" t="s">
        <v>1573</v>
      </c>
      <c r="N695" s="1" t="s">
        <v>1574</v>
      </c>
      <c r="O695" s="1" t="s">
        <v>1575</v>
      </c>
      <c r="P695">
        <v>-1650732.21716856</v>
      </c>
      <c r="Q695" s="1" t="s">
        <v>1588</v>
      </c>
      <c r="R695" s="1" t="s">
        <v>1589</v>
      </c>
      <c r="S695" t="s">
        <v>41</v>
      </c>
      <c r="U695">
        <f>($P695-$P686)/($E686-$E695)</f>
        <v>25.644032460283164</v>
      </c>
      <c r="V695">
        <f>$E686*U695+$P686</f>
        <v>323088.96129943512</v>
      </c>
      <c r="W695">
        <f>($P695-$P687)/($E687-$E695)</f>
        <v>25.219468206171285</v>
      </c>
      <c r="X695">
        <f>$E687*W695+$P687</f>
        <v>290410.25066044391</v>
      </c>
    </row>
    <row r="696" spans="1:24" x14ac:dyDescent="0.3">
      <c r="A696" t="s">
        <v>1564</v>
      </c>
      <c r="B696" t="s">
        <v>34</v>
      </c>
      <c r="C696" t="s">
        <v>60</v>
      </c>
      <c r="D696">
        <v>22</v>
      </c>
      <c r="E696">
        <v>47360</v>
      </c>
      <c r="F696">
        <v>7984</v>
      </c>
      <c r="G696" t="s">
        <v>1565</v>
      </c>
      <c r="H696">
        <v>48.703703703703702</v>
      </c>
      <c r="I696">
        <v>6596.3703703703704</v>
      </c>
      <c r="J696" s="1" t="s">
        <v>1566</v>
      </c>
      <c r="K696" s="1" t="s">
        <v>1567</v>
      </c>
      <c r="L696">
        <v>6596.3703703703704</v>
      </c>
      <c r="M696" s="1" t="s">
        <v>1573</v>
      </c>
      <c r="N696" s="1" t="s">
        <v>1574</v>
      </c>
      <c r="O696" s="1" t="s">
        <v>1575</v>
      </c>
      <c r="P696">
        <v>-1028922.21716856</v>
      </c>
      <c r="Q696" s="1" t="s">
        <v>1590</v>
      </c>
      <c r="R696" s="1" t="s">
        <v>1591</v>
      </c>
      <c r="S696" t="s">
        <v>41</v>
      </c>
      <c r="U696">
        <f>($P696-$P686)/($E686-$E696)</f>
        <v>33.729990425059391</v>
      </c>
      <c r="V696">
        <f>$E686*U696+$P686</f>
        <v>568530.12936225277</v>
      </c>
      <c r="W696">
        <f>($P696-$P687)/($E687-$E696)</f>
        <v>35.606768969783836</v>
      </c>
      <c r="X696">
        <f>$E687*W696+$P687</f>
        <v>657414.36124040256</v>
      </c>
    </row>
    <row r="697" spans="1:24" x14ac:dyDescent="0.3">
      <c r="A697" t="s">
        <v>1564</v>
      </c>
      <c r="B697" t="s">
        <v>34</v>
      </c>
      <c r="C697" t="s">
        <v>63</v>
      </c>
      <c r="D697">
        <v>22</v>
      </c>
      <c r="E697">
        <v>43738</v>
      </c>
      <c r="F697">
        <v>5079</v>
      </c>
      <c r="G697" t="s">
        <v>1565</v>
      </c>
      <c r="H697">
        <v>48.703703703703702</v>
      </c>
      <c r="I697">
        <v>6596.3703703703704</v>
      </c>
      <c r="J697" s="1" t="s">
        <v>1566</v>
      </c>
      <c r="K697" s="1" t="s">
        <v>1567</v>
      </c>
      <c r="L697">
        <v>6596.3703703703704</v>
      </c>
      <c r="M697" s="1" t="s">
        <v>1573</v>
      </c>
      <c r="N697" s="1" t="s">
        <v>1574</v>
      </c>
      <c r="O697" s="1" t="s">
        <v>1575</v>
      </c>
      <c r="P697">
        <v>-952860.21716856398</v>
      </c>
      <c r="Q697" s="1" t="s">
        <v>1592</v>
      </c>
      <c r="R697" s="1" t="s">
        <v>1593</v>
      </c>
      <c r="S697" t="s">
        <v>41</v>
      </c>
      <c r="U697">
        <f>($P697-$P686)/($E686-$E697)</f>
        <v>37.175001282767781</v>
      </c>
      <c r="V697">
        <f>$E686*U697+$P686</f>
        <v>673099.98893713322</v>
      </c>
      <c r="W697">
        <f>($P697-$P687)/($E687-$E697)</f>
        <v>41.900573063117292</v>
      </c>
      <c r="X697">
        <f>$E687*W697+$P687</f>
        <v>879787.04746606015</v>
      </c>
    </row>
    <row r="698" spans="1:24" x14ac:dyDescent="0.3">
      <c r="A698" t="s">
        <v>1564</v>
      </c>
      <c r="B698" t="s">
        <v>34</v>
      </c>
      <c r="C698" t="s">
        <v>66</v>
      </c>
      <c r="D698">
        <v>22</v>
      </c>
      <c r="E698">
        <v>46045</v>
      </c>
      <c r="F698">
        <v>16385</v>
      </c>
      <c r="G698" t="s">
        <v>1565</v>
      </c>
      <c r="H698">
        <v>48.703703703703702</v>
      </c>
      <c r="I698">
        <v>6596.3703703703704</v>
      </c>
      <c r="J698" s="1" t="s">
        <v>1566</v>
      </c>
      <c r="K698" s="1" t="s">
        <v>1567</v>
      </c>
      <c r="L698">
        <v>6596.3703703703704</v>
      </c>
      <c r="M698" s="1" t="s">
        <v>1573</v>
      </c>
      <c r="N698" s="1" t="s">
        <v>1574</v>
      </c>
      <c r="O698" s="1" t="s">
        <v>1575</v>
      </c>
      <c r="P698">
        <v>-1001307.21716856</v>
      </c>
      <c r="Q698" s="1" t="s">
        <v>1594</v>
      </c>
      <c r="R698" s="1" t="s">
        <v>1595</v>
      </c>
      <c r="S698" t="s">
        <v>41</v>
      </c>
      <c r="U698">
        <f>($P698-$P686)/($E686-$E698)</f>
        <v>34.796840046431711</v>
      </c>
      <c r="V698">
        <f>$E686*U698+$P686</f>
        <v>600913.28276938805</v>
      </c>
      <c r="W698">
        <f>($P698-$P687)/($E687-$E698)</f>
        <v>37.399721568987211</v>
      </c>
      <c r="X698">
        <f>$E687*W698+$P687</f>
        <v>720762.96247545606</v>
      </c>
    </row>
    <row r="699" spans="1:24" x14ac:dyDescent="0.3">
      <c r="A699" t="s">
        <v>1564</v>
      </c>
      <c r="B699" t="s">
        <v>34</v>
      </c>
      <c r="C699" t="s">
        <v>69</v>
      </c>
      <c r="D699">
        <v>22</v>
      </c>
      <c r="E699">
        <v>49385</v>
      </c>
      <c r="F699">
        <v>3019</v>
      </c>
      <c r="G699" t="s">
        <v>1565</v>
      </c>
      <c r="H699">
        <v>48.703703703703702</v>
      </c>
      <c r="I699">
        <v>6596.3703703703704</v>
      </c>
      <c r="J699" s="1" t="s">
        <v>1566</v>
      </c>
      <c r="K699" s="1" t="s">
        <v>1567</v>
      </c>
      <c r="L699">
        <v>6596.3703703703704</v>
      </c>
      <c r="M699" s="1" t="s">
        <v>1573</v>
      </c>
      <c r="N699" s="1" t="s">
        <v>1574</v>
      </c>
      <c r="O699" s="1" t="s">
        <v>1575</v>
      </c>
      <c r="P699">
        <v>-1071447.21716856</v>
      </c>
      <c r="Q699" s="1" t="s">
        <v>1596</v>
      </c>
      <c r="R699" s="1" t="s">
        <v>1597</v>
      </c>
      <c r="S699" t="s">
        <v>41</v>
      </c>
      <c r="U699">
        <f>($P699-$P686)/($E686-$E699)</f>
        <v>32.375451482768113</v>
      </c>
      <c r="V699">
        <f>$E686*U699+$P686</f>
        <v>527414.45430794335</v>
      </c>
      <c r="W699">
        <f>($P699-$P687)/($E687-$E699)</f>
        <v>33.501972331072373</v>
      </c>
      <c r="X699">
        <f>$E687*W699+$P687</f>
        <v>583047.68640144914</v>
      </c>
    </row>
    <row r="700" spans="1:24" x14ac:dyDescent="0.3">
      <c r="A700" t="s">
        <v>1564</v>
      </c>
      <c r="B700" t="s">
        <v>34</v>
      </c>
      <c r="C700" t="s">
        <v>72</v>
      </c>
      <c r="D700">
        <v>22</v>
      </c>
      <c r="E700">
        <v>54525</v>
      </c>
      <c r="F700">
        <v>12303</v>
      </c>
      <c r="G700" t="s">
        <v>1565</v>
      </c>
      <c r="H700">
        <v>48.703703703703702</v>
      </c>
      <c r="I700">
        <v>6596.3703703703704</v>
      </c>
      <c r="J700" s="1" t="s">
        <v>1566</v>
      </c>
      <c r="K700" s="1" t="s">
        <v>1567</v>
      </c>
      <c r="L700">
        <v>6596.3703703703704</v>
      </c>
      <c r="M700" s="1" t="s">
        <v>1573</v>
      </c>
      <c r="N700" s="1" t="s">
        <v>1574</v>
      </c>
      <c r="O700" s="1" t="s">
        <v>1575</v>
      </c>
      <c r="P700">
        <v>-1179387.21716856</v>
      </c>
      <c r="Q700" s="1" t="s">
        <v>1598</v>
      </c>
      <c r="R700" s="1" t="s">
        <v>1599</v>
      </c>
      <c r="S700" t="s">
        <v>41</v>
      </c>
      <c r="U700">
        <f>($P700-$P686)/($E686-$E700)</f>
        <v>29.956444382464937</v>
      </c>
      <c r="V700">
        <f>$E686*U700+$P686</f>
        <v>453987.91278534068</v>
      </c>
      <c r="W700">
        <f>($P700-$P687)/($E687-$E700)</f>
        <v>30.15386949244829</v>
      </c>
      <c r="X700">
        <f>$E687*W700+$P687</f>
        <v>464752.51690718299</v>
      </c>
    </row>
    <row r="701" spans="1:24" x14ac:dyDescent="0.3">
      <c r="A701" t="s">
        <v>1564</v>
      </c>
      <c r="B701" t="s">
        <v>34</v>
      </c>
      <c r="C701" t="s">
        <v>75</v>
      </c>
      <c r="D701">
        <v>22</v>
      </c>
      <c r="E701">
        <v>41809</v>
      </c>
      <c r="F701">
        <v>3309</v>
      </c>
      <c r="G701" t="s">
        <v>1565</v>
      </c>
      <c r="H701">
        <v>48.703703703703702</v>
      </c>
      <c r="I701">
        <v>6596.3703703703704</v>
      </c>
      <c r="J701" s="1" t="s">
        <v>1566</v>
      </c>
      <c r="K701" s="1" t="s">
        <v>1567</v>
      </c>
      <c r="L701">
        <v>6596.3703703703704</v>
      </c>
      <c r="M701" s="1" t="s">
        <v>1573</v>
      </c>
      <c r="N701" s="1" t="s">
        <v>1574</v>
      </c>
      <c r="O701" s="1" t="s">
        <v>1575</v>
      </c>
      <c r="P701">
        <v>-912351.21716856398</v>
      </c>
      <c r="Q701" s="1" t="s">
        <v>1600</v>
      </c>
      <c r="R701" s="1" t="s">
        <v>1601</v>
      </c>
      <c r="S701" t="s">
        <v>41</v>
      </c>
      <c r="U701">
        <f>($P701-$P686)/($E686-$E701)</f>
        <v>39.898840433746308</v>
      </c>
      <c r="V701">
        <f>$E686*U701+$P686</f>
        <v>755779.40252593532</v>
      </c>
      <c r="W701">
        <f>($P701-$P687)/($E687-$E701)</f>
        <v>48.125245818830322</v>
      </c>
      <c r="X701">
        <f>$E687*W701+$P687</f>
        <v>1099717.1852709129</v>
      </c>
    </row>
    <row r="702" spans="1:24" x14ac:dyDescent="0.3">
      <c r="A702" t="s">
        <v>1564</v>
      </c>
      <c r="B702" t="s">
        <v>34</v>
      </c>
      <c r="C702" t="s">
        <v>78</v>
      </c>
      <c r="D702">
        <v>22</v>
      </c>
      <c r="E702">
        <v>57082</v>
      </c>
      <c r="F702">
        <v>3567</v>
      </c>
      <c r="G702" t="s">
        <v>1565</v>
      </c>
      <c r="H702">
        <v>48.703703703703702</v>
      </c>
      <c r="I702">
        <v>6596.3703703703704</v>
      </c>
      <c r="J702" s="1" t="s">
        <v>1566</v>
      </c>
      <c r="K702" s="1" t="s">
        <v>1567</v>
      </c>
      <c r="L702">
        <v>6596.3703703703704</v>
      </c>
      <c r="M702" s="1" t="s">
        <v>1573</v>
      </c>
      <c r="N702" s="1" t="s">
        <v>1574</v>
      </c>
      <c r="O702" s="1" t="s">
        <v>1575</v>
      </c>
      <c r="P702">
        <v>-1233084.21716856</v>
      </c>
      <c r="Q702" s="1" t="s">
        <v>1602</v>
      </c>
      <c r="R702" s="1" t="s">
        <v>1603</v>
      </c>
      <c r="S702" t="s">
        <v>41</v>
      </c>
      <c r="U702">
        <f>($P702-$P686)/($E686-$E702)</f>
        <v>29.099604054495661</v>
      </c>
      <c r="V702">
        <f>$E686*U702+$P686</f>
        <v>427979.38147016126</v>
      </c>
      <c r="W702">
        <f>($P702-$P687)/($E687-$E702)</f>
        <v>29.077711134186668</v>
      </c>
      <c r="X702">
        <f>$E687*W702+$P687</f>
        <v>426729.68979308335</v>
      </c>
    </row>
    <row r="703" spans="1:24" x14ac:dyDescent="0.3">
      <c r="A703" t="s">
        <v>1564</v>
      </c>
      <c r="B703" t="s">
        <v>34</v>
      </c>
      <c r="C703" t="s">
        <v>81</v>
      </c>
      <c r="D703">
        <v>22</v>
      </c>
      <c r="E703">
        <v>54556</v>
      </c>
      <c r="F703">
        <v>4666</v>
      </c>
      <c r="G703" t="s">
        <v>1565</v>
      </c>
      <c r="H703">
        <v>48.703703703703702</v>
      </c>
      <c r="I703">
        <v>6596.3703703703704</v>
      </c>
      <c r="J703" s="1" t="s">
        <v>1566</v>
      </c>
      <c r="K703" s="1" t="s">
        <v>1567</v>
      </c>
      <c r="L703">
        <v>6596.3703703703704</v>
      </c>
      <c r="M703" s="1" t="s">
        <v>1573</v>
      </c>
      <c r="N703" s="1" t="s">
        <v>1574</v>
      </c>
      <c r="O703" s="1" t="s">
        <v>1575</v>
      </c>
      <c r="P703">
        <v>-1180038.21716856</v>
      </c>
      <c r="Q703" s="1" t="s">
        <v>1604</v>
      </c>
      <c r="R703" s="1" t="s">
        <v>1605</v>
      </c>
      <c r="S703" t="s">
        <v>41</v>
      </c>
      <c r="U703">
        <f>($P703-$P686)/($E686-$E703)</f>
        <v>29.944972199345511</v>
      </c>
      <c r="V703">
        <f>$E686*U703+$P686</f>
        <v>453639.68613893364</v>
      </c>
      <c r="W703">
        <f>($P703-$P687)/($E687-$E703)</f>
        <v>30.139108258872245</v>
      </c>
      <c r="X703">
        <f>$E687*W703+$P687</f>
        <v>464230.97300247406</v>
      </c>
    </row>
    <row r="704" spans="1:24" x14ac:dyDescent="0.3">
      <c r="A704" t="s">
        <v>1564</v>
      </c>
      <c r="B704" t="s">
        <v>34</v>
      </c>
      <c r="C704" t="s">
        <v>84</v>
      </c>
      <c r="D704">
        <v>22</v>
      </c>
      <c r="E704">
        <v>39384</v>
      </c>
      <c r="F704">
        <v>3478</v>
      </c>
      <c r="G704" t="s">
        <v>1565</v>
      </c>
      <c r="H704">
        <v>48.703703703703702</v>
      </c>
      <c r="I704">
        <v>6596.3703703703704</v>
      </c>
      <c r="J704" s="1" t="s">
        <v>1566</v>
      </c>
      <c r="K704" s="1" t="s">
        <v>1567</v>
      </c>
      <c r="L704">
        <v>6596.3703703703704</v>
      </c>
      <c r="M704" s="1" t="s">
        <v>1573</v>
      </c>
      <c r="N704" s="1" t="s">
        <v>1574</v>
      </c>
      <c r="O704" s="1" t="s">
        <v>1575</v>
      </c>
      <c r="P704">
        <v>-861426.21716856398</v>
      </c>
      <c r="Q704" s="1" t="s">
        <v>1606</v>
      </c>
      <c r="R704" s="1" t="s">
        <v>1607</v>
      </c>
      <c r="S704" t="s">
        <v>41</v>
      </c>
      <c r="U704">
        <f>($P704-$P686)/($E686-$E704)</f>
        <v>44.974110428412402</v>
      </c>
      <c r="V704">
        <f>$E686*U704+$P686</f>
        <v>909834.14794403012</v>
      </c>
      <c r="W704">
        <f>($P704-$P687)/($E687-$E704)</f>
        <v>64.358888738539974</v>
      </c>
      <c r="X704">
        <f>$E687*W704+$P687</f>
        <v>1673284.2569100945</v>
      </c>
    </row>
    <row r="705" spans="1:24" x14ac:dyDescent="0.3">
      <c r="A705" t="s">
        <v>1608</v>
      </c>
      <c r="B705" t="s">
        <v>21</v>
      </c>
      <c r="D705">
        <v>16</v>
      </c>
      <c r="E705">
        <v>30994</v>
      </c>
      <c r="F705">
        <v>1258</v>
      </c>
      <c r="G705" t="s">
        <v>1609</v>
      </c>
      <c r="H705">
        <v>60.125</v>
      </c>
      <c r="I705" s="1" t="s">
        <v>1610</v>
      </c>
      <c r="J705" s="1" t="s">
        <v>1611</v>
      </c>
      <c r="K705" s="1" t="s">
        <v>1612</v>
      </c>
      <c r="L705">
        <v>0</v>
      </c>
      <c r="M705">
        <v>0</v>
      </c>
      <c r="N705">
        <v>0</v>
      </c>
      <c r="O705">
        <v>0</v>
      </c>
      <c r="P705">
        <v>-464910</v>
      </c>
      <c r="Q705">
        <v>30994</v>
      </c>
      <c r="R705">
        <v>743856</v>
      </c>
      <c r="T705" t="s">
        <v>26</v>
      </c>
      <c r="U705" t="e">
        <f>($P705-$P705)/($E705-$E705)</f>
        <v>#DIV/0!</v>
      </c>
      <c r="V705" t="e">
        <f>$E705*U705+$P705</f>
        <v>#DIV/0!</v>
      </c>
      <c r="W705">
        <f>($P705-$P706)/($E706-$E705)</f>
        <v>26.855007949125596</v>
      </c>
      <c r="X705">
        <f>$E706*W705+$P706</f>
        <v>367434.1163751987</v>
      </c>
    </row>
    <row r="706" spans="1:24" x14ac:dyDescent="0.3">
      <c r="A706" t="s">
        <v>1608</v>
      </c>
      <c r="B706" t="s">
        <v>27</v>
      </c>
      <c r="D706">
        <v>18</v>
      </c>
      <c r="E706">
        <v>37284</v>
      </c>
      <c r="F706">
        <v>835</v>
      </c>
      <c r="G706" t="s">
        <v>1609</v>
      </c>
      <c r="H706">
        <v>60.125</v>
      </c>
      <c r="I706" s="1" t="s">
        <v>1610</v>
      </c>
      <c r="J706" s="1" t="s">
        <v>1611</v>
      </c>
      <c r="K706" s="1" t="s">
        <v>1612</v>
      </c>
      <c r="L706">
        <v>0</v>
      </c>
      <c r="M706">
        <v>0</v>
      </c>
      <c r="N706">
        <v>0</v>
      </c>
      <c r="O706">
        <v>0</v>
      </c>
      <c r="P706">
        <v>-633828</v>
      </c>
      <c r="Q706">
        <v>37284</v>
      </c>
      <c r="R706">
        <v>820248</v>
      </c>
      <c r="T706" t="s">
        <v>26</v>
      </c>
      <c r="U706">
        <f>($P706-$P705)/($E705-$E706)</f>
        <v>26.855007949125596</v>
      </c>
      <c r="V706">
        <f>$E705*U706+$P705</f>
        <v>367434.1163751987</v>
      </c>
      <c r="W706" t="e">
        <f>($P706-$P706)/($E706-$E706)</f>
        <v>#DIV/0!</v>
      </c>
      <c r="X706" t="e">
        <f>$E706*W706+$P706</f>
        <v>#DIV/0!</v>
      </c>
    </row>
    <row r="707" spans="1:24" x14ac:dyDescent="0.3">
      <c r="A707" t="s">
        <v>1608</v>
      </c>
      <c r="B707" t="s">
        <v>28</v>
      </c>
      <c r="D707">
        <v>20</v>
      </c>
      <c r="E707">
        <v>42769</v>
      </c>
      <c r="F707">
        <v>887</v>
      </c>
      <c r="G707" t="s">
        <v>1609</v>
      </c>
      <c r="H707">
        <v>60.125</v>
      </c>
      <c r="I707" s="1" t="s">
        <v>1610</v>
      </c>
      <c r="J707" s="1" t="s">
        <v>1611</v>
      </c>
      <c r="K707" s="1" t="s">
        <v>1612</v>
      </c>
      <c r="L707" s="1" t="s">
        <v>1612</v>
      </c>
      <c r="M707" s="1" t="s">
        <v>1613</v>
      </c>
      <c r="N707" s="1" t="s">
        <v>1614</v>
      </c>
      <c r="O707" s="1" t="s">
        <v>1615</v>
      </c>
      <c r="P707">
        <v>-827990.654651499</v>
      </c>
      <c r="Q707" s="1" t="s">
        <v>1616</v>
      </c>
      <c r="R707" s="1" t="s">
        <v>1617</v>
      </c>
      <c r="T707" t="s">
        <v>26</v>
      </c>
      <c r="U707">
        <f>($P707-$P705)/($E705-$E707)</f>
        <v>30.834875129638981</v>
      </c>
      <c r="V707">
        <f>$E705*U707+$P705</f>
        <v>490786.11976803059</v>
      </c>
      <c r="W707">
        <f>($P707-$P706)/($E706-$E707)</f>
        <v>35.398843145214038</v>
      </c>
      <c r="X707">
        <f>$E706*W707+$P706</f>
        <v>685982.46782616014</v>
      </c>
    </row>
    <row r="708" spans="1:24" x14ac:dyDescent="0.3">
      <c r="A708" t="s">
        <v>1608</v>
      </c>
      <c r="B708" t="s">
        <v>34</v>
      </c>
      <c r="C708" t="s">
        <v>35</v>
      </c>
      <c r="D708">
        <v>22</v>
      </c>
      <c r="E708">
        <v>63039</v>
      </c>
      <c r="F708">
        <v>1340</v>
      </c>
      <c r="G708" t="s">
        <v>1609</v>
      </c>
      <c r="H708">
        <v>60.125</v>
      </c>
      <c r="I708" s="1" t="s">
        <v>1610</v>
      </c>
      <c r="J708" s="1" t="s">
        <v>1611</v>
      </c>
      <c r="K708" s="1" t="s">
        <v>1612</v>
      </c>
      <c r="L708" s="1" t="s">
        <v>1610</v>
      </c>
      <c r="M708" s="1" t="s">
        <v>1618</v>
      </c>
      <c r="N708" s="1" t="s">
        <v>1619</v>
      </c>
      <c r="O708" s="1" t="s">
        <v>1620</v>
      </c>
      <c r="P708">
        <v>-1361532.96685404</v>
      </c>
      <c r="Q708" s="1" t="s">
        <v>1621</v>
      </c>
      <c r="R708" s="1" t="s">
        <v>1622</v>
      </c>
      <c r="S708" t="s">
        <v>41</v>
      </c>
      <c r="U708">
        <f>($P708-$P705)/($E705-$E708)</f>
        <v>27.980120669497271</v>
      </c>
      <c r="V708">
        <f>$E705*U708+$P705</f>
        <v>402305.86003039847</v>
      </c>
      <c r="W708">
        <f>($P708-$P706)/($E706-$E708)</f>
        <v>28.254900673812465</v>
      </c>
      <c r="X708">
        <f>$E706*W708+$P706</f>
        <v>419627.71672242391</v>
      </c>
    </row>
    <row r="709" spans="1:24" x14ac:dyDescent="0.3">
      <c r="A709" t="s">
        <v>1608</v>
      </c>
      <c r="B709" t="s">
        <v>34</v>
      </c>
      <c r="C709" t="s">
        <v>42</v>
      </c>
      <c r="D709">
        <v>22</v>
      </c>
      <c r="E709">
        <v>62765</v>
      </c>
      <c r="F709">
        <v>4181</v>
      </c>
      <c r="G709" t="s">
        <v>1609</v>
      </c>
      <c r="H709">
        <v>60.125</v>
      </c>
      <c r="I709" s="1" t="s">
        <v>1610</v>
      </c>
      <c r="J709" s="1" t="s">
        <v>1611</v>
      </c>
      <c r="K709" s="1" t="s">
        <v>1612</v>
      </c>
      <c r="L709" s="1" t="s">
        <v>1610</v>
      </c>
      <c r="M709" s="1" t="s">
        <v>1618</v>
      </c>
      <c r="N709" s="1" t="s">
        <v>1619</v>
      </c>
      <c r="O709" s="1" t="s">
        <v>1620</v>
      </c>
      <c r="P709">
        <v>-1355778.96685404</v>
      </c>
      <c r="Q709" s="1" t="s">
        <v>1623</v>
      </c>
      <c r="R709" s="1" t="s">
        <v>1624</v>
      </c>
      <c r="S709" t="s">
        <v>41</v>
      </c>
      <c r="U709">
        <f>($P709-$P705)/($E705-$E709)</f>
        <v>28.040318745209156</v>
      </c>
      <c r="V709">
        <f>$E705*U709+$P705</f>
        <v>404171.63918901258</v>
      </c>
      <c r="W709">
        <f>($P709-$P706)/($E706-$E709)</f>
        <v>28.332913419961542</v>
      </c>
      <c r="X709">
        <f>$E706*W709+$P706</f>
        <v>422536.34394984622</v>
      </c>
    </row>
    <row r="710" spans="1:24" x14ac:dyDescent="0.3">
      <c r="A710" t="s">
        <v>1608</v>
      </c>
      <c r="B710" t="s">
        <v>34</v>
      </c>
      <c r="C710" t="s">
        <v>45</v>
      </c>
      <c r="D710">
        <v>22</v>
      </c>
      <c r="E710">
        <v>71183</v>
      </c>
      <c r="F710">
        <v>4776</v>
      </c>
      <c r="G710" t="s">
        <v>1609</v>
      </c>
      <c r="H710">
        <v>60.125</v>
      </c>
      <c r="I710" s="1" t="s">
        <v>1610</v>
      </c>
      <c r="J710" s="1" t="s">
        <v>1611</v>
      </c>
      <c r="K710" s="1" t="s">
        <v>1612</v>
      </c>
      <c r="L710" s="1" t="s">
        <v>1610</v>
      </c>
      <c r="M710" s="1" t="s">
        <v>1618</v>
      </c>
      <c r="N710" s="1" t="s">
        <v>1619</v>
      </c>
      <c r="O710" s="1" t="s">
        <v>1620</v>
      </c>
      <c r="P710">
        <v>-1532556.96685404</v>
      </c>
      <c r="Q710" s="1" t="s">
        <v>1625</v>
      </c>
      <c r="R710" s="1" t="s">
        <v>1626</v>
      </c>
      <c r="S710" t="s">
        <v>41</v>
      </c>
      <c r="U710">
        <f>($P710-$P705)/($E705-$E710)</f>
        <v>26.565651468163928</v>
      </c>
      <c r="V710">
        <f>$E705*U710+$P705</f>
        <v>358465.8016042728</v>
      </c>
      <c r="W710">
        <f>($P710-$P706)/($E706-$E710)</f>
        <v>26.511961026993127</v>
      </c>
      <c r="X710">
        <f>$E706*W710+$P706</f>
        <v>354643.95493041177</v>
      </c>
    </row>
    <row r="711" spans="1:24" x14ac:dyDescent="0.3">
      <c r="A711" t="s">
        <v>1608</v>
      </c>
      <c r="B711" t="s">
        <v>34</v>
      </c>
      <c r="C711" t="s">
        <v>48</v>
      </c>
      <c r="D711">
        <v>22</v>
      </c>
      <c r="E711">
        <v>55110</v>
      </c>
      <c r="F711">
        <v>7658</v>
      </c>
      <c r="G711" t="s">
        <v>1609</v>
      </c>
      <c r="H711">
        <v>60.125</v>
      </c>
      <c r="I711" s="1" t="s">
        <v>1610</v>
      </c>
      <c r="J711" s="1" t="s">
        <v>1611</v>
      </c>
      <c r="K711" s="1" t="s">
        <v>1612</v>
      </c>
      <c r="L711" s="1" t="s">
        <v>1610</v>
      </c>
      <c r="M711" s="1" t="s">
        <v>1618</v>
      </c>
      <c r="N711" s="1" t="s">
        <v>1619</v>
      </c>
      <c r="O711" s="1" t="s">
        <v>1620</v>
      </c>
      <c r="P711">
        <v>-1195023.96685404</v>
      </c>
      <c r="Q711" s="1" t="s">
        <v>1627</v>
      </c>
      <c r="R711" s="1" t="s">
        <v>1628</v>
      </c>
      <c r="S711" t="s">
        <v>41</v>
      </c>
      <c r="U711">
        <f>($P711-$P705)/($E705-$E711)</f>
        <v>30.275085704679054</v>
      </c>
      <c r="V711">
        <f>$E705*U711+$P705</f>
        <v>473436.00633082259</v>
      </c>
      <c r="W711">
        <f>($P711-$P706)/($E706-$E711)</f>
        <v>31.481878540000004</v>
      </c>
      <c r="X711">
        <f>$E706*W711+$P706</f>
        <v>539942.3594853601</v>
      </c>
    </row>
    <row r="712" spans="1:24" x14ac:dyDescent="0.3">
      <c r="A712" t="s">
        <v>1608</v>
      </c>
      <c r="B712" t="s">
        <v>34</v>
      </c>
      <c r="C712" t="s">
        <v>51</v>
      </c>
      <c r="D712">
        <v>22</v>
      </c>
      <c r="E712">
        <v>94081</v>
      </c>
      <c r="F712">
        <v>7475</v>
      </c>
      <c r="G712" t="s">
        <v>1609</v>
      </c>
      <c r="H712">
        <v>60.125</v>
      </c>
      <c r="I712" s="1" t="s">
        <v>1610</v>
      </c>
      <c r="J712" s="1" t="s">
        <v>1611</v>
      </c>
      <c r="K712" s="1" t="s">
        <v>1612</v>
      </c>
      <c r="L712" s="1" t="s">
        <v>1610</v>
      </c>
      <c r="M712" s="1" t="s">
        <v>1618</v>
      </c>
      <c r="N712" s="1" t="s">
        <v>1619</v>
      </c>
      <c r="O712" s="1" t="s">
        <v>1620</v>
      </c>
      <c r="P712">
        <v>-2013414.96685404</v>
      </c>
      <c r="Q712" s="1" t="s">
        <v>1629</v>
      </c>
      <c r="R712" s="1" t="s">
        <v>1630</v>
      </c>
      <c r="S712" t="s">
        <v>41</v>
      </c>
      <c r="U712">
        <f>($P712-$P705)/($E705-$E712)</f>
        <v>24.545547685799612</v>
      </c>
      <c r="V712">
        <f>$E705*U712+$P705</f>
        <v>295854.70497367322</v>
      </c>
      <c r="W712">
        <f>($P712-$P706)/($E706-$E712)</f>
        <v>24.289785848795535</v>
      </c>
      <c r="X712">
        <f>$E706*W712+$P706</f>
        <v>271792.37558649271</v>
      </c>
    </row>
    <row r="713" spans="1:24" x14ac:dyDescent="0.3">
      <c r="A713" t="s">
        <v>1608</v>
      </c>
      <c r="B713" t="s">
        <v>34</v>
      </c>
      <c r="C713" t="s">
        <v>54</v>
      </c>
      <c r="D713">
        <v>22</v>
      </c>
      <c r="E713">
        <v>49084</v>
      </c>
      <c r="F713">
        <v>5079</v>
      </c>
      <c r="G713" t="s">
        <v>1609</v>
      </c>
      <c r="H713">
        <v>60.125</v>
      </c>
      <c r="I713" s="1" t="s">
        <v>1610</v>
      </c>
      <c r="J713" s="1" t="s">
        <v>1611</v>
      </c>
      <c r="K713" s="1" t="s">
        <v>1612</v>
      </c>
      <c r="L713" s="1" t="s">
        <v>1610</v>
      </c>
      <c r="M713" s="1" t="s">
        <v>1618</v>
      </c>
      <c r="N713" s="1" t="s">
        <v>1619</v>
      </c>
      <c r="O713" s="1" t="s">
        <v>1620</v>
      </c>
      <c r="P713">
        <v>-1068477.96685404</v>
      </c>
      <c r="Q713" s="1" t="s">
        <v>1631</v>
      </c>
      <c r="R713" s="1" t="s">
        <v>1632</v>
      </c>
      <c r="S713" t="s">
        <v>41</v>
      </c>
      <c r="U713">
        <f>($P713-$P705)/($E705-$E713)</f>
        <v>33.364730063794362</v>
      </c>
      <c r="V713">
        <f>$E705*U713+$P705</f>
        <v>569196.44359724247</v>
      </c>
      <c r="W713">
        <f>($P713-$P706)/($E706-$E713)</f>
        <v>36.83474295373221</v>
      </c>
      <c r="X713">
        <f>$E706*W713+$P706</f>
        <v>739518.55628695176</v>
      </c>
    </row>
    <row r="714" spans="1:24" x14ac:dyDescent="0.3">
      <c r="A714" t="s">
        <v>1608</v>
      </c>
      <c r="B714" t="s">
        <v>34</v>
      </c>
      <c r="C714" t="s">
        <v>57</v>
      </c>
      <c r="D714">
        <v>22</v>
      </c>
      <c r="E714">
        <v>98137</v>
      </c>
      <c r="F714">
        <v>6339</v>
      </c>
      <c r="G714" t="s">
        <v>1609</v>
      </c>
      <c r="H714">
        <v>60.125</v>
      </c>
      <c r="I714" s="1" t="s">
        <v>1610</v>
      </c>
      <c r="J714" s="1" t="s">
        <v>1611</v>
      </c>
      <c r="K714" s="1" t="s">
        <v>1612</v>
      </c>
      <c r="L714" s="1" t="s">
        <v>1610</v>
      </c>
      <c r="M714" s="1" t="s">
        <v>1618</v>
      </c>
      <c r="N714" s="1" t="s">
        <v>1619</v>
      </c>
      <c r="O714" s="1" t="s">
        <v>1620</v>
      </c>
      <c r="P714">
        <v>-2098590.96685404</v>
      </c>
      <c r="Q714" s="1" t="s">
        <v>1633</v>
      </c>
      <c r="R714" s="1" t="s">
        <v>1634</v>
      </c>
      <c r="S714" t="s">
        <v>41</v>
      </c>
      <c r="U714">
        <f>($P714-$P705)/($E705-$E714)</f>
        <v>24.331366886407221</v>
      </c>
      <c r="V714">
        <f>$E705*U714+$P705</f>
        <v>289216.38527730538</v>
      </c>
      <c r="W714">
        <f>($P714-$P706)/($E706-$E714)</f>
        <v>24.070513645244112</v>
      </c>
      <c r="X714">
        <f>$E706*W714+$P706</f>
        <v>263617.03074928152</v>
      </c>
    </row>
    <row r="715" spans="1:24" x14ac:dyDescent="0.3">
      <c r="A715" t="s">
        <v>1608</v>
      </c>
      <c r="B715" t="s">
        <v>34</v>
      </c>
      <c r="C715" t="s">
        <v>60</v>
      </c>
      <c r="D715">
        <v>22</v>
      </c>
      <c r="E715">
        <v>52768</v>
      </c>
      <c r="F715">
        <v>2676</v>
      </c>
      <c r="G715" t="s">
        <v>1609</v>
      </c>
      <c r="H715">
        <v>60.125</v>
      </c>
      <c r="I715" s="1" t="s">
        <v>1610</v>
      </c>
      <c r="J715" s="1" t="s">
        <v>1611</v>
      </c>
      <c r="K715" s="1" t="s">
        <v>1612</v>
      </c>
      <c r="L715" s="1" t="s">
        <v>1610</v>
      </c>
      <c r="M715" s="1" t="s">
        <v>1618</v>
      </c>
      <c r="N715" s="1" t="s">
        <v>1619</v>
      </c>
      <c r="O715" s="1" t="s">
        <v>1620</v>
      </c>
      <c r="P715">
        <v>-1145841.96685404</v>
      </c>
      <c r="Q715" s="1" t="s">
        <v>1635</v>
      </c>
      <c r="R715" s="1" t="s">
        <v>1636</v>
      </c>
      <c r="S715" t="s">
        <v>41</v>
      </c>
      <c r="U715">
        <f>($P715-$P705)/($E705-$E715)</f>
        <v>31.272709049969691</v>
      </c>
      <c r="V715">
        <f>$E705*U715+$P705</f>
        <v>504356.34429476061</v>
      </c>
      <c r="W715">
        <f>($P715-$P706)/($E706-$E715)</f>
        <v>33.067293131880653</v>
      </c>
      <c r="X715">
        <f>$E706*W715+$P706</f>
        <v>599052.95712903817</v>
      </c>
    </row>
    <row r="716" spans="1:24" x14ac:dyDescent="0.3">
      <c r="A716" t="s">
        <v>1608</v>
      </c>
      <c r="B716" t="s">
        <v>34</v>
      </c>
      <c r="C716" t="s">
        <v>63</v>
      </c>
      <c r="D716">
        <v>22</v>
      </c>
      <c r="E716">
        <v>51999</v>
      </c>
      <c r="F716">
        <v>6634</v>
      </c>
      <c r="G716" t="s">
        <v>1609</v>
      </c>
      <c r="H716">
        <v>60.125</v>
      </c>
      <c r="I716" s="1" t="s">
        <v>1610</v>
      </c>
      <c r="J716" s="1" t="s">
        <v>1611</v>
      </c>
      <c r="K716" s="1" t="s">
        <v>1612</v>
      </c>
      <c r="L716" s="1" t="s">
        <v>1610</v>
      </c>
      <c r="M716" s="1" t="s">
        <v>1618</v>
      </c>
      <c r="N716" s="1" t="s">
        <v>1619</v>
      </c>
      <c r="O716" s="1" t="s">
        <v>1620</v>
      </c>
      <c r="P716">
        <v>-1129692.96685404</v>
      </c>
      <c r="Q716" s="1" t="s">
        <v>1637</v>
      </c>
      <c r="R716" s="1" t="s">
        <v>1638</v>
      </c>
      <c r="S716" t="s">
        <v>41</v>
      </c>
      <c r="U716">
        <f>($P716-$P705)/($E705-$E716)</f>
        <v>31.648796327257323</v>
      </c>
      <c r="V716">
        <f>$E705*U716+$P705</f>
        <v>516012.79336701345</v>
      </c>
      <c r="W716">
        <f>($P716-$P706)/($E706-$E716)</f>
        <v>33.697925032554537</v>
      </c>
      <c r="X716">
        <f>$E706*W716+$P706</f>
        <v>622565.43691376341</v>
      </c>
    </row>
    <row r="717" spans="1:24" x14ac:dyDescent="0.3">
      <c r="A717" t="s">
        <v>1608</v>
      </c>
      <c r="B717" t="s">
        <v>34</v>
      </c>
      <c r="C717" t="s">
        <v>66</v>
      </c>
      <c r="D717">
        <v>22</v>
      </c>
      <c r="E717">
        <v>53072</v>
      </c>
      <c r="F717">
        <v>10605</v>
      </c>
      <c r="G717" t="s">
        <v>1609</v>
      </c>
      <c r="H717">
        <v>60.125</v>
      </c>
      <c r="I717" s="1" t="s">
        <v>1610</v>
      </c>
      <c r="J717" s="1" t="s">
        <v>1611</v>
      </c>
      <c r="K717" s="1" t="s">
        <v>1612</v>
      </c>
      <c r="L717" s="1" t="s">
        <v>1610</v>
      </c>
      <c r="M717" s="1" t="s">
        <v>1618</v>
      </c>
      <c r="N717" s="1" t="s">
        <v>1619</v>
      </c>
      <c r="O717" s="1" t="s">
        <v>1620</v>
      </c>
      <c r="P717">
        <v>-1152225.96685404</v>
      </c>
      <c r="Q717" s="1" t="s">
        <v>1639</v>
      </c>
      <c r="R717" s="1" t="s">
        <v>1640</v>
      </c>
      <c r="S717" t="s">
        <v>41</v>
      </c>
      <c r="U717">
        <f>($P717-$P705)/($E705-$E717)</f>
        <v>31.131260388352207</v>
      </c>
      <c r="V717">
        <f>$E705*U717+$P705</f>
        <v>499972.28447658825</v>
      </c>
      <c r="W717">
        <f>($P717-$P706)/($E706-$E717)</f>
        <v>32.834935828099823</v>
      </c>
      <c r="X717">
        <f>$E706*W717+$P706</f>
        <v>590389.74741487391</v>
      </c>
    </row>
    <row r="718" spans="1:24" x14ac:dyDescent="0.3">
      <c r="A718" t="s">
        <v>1608</v>
      </c>
      <c r="B718" t="s">
        <v>34</v>
      </c>
      <c r="C718" t="s">
        <v>69</v>
      </c>
      <c r="D718">
        <v>22</v>
      </c>
      <c r="E718">
        <v>57246</v>
      </c>
      <c r="F718">
        <v>7187</v>
      </c>
      <c r="G718" t="s">
        <v>1609</v>
      </c>
      <c r="H718">
        <v>60.125</v>
      </c>
      <c r="I718" s="1" t="s">
        <v>1610</v>
      </c>
      <c r="J718" s="1" t="s">
        <v>1611</v>
      </c>
      <c r="K718" s="1" t="s">
        <v>1612</v>
      </c>
      <c r="L718" s="1" t="s">
        <v>1610</v>
      </c>
      <c r="M718" s="1" t="s">
        <v>1618</v>
      </c>
      <c r="N718" s="1" t="s">
        <v>1619</v>
      </c>
      <c r="O718" s="1" t="s">
        <v>1620</v>
      </c>
      <c r="P718">
        <v>-1239879.96685404</v>
      </c>
      <c r="Q718" s="1" t="s">
        <v>1641</v>
      </c>
      <c r="R718" s="1" t="s">
        <v>1642</v>
      </c>
      <c r="S718" t="s">
        <v>41</v>
      </c>
      <c r="U718">
        <f>($P718-$P705)/($E705-$E718)</f>
        <v>29.520416229393572</v>
      </c>
      <c r="V718">
        <f>$E705*U718+$P705</f>
        <v>450045.78061382438</v>
      </c>
      <c r="W718">
        <f>($P718-$P706)/($E706-$E718)</f>
        <v>30.360282880174335</v>
      </c>
      <c r="X718">
        <f>$E706*W718+$P706</f>
        <v>498124.78690442001</v>
      </c>
    </row>
    <row r="719" spans="1:24" x14ac:dyDescent="0.3">
      <c r="A719" t="s">
        <v>1608</v>
      </c>
      <c r="B719" t="s">
        <v>34</v>
      </c>
      <c r="C719" t="s">
        <v>72</v>
      </c>
      <c r="D719">
        <v>22</v>
      </c>
      <c r="E719">
        <v>86710</v>
      </c>
      <c r="F719">
        <v>9575</v>
      </c>
      <c r="G719" t="s">
        <v>1609</v>
      </c>
      <c r="H719">
        <v>60.125</v>
      </c>
      <c r="I719" s="1" t="s">
        <v>1610</v>
      </c>
      <c r="J719" s="1" t="s">
        <v>1611</v>
      </c>
      <c r="K719" s="1" t="s">
        <v>1612</v>
      </c>
      <c r="L719" s="1" t="s">
        <v>1610</v>
      </c>
      <c r="M719" s="1" t="s">
        <v>1618</v>
      </c>
      <c r="N719" s="1" t="s">
        <v>1619</v>
      </c>
      <c r="O719" s="1" t="s">
        <v>1620</v>
      </c>
      <c r="P719">
        <v>-1858623.96685404</v>
      </c>
      <c r="Q719" s="1" t="s">
        <v>1643</v>
      </c>
      <c r="R719" s="1" t="s">
        <v>1644</v>
      </c>
      <c r="S719" t="s">
        <v>41</v>
      </c>
      <c r="U719">
        <f>($P719-$P705)/($E705-$E719)</f>
        <v>25.014609211968555</v>
      </c>
      <c r="V719">
        <f>$E705*U719+$P705</f>
        <v>310392.79791575344</v>
      </c>
      <c r="W719">
        <f>($P719-$P706)/($E706-$E719)</f>
        <v>24.780398309675881</v>
      </c>
      <c r="X719">
        <f>$E706*W719+$P706</f>
        <v>290084.3705779555</v>
      </c>
    </row>
    <row r="720" spans="1:24" x14ac:dyDescent="0.3">
      <c r="A720" t="s">
        <v>1608</v>
      </c>
      <c r="B720" t="s">
        <v>34</v>
      </c>
      <c r="C720" t="s">
        <v>75</v>
      </c>
      <c r="D720">
        <v>22</v>
      </c>
      <c r="E720">
        <v>57594</v>
      </c>
      <c r="F720">
        <v>4104</v>
      </c>
      <c r="G720" t="s">
        <v>1609</v>
      </c>
      <c r="H720">
        <v>60.125</v>
      </c>
      <c r="I720" s="1" t="s">
        <v>1610</v>
      </c>
      <c r="J720" s="1" t="s">
        <v>1611</v>
      </c>
      <c r="K720" s="1" t="s">
        <v>1612</v>
      </c>
      <c r="L720" s="1" t="s">
        <v>1610</v>
      </c>
      <c r="M720" s="1" t="s">
        <v>1618</v>
      </c>
      <c r="N720" s="1" t="s">
        <v>1619</v>
      </c>
      <c r="O720" s="1" t="s">
        <v>1620</v>
      </c>
      <c r="P720">
        <v>-1247187.96685404</v>
      </c>
      <c r="Q720" s="1" t="s">
        <v>1645</v>
      </c>
      <c r="R720" s="1" t="s">
        <v>1646</v>
      </c>
      <c r="S720" t="s">
        <v>41</v>
      </c>
      <c r="U720">
        <f>($P720-$P705)/($E705-$E720)</f>
        <v>29.408946122332331</v>
      </c>
      <c r="V720">
        <f>$E705*U720+$P705</f>
        <v>446590.87611556822</v>
      </c>
      <c r="W720">
        <f>($P720-$P706)/($E706-$E720)</f>
        <v>30.199899894339737</v>
      </c>
      <c r="X720">
        <f>$E706*W720+$P706</f>
        <v>492145.06766056269</v>
      </c>
    </row>
    <row r="721" spans="1:24" x14ac:dyDescent="0.3">
      <c r="A721" t="s">
        <v>1608</v>
      </c>
      <c r="B721" t="s">
        <v>34</v>
      </c>
      <c r="C721" t="s">
        <v>78</v>
      </c>
      <c r="D721">
        <v>22</v>
      </c>
      <c r="E721">
        <v>71768</v>
      </c>
      <c r="F721">
        <v>5644</v>
      </c>
      <c r="G721" t="s">
        <v>1609</v>
      </c>
      <c r="H721">
        <v>60.125</v>
      </c>
      <c r="I721" s="1" t="s">
        <v>1610</v>
      </c>
      <c r="J721" s="1" t="s">
        <v>1611</v>
      </c>
      <c r="K721" s="1" t="s">
        <v>1612</v>
      </c>
      <c r="L721" s="1" t="s">
        <v>1610</v>
      </c>
      <c r="M721" s="1" t="s">
        <v>1618</v>
      </c>
      <c r="N721" s="1" t="s">
        <v>1619</v>
      </c>
      <c r="O721" s="1" t="s">
        <v>1620</v>
      </c>
      <c r="P721">
        <v>-1544841.96685404</v>
      </c>
      <c r="Q721" s="1" t="s">
        <v>1647</v>
      </c>
      <c r="R721" s="1" t="s">
        <v>1648</v>
      </c>
      <c r="S721" t="s">
        <v>41</v>
      </c>
      <c r="U721">
        <f>($P721-$P705)/($E705-$E721)</f>
        <v>26.485798961447003</v>
      </c>
      <c r="V721">
        <f>$E705*U721+$P705</f>
        <v>355990.85301108845</v>
      </c>
      <c r="W721">
        <f>($P721-$P706)/($E706-$E721)</f>
        <v>26.418453974424082</v>
      </c>
      <c r="X721">
        <f>$E706*W721+$P706</f>
        <v>351157.63798242749</v>
      </c>
    </row>
    <row r="722" spans="1:24" x14ac:dyDescent="0.3">
      <c r="A722" t="s">
        <v>1608</v>
      </c>
      <c r="B722" t="s">
        <v>34</v>
      </c>
      <c r="C722" t="s">
        <v>81</v>
      </c>
      <c r="D722">
        <v>22</v>
      </c>
      <c r="E722">
        <v>61030</v>
      </c>
      <c r="F722">
        <v>4389</v>
      </c>
      <c r="G722" t="s">
        <v>1609</v>
      </c>
      <c r="H722">
        <v>60.125</v>
      </c>
      <c r="I722" s="1" t="s">
        <v>1610</v>
      </c>
      <c r="J722" s="1" t="s">
        <v>1611</v>
      </c>
      <c r="K722" s="1" t="s">
        <v>1612</v>
      </c>
      <c r="L722" s="1" t="s">
        <v>1610</v>
      </c>
      <c r="M722" s="1" t="s">
        <v>1618</v>
      </c>
      <c r="N722" s="1" t="s">
        <v>1619</v>
      </c>
      <c r="O722" s="1" t="s">
        <v>1620</v>
      </c>
      <c r="P722">
        <v>-1319343.96685404</v>
      </c>
      <c r="Q722" s="1" t="s">
        <v>1649</v>
      </c>
      <c r="R722" s="1" t="s">
        <v>1650</v>
      </c>
      <c r="S722" t="s">
        <v>41</v>
      </c>
      <c r="U722">
        <f>($P722-$P705)/($E705-$E722)</f>
        <v>28.446995833467842</v>
      </c>
      <c r="V722">
        <f>$E705*U722+$P705</f>
        <v>416776.18886250234</v>
      </c>
      <c r="W722">
        <f>($P722-$P706)/($E706-$E722)</f>
        <v>28.868692278869705</v>
      </c>
      <c r="X722">
        <f>$E706*W722+$P706</f>
        <v>442512.3229253781</v>
      </c>
    </row>
    <row r="723" spans="1:24" x14ac:dyDescent="0.3">
      <c r="A723" t="s">
        <v>1608</v>
      </c>
      <c r="B723" t="s">
        <v>34</v>
      </c>
      <c r="C723" t="s">
        <v>84</v>
      </c>
      <c r="D723">
        <v>22</v>
      </c>
      <c r="E723">
        <v>44806</v>
      </c>
      <c r="F723">
        <v>4942</v>
      </c>
      <c r="G723" t="s">
        <v>1609</v>
      </c>
      <c r="H723">
        <v>60.125</v>
      </c>
      <c r="I723" s="1" t="s">
        <v>1610</v>
      </c>
      <c r="J723" s="1" t="s">
        <v>1611</v>
      </c>
      <c r="K723" s="1" t="s">
        <v>1612</v>
      </c>
      <c r="L723" s="1" t="s">
        <v>1610</v>
      </c>
      <c r="M723" s="1" t="s">
        <v>1618</v>
      </c>
      <c r="N723" s="1" t="s">
        <v>1619</v>
      </c>
      <c r="O723" s="1" t="s">
        <v>1620</v>
      </c>
      <c r="P723">
        <v>-978639.96685404598</v>
      </c>
      <c r="Q723" s="1" t="s">
        <v>1651</v>
      </c>
      <c r="R723" s="1" t="s">
        <v>1652</v>
      </c>
      <c r="S723" t="s">
        <v>41</v>
      </c>
      <c r="U723">
        <f>($P723-$P705)/($E705-$E723)</f>
        <v>37.194466178254125</v>
      </c>
      <c r="V723">
        <f>$E705*U723+$P705</f>
        <v>687895.28472880833</v>
      </c>
      <c r="W723">
        <f>($P723-$P706)/($E706-$E723)</f>
        <v>45.840463554114066</v>
      </c>
      <c r="X723">
        <f>$E706*W723+$P706</f>
        <v>1075287.8431515889</v>
      </c>
    </row>
    <row r="724" spans="1:24" x14ac:dyDescent="0.3">
      <c r="A724" t="s">
        <v>1653</v>
      </c>
      <c r="B724" t="s">
        <v>21</v>
      </c>
      <c r="D724">
        <v>16</v>
      </c>
      <c r="E724">
        <v>32177</v>
      </c>
      <c r="F724">
        <v>897</v>
      </c>
      <c r="G724" t="s">
        <v>1654</v>
      </c>
      <c r="H724" s="1" t="s">
        <v>1655</v>
      </c>
      <c r="I724" s="1" t="s">
        <v>1656</v>
      </c>
      <c r="J724" s="1" t="s">
        <v>1657</v>
      </c>
      <c r="K724" s="1" t="s">
        <v>1658</v>
      </c>
      <c r="L724">
        <v>0</v>
      </c>
      <c r="M724">
        <v>0</v>
      </c>
      <c r="N724">
        <v>0</v>
      </c>
      <c r="O724">
        <v>0</v>
      </c>
      <c r="P724">
        <v>-482655</v>
      </c>
      <c r="Q724">
        <v>32177</v>
      </c>
      <c r="R724">
        <v>772248</v>
      </c>
      <c r="T724" t="s">
        <v>26</v>
      </c>
      <c r="U724" t="e">
        <f>($P724-$P724)/($E724-$E724)</f>
        <v>#DIV/0!</v>
      </c>
      <c r="V724" t="e">
        <f>$E724*U724+$P724</f>
        <v>#DIV/0!</v>
      </c>
      <c r="W724">
        <f>($P724-$P725)/($E725-$E724)</f>
        <v>27.889001692047376</v>
      </c>
      <c r="X724">
        <f>$E725*W724+$P725</f>
        <v>414729.4074450084</v>
      </c>
    </row>
    <row r="725" spans="1:24" x14ac:dyDescent="0.3">
      <c r="A725" t="s">
        <v>1653</v>
      </c>
      <c r="B725" t="s">
        <v>27</v>
      </c>
      <c r="D725">
        <v>18</v>
      </c>
      <c r="E725">
        <v>38087</v>
      </c>
      <c r="F725">
        <v>545</v>
      </c>
      <c r="G725" t="s">
        <v>1654</v>
      </c>
      <c r="H725" s="1" t="s">
        <v>1655</v>
      </c>
      <c r="I725" s="1" t="s">
        <v>1656</v>
      </c>
      <c r="J725" s="1" t="s">
        <v>1657</v>
      </c>
      <c r="K725" s="1" t="s">
        <v>1658</v>
      </c>
      <c r="L725">
        <v>0</v>
      </c>
      <c r="M725">
        <v>0</v>
      </c>
      <c r="N725">
        <v>0</v>
      </c>
      <c r="O725">
        <v>0</v>
      </c>
      <c r="P725">
        <v>-647479</v>
      </c>
      <c r="Q725">
        <v>38087</v>
      </c>
      <c r="R725">
        <v>837914</v>
      </c>
      <c r="T725" t="s">
        <v>26</v>
      </c>
      <c r="U725">
        <f>($P725-$P724)/($E724-$E725)</f>
        <v>27.889001692047376</v>
      </c>
      <c r="V725">
        <f>$E724*U725+$P724</f>
        <v>414729.4074450084</v>
      </c>
      <c r="W725" t="e">
        <f>($P725-$P725)/($E725-$E725)</f>
        <v>#DIV/0!</v>
      </c>
      <c r="X725" t="e">
        <f>$E725*W725+$P725</f>
        <v>#DIV/0!</v>
      </c>
    </row>
    <row r="726" spans="1:24" x14ac:dyDescent="0.3">
      <c r="A726" t="s">
        <v>1653</v>
      </c>
      <c r="B726" t="s">
        <v>28</v>
      </c>
      <c r="D726">
        <v>20</v>
      </c>
      <c r="E726">
        <v>44804</v>
      </c>
      <c r="F726">
        <v>671</v>
      </c>
      <c r="G726" t="s">
        <v>1654</v>
      </c>
      <c r="H726" s="1" t="s">
        <v>1655</v>
      </c>
      <c r="I726" s="1" t="s">
        <v>1656</v>
      </c>
      <c r="J726" s="1" t="s">
        <v>1657</v>
      </c>
      <c r="K726" s="1" t="s">
        <v>1658</v>
      </c>
      <c r="L726" s="1" t="s">
        <v>1658</v>
      </c>
      <c r="M726" s="1" t="s">
        <v>1659</v>
      </c>
      <c r="N726" s="1" t="s">
        <v>1660</v>
      </c>
      <c r="O726" s="1" t="s">
        <v>1661</v>
      </c>
      <c r="P726">
        <v>-870101.51080641395</v>
      </c>
      <c r="Q726" s="1" t="s">
        <v>1662</v>
      </c>
      <c r="R726" s="1" t="s">
        <v>1663</v>
      </c>
      <c r="T726" t="s">
        <v>26</v>
      </c>
      <c r="U726">
        <f>($P726-$P724)/($E724-$E726)</f>
        <v>30.683971711920009</v>
      </c>
      <c r="V726">
        <f>$E724*U726+$P724</f>
        <v>504663.15777445014</v>
      </c>
      <c r="W726">
        <f>($P726-$P725)/($E725-$E726)</f>
        <v>33.143145869646261</v>
      </c>
      <c r="X726">
        <f>$E725*W726+$P725</f>
        <v>614843.99673721706</v>
      </c>
    </row>
    <row r="727" spans="1:24" x14ac:dyDescent="0.3">
      <c r="A727" t="s">
        <v>1653</v>
      </c>
      <c r="B727" t="s">
        <v>34</v>
      </c>
      <c r="C727" t="s">
        <v>35</v>
      </c>
      <c r="D727">
        <v>22</v>
      </c>
      <c r="E727">
        <v>64121</v>
      </c>
      <c r="F727">
        <v>668</v>
      </c>
      <c r="G727" t="s">
        <v>1654</v>
      </c>
      <c r="H727" s="1" t="s">
        <v>1655</v>
      </c>
      <c r="I727" s="1" t="s">
        <v>1656</v>
      </c>
      <c r="J727" s="1" t="s">
        <v>1657</v>
      </c>
      <c r="K727" s="1" t="s">
        <v>1658</v>
      </c>
      <c r="L727" s="1" t="s">
        <v>1656</v>
      </c>
      <c r="M727" s="1" t="s">
        <v>1664</v>
      </c>
      <c r="N727" s="1" t="s">
        <v>1665</v>
      </c>
      <c r="O727" s="1" t="s">
        <v>1666</v>
      </c>
      <c r="P727">
        <v>-1391537.9893794099</v>
      </c>
      <c r="Q727" s="1" t="s">
        <v>1667</v>
      </c>
      <c r="R727" s="1" t="s">
        <v>1668</v>
      </c>
      <c r="S727" t="s">
        <v>41</v>
      </c>
      <c r="U727">
        <f>($P727-$P724)/($E724-$E727)</f>
        <v>28.45238509201759</v>
      </c>
      <c r="V727">
        <f>$E724*U727+$P724</f>
        <v>432857.39510584995</v>
      </c>
      <c r="W727">
        <f>($P727-$P725)/($E725-$E727)</f>
        <v>28.580279226373587</v>
      </c>
      <c r="X727">
        <f>$E725*W727+$P725</f>
        <v>441058.09489489091</v>
      </c>
    </row>
    <row r="728" spans="1:24" x14ac:dyDescent="0.3">
      <c r="A728" t="s">
        <v>1653</v>
      </c>
      <c r="B728" t="s">
        <v>34</v>
      </c>
      <c r="C728" t="s">
        <v>42</v>
      </c>
      <c r="D728">
        <v>22</v>
      </c>
      <c r="E728">
        <v>63415</v>
      </c>
      <c r="F728">
        <v>1506</v>
      </c>
      <c r="G728" t="s">
        <v>1654</v>
      </c>
      <c r="H728" s="1" t="s">
        <v>1655</v>
      </c>
      <c r="I728" s="1" t="s">
        <v>1656</v>
      </c>
      <c r="J728" s="1" t="s">
        <v>1657</v>
      </c>
      <c r="K728" s="1" t="s">
        <v>1658</v>
      </c>
      <c r="L728" s="1" t="s">
        <v>1656</v>
      </c>
      <c r="M728" s="1" t="s">
        <v>1664</v>
      </c>
      <c r="N728" s="1" t="s">
        <v>1665</v>
      </c>
      <c r="O728" s="1" t="s">
        <v>1666</v>
      </c>
      <c r="P728">
        <v>-1376711.9893794099</v>
      </c>
      <c r="Q728" s="1" t="s">
        <v>1669</v>
      </c>
      <c r="R728" s="1" t="s">
        <v>1670</v>
      </c>
      <c r="S728" t="s">
        <v>41</v>
      </c>
      <c r="U728">
        <f>($P728-$P724)/($E724-$E728)</f>
        <v>28.620814052737369</v>
      </c>
      <c r="V728">
        <f>$E724*U728+$P724</f>
        <v>438276.93377493031</v>
      </c>
      <c r="W728">
        <f>($P728-$P725)/($E725-$E728)</f>
        <v>28.791574122686747</v>
      </c>
      <c r="X728">
        <f>$E725*W728+$P725</f>
        <v>449105.68361077015</v>
      </c>
    </row>
    <row r="729" spans="1:24" x14ac:dyDescent="0.3">
      <c r="A729" t="s">
        <v>1653</v>
      </c>
      <c r="B729" t="s">
        <v>34</v>
      </c>
      <c r="C729" t="s">
        <v>45</v>
      </c>
      <c r="D729">
        <v>22</v>
      </c>
      <c r="E729">
        <v>73064</v>
      </c>
      <c r="F729">
        <v>2052</v>
      </c>
      <c r="G729" t="s">
        <v>1654</v>
      </c>
      <c r="H729" s="1" t="s">
        <v>1655</v>
      </c>
      <c r="I729" s="1" t="s">
        <v>1656</v>
      </c>
      <c r="J729" s="1" t="s">
        <v>1657</v>
      </c>
      <c r="K729" s="1" t="s">
        <v>1658</v>
      </c>
      <c r="L729" s="1" t="s">
        <v>1656</v>
      </c>
      <c r="M729" s="1" t="s">
        <v>1664</v>
      </c>
      <c r="N729" s="1" t="s">
        <v>1665</v>
      </c>
      <c r="O729" s="1" t="s">
        <v>1666</v>
      </c>
      <c r="P729">
        <v>-1579340.9893794099</v>
      </c>
      <c r="Q729" s="1" t="s">
        <v>1671</v>
      </c>
      <c r="R729" s="1" t="s">
        <v>1672</v>
      </c>
      <c r="S729" t="s">
        <v>41</v>
      </c>
      <c r="U729">
        <f>($P729-$P724)/($E724-$E729)</f>
        <v>26.822363816846675</v>
      </c>
      <c r="V729">
        <f>$E724*U729+$P724</f>
        <v>380408.2005346755</v>
      </c>
      <c r="W729">
        <f>($P729-$P725)/($E725-$E729)</f>
        <v>26.642135957326527</v>
      </c>
      <c r="X729">
        <f>$E725*W729+$P725</f>
        <v>367240.03220669541</v>
      </c>
    </row>
    <row r="730" spans="1:24" x14ac:dyDescent="0.3">
      <c r="A730" t="s">
        <v>1653</v>
      </c>
      <c r="B730" t="s">
        <v>34</v>
      </c>
      <c r="C730" t="s">
        <v>48</v>
      </c>
      <c r="D730">
        <v>22</v>
      </c>
      <c r="E730">
        <v>60062</v>
      </c>
      <c r="F730">
        <v>4084</v>
      </c>
      <c r="G730" t="s">
        <v>1654</v>
      </c>
      <c r="H730" s="1" t="s">
        <v>1655</v>
      </c>
      <c r="I730" s="1" t="s">
        <v>1656</v>
      </c>
      <c r="J730" s="1" t="s">
        <v>1657</v>
      </c>
      <c r="K730" s="1" t="s">
        <v>1658</v>
      </c>
      <c r="L730" s="1" t="s">
        <v>1656</v>
      </c>
      <c r="M730" s="1" t="s">
        <v>1664</v>
      </c>
      <c r="N730" s="1" t="s">
        <v>1665</v>
      </c>
      <c r="O730" s="1" t="s">
        <v>1666</v>
      </c>
      <c r="P730">
        <v>-1306298.9893794099</v>
      </c>
      <c r="Q730" s="1" t="s">
        <v>1673</v>
      </c>
      <c r="R730" s="1" t="s">
        <v>1674</v>
      </c>
      <c r="S730" t="s">
        <v>41</v>
      </c>
      <c r="U730">
        <f>($P730-$P724)/($E724-$E730)</f>
        <v>29.537170140914828</v>
      </c>
      <c r="V730">
        <f>$E724*U730+$P724</f>
        <v>467762.52362421644</v>
      </c>
      <c r="W730">
        <f>($P730-$P725)/($E725-$E730)</f>
        <v>29.980431826139245</v>
      </c>
      <c r="X730">
        <f>$E725*W730+$P725</f>
        <v>494385.70696216542</v>
      </c>
    </row>
    <row r="731" spans="1:24" x14ac:dyDescent="0.3">
      <c r="A731" t="s">
        <v>1653</v>
      </c>
      <c r="B731" t="s">
        <v>34</v>
      </c>
      <c r="C731" t="s">
        <v>51</v>
      </c>
      <c r="D731">
        <v>22</v>
      </c>
      <c r="E731">
        <v>84555</v>
      </c>
      <c r="F731">
        <v>4220</v>
      </c>
      <c r="G731" t="s">
        <v>1654</v>
      </c>
      <c r="H731" s="1" t="s">
        <v>1655</v>
      </c>
      <c r="I731" s="1" t="s">
        <v>1656</v>
      </c>
      <c r="J731" s="1" t="s">
        <v>1657</v>
      </c>
      <c r="K731" s="1" t="s">
        <v>1658</v>
      </c>
      <c r="L731" s="1" t="s">
        <v>1656</v>
      </c>
      <c r="M731" s="1" t="s">
        <v>1664</v>
      </c>
      <c r="N731" s="1" t="s">
        <v>1665</v>
      </c>
      <c r="O731" s="1" t="s">
        <v>1666</v>
      </c>
      <c r="P731">
        <v>-1820651.9893794099</v>
      </c>
      <c r="Q731" s="1" t="s">
        <v>1675</v>
      </c>
      <c r="R731" s="1" t="s">
        <v>1676</v>
      </c>
      <c r="S731" t="s">
        <v>41</v>
      </c>
      <c r="U731">
        <f>($P731-$P724)/($E724-$E731)</f>
        <v>25.545018698297184</v>
      </c>
      <c r="V731">
        <f>$E724*U731+$P724</f>
        <v>339307.06665510847</v>
      </c>
      <c r="W731">
        <f>($P731-$P725)/($E725-$E731)</f>
        <v>25.246900864668373</v>
      </c>
      <c r="X731">
        <f>$E725*W731+$P725</f>
        <v>314099.71323262434</v>
      </c>
    </row>
    <row r="732" spans="1:24" x14ac:dyDescent="0.3">
      <c r="A732" t="s">
        <v>1653</v>
      </c>
      <c r="B732" t="s">
        <v>34</v>
      </c>
      <c r="C732" t="s">
        <v>54</v>
      </c>
      <c r="D732">
        <v>22</v>
      </c>
      <c r="E732">
        <v>57412</v>
      </c>
      <c r="F732">
        <v>1762</v>
      </c>
      <c r="G732" t="s">
        <v>1654</v>
      </c>
      <c r="H732" s="1" t="s">
        <v>1655</v>
      </c>
      <c r="I732" s="1" t="s">
        <v>1656</v>
      </c>
      <c r="J732" s="1" t="s">
        <v>1657</v>
      </c>
      <c r="K732" s="1" t="s">
        <v>1658</v>
      </c>
      <c r="L732" s="1" t="s">
        <v>1656</v>
      </c>
      <c r="M732" s="1" t="s">
        <v>1664</v>
      </c>
      <c r="N732" s="1" t="s">
        <v>1665</v>
      </c>
      <c r="O732" s="1" t="s">
        <v>1666</v>
      </c>
      <c r="P732">
        <v>-1250648.9893794099</v>
      </c>
      <c r="Q732" s="1" t="s">
        <v>1677</v>
      </c>
      <c r="R732" s="1" t="s">
        <v>1678</v>
      </c>
      <c r="S732" t="s">
        <v>41</v>
      </c>
      <c r="U732">
        <f>($P732-$P724)/($E724-$E732)</f>
        <v>30.433682955395678</v>
      </c>
      <c r="V732">
        <f>$E724*U732+$P724</f>
        <v>496609.61645576672</v>
      </c>
      <c r="W732">
        <f>($P732-$P725)/($E725-$E732)</f>
        <v>31.211901132181627</v>
      </c>
      <c r="X732">
        <f>$E725*W732+$P725</f>
        <v>541288.67842140165</v>
      </c>
    </row>
    <row r="733" spans="1:24" x14ac:dyDescent="0.3">
      <c r="A733" t="s">
        <v>1653</v>
      </c>
      <c r="B733" t="s">
        <v>34</v>
      </c>
      <c r="C733" t="s">
        <v>57</v>
      </c>
      <c r="D733">
        <v>22</v>
      </c>
      <c r="E733">
        <v>87859</v>
      </c>
      <c r="F733">
        <v>4480</v>
      </c>
      <c r="G733" t="s">
        <v>1654</v>
      </c>
      <c r="H733" s="1" t="s">
        <v>1655</v>
      </c>
      <c r="I733" s="1" t="s">
        <v>1656</v>
      </c>
      <c r="J733" s="1" t="s">
        <v>1657</v>
      </c>
      <c r="K733" s="1" t="s">
        <v>1658</v>
      </c>
      <c r="L733" s="1" t="s">
        <v>1656</v>
      </c>
      <c r="M733" s="1" t="s">
        <v>1664</v>
      </c>
      <c r="N733" s="1" t="s">
        <v>1665</v>
      </c>
      <c r="O733" s="1" t="s">
        <v>1666</v>
      </c>
      <c r="P733">
        <v>-1890035.9893794099</v>
      </c>
      <c r="Q733" s="1" t="s">
        <v>1679</v>
      </c>
      <c r="R733" s="1" t="s">
        <v>1680</v>
      </c>
      <c r="S733" t="s">
        <v>41</v>
      </c>
      <c r="U733">
        <f>($P733-$P724)/($E724-$E733)</f>
        <v>25.275331155120323</v>
      </c>
      <c r="V733">
        <f>$E724*U733+$P724</f>
        <v>330629.33057830669</v>
      </c>
      <c r="W733">
        <f>($P733-$P725)/($E725-$E733)</f>
        <v>24.964980096829741</v>
      </c>
      <c r="X733">
        <f>$E725*W733+$P725</f>
        <v>303362.19694795436</v>
      </c>
    </row>
    <row r="734" spans="1:24" x14ac:dyDescent="0.3">
      <c r="A734" t="s">
        <v>1653</v>
      </c>
      <c r="B734" t="s">
        <v>34</v>
      </c>
      <c r="C734" t="s">
        <v>60</v>
      </c>
      <c r="D734">
        <v>22</v>
      </c>
      <c r="E734">
        <v>54241</v>
      </c>
      <c r="F734">
        <v>3438</v>
      </c>
      <c r="G734" t="s">
        <v>1654</v>
      </c>
      <c r="H734" s="1" t="s">
        <v>1655</v>
      </c>
      <c r="I734" s="1" t="s">
        <v>1656</v>
      </c>
      <c r="J734" s="1" t="s">
        <v>1657</v>
      </c>
      <c r="K734" s="1" t="s">
        <v>1658</v>
      </c>
      <c r="L734" s="1" t="s">
        <v>1656</v>
      </c>
      <c r="M734" s="1" t="s">
        <v>1664</v>
      </c>
      <c r="N734" s="1" t="s">
        <v>1665</v>
      </c>
      <c r="O734" s="1" t="s">
        <v>1666</v>
      </c>
      <c r="P734">
        <v>-1184057.9893794099</v>
      </c>
      <c r="Q734" s="1" t="s">
        <v>1681</v>
      </c>
      <c r="R734" s="1" t="s">
        <v>1682</v>
      </c>
      <c r="S734" t="s">
        <v>41</v>
      </c>
      <c r="U734">
        <f>($P734-$P724)/($E724-$E734)</f>
        <v>31.789475588261872</v>
      </c>
      <c r="V734">
        <f>$E724*U734+$P724</f>
        <v>540234.95600350224</v>
      </c>
      <c r="W734">
        <f>($P734-$P725)/($E725-$E734)</f>
        <v>33.216478233218396</v>
      </c>
      <c r="X734">
        <f>$E725*W734+$P725</f>
        <v>617637.00646858895</v>
      </c>
    </row>
    <row r="735" spans="1:24" x14ac:dyDescent="0.3">
      <c r="A735" t="s">
        <v>1653</v>
      </c>
      <c r="B735" t="s">
        <v>34</v>
      </c>
      <c r="C735" t="s">
        <v>63</v>
      </c>
      <c r="D735">
        <v>22</v>
      </c>
      <c r="E735">
        <v>54029</v>
      </c>
      <c r="F735">
        <v>2449</v>
      </c>
      <c r="G735" t="s">
        <v>1654</v>
      </c>
      <c r="H735" s="1" t="s">
        <v>1655</v>
      </c>
      <c r="I735" s="1" t="s">
        <v>1656</v>
      </c>
      <c r="J735" s="1" t="s">
        <v>1657</v>
      </c>
      <c r="K735" s="1" t="s">
        <v>1658</v>
      </c>
      <c r="L735" s="1" t="s">
        <v>1656</v>
      </c>
      <c r="M735" s="1" t="s">
        <v>1664</v>
      </c>
      <c r="N735" s="1" t="s">
        <v>1665</v>
      </c>
      <c r="O735" s="1" t="s">
        <v>1666</v>
      </c>
      <c r="P735">
        <v>-1179605.9893794099</v>
      </c>
      <c r="Q735" s="1" t="s">
        <v>1683</v>
      </c>
      <c r="R735" s="1" t="s">
        <v>1684</v>
      </c>
      <c r="S735" t="s">
        <v>41</v>
      </c>
      <c r="U735">
        <f>($P735-$P724)/($E724-$E735)</f>
        <v>31.894151079050427</v>
      </c>
      <c r="V735">
        <f>$E724*U735+$P724</f>
        <v>543603.0992706056</v>
      </c>
      <c r="W735">
        <f>($P735-$P725)/($E725-$E735)</f>
        <v>33.3789354773184</v>
      </c>
      <c r="X735">
        <f>$E725*W735+$P725</f>
        <v>623824.51552462601</v>
      </c>
    </row>
    <row r="736" spans="1:24" x14ac:dyDescent="0.3">
      <c r="A736" t="s">
        <v>1653</v>
      </c>
      <c r="B736" t="s">
        <v>34</v>
      </c>
      <c r="C736" t="s">
        <v>66</v>
      </c>
      <c r="D736">
        <v>22</v>
      </c>
      <c r="E736">
        <v>55549</v>
      </c>
      <c r="F736">
        <v>4015</v>
      </c>
      <c r="G736" t="s">
        <v>1654</v>
      </c>
      <c r="H736" s="1" t="s">
        <v>1655</v>
      </c>
      <c r="I736" s="1" t="s">
        <v>1656</v>
      </c>
      <c r="J736" s="1" t="s">
        <v>1657</v>
      </c>
      <c r="K736" s="1" t="s">
        <v>1658</v>
      </c>
      <c r="L736" s="1" t="s">
        <v>1656</v>
      </c>
      <c r="M736" s="1" t="s">
        <v>1664</v>
      </c>
      <c r="N736" s="1" t="s">
        <v>1665</v>
      </c>
      <c r="O736" s="1" t="s">
        <v>1666</v>
      </c>
      <c r="P736">
        <v>-1211525.9893794099</v>
      </c>
      <c r="Q736" s="1" t="s">
        <v>1685</v>
      </c>
      <c r="R736" s="1" t="s">
        <v>1686</v>
      </c>
      <c r="S736" t="s">
        <v>41</v>
      </c>
      <c r="U736">
        <f>($P736-$P724)/($E724-$E736)</f>
        <v>31.185649040707254</v>
      </c>
      <c r="V736">
        <f>$E724*U736+$P724</f>
        <v>520805.62918283732</v>
      </c>
      <c r="W736">
        <f>($P736-$P725)/($E725-$E736)</f>
        <v>32.301396711683083</v>
      </c>
      <c r="X736">
        <f>$E725*W736+$P725</f>
        <v>582784.29655787349</v>
      </c>
    </row>
    <row r="737" spans="1:24" x14ac:dyDescent="0.3">
      <c r="A737" t="s">
        <v>1653</v>
      </c>
      <c r="B737" t="s">
        <v>34</v>
      </c>
      <c r="C737" t="s">
        <v>69</v>
      </c>
      <c r="D737">
        <v>22</v>
      </c>
      <c r="E737">
        <v>56004</v>
      </c>
      <c r="F737">
        <v>1817</v>
      </c>
      <c r="G737" t="s">
        <v>1654</v>
      </c>
      <c r="H737" s="1" t="s">
        <v>1655</v>
      </c>
      <c r="I737" s="1" t="s">
        <v>1656</v>
      </c>
      <c r="J737" s="1" t="s">
        <v>1657</v>
      </c>
      <c r="K737" s="1" t="s">
        <v>1658</v>
      </c>
      <c r="L737" s="1" t="s">
        <v>1656</v>
      </c>
      <c r="M737" s="1" t="s">
        <v>1664</v>
      </c>
      <c r="N737" s="1" t="s">
        <v>1665</v>
      </c>
      <c r="O737" s="1" t="s">
        <v>1666</v>
      </c>
      <c r="P737">
        <v>-1221080.9893794099</v>
      </c>
      <c r="Q737" s="1" t="s">
        <v>1687</v>
      </c>
      <c r="R737" s="1" t="s">
        <v>1688</v>
      </c>
      <c r="S737" t="s">
        <v>41</v>
      </c>
      <c r="U737">
        <f>($P737-$P724)/($E724-$E737)</f>
        <v>30.991144054199435</v>
      </c>
      <c r="V737">
        <f>$E724*U737+$P724</f>
        <v>514547.04223197524</v>
      </c>
      <c r="W737">
        <f>($P737-$P725)/($E725-$E737)</f>
        <v>32.014399139331914</v>
      </c>
      <c r="X737">
        <f>$E725*W737+$P725</f>
        <v>571853.42001973465</v>
      </c>
    </row>
    <row r="738" spans="1:24" x14ac:dyDescent="0.3">
      <c r="A738" t="s">
        <v>1653</v>
      </c>
      <c r="B738" t="s">
        <v>34</v>
      </c>
      <c r="C738" t="s">
        <v>72</v>
      </c>
      <c r="D738">
        <v>22</v>
      </c>
      <c r="E738">
        <v>59998</v>
      </c>
      <c r="F738">
        <v>2961</v>
      </c>
      <c r="G738" t="s">
        <v>1654</v>
      </c>
      <c r="H738" s="1" t="s">
        <v>1655</v>
      </c>
      <c r="I738" s="1" t="s">
        <v>1656</v>
      </c>
      <c r="J738" s="1" t="s">
        <v>1657</v>
      </c>
      <c r="K738" s="1" t="s">
        <v>1658</v>
      </c>
      <c r="L738" s="1" t="s">
        <v>1656</v>
      </c>
      <c r="M738" s="1" t="s">
        <v>1664</v>
      </c>
      <c r="N738" s="1" t="s">
        <v>1665</v>
      </c>
      <c r="O738" s="1" t="s">
        <v>1666</v>
      </c>
      <c r="P738">
        <v>-1304954.9893794099</v>
      </c>
      <c r="Q738" s="1" t="s">
        <v>1689</v>
      </c>
      <c r="R738" s="1" t="s">
        <v>1690</v>
      </c>
      <c r="S738" t="s">
        <v>41</v>
      </c>
      <c r="U738">
        <f>($P738-$P724)/($E724-$E738)</f>
        <v>29.556809222508534</v>
      </c>
      <c r="V738">
        <f>$E724*U738+$P724</f>
        <v>468394.45035265712</v>
      </c>
      <c r="W738">
        <f>($P738-$P725)/($E725-$E738)</f>
        <v>30.006662835078725</v>
      </c>
      <c r="X738">
        <f>$E725*W738+$P725</f>
        <v>495384.76739964332</v>
      </c>
    </row>
    <row r="739" spans="1:24" x14ac:dyDescent="0.3">
      <c r="A739" t="s">
        <v>1653</v>
      </c>
      <c r="B739" t="s">
        <v>34</v>
      </c>
      <c r="C739" t="s">
        <v>75</v>
      </c>
      <c r="D739">
        <v>22</v>
      </c>
      <c r="E739">
        <v>50145</v>
      </c>
      <c r="F739">
        <v>3367</v>
      </c>
      <c r="G739" t="s">
        <v>1654</v>
      </c>
      <c r="H739" s="1" t="s">
        <v>1655</v>
      </c>
      <c r="I739" s="1" t="s">
        <v>1656</v>
      </c>
      <c r="J739" s="1" t="s">
        <v>1657</v>
      </c>
      <c r="K739" s="1" t="s">
        <v>1658</v>
      </c>
      <c r="L739" s="1" t="s">
        <v>1656</v>
      </c>
      <c r="M739" s="1" t="s">
        <v>1664</v>
      </c>
      <c r="N739" s="1" t="s">
        <v>1665</v>
      </c>
      <c r="O739" s="1" t="s">
        <v>1666</v>
      </c>
      <c r="P739">
        <v>-1098041.9893794099</v>
      </c>
      <c r="Q739" s="1" t="s">
        <v>1691</v>
      </c>
      <c r="R739" s="1" t="s">
        <v>1692</v>
      </c>
      <c r="S739" t="s">
        <v>41</v>
      </c>
      <c r="U739">
        <f>($P739-$P724)/($E724-$E739)</f>
        <v>34.249053282469383</v>
      </c>
      <c r="V739">
        <f>$E724*U739+$P724</f>
        <v>619376.78747001733</v>
      </c>
      <c r="W739">
        <f>($P739-$P725)/($E725-$E739)</f>
        <v>37.3663119405714</v>
      </c>
      <c r="X739">
        <f>$E725*W739+$P725</f>
        <v>775691.72288054298</v>
      </c>
    </row>
    <row r="740" spans="1:24" x14ac:dyDescent="0.3">
      <c r="A740" t="s">
        <v>1653</v>
      </c>
      <c r="B740" t="s">
        <v>34</v>
      </c>
      <c r="C740" t="s">
        <v>78</v>
      </c>
      <c r="D740">
        <v>22</v>
      </c>
      <c r="E740">
        <v>68869</v>
      </c>
      <c r="F740">
        <v>2020</v>
      </c>
      <c r="G740" t="s">
        <v>1654</v>
      </c>
      <c r="H740" s="1" t="s">
        <v>1655</v>
      </c>
      <c r="I740" s="1" t="s">
        <v>1656</v>
      </c>
      <c r="J740" s="1" t="s">
        <v>1657</v>
      </c>
      <c r="K740" s="1" t="s">
        <v>1658</v>
      </c>
      <c r="L740" s="1" t="s">
        <v>1656</v>
      </c>
      <c r="M740" s="1" t="s">
        <v>1664</v>
      </c>
      <c r="N740" s="1" t="s">
        <v>1665</v>
      </c>
      <c r="O740" s="1" t="s">
        <v>1666</v>
      </c>
      <c r="P740">
        <v>-1491245.9893794099</v>
      </c>
      <c r="Q740" s="1" t="s">
        <v>1693</v>
      </c>
      <c r="R740" s="1" t="s">
        <v>1694</v>
      </c>
      <c r="S740" t="s">
        <v>41</v>
      </c>
      <c r="U740">
        <f>($P740-$P724)/($E724-$E740)</f>
        <v>27.488035249629618</v>
      </c>
      <c r="V740">
        <f>$E724*U740+$P724</f>
        <v>401827.51022733224</v>
      </c>
      <c r="W740">
        <f>($P740-$P725)/($E725-$E740)</f>
        <v>27.411051568429926</v>
      </c>
      <c r="X740">
        <f>$E725*W740+$P725</f>
        <v>396525.72108679055</v>
      </c>
    </row>
    <row r="741" spans="1:24" x14ac:dyDescent="0.3">
      <c r="A741" t="s">
        <v>1653</v>
      </c>
      <c r="B741" t="s">
        <v>34</v>
      </c>
      <c r="C741" t="s">
        <v>81</v>
      </c>
      <c r="D741">
        <v>22</v>
      </c>
      <c r="E741">
        <v>67811</v>
      </c>
      <c r="F741">
        <v>4060</v>
      </c>
      <c r="G741" t="s">
        <v>1654</v>
      </c>
      <c r="H741" s="1" t="s">
        <v>1655</v>
      </c>
      <c r="I741" s="1" t="s">
        <v>1656</v>
      </c>
      <c r="J741" s="1" t="s">
        <v>1657</v>
      </c>
      <c r="K741" s="1" t="s">
        <v>1658</v>
      </c>
      <c r="L741" s="1" t="s">
        <v>1656</v>
      </c>
      <c r="M741" s="1" t="s">
        <v>1664</v>
      </c>
      <c r="N741" s="1" t="s">
        <v>1665</v>
      </c>
      <c r="O741" s="1" t="s">
        <v>1666</v>
      </c>
      <c r="P741">
        <v>-1469027.9893794099</v>
      </c>
      <c r="Q741" s="1" t="s">
        <v>1695</v>
      </c>
      <c r="R741" s="1" t="s">
        <v>1696</v>
      </c>
      <c r="S741" t="s">
        <v>41</v>
      </c>
      <c r="U741">
        <f>($P741-$P724)/($E724-$E741)</f>
        <v>27.680669848442779</v>
      </c>
      <c r="V741">
        <f>$E724*U741+$P724</f>
        <v>408025.91371334333</v>
      </c>
      <c r="W741">
        <f>($P741-$P725)/($E725-$E741)</f>
        <v>27.639247388622323</v>
      </c>
      <c r="X741">
        <f>$E725*W741+$P725</f>
        <v>405217.01529045845</v>
      </c>
    </row>
    <row r="742" spans="1:24" x14ac:dyDescent="0.3">
      <c r="A742" t="s">
        <v>1653</v>
      </c>
      <c r="B742" t="s">
        <v>34</v>
      </c>
      <c r="C742" t="s">
        <v>84</v>
      </c>
      <c r="D742">
        <v>22</v>
      </c>
      <c r="E742">
        <v>45075</v>
      </c>
      <c r="F742">
        <v>3364</v>
      </c>
      <c r="G742" t="s">
        <v>1654</v>
      </c>
      <c r="H742" s="1" t="s">
        <v>1655</v>
      </c>
      <c r="I742" s="1" t="s">
        <v>1656</v>
      </c>
      <c r="J742" s="1" t="s">
        <v>1657</v>
      </c>
      <c r="K742" s="1" t="s">
        <v>1658</v>
      </c>
      <c r="L742" s="1" t="s">
        <v>1656</v>
      </c>
      <c r="M742" s="1" t="s">
        <v>1664</v>
      </c>
      <c r="N742" s="1" t="s">
        <v>1665</v>
      </c>
      <c r="O742" s="1" t="s">
        <v>1666</v>
      </c>
      <c r="P742">
        <v>-991571.98937941506</v>
      </c>
      <c r="Q742" s="1" t="s">
        <v>1697</v>
      </c>
      <c r="R742" s="1" t="s">
        <v>1698</v>
      </c>
      <c r="S742" t="s">
        <v>41</v>
      </c>
      <c r="U742">
        <f>($P742-$P724)/($E724-$E742)</f>
        <v>39.457046780850909</v>
      </c>
      <c r="V742">
        <f>$E724*U742+$P724</f>
        <v>786954.39426743961</v>
      </c>
      <c r="W742">
        <f>($P742-$P725)/($E725-$E742)</f>
        <v>49.240553717718242</v>
      </c>
      <c r="X742">
        <f>$E725*W742+$P725</f>
        <v>1227945.9694467348</v>
      </c>
    </row>
    <row r="743" spans="1:24" x14ac:dyDescent="0.3">
      <c r="A743" t="s">
        <v>1699</v>
      </c>
      <c r="B743" t="s">
        <v>21</v>
      </c>
      <c r="D743">
        <v>16</v>
      </c>
      <c r="E743">
        <v>12646</v>
      </c>
      <c r="F743">
        <v>971</v>
      </c>
      <c r="G743" t="s">
        <v>1700</v>
      </c>
      <c r="L743">
        <v>0</v>
      </c>
      <c r="M743">
        <v>0</v>
      </c>
      <c r="N743">
        <v>0</v>
      </c>
      <c r="O743">
        <v>0</v>
      </c>
      <c r="P743">
        <v>-189690</v>
      </c>
      <c r="Q743">
        <v>12646</v>
      </c>
      <c r="R743">
        <v>303504</v>
      </c>
      <c r="T743" t="s">
        <v>26</v>
      </c>
      <c r="U743" t="e">
        <f>($P743-$P743)/($E743-$E743)</f>
        <v>#DIV/0!</v>
      </c>
      <c r="V743" t="e">
        <f>$E743*U743+$P743</f>
        <v>#DIV/0!</v>
      </c>
      <c r="W743">
        <f>($P743-$P744)/($E744-$E743)</f>
        <v>24.358743089903985</v>
      </c>
      <c r="X743">
        <f>$E744*W743+$P744</f>
        <v>118350.66511492577</v>
      </c>
    </row>
    <row r="744" spans="1:24" x14ac:dyDescent="0.3">
      <c r="A744" t="s">
        <v>1699</v>
      </c>
      <c r="B744" t="s">
        <v>27</v>
      </c>
      <c r="D744">
        <v>18</v>
      </c>
      <c r="E744">
        <v>16083</v>
      </c>
      <c r="F744">
        <v>319</v>
      </c>
      <c r="G744" t="s">
        <v>1700</v>
      </c>
      <c r="L744">
        <v>0</v>
      </c>
      <c r="M744">
        <v>0</v>
      </c>
      <c r="N744">
        <v>0</v>
      </c>
      <c r="O744">
        <v>0</v>
      </c>
      <c r="P744">
        <v>-273411</v>
      </c>
      <c r="Q744">
        <v>16083</v>
      </c>
      <c r="R744">
        <v>353826</v>
      </c>
      <c r="T744" t="s">
        <v>26</v>
      </c>
      <c r="U744">
        <f>($P744-$P743)/($E743-$E744)</f>
        <v>24.358743089903985</v>
      </c>
      <c r="V744">
        <f>$E743*U744+$P743</f>
        <v>118350.66511492583</v>
      </c>
      <c r="W744" t="e">
        <f>($P744-$P744)/($E744-$E744)</f>
        <v>#DIV/0!</v>
      </c>
      <c r="X744" t="e">
        <f>$E744*W744+$P744</f>
        <v>#DIV/0!</v>
      </c>
    </row>
    <row r="745" spans="1:24" x14ac:dyDescent="0.3">
      <c r="A745" t="s">
        <v>1699</v>
      </c>
      <c r="B745" t="s">
        <v>28</v>
      </c>
      <c r="D745">
        <v>20</v>
      </c>
      <c r="E745">
        <v>19642</v>
      </c>
      <c r="F745">
        <v>457</v>
      </c>
      <c r="G745" t="s">
        <v>1700</v>
      </c>
      <c r="T745" t="s">
        <v>26</v>
      </c>
      <c r="U745">
        <f>($P745-$P743)/($E743-$E745)</f>
        <v>-27.114065180102916</v>
      </c>
      <c r="V745">
        <f>$E743*U745+$P743</f>
        <v>-532574.46826758143</v>
      </c>
      <c r="W745">
        <f>($P745-$P744)/($E744-$E745)</f>
        <v>-76.82242202865973</v>
      </c>
      <c r="X745">
        <f>$E744*W745+$P744</f>
        <v>-1508946.0134869344</v>
      </c>
    </row>
    <row r="746" spans="1:24" x14ac:dyDescent="0.3">
      <c r="A746" t="s">
        <v>1699</v>
      </c>
      <c r="B746" t="s">
        <v>34</v>
      </c>
      <c r="C746" t="s">
        <v>35</v>
      </c>
      <c r="D746">
        <v>22</v>
      </c>
      <c r="E746">
        <v>24387</v>
      </c>
      <c r="F746">
        <v>1173</v>
      </c>
      <c r="G746" t="s">
        <v>1700</v>
      </c>
      <c r="S746" t="s">
        <v>41</v>
      </c>
      <c r="U746">
        <f>($P746-$P743)/($E743-$E746)</f>
        <v>-16.156204752576443</v>
      </c>
      <c r="V746">
        <f>$E743*U746+$P743</f>
        <v>-394001.36530108168</v>
      </c>
      <c r="W746">
        <f>($P746-$P744)/($E744-$E746)</f>
        <v>-32.925216763005778</v>
      </c>
      <c r="X746">
        <f>$E744*W746+$P744</f>
        <v>-802947.26119942195</v>
      </c>
    </row>
    <row r="747" spans="1:24" x14ac:dyDescent="0.3">
      <c r="A747" t="s">
        <v>1699</v>
      </c>
      <c r="B747" t="s">
        <v>34</v>
      </c>
      <c r="C747" t="s">
        <v>42</v>
      </c>
      <c r="D747">
        <v>22</v>
      </c>
      <c r="E747">
        <v>25944</v>
      </c>
      <c r="F747">
        <v>5633</v>
      </c>
      <c r="G747" t="s">
        <v>1700</v>
      </c>
      <c r="S747" t="s">
        <v>41</v>
      </c>
      <c r="U747">
        <f>($P747-$P743)/($E743-$E747)</f>
        <v>-14.26455106030982</v>
      </c>
      <c r="V747">
        <f>$E743*U747+$P743</f>
        <v>-370079.51270867803</v>
      </c>
      <c r="W747">
        <f>($P747-$P744)/($E744-$E747)</f>
        <v>-27.726498326741709</v>
      </c>
      <c r="X747">
        <f>$E744*W747+$P744</f>
        <v>-719336.2725889869</v>
      </c>
    </row>
    <row r="748" spans="1:24" x14ac:dyDescent="0.3">
      <c r="A748" t="s">
        <v>1699</v>
      </c>
      <c r="B748" t="s">
        <v>34</v>
      </c>
      <c r="C748" t="s">
        <v>45</v>
      </c>
      <c r="D748">
        <v>22</v>
      </c>
      <c r="E748">
        <v>26982</v>
      </c>
      <c r="F748">
        <v>2352</v>
      </c>
      <c r="G748" t="s">
        <v>1700</v>
      </c>
      <c r="S748" t="s">
        <v>41</v>
      </c>
      <c r="U748">
        <f>($P748-$P743)/($E743-$E748)</f>
        <v>-13.231724330357142</v>
      </c>
      <c r="V748">
        <f>$E743*U748+$P743</f>
        <v>-357018.38588169642</v>
      </c>
      <c r="W748">
        <f>($P748-$P744)/($E744-$E748)</f>
        <v>-25.085879438480596</v>
      </c>
      <c r="X748">
        <f>$E744*W748+$P744</f>
        <v>-676867.19900908344</v>
      </c>
    </row>
    <row r="749" spans="1:24" x14ac:dyDescent="0.3">
      <c r="A749" t="s">
        <v>1699</v>
      </c>
      <c r="B749" t="s">
        <v>34</v>
      </c>
      <c r="C749" t="s">
        <v>48</v>
      </c>
      <c r="D749">
        <v>22</v>
      </c>
      <c r="E749">
        <v>23692</v>
      </c>
      <c r="F749">
        <v>7251</v>
      </c>
      <c r="G749" t="s">
        <v>1700</v>
      </c>
      <c r="S749" t="s">
        <v>41</v>
      </c>
      <c r="U749">
        <f>($P749-$P743)/($E743-$E749)</f>
        <v>-17.172732210755026</v>
      </c>
      <c r="V749">
        <f>$E743*U749+$P743</f>
        <v>-406856.37153720809</v>
      </c>
      <c r="W749">
        <f>($P749-$P744)/($E744-$E749)</f>
        <v>-35.932579839663553</v>
      </c>
      <c r="X749">
        <f>$E744*W749+$P744</f>
        <v>-851314.68156130891</v>
      </c>
    </row>
    <row r="750" spans="1:24" x14ac:dyDescent="0.3">
      <c r="A750" t="s">
        <v>1699</v>
      </c>
      <c r="B750" t="s">
        <v>34</v>
      </c>
      <c r="C750" t="s">
        <v>51</v>
      </c>
      <c r="D750">
        <v>22</v>
      </c>
      <c r="E750">
        <v>24031</v>
      </c>
      <c r="F750">
        <v>5118</v>
      </c>
      <c r="G750" t="s">
        <v>1700</v>
      </c>
      <c r="S750" t="s">
        <v>41</v>
      </c>
      <c r="U750">
        <f>($P750-$P743)/($E743-$E750)</f>
        <v>-16.661396574440051</v>
      </c>
      <c r="V750">
        <f>$E743*U750+$P743</f>
        <v>-400390.0210803689</v>
      </c>
      <c r="W750">
        <f>($P750-$P744)/($E744-$E750)</f>
        <v>-34.39997483643684</v>
      </c>
      <c r="X750">
        <f>$E744*W750+$P744</f>
        <v>-826665.79529441369</v>
      </c>
    </row>
    <row r="751" spans="1:24" x14ac:dyDescent="0.3">
      <c r="A751" t="s">
        <v>1699</v>
      </c>
      <c r="B751" t="s">
        <v>34</v>
      </c>
      <c r="C751" t="s">
        <v>54</v>
      </c>
      <c r="D751">
        <v>22</v>
      </c>
      <c r="E751">
        <v>22058</v>
      </c>
      <c r="F751">
        <v>900</v>
      </c>
      <c r="G751" t="s">
        <v>1700</v>
      </c>
      <c r="S751" t="s">
        <v>41</v>
      </c>
      <c r="U751">
        <f>($P751-$P743)/($E743-$E751)</f>
        <v>-20.154058648533788</v>
      </c>
      <c r="V751">
        <f>$E743*U751+$P743</f>
        <v>-444558.22566935827</v>
      </c>
      <c r="W751">
        <f>($P751-$P744)/($E744-$E751)</f>
        <v>-45.759163179916321</v>
      </c>
      <c r="X751">
        <f>$E744*W751+$P744</f>
        <v>-1009355.6214225942</v>
      </c>
    </row>
    <row r="752" spans="1:24" x14ac:dyDescent="0.3">
      <c r="A752" t="s">
        <v>1699</v>
      </c>
      <c r="B752" t="s">
        <v>34</v>
      </c>
      <c r="C752" t="s">
        <v>57</v>
      </c>
      <c r="D752">
        <v>22</v>
      </c>
      <c r="E752">
        <v>53828</v>
      </c>
      <c r="F752">
        <v>8541</v>
      </c>
      <c r="G752" t="s">
        <v>1700</v>
      </c>
      <c r="S752" t="s">
        <v>41</v>
      </c>
      <c r="U752">
        <f>($P752-$P743)/($E743-$E752)</f>
        <v>-4.6061386042445731</v>
      </c>
      <c r="V752">
        <f>$E743*U752+$P743</f>
        <v>-247939.22878927688</v>
      </c>
      <c r="W752">
        <f>($P752-$P744)/($E744-$E752)</f>
        <v>-7.2436349185322557</v>
      </c>
      <c r="X752">
        <f>$E744*W752+$P744</f>
        <v>-389910.38039475423</v>
      </c>
    </row>
    <row r="753" spans="1:24" x14ac:dyDescent="0.3">
      <c r="A753" t="s">
        <v>1699</v>
      </c>
      <c r="B753" t="s">
        <v>34</v>
      </c>
      <c r="C753" t="s">
        <v>60</v>
      </c>
      <c r="D753">
        <v>22</v>
      </c>
      <c r="E753">
        <v>19752</v>
      </c>
      <c r="F753">
        <v>8012</v>
      </c>
      <c r="G753" t="s">
        <v>1700</v>
      </c>
      <c r="S753" t="s">
        <v>41</v>
      </c>
      <c r="U753">
        <f>($P753-$P743)/($E743-$E753)</f>
        <v>-26.694342808893893</v>
      </c>
      <c r="V753">
        <f>$E743*U753+$P743</f>
        <v>-527266.65916127223</v>
      </c>
      <c r="W753">
        <f>($P753-$P744)/($E744-$E753)</f>
        <v>-74.519215044971375</v>
      </c>
      <c r="X753">
        <f>$E744*W753+$P744</f>
        <v>-1471903.5355682746</v>
      </c>
    </row>
    <row r="754" spans="1:24" x14ac:dyDescent="0.3">
      <c r="A754" t="s">
        <v>1699</v>
      </c>
      <c r="B754" t="s">
        <v>34</v>
      </c>
      <c r="C754" t="s">
        <v>63</v>
      </c>
      <c r="D754">
        <v>22</v>
      </c>
      <c r="E754">
        <v>16992</v>
      </c>
      <c r="F754">
        <v>6140</v>
      </c>
      <c r="G754" t="s">
        <v>1700</v>
      </c>
      <c r="S754" t="s">
        <v>41</v>
      </c>
      <c r="U754">
        <f>($P754-$P743)/($E743-$E754)</f>
        <v>-43.6470317533364</v>
      </c>
      <c r="V754">
        <f>$E743*U754+$P743</f>
        <v>-741650.36355269211</v>
      </c>
      <c r="W754">
        <f>($P754-$P744)/($E744-$E754)</f>
        <v>-300.78217821782181</v>
      </c>
      <c r="X754">
        <f>$E744*W754+$P744</f>
        <v>-5110890.7722772285</v>
      </c>
    </row>
    <row r="755" spans="1:24" x14ac:dyDescent="0.3">
      <c r="A755" t="s">
        <v>1699</v>
      </c>
      <c r="B755" t="s">
        <v>34</v>
      </c>
      <c r="C755" t="s">
        <v>66</v>
      </c>
      <c r="D755">
        <v>22</v>
      </c>
      <c r="E755">
        <v>26406</v>
      </c>
      <c r="F755">
        <v>41148</v>
      </c>
      <c r="G755" t="s">
        <v>1700</v>
      </c>
      <c r="S755" t="s">
        <v>41</v>
      </c>
      <c r="U755">
        <f>($P755-$P743)/($E743-$E755)</f>
        <v>-13.78561046511628</v>
      </c>
      <c r="V755">
        <f>$E743*U755+$P743</f>
        <v>-364022.82994186052</v>
      </c>
      <c r="W755">
        <f>($P755-$P744)/($E744-$E755)</f>
        <v>-26.48561464690497</v>
      </c>
      <c r="X755">
        <f>$E744*W755+$P744</f>
        <v>-699379.14036617265</v>
      </c>
    </row>
    <row r="756" spans="1:24" x14ac:dyDescent="0.3">
      <c r="A756" t="s">
        <v>1699</v>
      </c>
      <c r="B756" t="s">
        <v>34</v>
      </c>
      <c r="C756" t="s">
        <v>69</v>
      </c>
      <c r="D756">
        <v>22</v>
      </c>
      <c r="E756">
        <v>20729</v>
      </c>
      <c r="F756">
        <v>2491</v>
      </c>
      <c r="G756" t="s">
        <v>1700</v>
      </c>
      <c r="S756" t="s">
        <v>41</v>
      </c>
      <c r="U756">
        <f>($P756-$P743)/($E743-$E756)</f>
        <v>-23.467771866881108</v>
      </c>
      <c r="V756">
        <f>$E743*U756+$P743</f>
        <v>-486463.44302857848</v>
      </c>
      <c r="W756">
        <f>($P756-$P744)/($E744-$E756)</f>
        <v>-58.848687042617307</v>
      </c>
      <c r="X756">
        <f>$E744*W756+$P744</f>
        <v>-1219874.4337064142</v>
      </c>
    </row>
    <row r="757" spans="1:24" x14ac:dyDescent="0.3">
      <c r="A757" t="s">
        <v>1699</v>
      </c>
      <c r="B757" t="s">
        <v>34</v>
      </c>
      <c r="C757" t="s">
        <v>72</v>
      </c>
      <c r="D757">
        <v>22</v>
      </c>
      <c r="E757">
        <v>34748</v>
      </c>
      <c r="F757">
        <v>16509</v>
      </c>
      <c r="G757" t="s">
        <v>1700</v>
      </c>
      <c r="S757" t="s">
        <v>41</v>
      </c>
      <c r="U757">
        <f>($P757-$P743)/($E743-$E757)</f>
        <v>-8.5824812234186947</v>
      </c>
      <c r="V757">
        <f>$E743*U757+$P743</f>
        <v>-298224.05755135283</v>
      </c>
      <c r="W757">
        <f>($P757-$P744)/($E744-$E757)</f>
        <v>-14.648325743369943</v>
      </c>
      <c r="X757">
        <f>$E744*W757+$P744</f>
        <v>-509000.02293061878</v>
      </c>
    </row>
    <row r="758" spans="1:24" x14ac:dyDescent="0.3">
      <c r="A758" t="s">
        <v>1699</v>
      </c>
      <c r="B758" t="s">
        <v>34</v>
      </c>
      <c r="C758" t="s">
        <v>75</v>
      </c>
      <c r="D758">
        <v>22</v>
      </c>
      <c r="E758">
        <v>20710</v>
      </c>
      <c r="F758">
        <v>1817</v>
      </c>
      <c r="G758" t="s">
        <v>1700</v>
      </c>
      <c r="S758" t="s">
        <v>41</v>
      </c>
      <c r="U758">
        <f>($P758-$P743)/($E743-$E758)</f>
        <v>-23.523065476190474</v>
      </c>
      <c r="V758">
        <f>$E743*U758+$P743</f>
        <v>-487162.68601190473</v>
      </c>
      <c r="W758">
        <f>($P758-$P744)/($E744-$E758)</f>
        <v>-59.090339312729633</v>
      </c>
      <c r="X758">
        <f>$E744*W758+$P744</f>
        <v>-1223760.9271666305</v>
      </c>
    </row>
    <row r="759" spans="1:24" x14ac:dyDescent="0.3">
      <c r="A759" t="s">
        <v>1699</v>
      </c>
      <c r="B759" t="s">
        <v>34</v>
      </c>
      <c r="C759" t="s">
        <v>78</v>
      </c>
      <c r="D759">
        <v>22</v>
      </c>
      <c r="E759">
        <v>25689</v>
      </c>
      <c r="F759">
        <v>1702</v>
      </c>
      <c r="G759" t="s">
        <v>1700</v>
      </c>
      <c r="S759" t="s">
        <v>41</v>
      </c>
      <c r="U759">
        <f>($P759-$P743)/($E743-$E759)</f>
        <v>-14.543433259219505</v>
      </c>
      <c r="V759">
        <f>$E743*U759+$P743</f>
        <v>-373606.25699608983</v>
      </c>
      <c r="W759">
        <f>($P759-$P744)/($E744-$E759)</f>
        <v>-28.462523422860713</v>
      </c>
      <c r="X759">
        <f>$E744*W759+$P744</f>
        <v>-731173.76420986885</v>
      </c>
    </row>
    <row r="760" spans="1:24" x14ac:dyDescent="0.3">
      <c r="A760" t="s">
        <v>1699</v>
      </c>
      <c r="B760" t="s">
        <v>34</v>
      </c>
      <c r="C760" t="s">
        <v>81</v>
      </c>
      <c r="D760">
        <v>22</v>
      </c>
      <c r="E760">
        <v>24451</v>
      </c>
      <c r="F760">
        <v>4460</v>
      </c>
      <c r="G760" t="s">
        <v>1700</v>
      </c>
      <c r="S760" t="s">
        <v>41</v>
      </c>
      <c r="U760">
        <f>($P760-$P743)/($E743-$E760)</f>
        <v>-16.068614993646761</v>
      </c>
      <c r="V760">
        <f>$E743*U760+$P743</f>
        <v>-392893.70520965697</v>
      </c>
      <c r="W760">
        <f>($P760-$P744)/($E744-$E760)</f>
        <v>-32.67339866156788</v>
      </c>
      <c r="X760">
        <f>$E744*W760+$P744</f>
        <v>-798897.27067399619</v>
      </c>
    </row>
    <row r="761" spans="1:24" x14ac:dyDescent="0.3">
      <c r="A761" t="s">
        <v>1699</v>
      </c>
      <c r="B761" t="s">
        <v>34</v>
      </c>
      <c r="C761" t="s">
        <v>84</v>
      </c>
      <c r="D761">
        <v>22</v>
      </c>
      <c r="E761">
        <v>17147</v>
      </c>
      <c r="F761">
        <v>4036</v>
      </c>
      <c r="G761" t="s">
        <v>1700</v>
      </c>
      <c r="S761" t="s">
        <v>41</v>
      </c>
      <c r="U761">
        <f>($P761-$P743)/($E743-$E761)</f>
        <v>-42.143968007109528</v>
      </c>
      <c r="V761">
        <f>$E743*U761+$P743</f>
        <v>-722642.61941790709</v>
      </c>
      <c r="W761">
        <f>($P761-$P744)/($E744-$E761)</f>
        <v>-256.96522556390977</v>
      </c>
      <c r="X761">
        <f>$E744*W761+$P744</f>
        <v>-4406182.7227443606</v>
      </c>
    </row>
    <row r="762" spans="1:24" x14ac:dyDescent="0.3">
      <c r="A762" t="s">
        <v>1701</v>
      </c>
      <c r="B762" t="s">
        <v>21</v>
      </c>
      <c r="D762">
        <v>16</v>
      </c>
      <c r="E762">
        <v>35287</v>
      </c>
      <c r="F762">
        <v>2762</v>
      </c>
      <c r="G762" t="s">
        <v>1702</v>
      </c>
      <c r="H762" s="1" t="s">
        <v>1703</v>
      </c>
      <c r="I762">
        <v>9745.25</v>
      </c>
      <c r="J762">
        <v>26.5</v>
      </c>
      <c r="K762">
        <v>5741.5</v>
      </c>
      <c r="L762">
        <v>0</v>
      </c>
      <c r="M762">
        <v>0</v>
      </c>
      <c r="N762">
        <v>0</v>
      </c>
      <c r="O762">
        <v>0</v>
      </c>
      <c r="P762">
        <v>-529305</v>
      </c>
      <c r="Q762">
        <v>35287</v>
      </c>
      <c r="R762">
        <v>846888</v>
      </c>
      <c r="T762" t="s">
        <v>26</v>
      </c>
      <c r="U762" t="e">
        <f>($P762-$P762)/($E762-$E762)</f>
        <v>#DIV/0!</v>
      </c>
      <c r="V762" t="e">
        <f>$E762*U762+$P762</f>
        <v>#DIV/0!</v>
      </c>
      <c r="W762">
        <f>($P762-$P763)/($E763-$E762)</f>
        <v>29.016686531585222</v>
      </c>
      <c r="X762">
        <f>$E763*W762+$P763</f>
        <v>494606.81764004775</v>
      </c>
    </row>
    <row r="763" spans="1:24" x14ac:dyDescent="0.3">
      <c r="A763" t="s">
        <v>1701</v>
      </c>
      <c r="B763" t="s">
        <v>27</v>
      </c>
      <c r="D763">
        <v>18</v>
      </c>
      <c r="E763">
        <v>41160</v>
      </c>
      <c r="F763">
        <v>1296</v>
      </c>
      <c r="G763" t="s">
        <v>1702</v>
      </c>
      <c r="H763" s="1" t="s">
        <v>1703</v>
      </c>
      <c r="I763">
        <v>9745.25</v>
      </c>
      <c r="J763">
        <v>26.5</v>
      </c>
      <c r="K763">
        <v>5741.5</v>
      </c>
      <c r="L763">
        <v>0</v>
      </c>
      <c r="M763">
        <v>0</v>
      </c>
      <c r="N763">
        <v>0</v>
      </c>
      <c r="O763">
        <v>0</v>
      </c>
      <c r="P763">
        <v>-699720</v>
      </c>
      <c r="Q763">
        <v>41160</v>
      </c>
      <c r="R763">
        <v>905520</v>
      </c>
      <c r="T763" t="s">
        <v>26</v>
      </c>
      <c r="U763">
        <f>($P763-$P762)/($E762-$E763)</f>
        <v>29.016686531585222</v>
      </c>
      <c r="V763">
        <f>$E762*U763+$P762</f>
        <v>494606.81764004775</v>
      </c>
      <c r="W763" t="e">
        <f>($P763-$P763)/($E763-$E763)</f>
        <v>#DIV/0!</v>
      </c>
      <c r="X763" t="e">
        <f>$E763*W763+$P763</f>
        <v>#DIV/0!</v>
      </c>
    </row>
    <row r="764" spans="1:24" x14ac:dyDescent="0.3">
      <c r="A764" t="s">
        <v>1701</v>
      </c>
      <c r="B764" t="s">
        <v>28</v>
      </c>
      <c r="D764">
        <v>20</v>
      </c>
      <c r="E764">
        <v>48802</v>
      </c>
      <c r="F764">
        <v>2513</v>
      </c>
      <c r="G764" t="s">
        <v>1702</v>
      </c>
      <c r="H764" s="1" t="s">
        <v>1703</v>
      </c>
      <c r="I764">
        <v>9745.25</v>
      </c>
      <c r="J764">
        <v>26.5</v>
      </c>
      <c r="K764">
        <v>5741.5</v>
      </c>
      <c r="L764">
        <v>5741.5</v>
      </c>
      <c r="M764">
        <v>11483</v>
      </c>
      <c r="N764" s="1" t="s">
        <v>1704</v>
      </c>
      <c r="O764" s="1" t="s">
        <v>1705</v>
      </c>
      <c r="P764">
        <v>-942192.48699784197</v>
      </c>
      <c r="Q764" s="1" t="s">
        <v>1706</v>
      </c>
      <c r="R764" s="1" t="s">
        <v>1707</v>
      </c>
      <c r="T764" t="s">
        <v>26</v>
      </c>
      <c r="U764">
        <f>($P764-$P762)/($E762-$E764)</f>
        <v>30.550313503354936</v>
      </c>
      <c r="V764">
        <f>$E762*U764+$P762</f>
        <v>548723.91259288555</v>
      </c>
      <c r="W764">
        <f>($P764-$P763)/($E763-$E764)</f>
        <v>31.728930515289449</v>
      </c>
      <c r="X764">
        <f>$E763*W764+$P763</f>
        <v>606242.78000931372</v>
      </c>
    </row>
    <row r="765" spans="1:24" x14ac:dyDescent="0.3">
      <c r="A765" t="s">
        <v>1701</v>
      </c>
      <c r="B765" t="s">
        <v>34</v>
      </c>
      <c r="C765" t="s">
        <v>35</v>
      </c>
      <c r="D765">
        <v>22</v>
      </c>
      <c r="E765">
        <v>63571</v>
      </c>
      <c r="F765">
        <v>2321</v>
      </c>
      <c r="G765" t="s">
        <v>1702</v>
      </c>
      <c r="H765" s="1" t="s">
        <v>1703</v>
      </c>
      <c r="I765">
        <v>9745.25</v>
      </c>
      <c r="J765">
        <v>26.5</v>
      </c>
      <c r="K765">
        <v>5741.5</v>
      </c>
      <c r="L765">
        <v>9745.25</v>
      </c>
      <c r="M765">
        <v>38981</v>
      </c>
      <c r="N765" s="1" t="s">
        <v>1708</v>
      </c>
      <c r="O765" s="1" t="s">
        <v>1709</v>
      </c>
      <c r="P765">
        <v>-1385756.5540941199</v>
      </c>
      <c r="Q765" s="1" t="s">
        <v>1710</v>
      </c>
      <c r="R765" s="1" t="s">
        <v>1711</v>
      </c>
      <c r="S765" t="s">
        <v>41</v>
      </c>
      <c r="U765">
        <f>($P765-$P762)/($E762-$E765)</f>
        <v>30.280425473558193</v>
      </c>
      <c r="V765">
        <f>$E762*U765+$P762</f>
        <v>539200.37368544796</v>
      </c>
      <c r="W765">
        <f>($P765-$P763)/($E763-$E765)</f>
        <v>30.611599397354865</v>
      </c>
      <c r="X765">
        <f>$E763*W765+$P763</f>
        <v>560253.43119512615</v>
      </c>
    </row>
    <row r="766" spans="1:24" x14ac:dyDescent="0.3">
      <c r="A766" t="s">
        <v>1701</v>
      </c>
      <c r="B766" t="s">
        <v>34</v>
      </c>
      <c r="C766" t="s">
        <v>42</v>
      </c>
      <c r="D766">
        <v>22</v>
      </c>
      <c r="E766">
        <v>69073</v>
      </c>
      <c r="F766">
        <v>13029</v>
      </c>
      <c r="G766" t="s">
        <v>1702</v>
      </c>
      <c r="H766" s="1" t="s">
        <v>1703</v>
      </c>
      <c r="I766">
        <v>9745.25</v>
      </c>
      <c r="J766">
        <v>26.5</v>
      </c>
      <c r="K766">
        <v>5741.5</v>
      </c>
      <c r="L766">
        <v>9745.25</v>
      </c>
      <c r="M766">
        <v>38981</v>
      </c>
      <c r="N766" s="1" t="s">
        <v>1708</v>
      </c>
      <c r="O766" s="1" t="s">
        <v>1709</v>
      </c>
      <c r="P766">
        <v>-1501298.5540941199</v>
      </c>
      <c r="Q766" s="1" t="s">
        <v>1712</v>
      </c>
      <c r="R766" s="1" t="s">
        <v>1713</v>
      </c>
      <c r="S766" t="s">
        <v>41</v>
      </c>
      <c r="U766">
        <f>($P766-$P762)/($E762-$E766)</f>
        <v>28.769121946786242</v>
      </c>
      <c r="V766">
        <f>$E762*U766+$P762</f>
        <v>485871.00613624614</v>
      </c>
      <c r="W766">
        <f>($P766-$P763)/($E763-$E766)</f>
        <v>28.717033428657611</v>
      </c>
      <c r="X766">
        <f>$E763*W766+$P763</f>
        <v>482273.0959235474</v>
      </c>
    </row>
    <row r="767" spans="1:24" x14ac:dyDescent="0.3">
      <c r="A767" t="s">
        <v>1701</v>
      </c>
      <c r="B767" t="s">
        <v>34</v>
      </c>
      <c r="C767" t="s">
        <v>45</v>
      </c>
      <c r="D767">
        <v>22</v>
      </c>
      <c r="E767">
        <v>78833</v>
      </c>
      <c r="F767">
        <v>8881</v>
      </c>
      <c r="G767" t="s">
        <v>1702</v>
      </c>
      <c r="H767" s="1" t="s">
        <v>1703</v>
      </c>
      <c r="I767">
        <v>9745.25</v>
      </c>
      <c r="J767">
        <v>26.5</v>
      </c>
      <c r="K767">
        <v>5741.5</v>
      </c>
      <c r="L767">
        <v>9745.25</v>
      </c>
      <c r="M767">
        <v>38981</v>
      </c>
      <c r="N767" s="1" t="s">
        <v>1708</v>
      </c>
      <c r="O767" s="1" t="s">
        <v>1709</v>
      </c>
      <c r="P767">
        <v>-1706258.5540941199</v>
      </c>
      <c r="Q767" s="1" t="s">
        <v>1714</v>
      </c>
      <c r="R767" s="1" t="s">
        <v>1715</v>
      </c>
      <c r="S767" t="s">
        <v>41</v>
      </c>
      <c r="U767">
        <f>($P767-$P762)/($E762-$E767)</f>
        <v>27.027822396870434</v>
      </c>
      <c r="V767">
        <f>$E762*U767+$P762</f>
        <v>424425.76891836699</v>
      </c>
      <c r="W767">
        <f>($P767-$P763)/($E763-$E767)</f>
        <v>26.717770129645103</v>
      </c>
      <c r="X767">
        <f>$E763*W767+$P763</f>
        <v>399983.4185361925</v>
      </c>
    </row>
    <row r="768" spans="1:24" x14ac:dyDescent="0.3">
      <c r="A768" t="s">
        <v>1701</v>
      </c>
      <c r="B768" t="s">
        <v>34</v>
      </c>
      <c r="C768" t="s">
        <v>48</v>
      </c>
      <c r="D768">
        <v>22</v>
      </c>
      <c r="E768">
        <v>55182</v>
      </c>
      <c r="F768">
        <v>12780</v>
      </c>
      <c r="G768" t="s">
        <v>1702</v>
      </c>
      <c r="H768" s="1" t="s">
        <v>1703</v>
      </c>
      <c r="I768">
        <v>9745.25</v>
      </c>
      <c r="J768">
        <v>26.5</v>
      </c>
      <c r="K768">
        <v>5741.5</v>
      </c>
      <c r="L768">
        <v>9745.25</v>
      </c>
      <c r="M768">
        <v>38981</v>
      </c>
      <c r="N768" s="1" t="s">
        <v>1708</v>
      </c>
      <c r="O768" s="1" t="s">
        <v>1709</v>
      </c>
      <c r="P768">
        <v>-1209587.5540941199</v>
      </c>
      <c r="Q768" s="1" t="s">
        <v>1716</v>
      </c>
      <c r="R768" s="1" t="s">
        <v>1717</v>
      </c>
      <c r="S768" t="s">
        <v>41</v>
      </c>
      <c r="U768">
        <f>($P768-$P762)/($E762-$E768)</f>
        <v>34.193644337477757</v>
      </c>
      <c r="V768">
        <f>$E762*U768+$P762</f>
        <v>677286.12773657753</v>
      </c>
      <c r="W768">
        <f>($P768-$P763)/($E763-$E768)</f>
        <v>36.361970766946222</v>
      </c>
      <c r="X768">
        <f>$E763*W768+$P763</f>
        <v>796938.71676750644</v>
      </c>
    </row>
    <row r="769" spans="1:24" x14ac:dyDescent="0.3">
      <c r="A769" t="s">
        <v>1701</v>
      </c>
      <c r="B769" t="s">
        <v>34</v>
      </c>
      <c r="C769" t="s">
        <v>51</v>
      </c>
      <c r="D769">
        <v>22</v>
      </c>
      <c r="E769">
        <v>64234</v>
      </c>
      <c r="F769">
        <v>11482</v>
      </c>
      <c r="G769" t="s">
        <v>1702</v>
      </c>
      <c r="H769" s="1" t="s">
        <v>1703</v>
      </c>
      <c r="I769">
        <v>9745.25</v>
      </c>
      <c r="J769">
        <v>26.5</v>
      </c>
      <c r="K769">
        <v>5741.5</v>
      </c>
      <c r="L769">
        <v>9745.25</v>
      </c>
      <c r="M769">
        <v>38981</v>
      </c>
      <c r="N769" s="1" t="s">
        <v>1708</v>
      </c>
      <c r="O769" s="1" t="s">
        <v>1709</v>
      </c>
      <c r="P769">
        <v>-1399679.5540941199</v>
      </c>
      <c r="Q769" s="1" t="s">
        <v>1718</v>
      </c>
      <c r="R769" s="1" t="s">
        <v>1719</v>
      </c>
      <c r="S769" t="s">
        <v>41</v>
      </c>
      <c r="U769">
        <f>($P769-$P762)/($E762-$E769)</f>
        <v>30.067867277925863</v>
      </c>
      <c r="V769">
        <f>$E762*U769+$P762</f>
        <v>531699.83263616986</v>
      </c>
      <c r="W769">
        <f>($P769-$P763)/($E763-$E769)</f>
        <v>30.335423164346015</v>
      </c>
      <c r="X769">
        <f>$E763*W769+$P763</f>
        <v>548886.01744448207</v>
      </c>
    </row>
    <row r="770" spans="1:24" x14ac:dyDescent="0.3">
      <c r="A770" t="s">
        <v>1701</v>
      </c>
      <c r="B770" t="s">
        <v>34</v>
      </c>
      <c r="C770" t="s">
        <v>54</v>
      </c>
      <c r="D770">
        <v>22</v>
      </c>
      <c r="E770">
        <v>59315</v>
      </c>
      <c r="F770">
        <v>6360</v>
      </c>
      <c r="G770" t="s">
        <v>1702</v>
      </c>
      <c r="H770" s="1" t="s">
        <v>1703</v>
      </c>
      <c r="I770">
        <v>9745.25</v>
      </c>
      <c r="J770">
        <v>26.5</v>
      </c>
      <c r="K770">
        <v>5741.5</v>
      </c>
      <c r="L770">
        <v>9745.25</v>
      </c>
      <c r="M770">
        <v>38981</v>
      </c>
      <c r="N770" s="1" t="s">
        <v>1708</v>
      </c>
      <c r="O770" s="1" t="s">
        <v>1709</v>
      </c>
      <c r="P770">
        <v>-1296380.5540941199</v>
      </c>
      <c r="Q770" s="1" t="s">
        <v>1720</v>
      </c>
      <c r="R770" s="1" t="s">
        <v>1721</v>
      </c>
      <c r="S770" t="s">
        <v>41</v>
      </c>
      <c r="U770">
        <f>($P770-$P762)/($E762-$E770)</f>
        <v>31.924236478030629</v>
      </c>
      <c r="V770">
        <f>$E762*U770+$P762</f>
        <v>597205.53260026686</v>
      </c>
      <c r="W770">
        <f>($P770-$P763)/($E763-$E770)</f>
        <v>32.864806064121176</v>
      </c>
      <c r="X770">
        <f>$E763*W770+$P763</f>
        <v>652995.41759922751</v>
      </c>
    </row>
    <row r="771" spans="1:24" x14ac:dyDescent="0.3">
      <c r="A771" t="s">
        <v>1701</v>
      </c>
      <c r="B771" t="s">
        <v>34</v>
      </c>
      <c r="C771" t="s">
        <v>57</v>
      </c>
      <c r="D771">
        <v>22</v>
      </c>
      <c r="E771">
        <v>82606</v>
      </c>
      <c r="F771">
        <v>8201</v>
      </c>
      <c r="G771" t="s">
        <v>1702</v>
      </c>
      <c r="H771" s="1" t="s">
        <v>1703</v>
      </c>
      <c r="I771">
        <v>9745.25</v>
      </c>
      <c r="J771">
        <v>26.5</v>
      </c>
      <c r="K771">
        <v>5741.5</v>
      </c>
      <c r="L771">
        <v>9745.25</v>
      </c>
      <c r="M771">
        <v>38981</v>
      </c>
      <c r="N771" s="1" t="s">
        <v>1708</v>
      </c>
      <c r="O771" s="1" t="s">
        <v>1709</v>
      </c>
      <c r="P771">
        <v>-1785491.5540941199</v>
      </c>
      <c r="Q771" s="1" t="s">
        <v>1722</v>
      </c>
      <c r="R771" s="1" t="s">
        <v>1723</v>
      </c>
      <c r="S771" t="s">
        <v>41</v>
      </c>
      <c r="U771">
        <f>($P771-$P762)/($E762-$E771)</f>
        <v>26.547191489552187</v>
      </c>
      <c r="V771">
        <f>$E762*U771+$P762</f>
        <v>407465.74609182798</v>
      </c>
      <c r="W771">
        <f>($P771-$P763)/($E763-$E771)</f>
        <v>26.197257976502435</v>
      </c>
      <c r="X771">
        <f>$E763*W771+$P763</f>
        <v>378559.13831284014</v>
      </c>
    </row>
    <row r="772" spans="1:24" x14ac:dyDescent="0.3">
      <c r="A772" t="s">
        <v>1701</v>
      </c>
      <c r="B772" t="s">
        <v>34</v>
      </c>
      <c r="C772" t="s">
        <v>60</v>
      </c>
      <c r="D772">
        <v>22</v>
      </c>
      <c r="E772">
        <v>62780</v>
      </c>
      <c r="F772">
        <v>31445</v>
      </c>
      <c r="G772" t="s">
        <v>1702</v>
      </c>
      <c r="H772" s="1" t="s">
        <v>1703</v>
      </c>
      <c r="I772">
        <v>9745.25</v>
      </c>
      <c r="J772">
        <v>26.5</v>
      </c>
      <c r="K772">
        <v>5741.5</v>
      </c>
      <c r="L772">
        <v>9745.25</v>
      </c>
      <c r="M772">
        <v>38981</v>
      </c>
      <c r="N772" s="1" t="s">
        <v>1708</v>
      </c>
      <c r="O772" s="1" t="s">
        <v>1709</v>
      </c>
      <c r="P772">
        <v>-1369145.5540941199</v>
      </c>
      <c r="Q772" s="1" t="s">
        <v>1724</v>
      </c>
      <c r="R772" s="1" t="s">
        <v>1725</v>
      </c>
      <c r="S772" t="s">
        <v>41</v>
      </c>
      <c r="U772">
        <f>($P772-$P762)/($E762-$E772)</f>
        <v>30.547432222533732</v>
      </c>
      <c r="V772">
        <f>$E762*U772+$P762</f>
        <v>548622.24083654792</v>
      </c>
      <c r="W772">
        <f>($P772-$P763)/($E763-$E772)</f>
        <v>30.963254120912115</v>
      </c>
      <c r="X772">
        <f>$E763*W772+$P763</f>
        <v>574727.53961674264</v>
      </c>
    </row>
    <row r="773" spans="1:24" x14ac:dyDescent="0.3">
      <c r="A773" t="s">
        <v>1701</v>
      </c>
      <c r="B773" t="s">
        <v>34</v>
      </c>
      <c r="C773" t="s">
        <v>63</v>
      </c>
      <c r="D773">
        <v>22</v>
      </c>
      <c r="E773">
        <v>56410</v>
      </c>
      <c r="F773">
        <v>5324</v>
      </c>
      <c r="G773" t="s">
        <v>1702</v>
      </c>
      <c r="H773" s="1" t="s">
        <v>1703</v>
      </c>
      <c r="I773">
        <v>9745.25</v>
      </c>
      <c r="J773">
        <v>26.5</v>
      </c>
      <c r="K773">
        <v>5741.5</v>
      </c>
      <c r="L773">
        <v>9745.25</v>
      </c>
      <c r="M773">
        <v>38981</v>
      </c>
      <c r="N773" s="1" t="s">
        <v>1708</v>
      </c>
      <c r="O773" s="1" t="s">
        <v>1709</v>
      </c>
      <c r="P773">
        <v>-1235375.5540941199</v>
      </c>
      <c r="Q773" s="1" t="s">
        <v>1726</v>
      </c>
      <c r="R773" s="1" t="s">
        <v>1727</v>
      </c>
      <c r="S773" t="s">
        <v>41</v>
      </c>
      <c r="U773">
        <f>($P773-$P762)/($E762-$E773)</f>
        <v>33.426622832652555</v>
      </c>
      <c r="V773">
        <f>$E762*U773+$P762</f>
        <v>650220.23989581061</v>
      </c>
      <c r="W773">
        <f>($P773-$P763)/($E763-$E773)</f>
        <v>35.124954366827538</v>
      </c>
      <c r="X773">
        <f>$E763*W773+$P763</f>
        <v>746023.1217386215</v>
      </c>
    </row>
    <row r="774" spans="1:24" x14ac:dyDescent="0.3">
      <c r="A774" t="s">
        <v>1701</v>
      </c>
      <c r="B774" t="s">
        <v>34</v>
      </c>
      <c r="C774" t="s">
        <v>66</v>
      </c>
      <c r="D774">
        <v>22</v>
      </c>
      <c r="E774">
        <v>64338</v>
      </c>
      <c r="F774">
        <v>45145</v>
      </c>
      <c r="G774" t="s">
        <v>1702</v>
      </c>
      <c r="H774" s="1" t="s">
        <v>1703</v>
      </c>
      <c r="I774">
        <v>9745.25</v>
      </c>
      <c r="J774">
        <v>26.5</v>
      </c>
      <c r="K774">
        <v>5741.5</v>
      </c>
      <c r="L774">
        <v>9745.25</v>
      </c>
      <c r="M774">
        <v>38981</v>
      </c>
      <c r="N774" s="1" t="s">
        <v>1708</v>
      </c>
      <c r="O774" s="1" t="s">
        <v>1709</v>
      </c>
      <c r="P774">
        <v>-1401863.5540941199</v>
      </c>
      <c r="Q774" s="1" t="s">
        <v>1728</v>
      </c>
      <c r="R774" s="1" t="s">
        <v>1729</v>
      </c>
      <c r="S774" t="s">
        <v>41</v>
      </c>
      <c r="U774">
        <f>($P774-$P762)/($E762-$E774)</f>
        <v>30.035405118382155</v>
      </c>
      <c r="V774">
        <f>$E762*U774+$P762</f>
        <v>530554.34041235107</v>
      </c>
      <c r="W774">
        <f>($P774-$P763)/($E763-$E774)</f>
        <v>30.293534994137541</v>
      </c>
      <c r="X774">
        <f>$E763*W774+$P763</f>
        <v>547161.90035870112</v>
      </c>
    </row>
    <row r="775" spans="1:24" x14ac:dyDescent="0.3">
      <c r="A775" t="s">
        <v>1701</v>
      </c>
      <c r="B775" t="s">
        <v>34</v>
      </c>
      <c r="C775" t="s">
        <v>69</v>
      </c>
      <c r="D775">
        <v>22</v>
      </c>
      <c r="E775">
        <v>60016</v>
      </c>
      <c r="F775">
        <v>15191</v>
      </c>
      <c r="G775" t="s">
        <v>1702</v>
      </c>
      <c r="H775" s="1" t="s">
        <v>1703</v>
      </c>
      <c r="I775">
        <v>9745.25</v>
      </c>
      <c r="J775">
        <v>26.5</v>
      </c>
      <c r="K775">
        <v>5741.5</v>
      </c>
      <c r="L775">
        <v>9745.25</v>
      </c>
      <c r="M775">
        <v>38981</v>
      </c>
      <c r="N775" s="1" t="s">
        <v>1708</v>
      </c>
      <c r="O775" s="1" t="s">
        <v>1709</v>
      </c>
      <c r="P775">
        <v>-1311101.5540941199</v>
      </c>
      <c r="Q775" s="1" t="s">
        <v>1730</v>
      </c>
      <c r="R775" s="1" t="s">
        <v>1731</v>
      </c>
      <c r="S775" t="s">
        <v>41</v>
      </c>
      <c r="U775">
        <f>($P775-$P762)/($E762-$E775)</f>
        <v>31.614564037936024</v>
      </c>
      <c r="V775">
        <f>$E762*U775+$P762</f>
        <v>586278.12120664841</v>
      </c>
      <c r="W775">
        <f>($P775-$P763)/($E763-$E775)</f>
        <v>32.423714154333894</v>
      </c>
      <c r="X775">
        <f>$E763*W775+$P763</f>
        <v>634840.07459238311</v>
      </c>
    </row>
    <row r="776" spans="1:24" x14ac:dyDescent="0.3">
      <c r="A776" t="s">
        <v>1701</v>
      </c>
      <c r="B776" t="s">
        <v>34</v>
      </c>
      <c r="C776" t="s">
        <v>72</v>
      </c>
      <c r="D776">
        <v>22</v>
      </c>
      <c r="E776">
        <v>92952</v>
      </c>
      <c r="F776">
        <v>12090</v>
      </c>
      <c r="G776" t="s">
        <v>1702</v>
      </c>
      <c r="H776" s="1" t="s">
        <v>1703</v>
      </c>
      <c r="I776">
        <v>9745.25</v>
      </c>
      <c r="J776">
        <v>26.5</v>
      </c>
      <c r="K776">
        <v>5741.5</v>
      </c>
      <c r="L776">
        <v>9745.25</v>
      </c>
      <c r="M776">
        <v>38981</v>
      </c>
      <c r="N776" s="1" t="s">
        <v>1708</v>
      </c>
      <c r="O776" s="1" t="s">
        <v>1709</v>
      </c>
      <c r="P776">
        <v>-2002757.5540941199</v>
      </c>
      <c r="Q776" s="1" t="s">
        <v>1732</v>
      </c>
      <c r="R776" s="1" t="s">
        <v>1733</v>
      </c>
      <c r="S776" t="s">
        <v>41</v>
      </c>
      <c r="U776">
        <f>($P776-$P762)/($E762-$E776)</f>
        <v>25.55193885535628</v>
      </c>
      <c r="V776">
        <f>$E762*U776+$P762</f>
        <v>372346.26638895704</v>
      </c>
      <c r="W776">
        <f>($P776-$P763)/($E763-$E776)</f>
        <v>25.159050704628513</v>
      </c>
      <c r="X776">
        <f>$E763*W776+$P763</f>
        <v>335826.52700250957</v>
      </c>
    </row>
    <row r="777" spans="1:24" x14ac:dyDescent="0.3">
      <c r="A777" t="s">
        <v>1701</v>
      </c>
      <c r="B777" t="s">
        <v>34</v>
      </c>
      <c r="C777" t="s">
        <v>75</v>
      </c>
      <c r="D777">
        <v>22</v>
      </c>
      <c r="E777">
        <v>39968</v>
      </c>
      <c r="F777">
        <v>10529</v>
      </c>
      <c r="G777" t="s">
        <v>1702</v>
      </c>
      <c r="H777" s="1" t="s">
        <v>1703</v>
      </c>
      <c r="I777">
        <v>9745.25</v>
      </c>
      <c r="J777">
        <v>26.5</v>
      </c>
      <c r="K777">
        <v>5741.5</v>
      </c>
      <c r="L777">
        <v>9745.25</v>
      </c>
      <c r="M777">
        <v>38981</v>
      </c>
      <c r="N777" s="1" t="s">
        <v>1708</v>
      </c>
      <c r="O777" s="1" t="s">
        <v>1709</v>
      </c>
      <c r="P777">
        <v>-890093.55409412901</v>
      </c>
      <c r="Q777">
        <v>-10797.5540941295</v>
      </c>
      <c r="R777" s="1" t="s">
        <v>1734</v>
      </c>
      <c r="S777" t="s">
        <v>41</v>
      </c>
      <c r="U777">
        <f>($P777-$P762)/($E762-$E777)</f>
        <v>77.07510234867101</v>
      </c>
      <c r="V777">
        <f>$E762*U777+$P762</f>
        <v>2190444.136577554</v>
      </c>
      <c r="W777">
        <f>($P777-$P763)/($E763-$E777)</f>
        <v>-159.70935746151761</v>
      </c>
      <c r="X777">
        <f>$E763*W777+$P763</f>
        <v>-7273357.1531160651</v>
      </c>
    </row>
    <row r="778" spans="1:24" x14ac:dyDescent="0.3">
      <c r="A778" t="s">
        <v>1701</v>
      </c>
      <c r="B778" t="s">
        <v>34</v>
      </c>
      <c r="C778" t="s">
        <v>78</v>
      </c>
      <c r="D778">
        <v>22</v>
      </c>
      <c r="E778">
        <v>65785</v>
      </c>
      <c r="F778">
        <v>5793</v>
      </c>
      <c r="G778" t="s">
        <v>1702</v>
      </c>
      <c r="H778" s="1" t="s">
        <v>1703</v>
      </c>
      <c r="I778">
        <v>9745.25</v>
      </c>
      <c r="J778">
        <v>26.5</v>
      </c>
      <c r="K778">
        <v>5741.5</v>
      </c>
      <c r="L778">
        <v>9745.25</v>
      </c>
      <c r="M778">
        <v>38981</v>
      </c>
      <c r="N778" s="1" t="s">
        <v>1708</v>
      </c>
      <c r="O778" s="1" t="s">
        <v>1709</v>
      </c>
      <c r="P778">
        <v>-1432250.5540941199</v>
      </c>
      <c r="Q778" s="1" t="s">
        <v>1735</v>
      </c>
      <c r="R778" s="1" t="s">
        <v>1736</v>
      </c>
      <c r="S778" t="s">
        <v>41</v>
      </c>
      <c r="U778">
        <f>($P778-$P762)/($E762-$E778)</f>
        <v>29.606713689229455</v>
      </c>
      <c r="V778">
        <f>$E762*U778+$P762</f>
        <v>515427.10595183983</v>
      </c>
      <c r="W778">
        <f>($P778-$P763)/($E763-$E778)</f>
        <v>29.747433668796749</v>
      </c>
      <c r="X778">
        <f>$E763*W778+$P763</f>
        <v>524684.36980767408</v>
      </c>
    </row>
    <row r="779" spans="1:24" x14ac:dyDescent="0.3">
      <c r="A779" t="s">
        <v>1701</v>
      </c>
      <c r="B779" t="s">
        <v>34</v>
      </c>
      <c r="C779" t="s">
        <v>81</v>
      </c>
      <c r="D779">
        <v>22</v>
      </c>
      <c r="E779">
        <v>70193</v>
      </c>
      <c r="F779">
        <v>16832</v>
      </c>
      <c r="G779" t="s">
        <v>1702</v>
      </c>
      <c r="H779" s="1" t="s">
        <v>1703</v>
      </c>
      <c r="I779">
        <v>9745.25</v>
      </c>
      <c r="J779">
        <v>26.5</v>
      </c>
      <c r="K779">
        <v>5741.5</v>
      </c>
      <c r="L779">
        <v>9745.25</v>
      </c>
      <c r="M779">
        <v>38981</v>
      </c>
      <c r="N779" s="1" t="s">
        <v>1708</v>
      </c>
      <c r="O779" s="1" t="s">
        <v>1709</v>
      </c>
      <c r="P779">
        <v>-1524818.5540941199</v>
      </c>
      <c r="Q779" s="1" t="s">
        <v>1737</v>
      </c>
      <c r="R779" s="1" t="s">
        <v>1738</v>
      </c>
      <c r="S779" t="s">
        <v>41</v>
      </c>
      <c r="U779">
        <f>($P779-$P762)/($E762-$E779)</f>
        <v>28.519840545869474</v>
      </c>
      <c r="V779">
        <f>$E762*U779+$P762</f>
        <v>477074.6133420961</v>
      </c>
      <c r="W779">
        <f>($P779-$P763)/($E763-$E779)</f>
        <v>28.419335035790994</v>
      </c>
      <c r="X779">
        <f>$E763*W779+$P763</f>
        <v>470019.83007315733</v>
      </c>
    </row>
    <row r="780" spans="1:24" x14ac:dyDescent="0.3">
      <c r="A780" t="s">
        <v>1701</v>
      </c>
      <c r="B780" t="s">
        <v>34</v>
      </c>
      <c r="C780" t="s">
        <v>84</v>
      </c>
      <c r="D780">
        <v>22</v>
      </c>
      <c r="E780">
        <v>43802</v>
      </c>
      <c r="F780">
        <v>7541</v>
      </c>
      <c r="G780" t="s">
        <v>1702</v>
      </c>
      <c r="H780" s="1" t="s">
        <v>1703</v>
      </c>
      <c r="I780">
        <v>9745.25</v>
      </c>
      <c r="J780">
        <v>26.5</v>
      </c>
      <c r="K780">
        <v>5741.5</v>
      </c>
      <c r="L780">
        <v>9745.25</v>
      </c>
      <c r="M780">
        <v>38981</v>
      </c>
      <c r="N780" s="1" t="s">
        <v>1708</v>
      </c>
      <c r="O780" s="1" t="s">
        <v>1709</v>
      </c>
      <c r="P780">
        <v>-970607.55409412901</v>
      </c>
      <c r="Q780">
        <v>-6963.5540941295703</v>
      </c>
      <c r="R780" s="1" t="s">
        <v>1739</v>
      </c>
      <c r="S780" t="s">
        <v>41</v>
      </c>
      <c r="U780">
        <f>($P780-$P762)/($E762-$E780)</f>
        <v>51.826489030432064</v>
      </c>
      <c r="V780">
        <f>$E762*U780+$P762</f>
        <v>1299496.3184168562</v>
      </c>
      <c r="W780">
        <f>($P780-$P763)/($E763-$E780)</f>
        <v>102.53124681836829</v>
      </c>
      <c r="X780">
        <f>$E763*W780+$P763</f>
        <v>3520466.1190440385</v>
      </c>
    </row>
    <row r="781" spans="1:24" x14ac:dyDescent="0.3">
      <c r="A781" t="s">
        <v>1740</v>
      </c>
      <c r="B781" t="s">
        <v>21</v>
      </c>
      <c r="D781">
        <v>16</v>
      </c>
      <c r="E781">
        <v>27141</v>
      </c>
      <c r="F781">
        <v>1330</v>
      </c>
      <c r="G781" t="s">
        <v>1741</v>
      </c>
      <c r="H781" s="1" t="s">
        <v>1742</v>
      </c>
      <c r="I781" s="1" t="s">
        <v>1743</v>
      </c>
      <c r="J781">
        <v>29.875</v>
      </c>
      <c r="K781" s="1" t="s">
        <v>1744</v>
      </c>
      <c r="L781">
        <v>0</v>
      </c>
      <c r="M781">
        <v>0</v>
      </c>
      <c r="N781">
        <v>0</v>
      </c>
      <c r="O781">
        <v>0</v>
      </c>
      <c r="P781">
        <v>-407115</v>
      </c>
      <c r="Q781">
        <v>27141</v>
      </c>
      <c r="R781">
        <v>651384</v>
      </c>
      <c r="T781" t="s">
        <v>26</v>
      </c>
      <c r="U781" t="e">
        <f>($P781-$P781)/($E781-$E781)</f>
        <v>#DIV/0!</v>
      </c>
      <c r="V781" t="e">
        <f>$E781*U781+$P781</f>
        <v>#DIV/0!</v>
      </c>
      <c r="W781">
        <f>($P781-$P782)/($E782-$E781)</f>
        <v>24.101255886970172</v>
      </c>
      <c r="X781">
        <f>$E782*W781+$P782</f>
        <v>247017.18602825748</v>
      </c>
    </row>
    <row r="782" spans="1:24" x14ac:dyDescent="0.3">
      <c r="A782" t="s">
        <v>1740</v>
      </c>
      <c r="B782" t="s">
        <v>27</v>
      </c>
      <c r="D782">
        <v>18</v>
      </c>
      <c r="E782">
        <v>34785</v>
      </c>
      <c r="F782">
        <v>966</v>
      </c>
      <c r="G782" t="s">
        <v>1741</v>
      </c>
      <c r="H782" s="1" t="s">
        <v>1742</v>
      </c>
      <c r="I782" s="1" t="s">
        <v>1743</v>
      </c>
      <c r="J782">
        <v>29.875</v>
      </c>
      <c r="K782" s="1" t="s">
        <v>1744</v>
      </c>
      <c r="L782">
        <v>0</v>
      </c>
      <c r="M782">
        <v>0</v>
      </c>
      <c r="N782">
        <v>0</v>
      </c>
      <c r="O782">
        <v>0</v>
      </c>
      <c r="P782">
        <v>-591345</v>
      </c>
      <c r="Q782">
        <v>34785</v>
      </c>
      <c r="R782">
        <v>765270</v>
      </c>
      <c r="T782" t="s">
        <v>26</v>
      </c>
      <c r="U782">
        <f>($P782-$P781)/($E781-$E782)</f>
        <v>24.101255886970172</v>
      </c>
      <c r="V782">
        <f>$E781*U782+$P781</f>
        <v>247017.18602825748</v>
      </c>
      <c r="W782" t="e">
        <f>($P782-$P782)/($E782-$E782)</f>
        <v>#DIV/0!</v>
      </c>
      <c r="X782" t="e">
        <f>$E782*W782+$P782</f>
        <v>#DIV/0!</v>
      </c>
    </row>
    <row r="783" spans="1:24" x14ac:dyDescent="0.3">
      <c r="A783" t="s">
        <v>1740</v>
      </c>
      <c r="B783" t="s">
        <v>28</v>
      </c>
      <c r="D783">
        <v>20</v>
      </c>
      <c r="E783">
        <v>40386</v>
      </c>
      <c r="F783">
        <v>665</v>
      </c>
      <c r="G783" t="s">
        <v>1741</v>
      </c>
      <c r="H783" s="1" t="s">
        <v>1742</v>
      </c>
      <c r="I783" s="1" t="s">
        <v>1743</v>
      </c>
      <c r="J783">
        <v>29.875</v>
      </c>
      <c r="K783" s="1" t="s">
        <v>1744</v>
      </c>
      <c r="L783" s="1" t="s">
        <v>1744</v>
      </c>
      <c r="M783" s="1" t="s">
        <v>1745</v>
      </c>
      <c r="N783" s="1" t="s">
        <v>1746</v>
      </c>
      <c r="O783" s="1" t="s">
        <v>1747</v>
      </c>
      <c r="P783">
        <v>-783313.29077459697</v>
      </c>
      <c r="Q783" s="1" t="s">
        <v>1748</v>
      </c>
      <c r="R783" s="1" t="s">
        <v>1749</v>
      </c>
      <c r="T783" t="s">
        <v>26</v>
      </c>
      <c r="U783">
        <f>($P783-$P781)/($E781-$E783)</f>
        <v>28.403041961086974</v>
      </c>
      <c r="V783">
        <f>$E781*U783+$P781</f>
        <v>363771.96186586155</v>
      </c>
      <c r="W783">
        <f>($P783-$P782)/($E782-$E783)</f>
        <v>34.273931579110332</v>
      </c>
      <c r="X783">
        <f>$E782*W783+$P782</f>
        <v>600873.70997935301</v>
      </c>
    </row>
    <row r="784" spans="1:24" x14ac:dyDescent="0.3">
      <c r="A784" t="s">
        <v>1740</v>
      </c>
      <c r="B784" t="s">
        <v>34</v>
      </c>
      <c r="C784" t="s">
        <v>35</v>
      </c>
      <c r="D784">
        <v>22</v>
      </c>
      <c r="E784">
        <v>54420</v>
      </c>
      <c r="F784">
        <v>1472</v>
      </c>
      <c r="G784" t="s">
        <v>1741</v>
      </c>
      <c r="H784" s="1" t="s">
        <v>1742</v>
      </c>
      <c r="I784" s="1" t="s">
        <v>1743</v>
      </c>
      <c r="J784">
        <v>29.875</v>
      </c>
      <c r="K784" s="1" t="s">
        <v>1744</v>
      </c>
      <c r="L784" s="1" t="s">
        <v>1743</v>
      </c>
      <c r="M784" s="1" t="s">
        <v>1750</v>
      </c>
      <c r="N784" s="1" t="s">
        <v>1751</v>
      </c>
      <c r="O784" s="1" t="s">
        <v>1752</v>
      </c>
      <c r="P784">
        <v>-1178930.31804176</v>
      </c>
      <c r="Q784" s="1" t="s">
        <v>1753</v>
      </c>
      <c r="R784" s="1" t="s">
        <v>1754</v>
      </c>
      <c r="S784" t="s">
        <v>41</v>
      </c>
      <c r="U784">
        <f>($P784-$P781)/($E781-$E784)</f>
        <v>28.293387515735915</v>
      </c>
      <c r="V784">
        <f>$E781*U784+$P781</f>
        <v>360795.83056458842</v>
      </c>
      <c r="W784">
        <f>($P784-$P782)/($E782-$E784)</f>
        <v>29.925404534848994</v>
      </c>
      <c r="X784">
        <f>$E782*W784+$P782</f>
        <v>449610.1967447222</v>
      </c>
    </row>
    <row r="785" spans="1:24" x14ac:dyDescent="0.3">
      <c r="A785" t="s">
        <v>1740</v>
      </c>
      <c r="B785" t="s">
        <v>34</v>
      </c>
      <c r="C785" t="s">
        <v>42</v>
      </c>
      <c r="D785">
        <v>22</v>
      </c>
      <c r="E785">
        <v>55554</v>
      </c>
      <c r="F785">
        <v>4876</v>
      </c>
      <c r="G785" t="s">
        <v>1741</v>
      </c>
      <c r="H785" s="1" t="s">
        <v>1742</v>
      </c>
      <c r="I785" s="1" t="s">
        <v>1743</v>
      </c>
      <c r="J785">
        <v>29.875</v>
      </c>
      <c r="K785" s="1" t="s">
        <v>1744</v>
      </c>
      <c r="L785" s="1" t="s">
        <v>1743</v>
      </c>
      <c r="M785" s="1" t="s">
        <v>1750</v>
      </c>
      <c r="N785" s="1" t="s">
        <v>1751</v>
      </c>
      <c r="O785" s="1" t="s">
        <v>1752</v>
      </c>
      <c r="P785">
        <v>-1202744.31804176</v>
      </c>
      <c r="Q785" s="1" t="s">
        <v>1755</v>
      </c>
      <c r="R785" s="1" t="s">
        <v>1756</v>
      </c>
      <c r="S785" t="s">
        <v>41</v>
      </c>
      <c r="U785">
        <f>($P785-$P781)/($E781-$E785)</f>
        <v>28.002298878744238</v>
      </c>
      <c r="V785">
        <f>$E781*U785+$P781</f>
        <v>352895.39386799734</v>
      </c>
      <c r="W785">
        <f>($P785-$P782)/($E782-$E785)</f>
        <v>29.438072032440658</v>
      </c>
      <c r="X785">
        <f>$E782*W785+$P782</f>
        <v>432658.33564844832</v>
      </c>
    </row>
    <row r="786" spans="1:24" x14ac:dyDescent="0.3">
      <c r="A786" t="s">
        <v>1740</v>
      </c>
      <c r="B786" t="s">
        <v>34</v>
      </c>
      <c r="C786" t="s">
        <v>45</v>
      </c>
      <c r="D786">
        <v>22</v>
      </c>
      <c r="E786">
        <v>58865</v>
      </c>
      <c r="F786">
        <v>4104</v>
      </c>
      <c r="G786" t="s">
        <v>1741</v>
      </c>
      <c r="H786" s="1" t="s">
        <v>1742</v>
      </c>
      <c r="I786" s="1" t="s">
        <v>1743</v>
      </c>
      <c r="J786">
        <v>29.875</v>
      </c>
      <c r="K786" s="1" t="s">
        <v>1744</v>
      </c>
      <c r="L786" s="1" t="s">
        <v>1743</v>
      </c>
      <c r="M786" s="1" t="s">
        <v>1750</v>
      </c>
      <c r="N786" s="1" t="s">
        <v>1751</v>
      </c>
      <c r="O786" s="1" t="s">
        <v>1752</v>
      </c>
      <c r="P786">
        <v>-1272275.31804176</v>
      </c>
      <c r="Q786" s="1" t="s">
        <v>1757</v>
      </c>
      <c r="R786" s="1" t="s">
        <v>1758</v>
      </c>
      <c r="S786" t="s">
        <v>41</v>
      </c>
      <c r="U786">
        <f>($P786-$P781)/($E781-$E786)</f>
        <v>27.271476422952968</v>
      </c>
      <c r="V786">
        <f>$E781*U786+$P781</f>
        <v>333060.14159536653</v>
      </c>
      <c r="W786">
        <f>($P786-$P782)/($E782-$E786)</f>
        <v>28.277837127980067</v>
      </c>
      <c r="X786">
        <f>$E782*W786+$P782</f>
        <v>392299.56449678668</v>
      </c>
    </row>
    <row r="787" spans="1:24" x14ac:dyDescent="0.3">
      <c r="A787" t="s">
        <v>1740</v>
      </c>
      <c r="B787" t="s">
        <v>34</v>
      </c>
      <c r="C787" t="s">
        <v>48</v>
      </c>
      <c r="D787">
        <v>22</v>
      </c>
      <c r="E787">
        <v>61439</v>
      </c>
      <c r="F787">
        <v>5272</v>
      </c>
      <c r="G787" t="s">
        <v>1741</v>
      </c>
      <c r="H787" s="1" t="s">
        <v>1742</v>
      </c>
      <c r="I787" s="1" t="s">
        <v>1743</v>
      </c>
      <c r="J787">
        <v>29.875</v>
      </c>
      <c r="K787" s="1" t="s">
        <v>1744</v>
      </c>
      <c r="L787" s="1" t="s">
        <v>1743</v>
      </c>
      <c r="M787" s="1" t="s">
        <v>1750</v>
      </c>
      <c r="N787" s="1" t="s">
        <v>1751</v>
      </c>
      <c r="O787" s="1" t="s">
        <v>1752</v>
      </c>
      <c r="P787">
        <v>-1326329.31804176</v>
      </c>
      <c r="Q787" s="1" t="s">
        <v>1759</v>
      </c>
      <c r="R787" s="1" t="s">
        <v>1760</v>
      </c>
      <c r="S787" t="s">
        <v>41</v>
      </c>
      <c r="U787">
        <f>($P787-$P781)/($E781-$E787)</f>
        <v>26.800813984540206</v>
      </c>
      <c r="V787">
        <f>$E781*U787+$P781</f>
        <v>320285.89235440572</v>
      </c>
      <c r="W787">
        <f>($P787-$P782)/($E782-$E787)</f>
        <v>27.575010056342762</v>
      </c>
      <c r="X787">
        <f>$E782*W787+$P782</f>
        <v>367851.72480988293</v>
      </c>
    </row>
    <row r="788" spans="1:24" x14ac:dyDescent="0.3">
      <c r="A788" t="s">
        <v>1740</v>
      </c>
      <c r="B788" t="s">
        <v>34</v>
      </c>
      <c r="C788" t="s">
        <v>51</v>
      </c>
      <c r="D788">
        <v>22</v>
      </c>
      <c r="E788">
        <v>65920</v>
      </c>
      <c r="F788">
        <v>4051</v>
      </c>
      <c r="G788" t="s">
        <v>1741</v>
      </c>
      <c r="H788" s="1" t="s">
        <v>1742</v>
      </c>
      <c r="I788" s="1" t="s">
        <v>1743</v>
      </c>
      <c r="J788">
        <v>29.875</v>
      </c>
      <c r="K788" s="1" t="s">
        <v>1744</v>
      </c>
      <c r="L788" s="1" t="s">
        <v>1743</v>
      </c>
      <c r="M788" s="1" t="s">
        <v>1750</v>
      </c>
      <c r="N788" s="1" t="s">
        <v>1751</v>
      </c>
      <c r="O788" s="1" t="s">
        <v>1752</v>
      </c>
      <c r="P788">
        <v>-1420430.31804176</v>
      </c>
      <c r="Q788" s="1" t="s">
        <v>1761</v>
      </c>
      <c r="R788" s="1" t="s">
        <v>1762</v>
      </c>
      <c r="S788" t="s">
        <v>41</v>
      </c>
      <c r="U788">
        <f>($P788-$P781)/($E781-$E788)</f>
        <v>26.130516981917019</v>
      </c>
      <c r="V788">
        <f>$E781*U788+$P781</f>
        <v>302093.36140620976</v>
      </c>
      <c r="W788">
        <f>($P788-$P782)/($E782-$E788)</f>
        <v>26.628723881219209</v>
      </c>
      <c r="X788">
        <f>$E782*W788+$P782</f>
        <v>334935.16020821012</v>
      </c>
    </row>
    <row r="789" spans="1:24" x14ac:dyDescent="0.3">
      <c r="A789" t="s">
        <v>1740</v>
      </c>
      <c r="B789" t="s">
        <v>34</v>
      </c>
      <c r="C789" t="s">
        <v>54</v>
      </c>
      <c r="D789">
        <v>22</v>
      </c>
      <c r="E789">
        <v>45791</v>
      </c>
      <c r="F789">
        <v>1631</v>
      </c>
      <c r="G789" t="s">
        <v>1741</v>
      </c>
      <c r="H789" s="1" t="s">
        <v>1742</v>
      </c>
      <c r="I789" s="1" t="s">
        <v>1743</v>
      </c>
      <c r="J789">
        <v>29.875</v>
      </c>
      <c r="K789" s="1" t="s">
        <v>1744</v>
      </c>
      <c r="L789" s="1" t="s">
        <v>1743</v>
      </c>
      <c r="M789" s="1" t="s">
        <v>1750</v>
      </c>
      <c r="N789" s="1" t="s">
        <v>1751</v>
      </c>
      <c r="O789" s="1" t="s">
        <v>1752</v>
      </c>
      <c r="P789">
        <v>-997721.31804176397</v>
      </c>
      <c r="Q789" s="1" t="s">
        <v>1763</v>
      </c>
      <c r="R789" s="1" t="s">
        <v>1764</v>
      </c>
      <c r="S789" t="s">
        <v>41</v>
      </c>
      <c r="U789">
        <f>($P789-$P781)/($E781-$E789)</f>
        <v>31.667899090711206</v>
      </c>
      <c r="V789">
        <f>$E781*U789+$P781</f>
        <v>452383.44922099286</v>
      </c>
      <c r="W789">
        <f>($P789-$P782)/($E782-$E789)</f>
        <v>36.923161733760125</v>
      </c>
      <c r="X789">
        <f>$E782*W789+$P782</f>
        <v>693027.18090884597</v>
      </c>
    </row>
    <row r="790" spans="1:24" x14ac:dyDescent="0.3">
      <c r="A790" t="s">
        <v>1740</v>
      </c>
      <c r="B790" t="s">
        <v>34</v>
      </c>
      <c r="C790" t="s">
        <v>57</v>
      </c>
      <c r="D790">
        <v>22</v>
      </c>
      <c r="E790">
        <v>83040</v>
      </c>
      <c r="F790">
        <v>7287</v>
      </c>
      <c r="G790" t="s">
        <v>1741</v>
      </c>
      <c r="H790" s="1" t="s">
        <v>1742</v>
      </c>
      <c r="I790" s="1" t="s">
        <v>1743</v>
      </c>
      <c r="J790">
        <v>29.875</v>
      </c>
      <c r="K790" s="1" t="s">
        <v>1744</v>
      </c>
      <c r="L790" s="1" t="s">
        <v>1743</v>
      </c>
      <c r="M790" s="1" t="s">
        <v>1750</v>
      </c>
      <c r="N790" s="1" t="s">
        <v>1751</v>
      </c>
      <c r="O790" s="1" t="s">
        <v>1752</v>
      </c>
      <c r="P790">
        <v>-1779950.31804176</v>
      </c>
      <c r="Q790" s="1" t="s">
        <v>1765</v>
      </c>
      <c r="R790" s="1" t="s">
        <v>1766</v>
      </c>
      <c r="S790" t="s">
        <v>41</v>
      </c>
      <c r="U790">
        <f>($P790-$P781)/($E781-$E790)</f>
        <v>24.55921068430133</v>
      </c>
      <c r="V790">
        <f>$E781*U790+$P781</f>
        <v>259446.53718262236</v>
      </c>
      <c r="W790">
        <f>($P790-$P782)/($E782-$E790)</f>
        <v>24.631754596244122</v>
      </c>
      <c r="X790">
        <f>$E782*W790+$P782</f>
        <v>265470.58363035182</v>
      </c>
    </row>
    <row r="791" spans="1:24" x14ac:dyDescent="0.3">
      <c r="A791" t="s">
        <v>1740</v>
      </c>
      <c r="B791" t="s">
        <v>34</v>
      </c>
      <c r="C791" t="s">
        <v>60</v>
      </c>
      <c r="D791">
        <v>22</v>
      </c>
      <c r="E791">
        <v>52311</v>
      </c>
      <c r="F791">
        <v>3437</v>
      </c>
      <c r="G791" t="s">
        <v>1741</v>
      </c>
      <c r="H791" s="1" t="s">
        <v>1742</v>
      </c>
      <c r="I791" s="1" t="s">
        <v>1743</v>
      </c>
      <c r="J791">
        <v>29.875</v>
      </c>
      <c r="K791" s="1" t="s">
        <v>1744</v>
      </c>
      <c r="L791" s="1" t="s">
        <v>1743</v>
      </c>
      <c r="M791" s="1" t="s">
        <v>1750</v>
      </c>
      <c r="N791" s="1" t="s">
        <v>1751</v>
      </c>
      <c r="O791" s="1" t="s">
        <v>1752</v>
      </c>
      <c r="P791">
        <v>-1134641.31804176</v>
      </c>
      <c r="Q791" s="1" t="s">
        <v>1767</v>
      </c>
      <c r="R791" s="1" t="s">
        <v>1768</v>
      </c>
      <c r="S791" t="s">
        <v>41</v>
      </c>
      <c r="U791">
        <f>($P791-$P781)/($E781-$E791)</f>
        <v>28.904502107340484</v>
      </c>
      <c r="V791">
        <f>$E781*U791+$P781</f>
        <v>377382.09169532813</v>
      </c>
      <c r="W791">
        <f>($P791-$P782)/($E782-$E791)</f>
        <v>30.999447566002512</v>
      </c>
      <c r="X791">
        <f>$E782*W791+$P782</f>
        <v>486970.78358339728</v>
      </c>
    </row>
    <row r="792" spans="1:24" x14ac:dyDescent="0.3">
      <c r="A792" t="s">
        <v>1740</v>
      </c>
      <c r="B792" t="s">
        <v>34</v>
      </c>
      <c r="C792" t="s">
        <v>63</v>
      </c>
      <c r="D792">
        <v>22</v>
      </c>
      <c r="E792">
        <v>54153</v>
      </c>
      <c r="F792">
        <v>7211</v>
      </c>
      <c r="G792" t="s">
        <v>1741</v>
      </c>
      <c r="H792" s="1" t="s">
        <v>1742</v>
      </c>
      <c r="I792" s="1" t="s">
        <v>1743</v>
      </c>
      <c r="J792">
        <v>29.875</v>
      </c>
      <c r="K792" s="1" t="s">
        <v>1744</v>
      </c>
      <c r="L792" s="1" t="s">
        <v>1743</v>
      </c>
      <c r="M792" s="1" t="s">
        <v>1750</v>
      </c>
      <c r="N792" s="1" t="s">
        <v>1751</v>
      </c>
      <c r="O792" s="1" t="s">
        <v>1752</v>
      </c>
      <c r="P792">
        <v>-1173323.31804176</v>
      </c>
      <c r="Q792" s="1" t="s">
        <v>1769</v>
      </c>
      <c r="R792" s="1" t="s">
        <v>1770</v>
      </c>
      <c r="S792" t="s">
        <v>41</v>
      </c>
      <c r="U792">
        <f>($P792-$P781)/($E781-$E792)</f>
        <v>28.365478973854582</v>
      </c>
      <c r="V792">
        <f>$E781*U792+$P781</f>
        <v>362752.46482938726</v>
      </c>
      <c r="W792">
        <f>($P792-$P782)/($E782-$E792)</f>
        <v>30.04844682165221</v>
      </c>
      <c r="X792">
        <f>$E782*W792+$P782</f>
        <v>453890.22269117215</v>
      </c>
    </row>
    <row r="793" spans="1:24" x14ac:dyDescent="0.3">
      <c r="A793" t="s">
        <v>1740</v>
      </c>
      <c r="B793" t="s">
        <v>34</v>
      </c>
      <c r="C793" t="s">
        <v>66</v>
      </c>
      <c r="D793">
        <v>22</v>
      </c>
      <c r="E793">
        <v>44094</v>
      </c>
      <c r="F793">
        <v>9418</v>
      </c>
      <c r="G793" t="s">
        <v>1741</v>
      </c>
      <c r="H793" s="1" t="s">
        <v>1742</v>
      </c>
      <c r="I793" s="1" t="s">
        <v>1743</v>
      </c>
      <c r="J793">
        <v>29.875</v>
      </c>
      <c r="K793" s="1" t="s">
        <v>1744</v>
      </c>
      <c r="L793" s="1" t="s">
        <v>1743</v>
      </c>
      <c r="M793" s="1" t="s">
        <v>1750</v>
      </c>
      <c r="N793" s="1" t="s">
        <v>1751</v>
      </c>
      <c r="O793" s="1" t="s">
        <v>1752</v>
      </c>
      <c r="P793">
        <v>-962084.31804176397</v>
      </c>
      <c r="Q793" s="1" t="s">
        <v>1771</v>
      </c>
      <c r="R793" s="1" t="s">
        <v>1772</v>
      </c>
      <c r="S793" t="s">
        <v>41</v>
      </c>
      <c r="U793">
        <f>($P793-$P781)/($E781-$E793)</f>
        <v>32.735758747228452</v>
      </c>
      <c r="V793">
        <f>$E781*U793+$P781</f>
        <v>481366.2281585274</v>
      </c>
      <c r="W793">
        <f>($P793-$P782)/($E782-$E793)</f>
        <v>39.825901605087978</v>
      </c>
      <c r="X793">
        <f>$E782*W793+$P782</f>
        <v>793998.98733298527</v>
      </c>
    </row>
    <row r="794" spans="1:24" x14ac:dyDescent="0.3">
      <c r="A794" t="s">
        <v>1740</v>
      </c>
      <c r="B794" t="s">
        <v>34</v>
      </c>
      <c r="C794" t="s">
        <v>69</v>
      </c>
      <c r="D794">
        <v>22</v>
      </c>
      <c r="E794">
        <v>52283</v>
      </c>
      <c r="F794">
        <v>3660</v>
      </c>
      <c r="G794" t="s">
        <v>1741</v>
      </c>
      <c r="H794" s="1" t="s">
        <v>1742</v>
      </c>
      <c r="I794" s="1" t="s">
        <v>1743</v>
      </c>
      <c r="J794">
        <v>29.875</v>
      </c>
      <c r="K794" s="1" t="s">
        <v>1744</v>
      </c>
      <c r="L794" s="1" t="s">
        <v>1743</v>
      </c>
      <c r="M794" s="1" t="s">
        <v>1750</v>
      </c>
      <c r="N794" s="1" t="s">
        <v>1751</v>
      </c>
      <c r="O794" s="1" t="s">
        <v>1752</v>
      </c>
      <c r="P794">
        <v>-1134053.31804176</v>
      </c>
      <c r="Q794" s="1" t="s">
        <v>1773</v>
      </c>
      <c r="R794" s="1" t="s">
        <v>1774</v>
      </c>
      <c r="S794" t="s">
        <v>41</v>
      </c>
      <c r="U794">
        <f>($P794-$P781)/($E781-$E794)</f>
        <v>28.913305148427334</v>
      </c>
      <c r="V794">
        <f>$E781*U794+$P781</f>
        <v>377621.01503346628</v>
      </c>
      <c r="W794">
        <f>($P794-$P782)/($E782-$E794)</f>
        <v>31.015448510787518</v>
      </c>
      <c r="X794">
        <f>$E782*W794+$P782</f>
        <v>487527.37644774374</v>
      </c>
    </row>
    <row r="795" spans="1:24" x14ac:dyDescent="0.3">
      <c r="A795" t="s">
        <v>1740</v>
      </c>
      <c r="B795" t="s">
        <v>34</v>
      </c>
      <c r="C795" t="s">
        <v>72</v>
      </c>
      <c r="D795">
        <v>22</v>
      </c>
      <c r="E795">
        <v>54861</v>
      </c>
      <c r="F795">
        <v>5928</v>
      </c>
      <c r="G795" t="s">
        <v>1741</v>
      </c>
      <c r="H795" s="1" t="s">
        <v>1742</v>
      </c>
      <c r="I795" s="1" t="s">
        <v>1743</v>
      </c>
      <c r="J795">
        <v>29.875</v>
      </c>
      <c r="K795" s="1" t="s">
        <v>1744</v>
      </c>
      <c r="L795" s="1" t="s">
        <v>1743</v>
      </c>
      <c r="M795" s="1" t="s">
        <v>1750</v>
      </c>
      <c r="N795" s="1" t="s">
        <v>1751</v>
      </c>
      <c r="O795" s="1" t="s">
        <v>1752</v>
      </c>
      <c r="P795">
        <v>-1188191.31804176</v>
      </c>
      <c r="Q795" s="1" t="s">
        <v>1775</v>
      </c>
      <c r="R795" s="1" t="s">
        <v>1776</v>
      </c>
      <c r="S795" t="s">
        <v>41</v>
      </c>
      <c r="U795">
        <f>($P795-$P781)/($E781-$E795)</f>
        <v>28.177356350712842</v>
      </c>
      <c r="V795">
        <f>$E781*U795+$P781</f>
        <v>357646.6287146972</v>
      </c>
      <c r="W795">
        <f>($P795-$P782)/($E782-$E795)</f>
        <v>29.729344393393106</v>
      </c>
      <c r="X795">
        <f>$E782*W795+$P782</f>
        <v>442790.24472417915</v>
      </c>
    </row>
    <row r="796" spans="1:24" x14ac:dyDescent="0.3">
      <c r="A796" t="s">
        <v>1740</v>
      </c>
      <c r="B796" t="s">
        <v>34</v>
      </c>
      <c r="C796" t="s">
        <v>75</v>
      </c>
      <c r="D796">
        <v>22</v>
      </c>
      <c r="E796">
        <v>44515</v>
      </c>
      <c r="F796">
        <v>4695</v>
      </c>
      <c r="G796" t="s">
        <v>1741</v>
      </c>
      <c r="H796" s="1" t="s">
        <v>1742</v>
      </c>
      <c r="I796" s="1" t="s">
        <v>1743</v>
      </c>
      <c r="J796">
        <v>29.875</v>
      </c>
      <c r="K796" s="1" t="s">
        <v>1744</v>
      </c>
      <c r="L796" s="1" t="s">
        <v>1743</v>
      </c>
      <c r="M796" s="1" t="s">
        <v>1750</v>
      </c>
      <c r="N796" s="1" t="s">
        <v>1751</v>
      </c>
      <c r="O796" s="1" t="s">
        <v>1752</v>
      </c>
      <c r="P796">
        <v>-970925.31804176397</v>
      </c>
      <c r="Q796" s="1" t="s">
        <v>1777</v>
      </c>
      <c r="R796" s="1" t="s">
        <v>1778</v>
      </c>
      <c r="S796" t="s">
        <v>41</v>
      </c>
      <c r="U796">
        <f>($P796-$P781)/($E781-$E796)</f>
        <v>32.451382412902262</v>
      </c>
      <c r="V796">
        <f>$E781*U796+$P781</f>
        <v>473647.97006858035</v>
      </c>
      <c r="W796">
        <f>($P796-$P782)/($E782-$E796)</f>
        <v>39.011337928238845</v>
      </c>
      <c r="X796">
        <f>$E782*W796+$P782</f>
        <v>765664.38983378815</v>
      </c>
    </row>
    <row r="797" spans="1:24" x14ac:dyDescent="0.3">
      <c r="A797" t="s">
        <v>1740</v>
      </c>
      <c r="B797" t="s">
        <v>34</v>
      </c>
      <c r="C797" t="s">
        <v>78</v>
      </c>
      <c r="D797">
        <v>22</v>
      </c>
      <c r="E797">
        <v>58628</v>
      </c>
      <c r="F797">
        <v>5176</v>
      </c>
      <c r="G797" t="s">
        <v>1741</v>
      </c>
      <c r="H797" s="1" t="s">
        <v>1742</v>
      </c>
      <c r="I797" s="1" t="s">
        <v>1743</v>
      </c>
      <c r="J797">
        <v>29.875</v>
      </c>
      <c r="K797" s="1" t="s">
        <v>1744</v>
      </c>
      <c r="L797" s="1" t="s">
        <v>1743</v>
      </c>
      <c r="M797" s="1" t="s">
        <v>1750</v>
      </c>
      <c r="N797" s="1" t="s">
        <v>1751</v>
      </c>
      <c r="O797" s="1" t="s">
        <v>1752</v>
      </c>
      <c r="P797">
        <v>-1267298.31804176</v>
      </c>
      <c r="Q797" s="1" t="s">
        <v>1779</v>
      </c>
      <c r="R797" s="1" t="s">
        <v>1780</v>
      </c>
      <c r="S797" t="s">
        <v>41</v>
      </c>
      <c r="U797">
        <f>($P797-$P781)/($E781-$E797)</f>
        <v>27.318681298369487</v>
      </c>
      <c r="V797">
        <f>$E781*U797+$P781</f>
        <v>334341.32911904622</v>
      </c>
      <c r="W797">
        <f>($P797-$P782)/($E782-$E797)</f>
        <v>28.350179006071382</v>
      </c>
      <c r="X797">
        <f>$E782*W797+$P782</f>
        <v>394815.97672619298</v>
      </c>
    </row>
    <row r="798" spans="1:24" x14ac:dyDescent="0.3">
      <c r="A798" t="s">
        <v>1740</v>
      </c>
      <c r="B798" t="s">
        <v>34</v>
      </c>
      <c r="C798" t="s">
        <v>81</v>
      </c>
      <c r="D798">
        <v>22</v>
      </c>
      <c r="E798">
        <v>56854</v>
      </c>
      <c r="F798">
        <v>7473</v>
      </c>
      <c r="G798" t="s">
        <v>1741</v>
      </c>
      <c r="H798" s="1" t="s">
        <v>1742</v>
      </c>
      <c r="I798" s="1" t="s">
        <v>1743</v>
      </c>
      <c r="J798">
        <v>29.875</v>
      </c>
      <c r="K798" s="1" t="s">
        <v>1744</v>
      </c>
      <c r="L798" s="1" t="s">
        <v>1743</v>
      </c>
      <c r="M798" s="1" t="s">
        <v>1750</v>
      </c>
      <c r="N798" s="1" t="s">
        <v>1751</v>
      </c>
      <c r="O798" s="1" t="s">
        <v>1752</v>
      </c>
      <c r="P798">
        <v>-1230044.31804176</v>
      </c>
      <c r="Q798" s="1" t="s">
        <v>1781</v>
      </c>
      <c r="R798" s="1" t="s">
        <v>1782</v>
      </c>
      <c r="S798" t="s">
        <v>41</v>
      </c>
      <c r="U798">
        <f>($P798-$P781)/($E781-$E798)</f>
        <v>27.695935046671828</v>
      </c>
      <c r="V798">
        <f>$E781*U798+$P781</f>
        <v>344580.37310172012</v>
      </c>
      <c r="W798">
        <f>($P798-$P782)/($E782-$E798)</f>
        <v>28.941017628427208</v>
      </c>
      <c r="X798">
        <f>$E782*W798+$P782</f>
        <v>415368.29820484039</v>
      </c>
    </row>
    <row r="799" spans="1:24" x14ac:dyDescent="0.3">
      <c r="A799" t="s">
        <v>1740</v>
      </c>
      <c r="B799" t="s">
        <v>34</v>
      </c>
      <c r="C799" t="s">
        <v>84</v>
      </c>
      <c r="D799">
        <v>22</v>
      </c>
      <c r="E799">
        <v>40831</v>
      </c>
      <c r="F799">
        <v>3374</v>
      </c>
      <c r="G799" t="s">
        <v>1741</v>
      </c>
      <c r="H799" s="1" t="s">
        <v>1742</v>
      </c>
      <c r="I799" s="1" t="s">
        <v>1743</v>
      </c>
      <c r="J799">
        <v>29.875</v>
      </c>
      <c r="K799" s="1" t="s">
        <v>1744</v>
      </c>
      <c r="L799" s="1" t="s">
        <v>1743</v>
      </c>
      <c r="M799" s="1" t="s">
        <v>1750</v>
      </c>
      <c r="N799" s="1" t="s">
        <v>1751</v>
      </c>
      <c r="O799" s="1" t="s">
        <v>1752</v>
      </c>
      <c r="P799">
        <v>-893561.31804176397</v>
      </c>
      <c r="Q799" s="1" t="s">
        <v>1783</v>
      </c>
      <c r="R799" s="1" t="s">
        <v>1784</v>
      </c>
      <c r="S799" t="s">
        <v>41</v>
      </c>
      <c r="U799">
        <f>($P799-$P781)/($E781-$E799)</f>
        <v>35.532966986250109</v>
      </c>
      <c r="V799">
        <f>$E781*U799+$P781</f>
        <v>557285.25697381422</v>
      </c>
      <c r="W799">
        <f>($P799-$P782)/($E782-$E799)</f>
        <v>49.986159120371148</v>
      </c>
      <c r="X799">
        <f>$E782*W799+$P782</f>
        <v>1147423.5450021103</v>
      </c>
    </row>
    <row r="800" spans="1:24" x14ac:dyDescent="0.3">
      <c r="A800" t="s">
        <v>1785</v>
      </c>
      <c r="B800" t="s">
        <v>21</v>
      </c>
      <c r="D800">
        <v>16</v>
      </c>
      <c r="E800">
        <v>30523</v>
      </c>
      <c r="F800">
        <v>2259</v>
      </c>
      <c r="G800" t="s">
        <v>1786</v>
      </c>
      <c r="H800">
        <v>51.6</v>
      </c>
      <c r="I800" s="1" t="s">
        <v>1787</v>
      </c>
      <c r="J800">
        <v>54.2</v>
      </c>
      <c r="K800">
        <v>6473.5</v>
      </c>
      <c r="L800">
        <v>0</v>
      </c>
      <c r="M800">
        <v>0</v>
      </c>
      <c r="N800">
        <v>0</v>
      </c>
      <c r="O800">
        <v>0</v>
      </c>
      <c r="P800">
        <v>-457845</v>
      </c>
      <c r="Q800">
        <v>30523</v>
      </c>
      <c r="R800">
        <v>732552</v>
      </c>
      <c r="T800" t="s">
        <v>26</v>
      </c>
      <c r="U800" t="e">
        <f>($P800-$P800)/($E800-$E800)</f>
        <v>#DIV/0!</v>
      </c>
      <c r="V800" t="e">
        <f>$E800*U800+$P800</f>
        <v>#DIV/0!</v>
      </c>
      <c r="W800">
        <f>($P800-$P801)/($E801-$E800)</f>
        <v>24.493984777805057</v>
      </c>
      <c r="X800">
        <f>$E801*W800+$P801</f>
        <v>289784.8973729437</v>
      </c>
    </row>
    <row r="801" spans="1:24" x14ac:dyDescent="0.3">
      <c r="A801" t="s">
        <v>1785</v>
      </c>
      <c r="B801" t="s">
        <v>27</v>
      </c>
      <c r="D801">
        <v>18</v>
      </c>
      <c r="E801">
        <v>38669</v>
      </c>
      <c r="F801">
        <v>1771</v>
      </c>
      <c r="G801" t="s">
        <v>1786</v>
      </c>
      <c r="H801">
        <v>51.6</v>
      </c>
      <c r="I801" s="1" t="s">
        <v>1787</v>
      </c>
      <c r="J801">
        <v>54.2</v>
      </c>
      <c r="K801">
        <v>6473.5</v>
      </c>
      <c r="L801">
        <v>0</v>
      </c>
      <c r="M801">
        <v>0</v>
      </c>
      <c r="N801">
        <v>0</v>
      </c>
      <c r="O801">
        <v>0</v>
      </c>
      <c r="P801">
        <v>-657373</v>
      </c>
      <c r="Q801">
        <v>38669</v>
      </c>
      <c r="R801">
        <v>850718</v>
      </c>
      <c r="T801" t="s">
        <v>26</v>
      </c>
      <c r="U801">
        <f>($P801-$P800)/($E800-$E801)</f>
        <v>24.493984777805057</v>
      </c>
      <c r="V801">
        <f>$E800*U801+$P800</f>
        <v>289784.8973729437</v>
      </c>
      <c r="W801" t="e">
        <f>($P801-$P801)/($E801-$E801)</f>
        <v>#DIV/0!</v>
      </c>
      <c r="X801" t="e">
        <f>$E801*W801+$P801</f>
        <v>#DIV/0!</v>
      </c>
    </row>
    <row r="802" spans="1:24" x14ac:dyDescent="0.3">
      <c r="A802" t="s">
        <v>1785</v>
      </c>
      <c r="B802" t="s">
        <v>28</v>
      </c>
      <c r="D802">
        <v>20</v>
      </c>
      <c r="E802">
        <v>45237</v>
      </c>
      <c r="F802">
        <v>1326</v>
      </c>
      <c r="G802" t="s">
        <v>1786</v>
      </c>
      <c r="H802">
        <v>51.6</v>
      </c>
      <c r="I802" s="1" t="s">
        <v>1787</v>
      </c>
      <c r="J802">
        <v>54.2</v>
      </c>
      <c r="K802">
        <v>6473.5</v>
      </c>
      <c r="L802">
        <v>6473.5</v>
      </c>
      <c r="M802">
        <v>12947</v>
      </c>
      <c r="N802" s="1" t="s">
        <v>1788</v>
      </c>
      <c r="O802" s="1" t="s">
        <v>1789</v>
      </c>
      <c r="P802">
        <v>-876364.07664905197</v>
      </c>
      <c r="Q802" s="1" t="s">
        <v>1790</v>
      </c>
      <c r="R802">
        <v>887878.92335094803</v>
      </c>
      <c r="T802" t="s">
        <v>26</v>
      </c>
      <c r="U802">
        <f>($P802-$P800)/($E800-$E802)</f>
        <v>28.443596346952017</v>
      </c>
      <c r="V802">
        <f>$E800*U802+$P800</f>
        <v>410338.89129801642</v>
      </c>
      <c r="W802">
        <f>($P802-$P801)/($E801-$E802)</f>
        <v>33.34212494656699</v>
      </c>
      <c r="X802">
        <f>$E801*W802+$P801</f>
        <v>631933.62955879886</v>
      </c>
    </row>
    <row r="803" spans="1:24" x14ac:dyDescent="0.3">
      <c r="A803" t="s">
        <v>1785</v>
      </c>
      <c r="B803" t="s">
        <v>34</v>
      </c>
      <c r="C803" t="s">
        <v>35</v>
      </c>
      <c r="D803">
        <v>22</v>
      </c>
      <c r="E803">
        <v>54924</v>
      </c>
      <c r="F803">
        <v>3122</v>
      </c>
      <c r="G803" t="s">
        <v>1786</v>
      </c>
      <c r="H803">
        <v>51.6</v>
      </c>
      <c r="I803" s="1" t="s">
        <v>1787</v>
      </c>
      <c r="J803">
        <v>54.2</v>
      </c>
      <c r="K803">
        <v>6473.5</v>
      </c>
      <c r="L803" s="1" t="s">
        <v>1787</v>
      </c>
      <c r="M803" s="1" t="s">
        <v>1791</v>
      </c>
      <c r="N803" s="1" t="s">
        <v>1792</v>
      </c>
      <c r="O803" s="1" t="s">
        <v>1793</v>
      </c>
      <c r="P803">
        <v>-1190931.95281362</v>
      </c>
      <c r="Q803" s="1" t="s">
        <v>1794</v>
      </c>
      <c r="R803" s="1" t="s">
        <v>1795</v>
      </c>
      <c r="S803" t="s">
        <v>41</v>
      </c>
      <c r="U803">
        <f>($P803-$P800)/($E800-$E803)</f>
        <v>30.043315963018728</v>
      </c>
      <c r="V803">
        <f>$E800*U803+$P800</f>
        <v>459167.13313922065</v>
      </c>
      <c r="W803">
        <f>($P803-$P801)/($E801-$E803)</f>
        <v>32.824297312434325</v>
      </c>
      <c r="X803">
        <f>$E801*W803+$P801</f>
        <v>611909.75277452287</v>
      </c>
    </row>
    <row r="804" spans="1:24" x14ac:dyDescent="0.3">
      <c r="A804" t="s">
        <v>1785</v>
      </c>
      <c r="B804" t="s">
        <v>34</v>
      </c>
      <c r="C804" t="s">
        <v>42</v>
      </c>
      <c r="D804">
        <v>22</v>
      </c>
      <c r="E804">
        <v>56089</v>
      </c>
      <c r="F804">
        <v>7363</v>
      </c>
      <c r="G804" t="s">
        <v>1786</v>
      </c>
      <c r="H804">
        <v>51.6</v>
      </c>
      <c r="I804" s="1" t="s">
        <v>1787</v>
      </c>
      <c r="J804">
        <v>54.2</v>
      </c>
      <c r="K804">
        <v>6473.5</v>
      </c>
      <c r="L804" s="1" t="s">
        <v>1787</v>
      </c>
      <c r="M804" s="1" t="s">
        <v>1791</v>
      </c>
      <c r="N804" s="1" t="s">
        <v>1792</v>
      </c>
      <c r="O804" s="1" t="s">
        <v>1793</v>
      </c>
      <c r="P804">
        <v>-1215396.95281362</v>
      </c>
      <c r="Q804" s="1" t="s">
        <v>1796</v>
      </c>
      <c r="R804" s="1" t="s">
        <v>1797</v>
      </c>
      <c r="S804" t="s">
        <v>41</v>
      </c>
      <c r="U804">
        <f>($P804-$P800)/($E800-$E804)</f>
        <v>29.631227130314478</v>
      </c>
      <c r="V804">
        <f>$E800*U804+$P800</f>
        <v>446588.94569858885</v>
      </c>
      <c r="W804">
        <f>($P804-$P801)/($E801-$E804)</f>
        <v>32.033521975523534</v>
      </c>
      <c r="X804">
        <f>$E801*W804+$P801</f>
        <v>581331.26127151959</v>
      </c>
    </row>
    <row r="805" spans="1:24" x14ac:dyDescent="0.3">
      <c r="A805" t="s">
        <v>1785</v>
      </c>
      <c r="B805" t="s">
        <v>34</v>
      </c>
      <c r="C805" t="s">
        <v>45</v>
      </c>
      <c r="D805">
        <v>22</v>
      </c>
      <c r="E805">
        <v>64860</v>
      </c>
      <c r="F805">
        <v>10303</v>
      </c>
      <c r="G805" t="s">
        <v>1786</v>
      </c>
      <c r="H805">
        <v>51.6</v>
      </c>
      <c r="I805" s="1" t="s">
        <v>1787</v>
      </c>
      <c r="J805">
        <v>54.2</v>
      </c>
      <c r="K805">
        <v>6473.5</v>
      </c>
      <c r="L805" s="1" t="s">
        <v>1787</v>
      </c>
      <c r="M805" s="1" t="s">
        <v>1791</v>
      </c>
      <c r="N805" s="1" t="s">
        <v>1792</v>
      </c>
      <c r="O805" s="1" t="s">
        <v>1793</v>
      </c>
      <c r="P805">
        <v>-1399587.95281362</v>
      </c>
      <c r="Q805" s="1" t="s">
        <v>1798</v>
      </c>
      <c r="R805" s="1" t="s">
        <v>1799</v>
      </c>
      <c r="S805" t="s">
        <v>41</v>
      </c>
      <c r="U805">
        <f>($P805-$P800)/($E800-$E805)</f>
        <v>27.426477351359175</v>
      </c>
      <c r="V805">
        <f>$E800*U805+$P800</f>
        <v>379293.36819553608</v>
      </c>
      <c r="W805">
        <f>($P805-$P801)/($E801-$E805)</f>
        <v>28.338549609164215</v>
      </c>
      <c r="X805">
        <f>$E801*W805+$P801</f>
        <v>438450.37483677105</v>
      </c>
    </row>
    <row r="806" spans="1:24" x14ac:dyDescent="0.3">
      <c r="A806" t="s">
        <v>1785</v>
      </c>
      <c r="B806" t="s">
        <v>34</v>
      </c>
      <c r="C806" t="s">
        <v>48</v>
      </c>
      <c r="D806">
        <v>22</v>
      </c>
      <c r="E806">
        <v>53159</v>
      </c>
      <c r="F806">
        <v>15876</v>
      </c>
      <c r="G806" t="s">
        <v>1786</v>
      </c>
      <c r="H806">
        <v>51.6</v>
      </c>
      <c r="I806" s="1" t="s">
        <v>1787</v>
      </c>
      <c r="J806">
        <v>54.2</v>
      </c>
      <c r="K806">
        <v>6473.5</v>
      </c>
      <c r="L806" s="1" t="s">
        <v>1787</v>
      </c>
      <c r="M806" s="1" t="s">
        <v>1791</v>
      </c>
      <c r="N806" s="1" t="s">
        <v>1792</v>
      </c>
      <c r="O806" s="1" t="s">
        <v>1793</v>
      </c>
      <c r="P806">
        <v>-1153866.95281362</v>
      </c>
      <c r="Q806" s="1" t="s">
        <v>1800</v>
      </c>
      <c r="R806" s="1" t="s">
        <v>1801</v>
      </c>
      <c r="S806" t="s">
        <v>41</v>
      </c>
      <c r="U806">
        <f>($P806-$P800)/($E800-$E806)</f>
        <v>30.748451705849973</v>
      </c>
      <c r="V806">
        <f>$E800*U806+$P800</f>
        <v>480689.99141765875</v>
      </c>
      <c r="W806">
        <f>($P806-$P801)/($E801-$E806)</f>
        <v>34.264593016812974</v>
      </c>
      <c r="X806">
        <f>$E801*W806+$P801</f>
        <v>667604.54736714088</v>
      </c>
    </row>
    <row r="807" spans="1:24" x14ac:dyDescent="0.3">
      <c r="A807" t="s">
        <v>1785</v>
      </c>
      <c r="B807" t="s">
        <v>34</v>
      </c>
      <c r="C807" t="s">
        <v>51</v>
      </c>
      <c r="D807">
        <v>22</v>
      </c>
      <c r="E807">
        <v>63215</v>
      </c>
      <c r="F807">
        <v>3724</v>
      </c>
      <c r="G807" t="s">
        <v>1786</v>
      </c>
      <c r="H807">
        <v>51.6</v>
      </c>
      <c r="I807" s="1" t="s">
        <v>1787</v>
      </c>
      <c r="J807">
        <v>54.2</v>
      </c>
      <c r="K807">
        <v>6473.5</v>
      </c>
      <c r="L807" s="1" t="s">
        <v>1787</v>
      </c>
      <c r="M807" s="1" t="s">
        <v>1791</v>
      </c>
      <c r="N807" s="1" t="s">
        <v>1792</v>
      </c>
      <c r="O807" s="1" t="s">
        <v>1793</v>
      </c>
      <c r="P807">
        <v>-1365042.95281362</v>
      </c>
      <c r="Q807" s="1" t="s">
        <v>1802</v>
      </c>
      <c r="R807" s="1" t="s">
        <v>1803</v>
      </c>
      <c r="S807" t="s">
        <v>41</v>
      </c>
      <c r="U807">
        <f>($P807-$P800)/($E800-$E807)</f>
        <v>27.749845614022391</v>
      </c>
      <c r="V807">
        <f>$E800*U807+$P800</f>
        <v>389163.5376768054</v>
      </c>
      <c r="W807">
        <f>($P807-$P801)/($E801-$E807)</f>
        <v>28.830357402982969</v>
      </c>
      <c r="X807">
        <f>$E801*W807+$P801</f>
        <v>457468.09041594854</v>
      </c>
    </row>
    <row r="808" spans="1:24" x14ac:dyDescent="0.3">
      <c r="A808" t="s">
        <v>1785</v>
      </c>
      <c r="B808" t="s">
        <v>34</v>
      </c>
      <c r="C808" t="s">
        <v>54</v>
      </c>
      <c r="D808">
        <v>22</v>
      </c>
      <c r="E808">
        <v>48573</v>
      </c>
      <c r="F808">
        <v>2178</v>
      </c>
      <c r="G808" t="s">
        <v>1786</v>
      </c>
      <c r="H808">
        <v>51.6</v>
      </c>
      <c r="I808" s="1" t="s">
        <v>1787</v>
      </c>
      <c r="J808">
        <v>54.2</v>
      </c>
      <c r="K808">
        <v>6473.5</v>
      </c>
      <c r="L808" s="1" t="s">
        <v>1787</v>
      </c>
      <c r="M808" s="1" t="s">
        <v>1791</v>
      </c>
      <c r="N808" s="1" t="s">
        <v>1792</v>
      </c>
      <c r="O808" s="1" t="s">
        <v>1793</v>
      </c>
      <c r="P808">
        <v>-1057560.95281362</v>
      </c>
      <c r="Q808" s="1" t="s">
        <v>1804</v>
      </c>
      <c r="R808" s="1" t="s">
        <v>1805</v>
      </c>
      <c r="S808" t="s">
        <v>41</v>
      </c>
      <c r="U808">
        <f>($P808-$P800)/($E800-$E808)</f>
        <v>33.225260543690858</v>
      </c>
      <c r="V808">
        <f>$E800*U808+$P800</f>
        <v>556289.62757507607</v>
      </c>
      <c r="W808">
        <f>($P808-$P801)/($E801-$E808)</f>
        <v>40.406699597497976</v>
      </c>
      <c r="X808">
        <f>$E801*W808+$P801</f>
        <v>905113.66673564934</v>
      </c>
    </row>
    <row r="809" spans="1:24" x14ac:dyDescent="0.3">
      <c r="A809" t="s">
        <v>1785</v>
      </c>
      <c r="B809" t="s">
        <v>34</v>
      </c>
      <c r="C809" t="s">
        <v>57</v>
      </c>
      <c r="D809">
        <v>22</v>
      </c>
      <c r="E809">
        <v>60678</v>
      </c>
      <c r="F809">
        <v>17530</v>
      </c>
      <c r="G809" t="s">
        <v>1786</v>
      </c>
      <c r="H809">
        <v>51.6</v>
      </c>
      <c r="I809" s="1" t="s">
        <v>1787</v>
      </c>
      <c r="J809">
        <v>54.2</v>
      </c>
      <c r="K809">
        <v>6473.5</v>
      </c>
      <c r="L809" s="1" t="s">
        <v>1787</v>
      </c>
      <c r="M809" s="1" t="s">
        <v>1791</v>
      </c>
      <c r="N809" s="1" t="s">
        <v>1792</v>
      </c>
      <c r="O809" s="1" t="s">
        <v>1793</v>
      </c>
      <c r="P809">
        <v>-1311765.95281362</v>
      </c>
      <c r="Q809" s="1" t="s">
        <v>1806</v>
      </c>
      <c r="R809" s="1" t="s">
        <v>1807</v>
      </c>
      <c r="S809" t="s">
        <v>41</v>
      </c>
      <c r="U809">
        <f>($P809-$P800)/($E800-$E809)</f>
        <v>28.31772352225568</v>
      </c>
      <c r="V809">
        <f>$E800*U809+$P800</f>
        <v>406496.87506981008</v>
      </c>
      <c r="W809">
        <f>($P809-$P801)/($E801-$E809)</f>
        <v>29.732970730774682</v>
      </c>
      <c r="X809">
        <f>$E801*W809+$P801</f>
        <v>492371.24518832611</v>
      </c>
    </row>
    <row r="810" spans="1:24" x14ac:dyDescent="0.3">
      <c r="A810" t="s">
        <v>1785</v>
      </c>
      <c r="B810" t="s">
        <v>34</v>
      </c>
      <c r="C810" t="s">
        <v>60</v>
      </c>
      <c r="D810">
        <v>22</v>
      </c>
      <c r="E810">
        <v>49348</v>
      </c>
      <c r="F810">
        <v>14007</v>
      </c>
      <c r="G810" t="s">
        <v>1786</v>
      </c>
      <c r="H810">
        <v>51.6</v>
      </c>
      <c r="I810" s="1" t="s">
        <v>1787</v>
      </c>
      <c r="J810">
        <v>54.2</v>
      </c>
      <c r="K810">
        <v>6473.5</v>
      </c>
      <c r="L810" s="1" t="s">
        <v>1787</v>
      </c>
      <c r="M810" s="1" t="s">
        <v>1791</v>
      </c>
      <c r="N810" s="1" t="s">
        <v>1792</v>
      </c>
      <c r="O810" s="1" t="s">
        <v>1793</v>
      </c>
      <c r="P810">
        <v>-1073835.95281362</v>
      </c>
      <c r="Q810" s="1" t="s">
        <v>1808</v>
      </c>
      <c r="R810" s="1" t="s">
        <v>1809</v>
      </c>
      <c r="S810" t="s">
        <v>41</v>
      </c>
      <c r="U810">
        <f>($P810-$P800)/($E800-$E810)</f>
        <v>32.721962964866933</v>
      </c>
      <c r="V810">
        <f>$E800*U810+$P800</f>
        <v>540927.47557663335</v>
      </c>
      <c r="W810">
        <f>($P810-$P801)/($E801-$E810)</f>
        <v>38.998310030304332</v>
      </c>
      <c r="X810">
        <f>$E801*W810+$P801</f>
        <v>850652.65056183818</v>
      </c>
    </row>
    <row r="811" spans="1:24" x14ac:dyDescent="0.3">
      <c r="A811" t="s">
        <v>1785</v>
      </c>
      <c r="B811" t="s">
        <v>34</v>
      </c>
      <c r="C811" t="s">
        <v>63</v>
      </c>
      <c r="D811">
        <v>22</v>
      </c>
      <c r="E811">
        <v>39958</v>
      </c>
      <c r="F811">
        <v>17045</v>
      </c>
      <c r="G811" t="s">
        <v>1786</v>
      </c>
      <c r="H811">
        <v>51.6</v>
      </c>
      <c r="I811" s="1" t="s">
        <v>1787</v>
      </c>
      <c r="J811">
        <v>54.2</v>
      </c>
      <c r="K811">
        <v>6473.5</v>
      </c>
      <c r="L811" s="1" t="s">
        <v>1787</v>
      </c>
      <c r="M811" s="1" t="s">
        <v>1791</v>
      </c>
      <c r="N811" s="1" t="s">
        <v>1792</v>
      </c>
      <c r="O811" s="1" t="s">
        <v>1793</v>
      </c>
      <c r="P811">
        <v>-876645.95281362196</v>
      </c>
      <c r="Q811" s="1" t="s">
        <v>1810</v>
      </c>
      <c r="R811" s="1" t="s">
        <v>1811</v>
      </c>
      <c r="S811" t="s">
        <v>41</v>
      </c>
      <c r="U811">
        <f>($P811-$P800)/($E800-$E811)</f>
        <v>44.388018316229143</v>
      </c>
      <c r="V811">
        <f>$E800*U811+$P800</f>
        <v>897010.48306626221</v>
      </c>
      <c r="W811">
        <f>($P811-$P801)/($E801-$E811)</f>
        <v>170.11090210521488</v>
      </c>
      <c r="X811">
        <f>$E801*W811+$P801</f>
        <v>5920645.473506554</v>
      </c>
    </row>
    <row r="812" spans="1:24" x14ac:dyDescent="0.3">
      <c r="A812" t="s">
        <v>1785</v>
      </c>
      <c r="B812" t="s">
        <v>34</v>
      </c>
      <c r="C812" t="s">
        <v>66</v>
      </c>
      <c r="D812">
        <v>22</v>
      </c>
      <c r="E812">
        <v>55861</v>
      </c>
      <c r="F812">
        <v>23779</v>
      </c>
      <c r="G812" t="s">
        <v>1786</v>
      </c>
      <c r="H812">
        <v>51.6</v>
      </c>
      <c r="I812" s="1" t="s">
        <v>1787</v>
      </c>
      <c r="J812">
        <v>54.2</v>
      </c>
      <c r="K812">
        <v>6473.5</v>
      </c>
      <c r="L812" s="1" t="s">
        <v>1787</v>
      </c>
      <c r="M812" s="1" t="s">
        <v>1791</v>
      </c>
      <c r="N812" s="1" t="s">
        <v>1792</v>
      </c>
      <c r="O812" s="1" t="s">
        <v>1793</v>
      </c>
      <c r="P812">
        <v>-1210608.95281362</v>
      </c>
      <c r="Q812" s="1" t="s">
        <v>1812</v>
      </c>
      <c r="R812" s="1" t="s">
        <v>1813</v>
      </c>
      <c r="S812" t="s">
        <v>41</v>
      </c>
      <c r="U812">
        <f>($P812-$P800)/($E800-$E812)</f>
        <v>29.708893867456784</v>
      </c>
      <c r="V812">
        <f>$E800*U812+$P800</f>
        <v>448959.56751638337</v>
      </c>
      <c r="W812">
        <f>($P812-$P801)/($E801-$E812)</f>
        <v>32.1798483488611</v>
      </c>
      <c r="X812">
        <f>$E801*W812+$P801</f>
        <v>586989.55580210988</v>
      </c>
    </row>
    <row r="813" spans="1:24" x14ac:dyDescent="0.3">
      <c r="A813" t="s">
        <v>1785</v>
      </c>
      <c r="B813" t="s">
        <v>34</v>
      </c>
      <c r="C813" t="s">
        <v>69</v>
      </c>
      <c r="D813">
        <v>22</v>
      </c>
      <c r="E813">
        <v>51071</v>
      </c>
      <c r="F813">
        <v>3610</v>
      </c>
      <c r="G813" t="s">
        <v>1786</v>
      </c>
      <c r="H813">
        <v>51.6</v>
      </c>
      <c r="I813" s="1" t="s">
        <v>1787</v>
      </c>
      <c r="J813">
        <v>54.2</v>
      </c>
      <c r="K813">
        <v>6473.5</v>
      </c>
      <c r="L813" s="1" t="s">
        <v>1787</v>
      </c>
      <c r="M813" s="1" t="s">
        <v>1791</v>
      </c>
      <c r="N813" s="1" t="s">
        <v>1792</v>
      </c>
      <c r="O813" s="1" t="s">
        <v>1793</v>
      </c>
      <c r="P813">
        <v>-1110018.95281362</v>
      </c>
      <c r="Q813" s="1" t="s">
        <v>1814</v>
      </c>
      <c r="R813" s="1" t="s">
        <v>1815</v>
      </c>
      <c r="S813" t="s">
        <v>41</v>
      </c>
      <c r="U813">
        <f>($P813-$P800)/($E800-$E813)</f>
        <v>31.73904773280222</v>
      </c>
      <c r="V813">
        <f>$E800*U813+$P800</f>
        <v>510925.95394832222</v>
      </c>
      <c r="W813">
        <f>($P813-$P801)/($E801-$E813)</f>
        <v>36.497819127045638</v>
      </c>
      <c r="X813">
        <f>$E801*W813+$P801</f>
        <v>753961.16782372771</v>
      </c>
    </row>
    <row r="814" spans="1:24" x14ac:dyDescent="0.3">
      <c r="A814" t="s">
        <v>1785</v>
      </c>
      <c r="B814" t="s">
        <v>34</v>
      </c>
      <c r="C814" t="s">
        <v>72</v>
      </c>
      <c r="D814">
        <v>22</v>
      </c>
      <c r="E814">
        <v>59112</v>
      </c>
      <c r="F814">
        <v>28802</v>
      </c>
      <c r="G814" t="s">
        <v>1786</v>
      </c>
      <c r="H814">
        <v>51.6</v>
      </c>
      <c r="I814" s="1" t="s">
        <v>1787</v>
      </c>
      <c r="J814">
        <v>54.2</v>
      </c>
      <c r="K814">
        <v>6473.5</v>
      </c>
      <c r="L814" s="1" t="s">
        <v>1787</v>
      </c>
      <c r="M814" s="1" t="s">
        <v>1791</v>
      </c>
      <c r="N814" s="1" t="s">
        <v>1792</v>
      </c>
      <c r="O814" s="1" t="s">
        <v>1793</v>
      </c>
      <c r="P814">
        <v>-1278879.95281362</v>
      </c>
      <c r="Q814" s="1" t="s">
        <v>1816</v>
      </c>
      <c r="R814" s="1" t="s">
        <v>1817</v>
      </c>
      <c r="S814" t="s">
        <v>41</v>
      </c>
      <c r="U814">
        <f>($P814-$P800)/($E800-$E814)</f>
        <v>28.718561433195283</v>
      </c>
      <c r="V814">
        <f>$E800*U814+$P800</f>
        <v>418731.65062541969</v>
      </c>
      <c r="W814">
        <f>($P814-$P801)/($E801-$E814)</f>
        <v>30.401944568488968</v>
      </c>
      <c r="X814">
        <f>$E801*W814+$P801</f>
        <v>518239.79451889987</v>
      </c>
    </row>
    <row r="815" spans="1:24" x14ac:dyDescent="0.3">
      <c r="A815" t="s">
        <v>1785</v>
      </c>
      <c r="B815" t="s">
        <v>34</v>
      </c>
      <c r="C815" t="s">
        <v>75</v>
      </c>
      <c r="D815">
        <v>22</v>
      </c>
      <c r="E815">
        <v>41386</v>
      </c>
      <c r="F815">
        <v>2030</v>
      </c>
      <c r="G815" t="s">
        <v>1786</v>
      </c>
      <c r="H815">
        <v>51.6</v>
      </c>
      <c r="I815" s="1" t="s">
        <v>1787</v>
      </c>
      <c r="J815">
        <v>54.2</v>
      </c>
      <c r="K815">
        <v>6473.5</v>
      </c>
      <c r="L815" s="1" t="s">
        <v>1787</v>
      </c>
      <c r="M815" s="1" t="s">
        <v>1791</v>
      </c>
      <c r="N815" s="1" t="s">
        <v>1792</v>
      </c>
      <c r="O815" s="1" t="s">
        <v>1793</v>
      </c>
      <c r="P815">
        <v>-906633.95281362196</v>
      </c>
      <c r="Q815" s="1" t="s">
        <v>1818</v>
      </c>
      <c r="R815" s="1" t="s">
        <v>1819</v>
      </c>
      <c r="S815" t="s">
        <v>41</v>
      </c>
      <c r="U815">
        <f>($P815-$P800)/($E800-$E815)</f>
        <v>41.313537035222495</v>
      </c>
      <c r="V815">
        <f>$E800*U815+$P800</f>
        <v>803168.09092609631</v>
      </c>
      <c r="W815">
        <f>($P815-$P801)/($E801-$E815)</f>
        <v>91.741241374170755</v>
      </c>
      <c r="X815">
        <f>$E801*W815+$P801</f>
        <v>2890169.0626978087</v>
      </c>
    </row>
    <row r="816" spans="1:24" x14ac:dyDescent="0.3">
      <c r="A816" t="s">
        <v>1785</v>
      </c>
      <c r="B816" t="s">
        <v>34</v>
      </c>
      <c r="C816" t="s">
        <v>78</v>
      </c>
      <c r="D816">
        <v>22</v>
      </c>
      <c r="E816">
        <v>63420</v>
      </c>
      <c r="F816">
        <v>3506</v>
      </c>
      <c r="G816" t="s">
        <v>1786</v>
      </c>
      <c r="H816">
        <v>51.6</v>
      </c>
      <c r="I816" s="1" t="s">
        <v>1787</v>
      </c>
      <c r="J816">
        <v>54.2</v>
      </c>
      <c r="K816">
        <v>6473.5</v>
      </c>
      <c r="L816" s="1" t="s">
        <v>1787</v>
      </c>
      <c r="M816" s="1" t="s">
        <v>1791</v>
      </c>
      <c r="N816" s="1" t="s">
        <v>1792</v>
      </c>
      <c r="O816" s="1" t="s">
        <v>1793</v>
      </c>
      <c r="P816">
        <v>-1369347.95281362</v>
      </c>
      <c r="Q816" s="1" t="s">
        <v>1820</v>
      </c>
      <c r="R816" s="1" t="s">
        <v>1821</v>
      </c>
      <c r="S816" t="s">
        <v>41</v>
      </c>
      <c r="U816">
        <f>($P816-$P800)/($E800-$E816)</f>
        <v>27.707783470031309</v>
      </c>
      <c r="V816">
        <f>$E800*U816+$P800</f>
        <v>387879.67485576565</v>
      </c>
      <c r="W816">
        <f>($P816-$P801)/($E801-$E816)</f>
        <v>28.765502517620298</v>
      </c>
      <c r="X816">
        <f>$E801*W816+$P801</f>
        <v>454960.21685385937</v>
      </c>
    </row>
    <row r="817" spans="1:24" x14ac:dyDescent="0.3">
      <c r="A817" t="s">
        <v>1785</v>
      </c>
      <c r="B817" t="s">
        <v>34</v>
      </c>
      <c r="C817" t="s">
        <v>81</v>
      </c>
      <c r="D817">
        <v>22</v>
      </c>
      <c r="E817">
        <v>49021</v>
      </c>
      <c r="F817">
        <v>29861</v>
      </c>
      <c r="G817" t="s">
        <v>1786</v>
      </c>
      <c r="H817">
        <v>51.6</v>
      </c>
      <c r="I817" s="1" t="s">
        <v>1787</v>
      </c>
      <c r="J817">
        <v>54.2</v>
      </c>
      <c r="K817">
        <v>6473.5</v>
      </c>
      <c r="L817" s="1" t="s">
        <v>1787</v>
      </c>
      <c r="M817" s="1" t="s">
        <v>1791</v>
      </c>
      <c r="N817" s="1" t="s">
        <v>1792</v>
      </c>
      <c r="O817" s="1" t="s">
        <v>1793</v>
      </c>
      <c r="P817">
        <v>-1066968.95281362</v>
      </c>
      <c r="Q817" s="1" t="s">
        <v>1822</v>
      </c>
      <c r="R817" s="1" t="s">
        <v>1823</v>
      </c>
      <c r="S817" t="s">
        <v>41</v>
      </c>
      <c r="U817">
        <f>($P817-$P800)/($E800-$E817)</f>
        <v>32.929178982247812</v>
      </c>
      <c r="V817">
        <f>$E800*U817+$P800</f>
        <v>547252.33007515001</v>
      </c>
      <c r="W817">
        <f>($P817-$P801)/($E801-$E817)</f>
        <v>39.566842427899921</v>
      </c>
      <c r="X817">
        <f>$E801*W817+$P801</f>
        <v>872637.22984446213</v>
      </c>
    </row>
    <row r="818" spans="1:24" x14ac:dyDescent="0.3">
      <c r="A818" t="s">
        <v>1785</v>
      </c>
      <c r="B818" t="s">
        <v>34</v>
      </c>
      <c r="C818" t="s">
        <v>84</v>
      </c>
      <c r="D818">
        <v>22</v>
      </c>
      <c r="E818">
        <v>37160</v>
      </c>
      <c r="F818">
        <v>11813</v>
      </c>
      <c r="G818" t="s">
        <v>1786</v>
      </c>
      <c r="H818">
        <v>51.6</v>
      </c>
      <c r="I818" s="1" t="s">
        <v>1787</v>
      </c>
      <c r="J818">
        <v>54.2</v>
      </c>
      <c r="K818">
        <v>6473.5</v>
      </c>
      <c r="L818" s="1" t="s">
        <v>1787</v>
      </c>
      <c r="M818" s="1" t="s">
        <v>1791</v>
      </c>
      <c r="N818" s="1" t="s">
        <v>1792</v>
      </c>
      <c r="O818" s="1" t="s">
        <v>1793</v>
      </c>
      <c r="P818">
        <v>-817887.95281362196</v>
      </c>
      <c r="Q818">
        <v>-367.952813622083</v>
      </c>
      <c r="R818" s="1" t="s">
        <v>1824</v>
      </c>
      <c r="S818" t="s">
        <v>41</v>
      </c>
      <c r="U818">
        <f>($P818-$P800)/($E800-$E818)</f>
        <v>54.247845836013553</v>
      </c>
      <c r="V818">
        <f>$E800*U818+$P800</f>
        <v>1197961.9984526418</v>
      </c>
      <c r="W818">
        <f>($P818-$P801)/($E801-$E818)</f>
        <v>-106.37173811373225</v>
      </c>
      <c r="X818">
        <f>$E801*W818+$P801</f>
        <v>-4770661.7411199119</v>
      </c>
    </row>
    <row r="819" spans="1:24" x14ac:dyDescent="0.3">
      <c r="A819" t="s">
        <v>1825</v>
      </c>
      <c r="B819" t="s">
        <v>21</v>
      </c>
      <c r="D819">
        <v>16</v>
      </c>
      <c r="E819">
        <v>30183</v>
      </c>
      <c r="F819">
        <v>1146</v>
      </c>
      <c r="G819" t="s">
        <v>1826</v>
      </c>
      <c r="H819">
        <v>51.16</v>
      </c>
      <c r="I819">
        <v>6400.1875</v>
      </c>
      <c r="J819" s="1" t="s">
        <v>1827</v>
      </c>
      <c r="K819" s="1" t="s">
        <v>1828</v>
      </c>
      <c r="L819">
        <v>0</v>
      </c>
      <c r="M819">
        <v>0</v>
      </c>
      <c r="N819">
        <v>0</v>
      </c>
      <c r="O819">
        <v>0</v>
      </c>
      <c r="P819">
        <v>-452745</v>
      </c>
      <c r="Q819">
        <v>30183</v>
      </c>
      <c r="R819">
        <v>724392</v>
      </c>
      <c r="T819" t="s">
        <v>26</v>
      </c>
      <c r="U819" t="e">
        <f>($P819-$P819)/($E819-$E819)</f>
        <v>#DIV/0!</v>
      </c>
      <c r="V819" t="e">
        <f>$E819*U819+$P819</f>
        <v>#DIV/0!</v>
      </c>
      <c r="W819">
        <f>($P819-$P820)/($E820-$E819)</f>
        <v>27.214213197969542</v>
      </c>
      <c r="X819">
        <f>$E820*W819+$P820</f>
        <v>368661.59695431474</v>
      </c>
    </row>
    <row r="820" spans="1:24" x14ac:dyDescent="0.3">
      <c r="A820" t="s">
        <v>1825</v>
      </c>
      <c r="B820" t="s">
        <v>27</v>
      </c>
      <c r="D820">
        <v>18</v>
      </c>
      <c r="E820">
        <v>36093</v>
      </c>
      <c r="F820">
        <v>577</v>
      </c>
      <c r="G820" t="s">
        <v>1826</v>
      </c>
      <c r="H820">
        <v>51.16</v>
      </c>
      <c r="I820">
        <v>6400.1875</v>
      </c>
      <c r="J820" s="1" t="s">
        <v>1827</v>
      </c>
      <c r="K820" s="1" t="s">
        <v>1828</v>
      </c>
      <c r="L820">
        <v>0</v>
      </c>
      <c r="M820">
        <v>0</v>
      </c>
      <c r="N820">
        <v>0</v>
      </c>
      <c r="O820">
        <v>0</v>
      </c>
      <c r="P820">
        <v>-613581</v>
      </c>
      <c r="Q820">
        <v>36093</v>
      </c>
      <c r="R820">
        <v>794046</v>
      </c>
      <c r="T820" t="s">
        <v>26</v>
      </c>
      <c r="U820">
        <f>($P820-$P819)/($E819-$E820)</f>
        <v>27.214213197969542</v>
      </c>
      <c r="V820">
        <f>$E819*U820+$P819</f>
        <v>368661.59695431474</v>
      </c>
      <c r="W820" t="e">
        <f>($P820-$P820)/($E820-$E820)</f>
        <v>#DIV/0!</v>
      </c>
      <c r="X820" t="e">
        <f>$E820*W820+$P820</f>
        <v>#DIV/0!</v>
      </c>
    </row>
    <row r="821" spans="1:24" x14ac:dyDescent="0.3">
      <c r="A821" t="s">
        <v>1825</v>
      </c>
      <c r="B821" t="s">
        <v>28</v>
      </c>
      <c r="D821">
        <v>20</v>
      </c>
      <c r="E821">
        <v>41663</v>
      </c>
      <c r="F821">
        <v>479</v>
      </c>
      <c r="G821" t="s">
        <v>1826</v>
      </c>
      <c r="H821">
        <v>51.16</v>
      </c>
      <c r="I821">
        <v>6400.1875</v>
      </c>
      <c r="J821" s="1" t="s">
        <v>1827</v>
      </c>
      <c r="K821" s="1" t="s">
        <v>1828</v>
      </c>
      <c r="L821" s="1" t="s">
        <v>1828</v>
      </c>
      <c r="M821" s="1" t="s">
        <v>1829</v>
      </c>
      <c r="N821" s="1" t="s">
        <v>1830</v>
      </c>
      <c r="O821" s="1" t="s">
        <v>1831</v>
      </c>
      <c r="P821">
        <v>-807403.92473579501</v>
      </c>
      <c r="Q821" s="1" t="s">
        <v>1832</v>
      </c>
      <c r="R821" s="1" t="s">
        <v>1833</v>
      </c>
      <c r="T821" t="s">
        <v>26</v>
      </c>
      <c r="U821">
        <f>($P821-$P819)/($E819-$E821)</f>
        <v>30.893634558867159</v>
      </c>
      <c r="V821">
        <f>$E819*U821+$P819</f>
        <v>479717.57189028745</v>
      </c>
      <c r="W821">
        <f>($P821-$P820)/($E820-$E821)</f>
        <v>34.797652555798024</v>
      </c>
      <c r="X821">
        <f>$E820*W821+$P820</f>
        <v>642370.67369641806</v>
      </c>
    </row>
    <row r="822" spans="1:24" x14ac:dyDescent="0.3">
      <c r="A822" t="s">
        <v>1825</v>
      </c>
      <c r="B822" t="s">
        <v>34</v>
      </c>
      <c r="C822" t="s">
        <v>35</v>
      </c>
      <c r="D822">
        <v>22</v>
      </c>
      <c r="E822">
        <v>56327</v>
      </c>
      <c r="F822">
        <v>1279</v>
      </c>
      <c r="G822" t="s">
        <v>1826</v>
      </c>
      <c r="H822">
        <v>51.16</v>
      </c>
      <c r="I822">
        <v>6400.1875</v>
      </c>
      <c r="J822" s="1" t="s">
        <v>1827</v>
      </c>
      <c r="K822" s="1" t="s">
        <v>1828</v>
      </c>
      <c r="L822">
        <v>6400.1875</v>
      </c>
      <c r="M822">
        <v>25600.75</v>
      </c>
      <c r="N822" s="1" t="s">
        <v>1834</v>
      </c>
      <c r="O822" s="1" t="s">
        <v>1835</v>
      </c>
      <c r="P822">
        <v>-1216207.2493259599</v>
      </c>
      <c r="Q822" s="1" t="s">
        <v>1836</v>
      </c>
      <c r="R822" s="1" t="s">
        <v>1837</v>
      </c>
      <c r="S822" t="s">
        <v>41</v>
      </c>
      <c r="U822">
        <f>($P822-$P819)/($E819-$E822)</f>
        <v>29.202197419138614</v>
      </c>
      <c r="V822">
        <f>$E819*U822+$P819</f>
        <v>428664.92470186076</v>
      </c>
      <c r="W822">
        <f>($P822-$P820)/($E820-$E822)</f>
        <v>29.782853085201143</v>
      </c>
      <c r="X822">
        <f>$E820*W822+$P820</f>
        <v>461371.51640416496</v>
      </c>
    </row>
    <row r="823" spans="1:24" x14ac:dyDescent="0.3">
      <c r="A823" t="s">
        <v>1825</v>
      </c>
      <c r="B823" t="s">
        <v>34</v>
      </c>
      <c r="C823" t="s">
        <v>42</v>
      </c>
      <c r="D823">
        <v>22</v>
      </c>
      <c r="E823">
        <v>53222</v>
      </c>
      <c r="F823">
        <v>2563</v>
      </c>
      <c r="G823" t="s">
        <v>1826</v>
      </c>
      <c r="H823">
        <v>51.16</v>
      </c>
      <c r="I823">
        <v>6400.1875</v>
      </c>
      <c r="J823" s="1" t="s">
        <v>1827</v>
      </c>
      <c r="K823" s="1" t="s">
        <v>1828</v>
      </c>
      <c r="L823">
        <v>6400.1875</v>
      </c>
      <c r="M823">
        <v>25600.75</v>
      </c>
      <c r="N823" s="1" t="s">
        <v>1834</v>
      </c>
      <c r="O823" s="1" t="s">
        <v>1835</v>
      </c>
      <c r="P823">
        <v>-1151002.2493259599</v>
      </c>
      <c r="Q823" s="1" t="s">
        <v>1838</v>
      </c>
      <c r="R823" s="1" t="s">
        <v>1839</v>
      </c>
      <c r="S823" t="s">
        <v>41</v>
      </c>
      <c r="U823">
        <f>($P823-$P819)/($E819-$E823)</f>
        <v>30.307619659098048</v>
      </c>
      <c r="V823">
        <f>$E819*U823+$P819</f>
        <v>462029.88417055644</v>
      </c>
      <c r="W823">
        <f>($P823-$P820)/($E820-$E823)</f>
        <v>31.374934282559398</v>
      </c>
      <c r="X823">
        <f>$E820*W823+$P820</f>
        <v>518834.50306041632</v>
      </c>
    </row>
    <row r="824" spans="1:24" x14ac:dyDescent="0.3">
      <c r="A824" t="s">
        <v>1825</v>
      </c>
      <c r="B824" t="s">
        <v>34</v>
      </c>
      <c r="C824" t="s">
        <v>45</v>
      </c>
      <c r="D824">
        <v>22</v>
      </c>
      <c r="E824">
        <v>64779</v>
      </c>
      <c r="F824">
        <v>3872</v>
      </c>
      <c r="G824" t="s">
        <v>1826</v>
      </c>
      <c r="H824">
        <v>51.16</v>
      </c>
      <c r="I824">
        <v>6400.1875</v>
      </c>
      <c r="J824" s="1" t="s">
        <v>1827</v>
      </c>
      <c r="K824" s="1" t="s">
        <v>1828</v>
      </c>
      <c r="L824">
        <v>6400.1875</v>
      </c>
      <c r="M824">
        <v>25600.75</v>
      </c>
      <c r="N824" s="1" t="s">
        <v>1834</v>
      </c>
      <c r="O824" s="1" t="s">
        <v>1835</v>
      </c>
      <c r="P824">
        <v>-1393699.2493259599</v>
      </c>
      <c r="Q824" s="1" t="s">
        <v>1840</v>
      </c>
      <c r="R824" s="1" t="s">
        <v>1841</v>
      </c>
      <c r="S824" t="s">
        <v>41</v>
      </c>
      <c r="U824">
        <f>($P824-$P819)/($E819-$E824)</f>
        <v>27.198353836453922</v>
      </c>
      <c r="V824">
        <f>$E819*U824+$P819</f>
        <v>368182.91384568869</v>
      </c>
      <c r="W824">
        <f>($P824-$P820)/($E820-$E824)</f>
        <v>27.195086429825</v>
      </c>
      <c r="X824">
        <f>$E820*W824+$P820</f>
        <v>367971.2545116737</v>
      </c>
    </row>
    <row r="825" spans="1:24" x14ac:dyDescent="0.3">
      <c r="A825" t="s">
        <v>1825</v>
      </c>
      <c r="B825" t="s">
        <v>34</v>
      </c>
      <c r="C825" t="s">
        <v>48</v>
      </c>
      <c r="D825">
        <v>22</v>
      </c>
      <c r="E825">
        <v>49153</v>
      </c>
      <c r="F825">
        <v>5783</v>
      </c>
      <c r="G825" t="s">
        <v>1826</v>
      </c>
      <c r="H825">
        <v>51.16</v>
      </c>
      <c r="I825">
        <v>6400.1875</v>
      </c>
      <c r="J825" s="1" t="s">
        <v>1827</v>
      </c>
      <c r="K825" s="1" t="s">
        <v>1828</v>
      </c>
      <c r="L825">
        <v>6400.1875</v>
      </c>
      <c r="M825">
        <v>25600.75</v>
      </c>
      <c r="N825" s="1" t="s">
        <v>1834</v>
      </c>
      <c r="O825" s="1" t="s">
        <v>1835</v>
      </c>
      <c r="P825">
        <v>-1065553.2493259599</v>
      </c>
      <c r="Q825" s="1" t="s">
        <v>1842</v>
      </c>
      <c r="R825" s="1" t="s">
        <v>1843</v>
      </c>
      <c r="S825" t="s">
        <v>41</v>
      </c>
      <c r="U825">
        <f>($P825-$P819)/($E819-$E825)</f>
        <v>32.304072183761726</v>
      </c>
      <c r="V825">
        <f>$E819*U825+$P819</f>
        <v>522288.81072248018</v>
      </c>
      <c r="W825">
        <f>($P825-$P820)/($E820-$E825)</f>
        <v>34.607369779935674</v>
      </c>
      <c r="X825">
        <f>$E820*W825+$P820</f>
        <v>635502.79746721825</v>
      </c>
    </row>
    <row r="826" spans="1:24" x14ac:dyDescent="0.3">
      <c r="A826" t="s">
        <v>1825</v>
      </c>
      <c r="B826" t="s">
        <v>34</v>
      </c>
      <c r="C826" t="s">
        <v>51</v>
      </c>
      <c r="D826">
        <v>22</v>
      </c>
      <c r="E826">
        <v>72752</v>
      </c>
      <c r="F826">
        <v>6806</v>
      </c>
      <c r="G826" t="s">
        <v>1826</v>
      </c>
      <c r="H826">
        <v>51.16</v>
      </c>
      <c r="I826">
        <v>6400.1875</v>
      </c>
      <c r="J826" s="1" t="s">
        <v>1827</v>
      </c>
      <c r="K826" s="1" t="s">
        <v>1828</v>
      </c>
      <c r="L826">
        <v>6400.1875</v>
      </c>
      <c r="M826">
        <v>25600.75</v>
      </c>
      <c r="N826" s="1" t="s">
        <v>1834</v>
      </c>
      <c r="O826" s="1" t="s">
        <v>1835</v>
      </c>
      <c r="P826">
        <v>-1561132.2493259599</v>
      </c>
      <c r="Q826" s="1" t="s">
        <v>1844</v>
      </c>
      <c r="R826" s="1" t="s">
        <v>1845</v>
      </c>
      <c r="S826" t="s">
        <v>41</v>
      </c>
      <c r="U826">
        <f>($P826-$P819)/($E819-$E826)</f>
        <v>26.037427454860577</v>
      </c>
      <c r="V826">
        <f>$E819*U826+$P819</f>
        <v>333142.67287005682</v>
      </c>
      <c r="W826">
        <f>($P826-$P820)/($E820-$E826)</f>
        <v>25.847711321256988</v>
      </c>
      <c r="X826">
        <f>$E820*W826+$P820</f>
        <v>319340.44471812842</v>
      </c>
    </row>
    <row r="827" spans="1:24" x14ac:dyDescent="0.3">
      <c r="A827" t="s">
        <v>1825</v>
      </c>
      <c r="B827" t="s">
        <v>34</v>
      </c>
      <c r="C827" t="s">
        <v>54</v>
      </c>
      <c r="D827">
        <v>22</v>
      </c>
      <c r="E827">
        <v>48174</v>
      </c>
      <c r="F827">
        <v>2608</v>
      </c>
      <c r="G827" t="s">
        <v>1826</v>
      </c>
      <c r="H827">
        <v>51.16</v>
      </c>
      <c r="I827">
        <v>6400.1875</v>
      </c>
      <c r="J827" s="1" t="s">
        <v>1827</v>
      </c>
      <c r="K827" s="1" t="s">
        <v>1828</v>
      </c>
      <c r="L827">
        <v>6400.1875</v>
      </c>
      <c r="M827">
        <v>25600.75</v>
      </c>
      <c r="N827" s="1" t="s">
        <v>1834</v>
      </c>
      <c r="O827" s="1" t="s">
        <v>1835</v>
      </c>
      <c r="P827">
        <v>-1044994.2493259599</v>
      </c>
      <c r="Q827" s="1" t="s">
        <v>1846</v>
      </c>
      <c r="R827" s="1" t="s">
        <v>1847</v>
      </c>
      <c r="S827" t="s">
        <v>41</v>
      </c>
      <c r="U827">
        <f>($P827-$P819)/($E819-$E827)</f>
        <v>32.919195671500191</v>
      </c>
      <c r="V827">
        <f>$E819*U827+$P819</f>
        <v>540855.08295289031</v>
      </c>
      <c r="W827">
        <f>($P827-$P820)/($E820-$E827)</f>
        <v>35.710061197414113</v>
      </c>
      <c r="X827">
        <f>$E820*W827+$P820</f>
        <v>675302.23879826767</v>
      </c>
    </row>
    <row r="828" spans="1:24" x14ac:dyDescent="0.3">
      <c r="A828" t="s">
        <v>1825</v>
      </c>
      <c r="B828" t="s">
        <v>34</v>
      </c>
      <c r="C828" t="s">
        <v>57</v>
      </c>
      <c r="D828">
        <v>22</v>
      </c>
      <c r="E828">
        <v>86751</v>
      </c>
      <c r="F828">
        <v>4097</v>
      </c>
      <c r="G828" t="s">
        <v>1826</v>
      </c>
      <c r="H828">
        <v>51.16</v>
      </c>
      <c r="I828">
        <v>6400.1875</v>
      </c>
      <c r="J828" s="1" t="s">
        <v>1827</v>
      </c>
      <c r="K828" s="1" t="s">
        <v>1828</v>
      </c>
      <c r="L828">
        <v>6400.1875</v>
      </c>
      <c r="M828">
        <v>25600.75</v>
      </c>
      <c r="N828" s="1" t="s">
        <v>1834</v>
      </c>
      <c r="O828" s="1" t="s">
        <v>1835</v>
      </c>
      <c r="P828">
        <v>-1855111.2493259599</v>
      </c>
      <c r="Q828" s="1" t="s">
        <v>1848</v>
      </c>
      <c r="R828" s="1" t="s">
        <v>1849</v>
      </c>
      <c r="S828" t="s">
        <v>41</v>
      </c>
      <c r="U828">
        <f>($P828-$P819)/($E819-$E828)</f>
        <v>24.790804860096873</v>
      </c>
      <c r="V828">
        <f>$E819*U828+$P819</f>
        <v>295515.86309230397</v>
      </c>
      <c r="W828">
        <f>($P828-$P820)/($E820-$E828)</f>
        <v>24.508078671206125</v>
      </c>
      <c r="X828">
        <f>$E820*W828+$P820</f>
        <v>270989.08347984264</v>
      </c>
    </row>
    <row r="829" spans="1:24" x14ac:dyDescent="0.3">
      <c r="A829" t="s">
        <v>1825</v>
      </c>
      <c r="B829" t="s">
        <v>34</v>
      </c>
      <c r="C829" t="s">
        <v>60</v>
      </c>
      <c r="D829">
        <v>22</v>
      </c>
      <c r="E829">
        <v>50102</v>
      </c>
      <c r="F829">
        <v>7147</v>
      </c>
      <c r="G829" t="s">
        <v>1826</v>
      </c>
      <c r="H829">
        <v>51.16</v>
      </c>
      <c r="I829">
        <v>6400.1875</v>
      </c>
      <c r="J829" s="1" t="s">
        <v>1827</v>
      </c>
      <c r="K829" s="1" t="s">
        <v>1828</v>
      </c>
      <c r="L829">
        <v>6400.1875</v>
      </c>
      <c r="M829">
        <v>25600.75</v>
      </c>
      <c r="N829" s="1" t="s">
        <v>1834</v>
      </c>
      <c r="O829" s="1" t="s">
        <v>1835</v>
      </c>
      <c r="P829">
        <v>-1085482.2493259599</v>
      </c>
      <c r="Q829" s="1" t="s">
        <v>1850</v>
      </c>
      <c r="R829" s="1" t="s">
        <v>1851</v>
      </c>
      <c r="S829" t="s">
        <v>41</v>
      </c>
      <c r="U829">
        <f>($P829-$P819)/($E819-$E829)</f>
        <v>31.765512793110094</v>
      </c>
      <c r="V829">
        <f>$E819*U829+$P819</f>
        <v>506033.47263444192</v>
      </c>
      <c r="W829">
        <f>($P829-$P820)/($E820-$E829)</f>
        <v>33.68557708087372</v>
      </c>
      <c r="X829">
        <f>$E820*W829+$P820</f>
        <v>602232.53357997513</v>
      </c>
    </row>
    <row r="830" spans="1:24" x14ac:dyDescent="0.3">
      <c r="A830" t="s">
        <v>1825</v>
      </c>
      <c r="B830" t="s">
        <v>34</v>
      </c>
      <c r="C830" t="s">
        <v>63</v>
      </c>
      <c r="D830">
        <v>22</v>
      </c>
      <c r="E830">
        <v>51269</v>
      </c>
      <c r="F830">
        <v>7031</v>
      </c>
      <c r="G830" t="s">
        <v>1826</v>
      </c>
      <c r="H830">
        <v>51.16</v>
      </c>
      <c r="I830">
        <v>6400.1875</v>
      </c>
      <c r="J830" s="1" t="s">
        <v>1827</v>
      </c>
      <c r="K830" s="1" t="s">
        <v>1828</v>
      </c>
      <c r="L830">
        <v>6400.1875</v>
      </c>
      <c r="M830">
        <v>25600.75</v>
      </c>
      <c r="N830" s="1" t="s">
        <v>1834</v>
      </c>
      <c r="O830" s="1" t="s">
        <v>1835</v>
      </c>
      <c r="P830">
        <v>-1109989.2493259599</v>
      </c>
      <c r="Q830" s="1" t="s">
        <v>1852</v>
      </c>
      <c r="R830" s="1" t="s">
        <v>1853</v>
      </c>
      <c r="S830" t="s">
        <v>41</v>
      </c>
      <c r="U830">
        <f>($P830-$P819)/($E819-$E830)</f>
        <v>31.169697871856204</v>
      </c>
      <c r="V830">
        <f>$E819*U830+$P819</f>
        <v>488049.99086623581</v>
      </c>
      <c r="W830">
        <f>($P830-$P820)/($E820-$E830)</f>
        <v>32.710084958220868</v>
      </c>
      <c r="X830">
        <f>$E820*W830+$P820</f>
        <v>567024.09639706579</v>
      </c>
    </row>
    <row r="831" spans="1:24" x14ac:dyDescent="0.3">
      <c r="A831" t="s">
        <v>1825</v>
      </c>
      <c r="B831" t="s">
        <v>34</v>
      </c>
      <c r="C831" t="s">
        <v>66</v>
      </c>
      <c r="D831">
        <v>22</v>
      </c>
      <c r="E831">
        <v>46877</v>
      </c>
      <c r="F831">
        <v>11912</v>
      </c>
      <c r="G831" t="s">
        <v>1826</v>
      </c>
      <c r="H831">
        <v>51.16</v>
      </c>
      <c r="I831">
        <v>6400.1875</v>
      </c>
      <c r="J831" s="1" t="s">
        <v>1827</v>
      </c>
      <c r="K831" s="1" t="s">
        <v>1828</v>
      </c>
      <c r="L831">
        <v>6400.1875</v>
      </c>
      <c r="M831">
        <v>25600.75</v>
      </c>
      <c r="N831" s="1" t="s">
        <v>1834</v>
      </c>
      <c r="O831" s="1" t="s">
        <v>1835</v>
      </c>
      <c r="P831">
        <v>-1017757.2493259599</v>
      </c>
      <c r="Q831" s="1" t="s">
        <v>1854</v>
      </c>
      <c r="R831" s="1" t="s">
        <v>1855</v>
      </c>
      <c r="S831" t="s">
        <v>41</v>
      </c>
      <c r="U831">
        <f>($P831-$P819)/($E819-$E831)</f>
        <v>33.845228784351264</v>
      </c>
      <c r="V831">
        <f>$E819*U831+$P819</f>
        <v>568805.5403980742</v>
      </c>
      <c r="W831">
        <f>($P831-$P820)/($E820-$E831)</f>
        <v>37.479251606635749</v>
      </c>
      <c r="X831">
        <f>$E820*W831+$P820</f>
        <v>739157.62823830405</v>
      </c>
    </row>
    <row r="832" spans="1:24" x14ac:dyDescent="0.3">
      <c r="A832" t="s">
        <v>1825</v>
      </c>
      <c r="B832" t="s">
        <v>34</v>
      </c>
      <c r="C832" t="s">
        <v>69</v>
      </c>
      <c r="D832">
        <v>22</v>
      </c>
      <c r="E832">
        <v>51553</v>
      </c>
      <c r="F832">
        <v>3211</v>
      </c>
      <c r="G832" t="s">
        <v>1826</v>
      </c>
      <c r="H832">
        <v>51.16</v>
      </c>
      <c r="I832">
        <v>6400.1875</v>
      </c>
      <c r="J832" s="1" t="s">
        <v>1827</v>
      </c>
      <c r="K832" s="1" t="s">
        <v>1828</v>
      </c>
      <c r="L832">
        <v>6400.1875</v>
      </c>
      <c r="M832">
        <v>25600.75</v>
      </c>
      <c r="N832" s="1" t="s">
        <v>1834</v>
      </c>
      <c r="O832" s="1" t="s">
        <v>1835</v>
      </c>
      <c r="P832">
        <v>-1115953.2493259599</v>
      </c>
      <c r="Q832" s="1" t="s">
        <v>1856</v>
      </c>
      <c r="R832" s="1" t="s">
        <v>1857</v>
      </c>
      <c r="S832" t="s">
        <v>41</v>
      </c>
      <c r="U832">
        <f>($P832-$P819)/($E819-$E832)</f>
        <v>31.034546061111836</v>
      </c>
      <c r="V832">
        <f>$E819*U832+$P819</f>
        <v>483970.7037625385</v>
      </c>
      <c r="W832">
        <f>($P832-$P820)/($E820-$E832)</f>
        <v>32.494970849027162</v>
      </c>
      <c r="X832">
        <f>$E820*W832+$P820</f>
        <v>559259.98285393743</v>
      </c>
    </row>
    <row r="833" spans="1:24" x14ac:dyDescent="0.3">
      <c r="A833" t="s">
        <v>1825</v>
      </c>
      <c r="B833" t="s">
        <v>34</v>
      </c>
      <c r="C833" t="s">
        <v>72</v>
      </c>
      <c r="D833">
        <v>22</v>
      </c>
      <c r="E833">
        <v>57404</v>
      </c>
      <c r="F833">
        <v>8813</v>
      </c>
      <c r="G833" t="s">
        <v>1826</v>
      </c>
      <c r="H833">
        <v>51.16</v>
      </c>
      <c r="I833">
        <v>6400.1875</v>
      </c>
      <c r="J833" s="1" t="s">
        <v>1827</v>
      </c>
      <c r="K833" s="1" t="s">
        <v>1828</v>
      </c>
      <c r="L833">
        <v>6400.1875</v>
      </c>
      <c r="M833">
        <v>25600.75</v>
      </c>
      <c r="N833" s="1" t="s">
        <v>1834</v>
      </c>
      <c r="O833" s="1" t="s">
        <v>1835</v>
      </c>
      <c r="P833">
        <v>-1238824.2493259599</v>
      </c>
      <c r="Q833" s="1" t="s">
        <v>1858</v>
      </c>
      <c r="R833" s="1" t="s">
        <v>1859</v>
      </c>
      <c r="S833" t="s">
        <v>41</v>
      </c>
      <c r="U833">
        <f>($P833-$P819)/($E819-$E833)</f>
        <v>28.877677136253627</v>
      </c>
      <c r="V833">
        <f>$E819*U833+$P819</f>
        <v>418869.92900354322</v>
      </c>
      <c r="W833">
        <f>($P833-$P820)/($E820-$E833)</f>
        <v>29.338991568953119</v>
      </c>
      <c r="X833">
        <f>$E820*W833+$P820</f>
        <v>445351.22269822494</v>
      </c>
    </row>
    <row r="834" spans="1:24" x14ac:dyDescent="0.3">
      <c r="A834" t="s">
        <v>1825</v>
      </c>
      <c r="B834" t="s">
        <v>34</v>
      </c>
      <c r="C834" t="s">
        <v>75</v>
      </c>
      <c r="D834">
        <v>22</v>
      </c>
      <c r="E834">
        <v>48258</v>
      </c>
      <c r="F834">
        <v>2088</v>
      </c>
      <c r="G834" t="s">
        <v>1826</v>
      </c>
      <c r="H834">
        <v>51.16</v>
      </c>
      <c r="I834">
        <v>6400.1875</v>
      </c>
      <c r="J834" s="1" t="s">
        <v>1827</v>
      </c>
      <c r="K834" s="1" t="s">
        <v>1828</v>
      </c>
      <c r="L834">
        <v>6400.1875</v>
      </c>
      <c r="M834">
        <v>25600.75</v>
      </c>
      <c r="N834" s="1" t="s">
        <v>1834</v>
      </c>
      <c r="O834" s="1" t="s">
        <v>1835</v>
      </c>
      <c r="P834">
        <v>-1046758.2493259599</v>
      </c>
      <c r="Q834" s="1" t="s">
        <v>1860</v>
      </c>
      <c r="R834" s="1" t="s">
        <v>1861</v>
      </c>
      <c r="S834" t="s">
        <v>41</v>
      </c>
      <c r="U834">
        <f>($P834-$P819)/($E819-$E834)</f>
        <v>32.863803558835961</v>
      </c>
      <c r="V834">
        <f>$E819*U834+$P819</f>
        <v>539183.18281634583</v>
      </c>
      <c r="W834">
        <f>($P834-$P820)/($E820-$E834)</f>
        <v>35.608487408628029</v>
      </c>
      <c r="X834">
        <f>$E820*W834+$P820</f>
        <v>671636.13603961142</v>
      </c>
    </row>
    <row r="835" spans="1:24" x14ac:dyDescent="0.3">
      <c r="A835" t="s">
        <v>1825</v>
      </c>
      <c r="B835" t="s">
        <v>34</v>
      </c>
      <c r="C835" t="s">
        <v>78</v>
      </c>
      <c r="D835">
        <v>22</v>
      </c>
      <c r="E835">
        <v>60074</v>
      </c>
      <c r="F835">
        <v>3723</v>
      </c>
      <c r="G835" t="s">
        <v>1826</v>
      </c>
      <c r="H835">
        <v>51.16</v>
      </c>
      <c r="I835">
        <v>6400.1875</v>
      </c>
      <c r="J835" s="1" t="s">
        <v>1827</v>
      </c>
      <c r="K835" s="1" t="s">
        <v>1828</v>
      </c>
      <c r="L835">
        <v>6400.1875</v>
      </c>
      <c r="M835">
        <v>25600.75</v>
      </c>
      <c r="N835" s="1" t="s">
        <v>1834</v>
      </c>
      <c r="O835" s="1" t="s">
        <v>1835</v>
      </c>
      <c r="P835">
        <v>-1294894.2493259599</v>
      </c>
      <c r="Q835" s="1" t="s">
        <v>1862</v>
      </c>
      <c r="R835" s="1" t="s">
        <v>1863</v>
      </c>
      <c r="S835" t="s">
        <v>41</v>
      </c>
      <c r="U835">
        <f>($P835-$P819)/($E819-$E835)</f>
        <v>28.174007203705461</v>
      </c>
      <c r="V835">
        <f>$E819*U835+$P819</f>
        <v>397631.05942944193</v>
      </c>
      <c r="W835">
        <f>($P835-$P820)/($E820-$E835)</f>
        <v>28.410543735705765</v>
      </c>
      <c r="X835">
        <f>$E820*W835+$P820</f>
        <v>411840.75505282823</v>
      </c>
    </row>
    <row r="836" spans="1:24" x14ac:dyDescent="0.3">
      <c r="A836" t="s">
        <v>1825</v>
      </c>
      <c r="B836" t="s">
        <v>34</v>
      </c>
      <c r="C836" t="s">
        <v>81</v>
      </c>
      <c r="D836">
        <v>22</v>
      </c>
      <c r="E836">
        <v>62996</v>
      </c>
      <c r="F836">
        <v>4493</v>
      </c>
      <c r="G836" t="s">
        <v>1826</v>
      </c>
      <c r="H836">
        <v>51.16</v>
      </c>
      <c r="I836">
        <v>6400.1875</v>
      </c>
      <c r="J836" s="1" t="s">
        <v>1827</v>
      </c>
      <c r="K836" s="1" t="s">
        <v>1828</v>
      </c>
      <c r="L836">
        <v>6400.1875</v>
      </c>
      <c r="M836">
        <v>25600.75</v>
      </c>
      <c r="N836" s="1" t="s">
        <v>1834</v>
      </c>
      <c r="O836" s="1" t="s">
        <v>1835</v>
      </c>
      <c r="P836">
        <v>-1356256.2493259599</v>
      </c>
      <c r="Q836" s="1" t="s">
        <v>1864</v>
      </c>
      <c r="R836" s="1" t="s">
        <v>1865</v>
      </c>
      <c r="S836" t="s">
        <v>41</v>
      </c>
      <c r="U836">
        <f>($P836-$P819)/($E819-$E836)</f>
        <v>27.535161348427756</v>
      </c>
      <c r="V836">
        <f>$E819*U836+$P819</f>
        <v>378348.77497959498</v>
      </c>
      <c r="W836">
        <f>($P836-$P820)/($E820-$E836)</f>
        <v>27.605666629222018</v>
      </c>
      <c r="X836">
        <f>$E820*W836+$P820</f>
        <v>382790.32564851025</v>
      </c>
    </row>
    <row r="837" spans="1:24" x14ac:dyDescent="0.3">
      <c r="A837" t="s">
        <v>1825</v>
      </c>
      <c r="B837" t="s">
        <v>34</v>
      </c>
      <c r="C837" t="s">
        <v>84</v>
      </c>
      <c r="D837">
        <v>22</v>
      </c>
      <c r="E837">
        <v>48301</v>
      </c>
      <c r="F837">
        <v>5684</v>
      </c>
      <c r="G837" t="s">
        <v>1826</v>
      </c>
      <c r="H837">
        <v>51.16</v>
      </c>
      <c r="I837">
        <v>6400.1875</v>
      </c>
      <c r="J837" s="1" t="s">
        <v>1827</v>
      </c>
      <c r="K837" s="1" t="s">
        <v>1828</v>
      </c>
      <c r="L837">
        <v>6400.1875</v>
      </c>
      <c r="M837">
        <v>25600.75</v>
      </c>
      <c r="N837" s="1" t="s">
        <v>1834</v>
      </c>
      <c r="O837" s="1" t="s">
        <v>1835</v>
      </c>
      <c r="P837">
        <v>-1047661.2493259599</v>
      </c>
      <c r="Q837" s="1" t="s">
        <v>1866</v>
      </c>
      <c r="R837" s="1" t="s">
        <v>1867</v>
      </c>
      <c r="S837" t="s">
        <v>41</v>
      </c>
      <c r="U837">
        <f>($P837-$P819)/($E819-$E837)</f>
        <v>32.835646833312722</v>
      </c>
      <c r="V837">
        <f>$E819*U837+$P819</f>
        <v>538333.32836987788</v>
      </c>
      <c r="W837">
        <f>($P837-$P820)/($E820-$E837)</f>
        <v>35.557032218705764</v>
      </c>
      <c r="X837">
        <f>$E820*W837+$P820</f>
        <v>669778.96386974724</v>
      </c>
    </row>
    <row r="838" spans="1:24" x14ac:dyDescent="0.3">
      <c r="A838" t="s">
        <v>1868</v>
      </c>
      <c r="B838" t="s">
        <v>21</v>
      </c>
      <c r="D838">
        <v>16</v>
      </c>
      <c r="E838">
        <v>29317</v>
      </c>
      <c r="F838">
        <v>601</v>
      </c>
      <c r="G838" t="s">
        <v>1869</v>
      </c>
      <c r="H838" s="1" t="s">
        <v>1870</v>
      </c>
      <c r="I838" s="1" t="s">
        <v>1871</v>
      </c>
      <c r="J838" s="1" t="s">
        <v>1872</v>
      </c>
      <c r="K838" s="1" t="s">
        <v>1873</v>
      </c>
      <c r="L838">
        <v>0</v>
      </c>
      <c r="M838">
        <v>0</v>
      </c>
      <c r="N838">
        <v>0</v>
      </c>
      <c r="O838">
        <v>0</v>
      </c>
      <c r="P838">
        <v>-439755</v>
      </c>
      <c r="Q838">
        <v>29317</v>
      </c>
      <c r="R838">
        <v>703608</v>
      </c>
      <c r="T838" t="s">
        <v>26</v>
      </c>
      <c r="U838" t="e">
        <f>($P838-$P838)/($E838-$E838)</f>
        <v>#DIV/0!</v>
      </c>
      <c r="V838" t="e">
        <f>$E838*U838+$P838</f>
        <v>#DIV/0!</v>
      </c>
      <c r="W838">
        <f>($P838-$P839)/($E839-$E838)</f>
        <v>25.497681159420289</v>
      </c>
      <c r="X838">
        <f>$E839*W838+$P839</f>
        <v>307760.51855072461</v>
      </c>
    </row>
    <row r="839" spans="1:24" x14ac:dyDescent="0.3">
      <c r="A839" t="s">
        <v>1868</v>
      </c>
      <c r="B839" t="s">
        <v>27</v>
      </c>
      <c r="D839">
        <v>18</v>
      </c>
      <c r="E839">
        <v>36217</v>
      </c>
      <c r="F839">
        <v>369</v>
      </c>
      <c r="G839" t="s">
        <v>1869</v>
      </c>
      <c r="H839" s="1" t="s">
        <v>1870</v>
      </c>
      <c r="I839" s="1" t="s">
        <v>1871</v>
      </c>
      <c r="J839" s="1" t="s">
        <v>1872</v>
      </c>
      <c r="K839" s="1" t="s">
        <v>1873</v>
      </c>
      <c r="L839">
        <v>0</v>
      </c>
      <c r="M839">
        <v>0</v>
      </c>
      <c r="N839">
        <v>0</v>
      </c>
      <c r="O839">
        <v>0</v>
      </c>
      <c r="P839">
        <v>-615689</v>
      </c>
      <c r="Q839">
        <v>36217</v>
      </c>
      <c r="R839">
        <v>796774</v>
      </c>
      <c r="T839" t="s">
        <v>26</v>
      </c>
      <c r="U839">
        <f>($P839-$P838)/($E838-$E839)</f>
        <v>25.497681159420289</v>
      </c>
      <c r="V839">
        <f>$E838*U839+$P838</f>
        <v>307760.51855072461</v>
      </c>
      <c r="W839" t="e">
        <f>($P839-$P839)/($E839-$E839)</f>
        <v>#DIV/0!</v>
      </c>
      <c r="X839" t="e">
        <f>$E839*W839+$P839</f>
        <v>#DIV/0!</v>
      </c>
    </row>
    <row r="840" spans="1:24" x14ac:dyDescent="0.3">
      <c r="A840" t="s">
        <v>1868</v>
      </c>
      <c r="B840" t="s">
        <v>28</v>
      </c>
      <c r="D840">
        <v>20</v>
      </c>
      <c r="E840">
        <v>43687</v>
      </c>
      <c r="F840">
        <v>586</v>
      </c>
      <c r="G840" t="s">
        <v>1869</v>
      </c>
      <c r="H840" s="1" t="s">
        <v>1870</v>
      </c>
      <c r="I840" s="1" t="s">
        <v>1871</v>
      </c>
      <c r="J840" s="1" t="s">
        <v>1872</v>
      </c>
      <c r="K840" s="1" t="s">
        <v>1873</v>
      </c>
      <c r="L840" s="1" t="s">
        <v>1873</v>
      </c>
      <c r="M840" s="1" t="s">
        <v>1874</v>
      </c>
      <c r="N840" s="1" t="s">
        <v>1875</v>
      </c>
      <c r="O840" s="1" t="s">
        <v>1876</v>
      </c>
      <c r="P840">
        <v>-845078.99857993296</v>
      </c>
      <c r="Q840" s="1" t="s">
        <v>1877</v>
      </c>
      <c r="R840" s="1" t="s">
        <v>1878</v>
      </c>
      <c r="T840" t="s">
        <v>26</v>
      </c>
      <c r="U840">
        <f>($P840-$P838)/($E838-$E840)</f>
        <v>28.206262949195057</v>
      </c>
      <c r="V840">
        <f>$E838*U840+$P838</f>
        <v>387168.01088155154</v>
      </c>
      <c r="W840">
        <f>($P840-$P839)/($E839-$E840)</f>
        <v>30.708165807219942</v>
      </c>
      <c r="X840">
        <f>$E839*W840+$P839</f>
        <v>496468.64104008465</v>
      </c>
    </row>
    <row r="841" spans="1:24" x14ac:dyDescent="0.3">
      <c r="A841" t="s">
        <v>1868</v>
      </c>
      <c r="B841" t="s">
        <v>34</v>
      </c>
      <c r="C841" t="s">
        <v>35</v>
      </c>
      <c r="D841">
        <v>22</v>
      </c>
      <c r="E841">
        <v>63802</v>
      </c>
      <c r="F841">
        <v>527</v>
      </c>
      <c r="G841" t="s">
        <v>1869</v>
      </c>
      <c r="H841" s="1" t="s">
        <v>1870</v>
      </c>
      <c r="I841" s="1" t="s">
        <v>1871</v>
      </c>
      <c r="J841" s="1" t="s">
        <v>1872</v>
      </c>
      <c r="K841" s="1" t="s">
        <v>1873</v>
      </c>
      <c r="L841" s="1" t="s">
        <v>1871</v>
      </c>
      <c r="M841" s="1" t="s">
        <v>1879</v>
      </c>
      <c r="N841">
        <v>280.53616168272401</v>
      </c>
      <c r="O841" s="1" t="s">
        <v>1880</v>
      </c>
      <c r="P841">
        <v>-1373506.3394019201</v>
      </c>
      <c r="Q841" s="1" t="s">
        <v>1881</v>
      </c>
      <c r="R841" s="1" t="s">
        <v>1882</v>
      </c>
      <c r="S841" t="s">
        <v>41</v>
      </c>
      <c r="U841">
        <f>($P841-$P838)/($E838-$E841)</f>
        <v>27.077028835781356</v>
      </c>
      <c r="V841">
        <f>$E838*U841+$P838</f>
        <v>354062.25437860203</v>
      </c>
      <c r="W841">
        <f>($P841-$P839)/($E839-$E841)</f>
        <v>27.472080456839588</v>
      </c>
      <c r="X841">
        <f>$E839*W841+$P839</f>
        <v>379267.33790535934</v>
      </c>
    </row>
    <row r="842" spans="1:24" x14ac:dyDescent="0.3">
      <c r="A842" t="s">
        <v>1868</v>
      </c>
      <c r="B842" t="s">
        <v>34</v>
      </c>
      <c r="C842" t="s">
        <v>42</v>
      </c>
      <c r="D842">
        <v>22</v>
      </c>
      <c r="E842">
        <v>64510</v>
      </c>
      <c r="F842">
        <v>1716</v>
      </c>
      <c r="G842" t="s">
        <v>1869</v>
      </c>
      <c r="H842" s="1" t="s">
        <v>1870</v>
      </c>
      <c r="I842" s="1" t="s">
        <v>1871</v>
      </c>
      <c r="J842" s="1" t="s">
        <v>1872</v>
      </c>
      <c r="K842" s="1" t="s">
        <v>1873</v>
      </c>
      <c r="L842" s="1" t="s">
        <v>1871</v>
      </c>
      <c r="M842" s="1" t="s">
        <v>1879</v>
      </c>
      <c r="N842">
        <v>280.53616168272401</v>
      </c>
      <c r="O842" s="1" t="s">
        <v>1880</v>
      </c>
      <c r="P842">
        <v>-1388374.3394019201</v>
      </c>
      <c r="Q842" s="1" t="s">
        <v>1883</v>
      </c>
      <c r="R842" s="1" t="s">
        <v>1884</v>
      </c>
      <c r="S842" t="s">
        <v>41</v>
      </c>
      <c r="U842">
        <f>($P842-$P838)/($E838-$E842)</f>
        <v>26.954773375441711</v>
      </c>
      <c r="V842">
        <f>$E838*U842+$P838</f>
        <v>350478.09104782459</v>
      </c>
      <c r="W842">
        <f>($P842-$P839)/($E839-$E842)</f>
        <v>27.310124037815719</v>
      </c>
      <c r="X842">
        <f>$E839*W842+$P839</f>
        <v>373401.76227757183</v>
      </c>
    </row>
    <row r="843" spans="1:24" x14ac:dyDescent="0.3">
      <c r="A843" t="s">
        <v>1868</v>
      </c>
      <c r="B843" t="s">
        <v>34</v>
      </c>
      <c r="C843" t="s">
        <v>45</v>
      </c>
      <c r="D843">
        <v>22</v>
      </c>
      <c r="E843">
        <v>70668</v>
      </c>
      <c r="F843">
        <v>1950</v>
      </c>
      <c r="G843" t="s">
        <v>1869</v>
      </c>
      <c r="H843" s="1" t="s">
        <v>1870</v>
      </c>
      <c r="I843" s="1" t="s">
        <v>1871</v>
      </c>
      <c r="J843" s="1" t="s">
        <v>1872</v>
      </c>
      <c r="K843" s="1" t="s">
        <v>1873</v>
      </c>
      <c r="L843" s="1" t="s">
        <v>1871</v>
      </c>
      <c r="M843" s="1" t="s">
        <v>1879</v>
      </c>
      <c r="N843">
        <v>280.53616168272401</v>
      </c>
      <c r="O843" s="1" t="s">
        <v>1880</v>
      </c>
      <c r="P843">
        <v>-1517692.3394019201</v>
      </c>
      <c r="Q843" s="1" t="s">
        <v>1885</v>
      </c>
      <c r="R843" s="1" t="s">
        <v>1886</v>
      </c>
      <c r="S843" t="s">
        <v>41</v>
      </c>
      <c r="U843">
        <f>($P843-$P838)/($E838-$E843)</f>
        <v>26.067987216800564</v>
      </c>
      <c r="V843">
        <f>$E838*U843+$P838</f>
        <v>324480.18123494217</v>
      </c>
      <c r="W843">
        <f>($P843-$P839)/($E839-$E843)</f>
        <v>26.182210658672322</v>
      </c>
      <c r="X843">
        <f>$E839*W843+$P839</f>
        <v>332552.12342513551</v>
      </c>
    </row>
    <row r="844" spans="1:24" x14ac:dyDescent="0.3">
      <c r="A844" t="s">
        <v>1868</v>
      </c>
      <c r="B844" t="s">
        <v>34</v>
      </c>
      <c r="C844" t="s">
        <v>48</v>
      </c>
      <c r="D844">
        <v>22</v>
      </c>
      <c r="E844">
        <v>59433</v>
      </c>
      <c r="F844">
        <v>1553</v>
      </c>
      <c r="G844" t="s">
        <v>1869</v>
      </c>
      <c r="H844" s="1" t="s">
        <v>1870</v>
      </c>
      <c r="I844" s="1" t="s">
        <v>1871</v>
      </c>
      <c r="J844" s="1" t="s">
        <v>1872</v>
      </c>
      <c r="K844" s="1" t="s">
        <v>1873</v>
      </c>
      <c r="L844" s="1" t="s">
        <v>1871</v>
      </c>
      <c r="M844" s="1" t="s">
        <v>1879</v>
      </c>
      <c r="N844">
        <v>280.53616168272401</v>
      </c>
      <c r="O844" s="1" t="s">
        <v>1880</v>
      </c>
      <c r="P844">
        <v>-1281757.3394019201</v>
      </c>
      <c r="Q844" s="1" t="s">
        <v>1887</v>
      </c>
      <c r="R844" s="1" t="s">
        <v>1888</v>
      </c>
      <c r="S844" t="s">
        <v>41</v>
      </c>
      <c r="U844">
        <f>($P844-$P838)/($E838-$E844)</f>
        <v>27.958637913465271</v>
      </c>
      <c r="V844">
        <f>$E838*U844+$P838</f>
        <v>379908.38770906138</v>
      </c>
      <c r="W844">
        <f>($P844-$P839)/($E839-$E844)</f>
        <v>28.69005597010338</v>
      </c>
      <c r="X844">
        <f>$E839*W844+$P839</f>
        <v>423378.75706923415</v>
      </c>
    </row>
    <row r="845" spans="1:24" x14ac:dyDescent="0.3">
      <c r="A845" t="s">
        <v>1868</v>
      </c>
      <c r="B845" t="s">
        <v>34</v>
      </c>
      <c r="C845" t="s">
        <v>51</v>
      </c>
      <c r="D845">
        <v>22</v>
      </c>
      <c r="E845">
        <v>82049</v>
      </c>
      <c r="F845">
        <v>2647</v>
      </c>
      <c r="G845" t="s">
        <v>1869</v>
      </c>
      <c r="H845" s="1" t="s">
        <v>1870</v>
      </c>
      <c r="I845" s="1" t="s">
        <v>1871</v>
      </c>
      <c r="J845" s="1" t="s">
        <v>1872</v>
      </c>
      <c r="K845" s="1" t="s">
        <v>1873</v>
      </c>
      <c r="L845" s="1" t="s">
        <v>1871</v>
      </c>
      <c r="M845" s="1" t="s">
        <v>1879</v>
      </c>
      <c r="N845">
        <v>280.53616168272401</v>
      </c>
      <c r="O845" s="1" t="s">
        <v>1880</v>
      </c>
      <c r="P845">
        <v>-1756693.3394019201</v>
      </c>
      <c r="Q845" s="1" t="s">
        <v>1889</v>
      </c>
      <c r="R845" s="1" t="s">
        <v>1890</v>
      </c>
      <c r="S845" t="s">
        <v>41</v>
      </c>
      <c r="U845">
        <f>($P845-$P838)/($E838-$E845)</f>
        <v>24.974177717551395</v>
      </c>
      <c r="V845">
        <f>$E838*U845+$P838</f>
        <v>292412.9681454543</v>
      </c>
      <c r="W845">
        <f>($P845-$P839)/($E839-$E845)</f>
        <v>24.895364361186946</v>
      </c>
      <c r="X845">
        <f>$E839*W845+$P839</f>
        <v>285946.41106910759</v>
      </c>
    </row>
    <row r="846" spans="1:24" x14ac:dyDescent="0.3">
      <c r="A846" t="s">
        <v>1868</v>
      </c>
      <c r="B846" t="s">
        <v>34</v>
      </c>
      <c r="C846" t="s">
        <v>54</v>
      </c>
      <c r="D846">
        <v>22</v>
      </c>
      <c r="E846">
        <v>55962</v>
      </c>
      <c r="F846">
        <v>1343</v>
      </c>
      <c r="G846" t="s">
        <v>1869</v>
      </c>
      <c r="H846" s="1" t="s">
        <v>1870</v>
      </c>
      <c r="I846" s="1" t="s">
        <v>1871</v>
      </c>
      <c r="J846" s="1" t="s">
        <v>1872</v>
      </c>
      <c r="K846" s="1" t="s">
        <v>1873</v>
      </c>
      <c r="L846" s="1" t="s">
        <v>1871</v>
      </c>
      <c r="M846" s="1" t="s">
        <v>1879</v>
      </c>
      <c r="N846">
        <v>280.53616168272401</v>
      </c>
      <c r="O846" s="1" t="s">
        <v>1880</v>
      </c>
      <c r="P846">
        <v>-1208866.3394019201</v>
      </c>
      <c r="Q846" s="1" t="s">
        <v>1891</v>
      </c>
      <c r="R846" s="1" t="s">
        <v>1892</v>
      </c>
      <c r="S846" t="s">
        <v>41</v>
      </c>
      <c r="U846">
        <f>($P846-$P838)/($E838-$E846)</f>
        <v>28.865128144189157</v>
      </c>
      <c r="V846">
        <f>$E838*U846+$P838</f>
        <v>406483.96180319355</v>
      </c>
      <c r="W846">
        <f>($P846-$P839)/($E839-$E846)</f>
        <v>30.041901210530266</v>
      </c>
      <c r="X846">
        <f>$E839*W846+$P839</f>
        <v>472338.53614177462</v>
      </c>
    </row>
    <row r="847" spans="1:24" x14ac:dyDescent="0.3">
      <c r="A847" t="s">
        <v>1868</v>
      </c>
      <c r="B847" t="s">
        <v>34</v>
      </c>
      <c r="C847" t="s">
        <v>57</v>
      </c>
      <c r="D847">
        <v>22</v>
      </c>
      <c r="E847">
        <v>92899</v>
      </c>
      <c r="F847">
        <v>3403</v>
      </c>
      <c r="G847" t="s">
        <v>1869</v>
      </c>
      <c r="H847" s="1" t="s">
        <v>1870</v>
      </c>
      <c r="I847" s="1" t="s">
        <v>1871</v>
      </c>
      <c r="J847" s="1" t="s">
        <v>1872</v>
      </c>
      <c r="K847" s="1" t="s">
        <v>1873</v>
      </c>
      <c r="L847" s="1" t="s">
        <v>1871</v>
      </c>
      <c r="M847" s="1" t="s">
        <v>1879</v>
      </c>
      <c r="N847">
        <v>280.53616168272401</v>
      </c>
      <c r="O847" s="1" t="s">
        <v>1880</v>
      </c>
      <c r="P847">
        <v>-1984543.3394019201</v>
      </c>
      <c r="Q847" s="1" t="s">
        <v>1893</v>
      </c>
      <c r="R847" s="1" t="s">
        <v>1894</v>
      </c>
      <c r="S847" t="s">
        <v>41</v>
      </c>
      <c r="U847">
        <f>($P847-$P838)/($E838-$E847)</f>
        <v>24.296001060078641</v>
      </c>
      <c r="V847">
        <f>$E838*U847+$P838</f>
        <v>272530.86307832552</v>
      </c>
      <c r="W847">
        <f>($P847-$P839)/($E839-$E847)</f>
        <v>24.149718418579443</v>
      </c>
      <c r="X847">
        <f>$E839*W847+$P839</f>
        <v>258941.35196569166</v>
      </c>
    </row>
    <row r="848" spans="1:24" x14ac:dyDescent="0.3">
      <c r="A848" t="s">
        <v>1868</v>
      </c>
      <c r="B848" t="s">
        <v>34</v>
      </c>
      <c r="C848" t="s">
        <v>60</v>
      </c>
      <c r="D848">
        <v>22</v>
      </c>
      <c r="E848">
        <v>56822</v>
      </c>
      <c r="F848">
        <v>2865</v>
      </c>
      <c r="G848" t="s">
        <v>1869</v>
      </c>
      <c r="H848" s="1" t="s">
        <v>1870</v>
      </c>
      <c r="I848" s="1" t="s">
        <v>1871</v>
      </c>
      <c r="J848" s="1" t="s">
        <v>1872</v>
      </c>
      <c r="K848" s="1" t="s">
        <v>1873</v>
      </c>
      <c r="L848" s="1" t="s">
        <v>1871</v>
      </c>
      <c r="M848" s="1" t="s">
        <v>1879</v>
      </c>
      <c r="N848">
        <v>280.53616168272401</v>
      </c>
      <c r="O848" s="1" t="s">
        <v>1880</v>
      </c>
      <c r="P848">
        <v>-1226926.3394019201</v>
      </c>
      <c r="Q848" s="1" t="s">
        <v>1895</v>
      </c>
      <c r="R848" s="1" t="s">
        <v>1896</v>
      </c>
      <c r="S848" t="s">
        <v>41</v>
      </c>
      <c r="U848">
        <f>($P848-$P838)/($E838-$E848)</f>
        <v>28.619208849369937</v>
      </c>
      <c r="V848">
        <f>$E838*U848+$P838</f>
        <v>399274.34583697841</v>
      </c>
      <c r="W848">
        <f>($P848-$P839)/($E839-$E848)</f>
        <v>29.664515379855381</v>
      </c>
      <c r="X848">
        <f>$E839*W848+$P839</f>
        <v>458670.75351222232</v>
      </c>
    </row>
    <row r="849" spans="1:24" x14ac:dyDescent="0.3">
      <c r="A849" t="s">
        <v>1868</v>
      </c>
      <c r="B849" t="s">
        <v>34</v>
      </c>
      <c r="C849" t="s">
        <v>63</v>
      </c>
      <c r="D849">
        <v>22</v>
      </c>
      <c r="E849">
        <v>54828</v>
      </c>
      <c r="F849">
        <v>2603</v>
      </c>
      <c r="G849" t="s">
        <v>1869</v>
      </c>
      <c r="H849" s="1" t="s">
        <v>1870</v>
      </c>
      <c r="I849" s="1" t="s">
        <v>1871</v>
      </c>
      <c r="J849" s="1" t="s">
        <v>1872</v>
      </c>
      <c r="K849" s="1" t="s">
        <v>1873</v>
      </c>
      <c r="L849" s="1" t="s">
        <v>1871</v>
      </c>
      <c r="M849" s="1" t="s">
        <v>1879</v>
      </c>
      <c r="N849">
        <v>280.53616168272401</v>
      </c>
      <c r="O849" s="1" t="s">
        <v>1880</v>
      </c>
      <c r="P849">
        <v>-1185052.3394019201</v>
      </c>
      <c r="Q849" s="1" t="s">
        <v>1897</v>
      </c>
      <c r="R849" s="1" t="s">
        <v>1898</v>
      </c>
      <c r="S849" t="s">
        <v>41</v>
      </c>
      <c r="U849">
        <f>($P849-$P838)/($E838-$E849)</f>
        <v>29.214744204536085</v>
      </c>
      <c r="V849">
        <f>$E838*U849+$P838</f>
        <v>416733.65584438446</v>
      </c>
      <c r="W849">
        <f>($P849-$P839)/($E839-$E849)</f>
        <v>30.592839686310253</v>
      </c>
      <c r="X849">
        <f>$E839*W849+$P839</f>
        <v>492291.87491909834</v>
      </c>
    </row>
    <row r="850" spans="1:24" x14ac:dyDescent="0.3">
      <c r="A850" t="s">
        <v>1868</v>
      </c>
      <c r="B850" t="s">
        <v>34</v>
      </c>
      <c r="C850" t="s">
        <v>66</v>
      </c>
      <c r="D850">
        <v>22</v>
      </c>
      <c r="E850">
        <v>58294</v>
      </c>
      <c r="F850">
        <v>1251</v>
      </c>
      <c r="G850" t="s">
        <v>1869</v>
      </c>
      <c r="H850" s="1" t="s">
        <v>1870</v>
      </c>
      <c r="I850" s="1" t="s">
        <v>1871</v>
      </c>
      <c r="J850" s="1" t="s">
        <v>1872</v>
      </c>
      <c r="K850" s="1" t="s">
        <v>1873</v>
      </c>
      <c r="L850" s="1" t="s">
        <v>1871</v>
      </c>
      <c r="M850" s="1" t="s">
        <v>1879</v>
      </c>
      <c r="N850">
        <v>280.53616168272401</v>
      </c>
      <c r="O850" s="1" t="s">
        <v>1880</v>
      </c>
      <c r="P850">
        <v>-1257838.3394019201</v>
      </c>
      <c r="Q850" s="1" t="s">
        <v>1899</v>
      </c>
      <c r="R850" s="1" t="s">
        <v>1900</v>
      </c>
      <c r="S850" t="s">
        <v>41</v>
      </c>
      <c r="U850">
        <f>($P850-$P838)/($E838-$E850)</f>
        <v>28.232161348722094</v>
      </c>
      <c r="V850">
        <f>$E838*U850+$P838</f>
        <v>387927.27426048566</v>
      </c>
      <c r="W850">
        <f>($P850-$P839)/($E839-$E850)</f>
        <v>29.086802527604299</v>
      </c>
      <c r="X850">
        <f>$E839*W850+$P839</f>
        <v>437747.72714224481</v>
      </c>
    </row>
    <row r="851" spans="1:24" x14ac:dyDescent="0.3">
      <c r="A851" t="s">
        <v>1868</v>
      </c>
      <c r="B851" t="s">
        <v>34</v>
      </c>
      <c r="C851" t="s">
        <v>69</v>
      </c>
      <c r="D851">
        <v>22</v>
      </c>
      <c r="E851">
        <v>55659</v>
      </c>
      <c r="F851">
        <v>1974</v>
      </c>
      <c r="G851" t="s">
        <v>1869</v>
      </c>
      <c r="H851" s="1" t="s">
        <v>1870</v>
      </c>
      <c r="I851" s="1" t="s">
        <v>1871</v>
      </c>
      <c r="J851" s="1" t="s">
        <v>1872</v>
      </c>
      <c r="K851" s="1" t="s">
        <v>1873</v>
      </c>
      <c r="L851" s="1" t="s">
        <v>1871</v>
      </c>
      <c r="M851" s="1" t="s">
        <v>1879</v>
      </c>
      <c r="N851">
        <v>280.53616168272401</v>
      </c>
      <c r="O851" s="1" t="s">
        <v>1880</v>
      </c>
      <c r="P851">
        <v>-1202503.3394019201</v>
      </c>
      <c r="Q851" s="1" t="s">
        <v>1901</v>
      </c>
      <c r="R851" s="1" t="s">
        <v>1902</v>
      </c>
      <c r="S851" t="s">
        <v>41</v>
      </c>
      <c r="U851">
        <f>($P851-$P838)/($E838-$E851)</f>
        <v>28.955597122538915</v>
      </c>
      <c r="V851">
        <f>$E838*U851+$P838</f>
        <v>409136.24084147334</v>
      </c>
      <c r="W851">
        <f>($P851-$P839)/($E839-$E851)</f>
        <v>30.182817580594595</v>
      </c>
      <c r="X851">
        <f>$E839*W851+$P839</f>
        <v>477442.10431639454</v>
      </c>
    </row>
    <row r="852" spans="1:24" x14ac:dyDescent="0.3">
      <c r="A852" t="s">
        <v>1868</v>
      </c>
      <c r="B852" t="s">
        <v>34</v>
      </c>
      <c r="C852" t="s">
        <v>72</v>
      </c>
      <c r="D852">
        <v>22</v>
      </c>
      <c r="E852">
        <v>63240</v>
      </c>
      <c r="F852">
        <v>3303</v>
      </c>
      <c r="G852" t="s">
        <v>1869</v>
      </c>
      <c r="H852" s="1" t="s">
        <v>1870</v>
      </c>
      <c r="I852" s="1" t="s">
        <v>1871</v>
      </c>
      <c r="J852" s="1" t="s">
        <v>1872</v>
      </c>
      <c r="K852" s="1" t="s">
        <v>1873</v>
      </c>
      <c r="L852" s="1" t="s">
        <v>1871</v>
      </c>
      <c r="M852" s="1" t="s">
        <v>1879</v>
      </c>
      <c r="N852">
        <v>280.53616168272401</v>
      </c>
      <c r="O852" s="1" t="s">
        <v>1880</v>
      </c>
      <c r="P852">
        <v>-1361704.3394019201</v>
      </c>
      <c r="Q852" s="1" t="s">
        <v>1903</v>
      </c>
      <c r="R852" s="1" t="s">
        <v>1904</v>
      </c>
      <c r="S852" t="s">
        <v>41</v>
      </c>
      <c r="U852">
        <f>($P852-$P838)/($E838-$E852)</f>
        <v>27.177706553132687</v>
      </c>
      <c r="V852">
        <f>$E838*U852+$P838</f>
        <v>357013.82301819103</v>
      </c>
      <c r="W852">
        <f>($P852-$P839)/($E839-$E852)</f>
        <v>27.60668095333309</v>
      </c>
      <c r="X852">
        <f>$E839*W852+$P839</f>
        <v>384142.16408686456</v>
      </c>
    </row>
    <row r="853" spans="1:24" x14ac:dyDescent="0.3">
      <c r="A853" t="s">
        <v>1868</v>
      </c>
      <c r="B853" t="s">
        <v>34</v>
      </c>
      <c r="C853" t="s">
        <v>75</v>
      </c>
      <c r="D853">
        <v>22</v>
      </c>
      <c r="E853">
        <v>51694</v>
      </c>
      <c r="F853">
        <v>1362</v>
      </c>
      <c r="G853" t="s">
        <v>1869</v>
      </c>
      <c r="H853" s="1" t="s">
        <v>1870</v>
      </c>
      <c r="I853" s="1" t="s">
        <v>1871</v>
      </c>
      <c r="J853" s="1" t="s">
        <v>1872</v>
      </c>
      <c r="K853" s="1" t="s">
        <v>1873</v>
      </c>
      <c r="L853" s="1" t="s">
        <v>1871</v>
      </c>
      <c r="M853" s="1" t="s">
        <v>1879</v>
      </c>
      <c r="N853">
        <v>280.53616168272401</v>
      </c>
      <c r="O853" s="1" t="s">
        <v>1880</v>
      </c>
      <c r="P853">
        <v>-1119238.3394019201</v>
      </c>
      <c r="Q853" s="1" t="s">
        <v>1905</v>
      </c>
      <c r="R853" s="1" t="s">
        <v>1906</v>
      </c>
      <c r="S853" t="s">
        <v>41</v>
      </c>
      <c r="U853">
        <f>($P853-$P838)/($E838-$E853)</f>
        <v>30.365256263213126</v>
      </c>
      <c r="V853">
        <f>$E838*U853+$P838</f>
        <v>450463.21786861925</v>
      </c>
      <c r="W853">
        <f>($P853-$P839)/($E839-$E853)</f>
        <v>32.535332390122122</v>
      </c>
      <c r="X853">
        <f>$E839*W853+$P839</f>
        <v>562643.13317305292</v>
      </c>
    </row>
    <row r="854" spans="1:24" x14ac:dyDescent="0.3">
      <c r="A854" t="s">
        <v>1868</v>
      </c>
      <c r="B854" t="s">
        <v>34</v>
      </c>
      <c r="C854" t="s">
        <v>78</v>
      </c>
      <c r="D854">
        <v>22</v>
      </c>
      <c r="E854">
        <v>69641</v>
      </c>
      <c r="F854">
        <v>2677</v>
      </c>
      <c r="G854" t="s">
        <v>1869</v>
      </c>
      <c r="H854" s="1" t="s">
        <v>1870</v>
      </c>
      <c r="I854" s="1" t="s">
        <v>1871</v>
      </c>
      <c r="J854" s="1" t="s">
        <v>1872</v>
      </c>
      <c r="K854" s="1" t="s">
        <v>1873</v>
      </c>
      <c r="L854" s="1" t="s">
        <v>1871</v>
      </c>
      <c r="M854" s="1" t="s">
        <v>1879</v>
      </c>
      <c r="N854">
        <v>280.53616168272401</v>
      </c>
      <c r="O854" s="1" t="s">
        <v>1880</v>
      </c>
      <c r="P854">
        <v>-1496125.3394019201</v>
      </c>
      <c r="Q854" s="1" t="s">
        <v>1907</v>
      </c>
      <c r="R854" s="1" t="s">
        <v>1908</v>
      </c>
      <c r="S854" t="s">
        <v>41</v>
      </c>
      <c r="U854">
        <f>($P854-$P838)/($E838-$E854)</f>
        <v>26.197062280575341</v>
      </c>
      <c r="V854">
        <f>$E838*U854+$P838</f>
        <v>328264.27487962728</v>
      </c>
      <c r="W854">
        <f>($P854-$P839)/($E839-$E854)</f>
        <v>26.341441461282912</v>
      </c>
      <c r="X854">
        <f>$E839*W854+$P839</f>
        <v>338318.98540328327</v>
      </c>
    </row>
    <row r="855" spans="1:24" x14ac:dyDescent="0.3">
      <c r="A855" t="s">
        <v>1868</v>
      </c>
      <c r="B855" t="s">
        <v>34</v>
      </c>
      <c r="C855" t="s">
        <v>81</v>
      </c>
      <c r="D855">
        <v>22</v>
      </c>
      <c r="E855">
        <v>66492</v>
      </c>
      <c r="F855">
        <v>3846</v>
      </c>
      <c r="G855" t="s">
        <v>1869</v>
      </c>
      <c r="H855" s="1" t="s">
        <v>1870</v>
      </c>
      <c r="I855" s="1" t="s">
        <v>1871</v>
      </c>
      <c r="J855" s="1" t="s">
        <v>1872</v>
      </c>
      <c r="K855" s="1" t="s">
        <v>1873</v>
      </c>
      <c r="L855" s="1" t="s">
        <v>1871</v>
      </c>
      <c r="M855" s="1" t="s">
        <v>1879</v>
      </c>
      <c r="N855">
        <v>280.53616168272401</v>
      </c>
      <c r="O855" s="1" t="s">
        <v>1880</v>
      </c>
      <c r="P855">
        <v>-1429996.3394019201</v>
      </c>
      <c r="Q855" s="1" t="s">
        <v>1909</v>
      </c>
      <c r="R855" s="1" t="s">
        <v>1910</v>
      </c>
      <c r="S855" t="s">
        <v>41</v>
      </c>
      <c r="U855">
        <f>($P855-$P838)/($E838-$E855)</f>
        <v>26.637292250219772</v>
      </c>
      <c r="V855">
        <f>$E838*U855+$P838</f>
        <v>341170.49689969304</v>
      </c>
      <c r="W855">
        <f>($P855-$P839)/($E839-$E855)</f>
        <v>26.897021945563008</v>
      </c>
      <c r="X855">
        <f>$E839*W855+$P839</f>
        <v>358440.44380245544</v>
      </c>
    </row>
    <row r="856" spans="1:24" x14ac:dyDescent="0.3">
      <c r="A856" t="s">
        <v>1868</v>
      </c>
      <c r="B856" t="s">
        <v>34</v>
      </c>
      <c r="C856" t="s">
        <v>84</v>
      </c>
      <c r="D856">
        <v>22</v>
      </c>
      <c r="E856">
        <v>48392</v>
      </c>
      <c r="F856">
        <v>2902</v>
      </c>
      <c r="G856" t="s">
        <v>1869</v>
      </c>
      <c r="H856" s="1" t="s">
        <v>1870</v>
      </c>
      <c r="I856" s="1" t="s">
        <v>1871</v>
      </c>
      <c r="J856" s="1" t="s">
        <v>1872</v>
      </c>
      <c r="K856" s="1" t="s">
        <v>1873</v>
      </c>
      <c r="L856" s="1" t="s">
        <v>1871</v>
      </c>
      <c r="M856" s="1" t="s">
        <v>1879</v>
      </c>
      <c r="N856">
        <v>280.53616168272401</v>
      </c>
      <c r="O856" s="1" t="s">
        <v>1880</v>
      </c>
      <c r="P856">
        <v>-1049896.3394019201</v>
      </c>
      <c r="Q856" s="1" t="s">
        <v>1911</v>
      </c>
      <c r="R856" s="1" t="s">
        <v>1912</v>
      </c>
      <c r="S856" t="s">
        <v>41</v>
      </c>
      <c r="U856">
        <f>($P856-$P838)/($E838-$E856)</f>
        <v>31.986439811371959</v>
      </c>
      <c r="V856">
        <f>$E838*U856+$P838</f>
        <v>497991.45594999171</v>
      </c>
      <c r="W856">
        <f>($P856-$P839)/($E839-$E856)</f>
        <v>35.66384717880247</v>
      </c>
      <c r="X856">
        <f>$E839*W856+$P839</f>
        <v>675948.55327468901</v>
      </c>
    </row>
    <row r="857" spans="1:24" x14ac:dyDescent="0.3">
      <c r="A857" t="s">
        <v>1913</v>
      </c>
      <c r="B857" t="s">
        <v>21</v>
      </c>
      <c r="D857">
        <v>16</v>
      </c>
      <c r="E857">
        <v>37472</v>
      </c>
      <c r="F857">
        <v>1649</v>
      </c>
      <c r="G857" t="s">
        <v>1914</v>
      </c>
      <c r="H857" s="1" t="s">
        <v>1915</v>
      </c>
      <c r="I857" s="1" t="s">
        <v>1916</v>
      </c>
      <c r="J857">
        <v>20.2</v>
      </c>
      <c r="K857">
        <v>4269</v>
      </c>
      <c r="L857">
        <v>0</v>
      </c>
      <c r="M857">
        <v>0</v>
      </c>
      <c r="N857">
        <v>0</v>
      </c>
      <c r="O857">
        <v>0</v>
      </c>
      <c r="P857">
        <v>-562080</v>
      </c>
      <c r="Q857">
        <v>37472</v>
      </c>
      <c r="R857">
        <v>899328</v>
      </c>
      <c r="T857" t="s">
        <v>26</v>
      </c>
      <c r="U857" t="e">
        <f>($P857-$P857)/($E857-$E857)</f>
        <v>#DIV/0!</v>
      </c>
      <c r="V857" t="e">
        <f>$E857*U857+$P857</f>
        <v>#DIV/0!</v>
      </c>
      <c r="W857">
        <f>($P857-$P858)/($E858-$E857)</f>
        <v>40.216852540272612</v>
      </c>
      <c r="X857">
        <f>$E858*W857+$P858</f>
        <v>944925.89838909521</v>
      </c>
    </row>
    <row r="858" spans="1:24" x14ac:dyDescent="0.3">
      <c r="A858" t="s">
        <v>1913</v>
      </c>
      <c r="B858" t="s">
        <v>27</v>
      </c>
      <c r="D858">
        <v>18</v>
      </c>
      <c r="E858">
        <v>40700</v>
      </c>
      <c r="F858">
        <v>642</v>
      </c>
      <c r="G858" t="s">
        <v>1914</v>
      </c>
      <c r="H858" s="1" t="s">
        <v>1915</v>
      </c>
      <c r="I858" s="1" t="s">
        <v>1916</v>
      </c>
      <c r="J858">
        <v>20.2</v>
      </c>
      <c r="K858">
        <v>4269</v>
      </c>
      <c r="L858">
        <v>0</v>
      </c>
      <c r="M858">
        <v>0</v>
      </c>
      <c r="N858">
        <v>0</v>
      </c>
      <c r="O858">
        <v>0</v>
      </c>
      <c r="P858">
        <v>-691900</v>
      </c>
      <c r="Q858">
        <v>40700</v>
      </c>
      <c r="R858">
        <v>895400</v>
      </c>
      <c r="T858" t="s">
        <v>26</v>
      </c>
      <c r="U858">
        <f>($P858-$P857)/($E857-$E858)</f>
        <v>40.216852540272612</v>
      </c>
      <c r="V858">
        <f>$E857*U858+$P857</f>
        <v>944925.89838909521</v>
      </c>
      <c r="W858" t="e">
        <f>($P858-$P858)/($E858-$E858)</f>
        <v>#DIV/0!</v>
      </c>
      <c r="X858" t="e">
        <f>$E858*W858+$P858</f>
        <v>#DIV/0!</v>
      </c>
    </row>
    <row r="859" spans="1:24" x14ac:dyDescent="0.3">
      <c r="A859" t="s">
        <v>1913</v>
      </c>
      <c r="B859" t="s">
        <v>28</v>
      </c>
      <c r="D859">
        <v>20</v>
      </c>
      <c r="E859">
        <v>43406</v>
      </c>
      <c r="F859">
        <v>1496</v>
      </c>
      <c r="G859" t="s">
        <v>1914</v>
      </c>
      <c r="H859" s="1" t="s">
        <v>1915</v>
      </c>
      <c r="I859" s="1" t="s">
        <v>1916</v>
      </c>
      <c r="J859">
        <v>20.2</v>
      </c>
      <c r="K859">
        <v>4269</v>
      </c>
      <c r="L859">
        <v>4269</v>
      </c>
      <c r="M859">
        <v>8538</v>
      </c>
      <c r="N859" s="1" t="s">
        <v>1917</v>
      </c>
      <c r="O859" s="1" t="s">
        <v>1918</v>
      </c>
      <c r="P859">
        <v>-835833.16833471798</v>
      </c>
      <c r="Q859" s="1" t="s">
        <v>1919</v>
      </c>
      <c r="R859" s="1" t="s">
        <v>1920</v>
      </c>
      <c r="T859" t="s">
        <v>26</v>
      </c>
      <c r="U859">
        <f>($P859-$P857)/($E857-$E859)</f>
        <v>46.13299095630569</v>
      </c>
      <c r="V859">
        <f>$E857*U859+$P857</f>
        <v>1166615.4371146867</v>
      </c>
      <c r="W859">
        <f>($P859-$P858)/($E858-$E859)</f>
        <v>53.190380020220985</v>
      </c>
      <c r="X859">
        <f>$E858*W859+$P858</f>
        <v>1472948.4668229939</v>
      </c>
    </row>
    <row r="860" spans="1:24" x14ac:dyDescent="0.3">
      <c r="A860" t="s">
        <v>1913</v>
      </c>
      <c r="B860" t="s">
        <v>34</v>
      </c>
      <c r="C860" t="s">
        <v>35</v>
      </c>
      <c r="D860">
        <v>22</v>
      </c>
      <c r="E860">
        <v>61174</v>
      </c>
      <c r="F860">
        <v>1292</v>
      </c>
      <c r="G860" t="s">
        <v>1914</v>
      </c>
      <c r="H860" s="1" t="s">
        <v>1915</v>
      </c>
      <c r="I860" s="1" t="s">
        <v>1916</v>
      </c>
      <c r="J860">
        <v>20.2</v>
      </c>
      <c r="K860">
        <v>4269</v>
      </c>
      <c r="L860" s="1" t="s">
        <v>1916</v>
      </c>
      <c r="M860" s="1" t="s">
        <v>1921</v>
      </c>
      <c r="N860" s="1" t="s">
        <v>1922</v>
      </c>
      <c r="O860" s="1" t="s">
        <v>1923</v>
      </c>
      <c r="P860">
        <v>-1320509.0564142801</v>
      </c>
      <c r="Q860" s="1" t="s">
        <v>1924</v>
      </c>
      <c r="R860" s="1" t="s">
        <v>1925</v>
      </c>
      <c r="S860" t="s">
        <v>41</v>
      </c>
      <c r="U860">
        <f>($P860-$P857)/($E857-$E860)</f>
        <v>31.998525711512958</v>
      </c>
      <c r="V860">
        <f>$E857*U860+$P857</f>
        <v>636968.75546181365</v>
      </c>
      <c r="W860">
        <f>($P860-$P858)/($E858-$E860)</f>
        <v>30.702796542653125</v>
      </c>
      <c r="X860">
        <f>$E858*W860+$P858</f>
        <v>557703.81928598229</v>
      </c>
    </row>
    <row r="861" spans="1:24" x14ac:dyDescent="0.3">
      <c r="A861" t="s">
        <v>1913</v>
      </c>
      <c r="B861" t="s">
        <v>34</v>
      </c>
      <c r="C861" t="s">
        <v>42</v>
      </c>
      <c r="D861">
        <v>22</v>
      </c>
      <c r="E861">
        <v>64117</v>
      </c>
      <c r="F861">
        <v>9973</v>
      </c>
      <c r="G861" t="s">
        <v>1914</v>
      </c>
      <c r="H861" s="1" t="s">
        <v>1915</v>
      </c>
      <c r="I861" s="1" t="s">
        <v>1916</v>
      </c>
      <c r="J861">
        <v>20.2</v>
      </c>
      <c r="K861">
        <v>4269</v>
      </c>
      <c r="L861" s="1" t="s">
        <v>1916</v>
      </c>
      <c r="M861" s="1" t="s">
        <v>1921</v>
      </c>
      <c r="N861" s="1" t="s">
        <v>1922</v>
      </c>
      <c r="O861" s="1" t="s">
        <v>1923</v>
      </c>
      <c r="P861">
        <v>-1382312.0564142801</v>
      </c>
      <c r="Q861" s="1" t="s">
        <v>1926</v>
      </c>
      <c r="R861" s="1" t="s">
        <v>1927</v>
      </c>
      <c r="S861" t="s">
        <v>41</v>
      </c>
      <c r="U861">
        <f>($P861-$P857)/($E857-$E861)</f>
        <v>30.783713883065495</v>
      </c>
      <c r="V861">
        <f>$E857*U861+$P857</f>
        <v>591447.32662623026</v>
      </c>
      <c r="W861">
        <f>($P861-$P858)/($E858-$E861)</f>
        <v>29.483369193930908</v>
      </c>
      <c r="X861">
        <f>$E858*W861+$P858</f>
        <v>508073.1261929879</v>
      </c>
    </row>
    <row r="862" spans="1:24" x14ac:dyDescent="0.3">
      <c r="A862" t="s">
        <v>1913</v>
      </c>
      <c r="B862" t="s">
        <v>34</v>
      </c>
      <c r="C862" t="s">
        <v>45</v>
      </c>
      <c r="D862">
        <v>22</v>
      </c>
      <c r="E862">
        <v>76264</v>
      </c>
      <c r="F862">
        <v>2597</v>
      </c>
      <c r="G862" t="s">
        <v>1914</v>
      </c>
      <c r="H862" s="1" t="s">
        <v>1915</v>
      </c>
      <c r="I862" s="1" t="s">
        <v>1916</v>
      </c>
      <c r="J862">
        <v>20.2</v>
      </c>
      <c r="K862">
        <v>4269</v>
      </c>
      <c r="L862" s="1" t="s">
        <v>1916</v>
      </c>
      <c r="M862" s="1" t="s">
        <v>1921</v>
      </c>
      <c r="N862" s="1" t="s">
        <v>1922</v>
      </c>
      <c r="O862" s="1" t="s">
        <v>1923</v>
      </c>
      <c r="P862">
        <v>-1637399.0564142801</v>
      </c>
      <c r="Q862" s="1" t="s">
        <v>1928</v>
      </c>
      <c r="R862" s="1" t="s">
        <v>1929</v>
      </c>
      <c r="S862" t="s">
        <v>41</v>
      </c>
      <c r="U862">
        <f>($P862-$P857)/($E857-$E862)</f>
        <v>27.720124159988661</v>
      </c>
      <c r="V862">
        <f>$E857*U862+$P857</f>
        <v>476648.4925230951</v>
      </c>
      <c r="W862">
        <f>($P862-$P858)/($E858-$E862)</f>
        <v>26.585846823031158</v>
      </c>
      <c r="X862">
        <f>$E858*W862+$P858</f>
        <v>390143.96569736814</v>
      </c>
    </row>
    <row r="863" spans="1:24" x14ac:dyDescent="0.3">
      <c r="A863" t="s">
        <v>1913</v>
      </c>
      <c r="B863" t="s">
        <v>34</v>
      </c>
      <c r="C863" t="s">
        <v>48</v>
      </c>
      <c r="D863">
        <v>22</v>
      </c>
      <c r="E863">
        <v>59397</v>
      </c>
      <c r="F863">
        <v>7125</v>
      </c>
      <c r="G863" t="s">
        <v>1914</v>
      </c>
      <c r="H863" s="1" t="s">
        <v>1915</v>
      </c>
      <c r="I863" s="1" t="s">
        <v>1916</v>
      </c>
      <c r="J863">
        <v>20.2</v>
      </c>
      <c r="K863">
        <v>4269</v>
      </c>
      <c r="L863" s="1" t="s">
        <v>1916</v>
      </c>
      <c r="M863" s="1" t="s">
        <v>1921</v>
      </c>
      <c r="N863" s="1" t="s">
        <v>1922</v>
      </c>
      <c r="O863" s="1" t="s">
        <v>1923</v>
      </c>
      <c r="P863">
        <v>-1283192.0564142801</v>
      </c>
      <c r="Q863" s="1" t="s">
        <v>1930</v>
      </c>
      <c r="R863" s="1" t="s">
        <v>1931</v>
      </c>
      <c r="S863" t="s">
        <v>41</v>
      </c>
      <c r="U863">
        <f>($P863-$P857)/($E857-$E863)</f>
        <v>32.889945560514484</v>
      </c>
      <c r="V863">
        <f>$E857*U863+$P857</f>
        <v>670372.04004359874</v>
      </c>
      <c r="W863">
        <f>($P863-$P858)/($E858-$E863)</f>
        <v>31.624969589467835</v>
      </c>
      <c r="X863">
        <f>$E858*W863+$P858</f>
        <v>595236.26229134086</v>
      </c>
    </row>
    <row r="864" spans="1:24" x14ac:dyDescent="0.3">
      <c r="A864" t="s">
        <v>1913</v>
      </c>
      <c r="B864" t="s">
        <v>34</v>
      </c>
      <c r="C864" t="s">
        <v>51</v>
      </c>
      <c r="D864">
        <v>22</v>
      </c>
      <c r="E864">
        <v>82661</v>
      </c>
      <c r="F864">
        <v>4756</v>
      </c>
      <c r="G864" t="s">
        <v>1914</v>
      </c>
      <c r="H864" s="1" t="s">
        <v>1915</v>
      </c>
      <c r="I864" s="1" t="s">
        <v>1916</v>
      </c>
      <c r="J864">
        <v>20.2</v>
      </c>
      <c r="K864">
        <v>4269</v>
      </c>
      <c r="L864" s="1" t="s">
        <v>1916</v>
      </c>
      <c r="M864" s="1" t="s">
        <v>1921</v>
      </c>
      <c r="N864" s="1" t="s">
        <v>1922</v>
      </c>
      <c r="O864" s="1" t="s">
        <v>1923</v>
      </c>
      <c r="P864">
        <v>-1771736.0564142801</v>
      </c>
      <c r="Q864" s="1" t="s">
        <v>1932</v>
      </c>
      <c r="R864" s="1" t="s">
        <v>1933</v>
      </c>
      <c r="S864" t="s">
        <v>41</v>
      </c>
      <c r="U864">
        <f>($P864-$P857)/($E857-$E864)</f>
        <v>26.768816668089137</v>
      </c>
      <c r="V864">
        <f>$E857*U864+$P857</f>
        <v>441001.09818663611</v>
      </c>
      <c r="W864">
        <f>($P864-$P858)/($E858-$E864)</f>
        <v>25.734278411245683</v>
      </c>
      <c r="X864">
        <f>$E858*W864+$P858</f>
        <v>355485.13133769925</v>
      </c>
    </row>
    <row r="865" spans="1:24" x14ac:dyDescent="0.3">
      <c r="A865" t="s">
        <v>1913</v>
      </c>
      <c r="B865" t="s">
        <v>34</v>
      </c>
      <c r="C865" t="s">
        <v>54</v>
      </c>
      <c r="D865">
        <v>22</v>
      </c>
      <c r="E865">
        <v>49295</v>
      </c>
      <c r="F865">
        <v>3598</v>
      </c>
      <c r="G865" t="s">
        <v>1914</v>
      </c>
      <c r="H865" s="1" t="s">
        <v>1915</v>
      </c>
      <c r="I865" s="1" t="s">
        <v>1916</v>
      </c>
      <c r="J865">
        <v>20.2</v>
      </c>
      <c r="K865">
        <v>4269</v>
      </c>
      <c r="L865" s="1" t="s">
        <v>1916</v>
      </c>
      <c r="M865" s="1" t="s">
        <v>1921</v>
      </c>
      <c r="N865" s="1" t="s">
        <v>1922</v>
      </c>
      <c r="O865" s="1" t="s">
        <v>1923</v>
      </c>
      <c r="P865">
        <v>-1071050.0564142801</v>
      </c>
      <c r="Q865" s="1" t="s">
        <v>1934</v>
      </c>
      <c r="R865" s="1" t="s">
        <v>1935</v>
      </c>
      <c r="S865" t="s">
        <v>41</v>
      </c>
      <c r="U865">
        <f>($P865-$P857)/($E857-$E865)</f>
        <v>43.049146275419105</v>
      </c>
      <c r="V865">
        <f>$E857*U865+$P857</f>
        <v>1051057.6092325046</v>
      </c>
      <c r="W865">
        <f>($P865-$P858)/($E858-$E865)</f>
        <v>44.112862875425257</v>
      </c>
      <c r="X865">
        <f>$E858*W865+$P858</f>
        <v>1103493.519029808</v>
      </c>
    </row>
    <row r="866" spans="1:24" x14ac:dyDescent="0.3">
      <c r="A866" t="s">
        <v>1913</v>
      </c>
      <c r="B866" t="s">
        <v>34</v>
      </c>
      <c r="C866" t="s">
        <v>57</v>
      </c>
      <c r="D866">
        <v>22</v>
      </c>
      <c r="E866">
        <v>87010</v>
      </c>
      <c r="F866">
        <v>7869</v>
      </c>
      <c r="G866" t="s">
        <v>1914</v>
      </c>
      <c r="H866" s="1" t="s">
        <v>1915</v>
      </c>
      <c r="I866" s="1" t="s">
        <v>1916</v>
      </c>
      <c r="J866">
        <v>20.2</v>
      </c>
      <c r="K866">
        <v>4269</v>
      </c>
      <c r="L866" s="1" t="s">
        <v>1916</v>
      </c>
      <c r="M866" s="1" t="s">
        <v>1921</v>
      </c>
      <c r="N866" s="1" t="s">
        <v>1922</v>
      </c>
      <c r="O866" s="1" t="s">
        <v>1923</v>
      </c>
      <c r="P866">
        <v>-1863065.0564142801</v>
      </c>
      <c r="Q866" s="1" t="s">
        <v>1936</v>
      </c>
      <c r="R866" s="1" t="s">
        <v>1937</v>
      </c>
      <c r="S866" t="s">
        <v>41</v>
      </c>
      <c r="U866">
        <f>($P866-$P857)/($E857-$E866)</f>
        <v>26.262365384437807</v>
      </c>
      <c r="V866">
        <f>$E857*U866+$P857</f>
        <v>422023.35568565351</v>
      </c>
      <c r="W866">
        <f>($P866-$P858)/($E858-$E866)</f>
        <v>25.289679473424318</v>
      </c>
      <c r="X866">
        <f>$E858*W866+$P858</f>
        <v>337389.95456836978</v>
      </c>
    </row>
    <row r="867" spans="1:24" x14ac:dyDescent="0.3">
      <c r="A867" t="s">
        <v>1913</v>
      </c>
      <c r="B867" t="s">
        <v>34</v>
      </c>
      <c r="C867" t="s">
        <v>60</v>
      </c>
      <c r="D867">
        <v>22</v>
      </c>
      <c r="E867">
        <v>52720</v>
      </c>
      <c r="F867">
        <v>11177</v>
      </c>
      <c r="G867" t="s">
        <v>1914</v>
      </c>
      <c r="H867" s="1" t="s">
        <v>1915</v>
      </c>
      <c r="I867" s="1" t="s">
        <v>1916</v>
      </c>
      <c r="J867">
        <v>20.2</v>
      </c>
      <c r="K867">
        <v>4269</v>
      </c>
      <c r="L867" s="1" t="s">
        <v>1916</v>
      </c>
      <c r="M867" s="1" t="s">
        <v>1921</v>
      </c>
      <c r="N867" s="1" t="s">
        <v>1922</v>
      </c>
      <c r="O867" s="1" t="s">
        <v>1923</v>
      </c>
      <c r="P867">
        <v>-1142975.0564142801</v>
      </c>
      <c r="Q867" s="1" t="s">
        <v>1938</v>
      </c>
      <c r="R867" s="1" t="s">
        <v>1939</v>
      </c>
      <c r="S867" t="s">
        <v>41</v>
      </c>
      <c r="U867">
        <f>($P867-$P857)/($E857-$E867)</f>
        <v>38.096475368197801</v>
      </c>
      <c r="V867">
        <f>$E857*U867+$P857</f>
        <v>865471.12499710801</v>
      </c>
      <c r="W867">
        <f>($P867-$P858)/($E858-$E867)</f>
        <v>37.527042962918479</v>
      </c>
      <c r="X867">
        <f>$E858*W867+$P858</f>
        <v>835450.64859078219</v>
      </c>
    </row>
    <row r="868" spans="1:24" x14ac:dyDescent="0.3">
      <c r="A868" t="s">
        <v>1913</v>
      </c>
      <c r="B868" t="s">
        <v>34</v>
      </c>
      <c r="C868" t="s">
        <v>63</v>
      </c>
      <c r="D868">
        <v>22</v>
      </c>
      <c r="E868">
        <v>44875</v>
      </c>
      <c r="F868">
        <v>7480</v>
      </c>
      <c r="G868" t="s">
        <v>1914</v>
      </c>
      <c r="H868" s="1" t="s">
        <v>1915</v>
      </c>
      <c r="I868" s="1" t="s">
        <v>1916</v>
      </c>
      <c r="J868">
        <v>20.2</v>
      </c>
      <c r="K868">
        <v>4269</v>
      </c>
      <c r="L868" s="1" t="s">
        <v>1916</v>
      </c>
      <c r="M868" s="1" t="s">
        <v>1921</v>
      </c>
      <c r="N868" s="1" t="s">
        <v>1922</v>
      </c>
      <c r="O868" s="1" t="s">
        <v>1923</v>
      </c>
      <c r="P868">
        <v>-978230.05641428696</v>
      </c>
      <c r="Q868" s="1" t="s">
        <v>1940</v>
      </c>
      <c r="R868" s="1" t="s">
        <v>1941</v>
      </c>
      <c r="S868" t="s">
        <v>41</v>
      </c>
      <c r="U868">
        <f>($P868-$P857)/($E857-$E868)</f>
        <v>56.21370477026705</v>
      </c>
      <c r="V868">
        <f>$E857*U868+$P857</f>
        <v>1544359.9451514469</v>
      </c>
      <c r="W868">
        <f>($P868-$P858)/($E858-$E868)</f>
        <v>68.582049440547777</v>
      </c>
      <c r="X868">
        <f>$E858*W868+$P858</f>
        <v>2099389.4122302947</v>
      </c>
    </row>
    <row r="869" spans="1:24" x14ac:dyDescent="0.3">
      <c r="A869" t="s">
        <v>1913</v>
      </c>
      <c r="B869" t="s">
        <v>34</v>
      </c>
      <c r="C869" t="s">
        <v>66</v>
      </c>
      <c r="D869">
        <v>22</v>
      </c>
      <c r="E869">
        <v>48663</v>
      </c>
      <c r="F869">
        <v>7304</v>
      </c>
      <c r="G869" t="s">
        <v>1914</v>
      </c>
      <c r="H869" s="1" t="s">
        <v>1915</v>
      </c>
      <c r="I869" s="1" t="s">
        <v>1916</v>
      </c>
      <c r="J869">
        <v>20.2</v>
      </c>
      <c r="K869">
        <v>4269</v>
      </c>
      <c r="L869" s="1" t="s">
        <v>1916</v>
      </c>
      <c r="M869" s="1" t="s">
        <v>1921</v>
      </c>
      <c r="N869" s="1" t="s">
        <v>1922</v>
      </c>
      <c r="O869" s="1" t="s">
        <v>1923</v>
      </c>
      <c r="P869">
        <v>-1057778.0564142801</v>
      </c>
      <c r="Q869" s="1" t="s">
        <v>1942</v>
      </c>
      <c r="R869" s="1" t="s">
        <v>1943</v>
      </c>
      <c r="S869" t="s">
        <v>41</v>
      </c>
      <c r="U869">
        <f>($P869-$P857)/($E857-$E869)</f>
        <v>44.294348710059879</v>
      </c>
      <c r="V869">
        <f>$E857*U869+$P857</f>
        <v>1097717.8348633638</v>
      </c>
      <c r="W869">
        <f>($P869-$P858)/($E858-$E869)</f>
        <v>45.947263143825204</v>
      </c>
      <c r="X869">
        <f>$E858*W869+$P858</f>
        <v>1178153.6099536859</v>
      </c>
    </row>
    <row r="870" spans="1:24" x14ac:dyDescent="0.3">
      <c r="A870" t="s">
        <v>1913</v>
      </c>
      <c r="B870" t="s">
        <v>34</v>
      </c>
      <c r="C870" t="s">
        <v>69</v>
      </c>
      <c r="D870">
        <v>22</v>
      </c>
      <c r="E870">
        <v>50782</v>
      </c>
      <c r="F870">
        <v>5053</v>
      </c>
      <c r="G870" t="s">
        <v>1914</v>
      </c>
      <c r="H870" s="1" t="s">
        <v>1915</v>
      </c>
      <c r="I870" s="1" t="s">
        <v>1916</v>
      </c>
      <c r="J870">
        <v>20.2</v>
      </c>
      <c r="K870">
        <v>4269</v>
      </c>
      <c r="L870" s="1" t="s">
        <v>1916</v>
      </c>
      <c r="M870" s="1" t="s">
        <v>1921</v>
      </c>
      <c r="N870" s="1" t="s">
        <v>1922</v>
      </c>
      <c r="O870" s="1" t="s">
        <v>1923</v>
      </c>
      <c r="P870">
        <v>-1102277.0564142801</v>
      </c>
      <c r="Q870" s="1" t="s">
        <v>1944</v>
      </c>
      <c r="R870" s="1" t="s">
        <v>1945</v>
      </c>
      <c r="S870" t="s">
        <v>41</v>
      </c>
      <c r="U870">
        <f>($P870-$P857)/($E857-$E870)</f>
        <v>40.58580438875132</v>
      </c>
      <c r="V870">
        <f>$E857*U870+$P857</f>
        <v>958751.26205528947</v>
      </c>
      <c r="W870">
        <f>($P870-$P858)/($E858-$E870)</f>
        <v>40.703933387649286</v>
      </c>
      <c r="X870">
        <f>$E858*W870+$P858</f>
        <v>964750.08887732588</v>
      </c>
    </row>
    <row r="871" spans="1:24" x14ac:dyDescent="0.3">
      <c r="A871" t="s">
        <v>1913</v>
      </c>
      <c r="B871" t="s">
        <v>34</v>
      </c>
      <c r="C871" t="s">
        <v>72</v>
      </c>
      <c r="D871">
        <v>22</v>
      </c>
      <c r="E871">
        <v>62604</v>
      </c>
      <c r="F871">
        <v>9143</v>
      </c>
      <c r="G871" t="s">
        <v>1914</v>
      </c>
      <c r="H871" s="1" t="s">
        <v>1915</v>
      </c>
      <c r="I871" s="1" t="s">
        <v>1916</v>
      </c>
      <c r="J871">
        <v>20.2</v>
      </c>
      <c r="K871">
        <v>4269</v>
      </c>
      <c r="L871" s="1" t="s">
        <v>1916</v>
      </c>
      <c r="M871" s="1" t="s">
        <v>1921</v>
      </c>
      <c r="N871" s="1" t="s">
        <v>1922</v>
      </c>
      <c r="O871" s="1" t="s">
        <v>1923</v>
      </c>
      <c r="P871">
        <v>-1350539.0564142801</v>
      </c>
      <c r="Q871" s="1" t="s">
        <v>1946</v>
      </c>
      <c r="R871" s="1" t="s">
        <v>1947</v>
      </c>
      <c r="S871" t="s">
        <v>41</v>
      </c>
      <c r="U871">
        <f>($P871-$P857)/($E857-$E871)</f>
        <v>31.372714324935544</v>
      </c>
      <c r="V871">
        <f>$E857*U871+$P857</f>
        <v>613518.35118398466</v>
      </c>
      <c r="W871">
        <f>($P871-$P858)/($E858-$E871)</f>
        <v>30.069350639804608</v>
      </c>
      <c r="X871">
        <f>$E858*W871+$P858</f>
        <v>531922.57104004757</v>
      </c>
    </row>
    <row r="872" spans="1:24" x14ac:dyDescent="0.3">
      <c r="A872" t="s">
        <v>1913</v>
      </c>
      <c r="B872" t="s">
        <v>34</v>
      </c>
      <c r="C872" t="s">
        <v>75</v>
      </c>
      <c r="D872">
        <v>22</v>
      </c>
      <c r="E872">
        <v>50716</v>
      </c>
      <c r="F872">
        <v>6682</v>
      </c>
      <c r="G872" t="s">
        <v>1914</v>
      </c>
      <c r="H872" s="1" t="s">
        <v>1915</v>
      </c>
      <c r="I872" s="1" t="s">
        <v>1916</v>
      </c>
      <c r="J872">
        <v>20.2</v>
      </c>
      <c r="K872">
        <v>4269</v>
      </c>
      <c r="L872" s="1" t="s">
        <v>1916</v>
      </c>
      <c r="M872" s="1" t="s">
        <v>1921</v>
      </c>
      <c r="N872" s="1" t="s">
        <v>1922</v>
      </c>
      <c r="O872" s="1" t="s">
        <v>1923</v>
      </c>
      <c r="P872">
        <v>-1100891.0564142801</v>
      </c>
      <c r="Q872" s="1" t="s">
        <v>1948</v>
      </c>
      <c r="R872" s="1" t="s">
        <v>1949</v>
      </c>
      <c r="S872" t="s">
        <v>41</v>
      </c>
      <c r="U872">
        <f>($P872-$P857)/($E857-$E872)</f>
        <v>40.683408065107223</v>
      </c>
      <c r="V872">
        <f>$E857*U872+$P857</f>
        <v>962408.66701569781</v>
      </c>
      <c r="W872">
        <f>($P872-$P858)/($E858-$E872)</f>
        <v>40.833771606857034</v>
      </c>
      <c r="X872">
        <f>$E858*W872+$P858</f>
        <v>970034.50439908123</v>
      </c>
    </row>
    <row r="873" spans="1:24" x14ac:dyDescent="0.3">
      <c r="A873" t="s">
        <v>1913</v>
      </c>
      <c r="B873" t="s">
        <v>34</v>
      </c>
      <c r="C873" t="s">
        <v>78</v>
      </c>
      <c r="D873">
        <v>22</v>
      </c>
      <c r="E873">
        <v>58801</v>
      </c>
      <c r="F873">
        <v>3324</v>
      </c>
      <c r="G873" t="s">
        <v>1914</v>
      </c>
      <c r="H873" s="1" t="s">
        <v>1915</v>
      </c>
      <c r="I873" s="1" t="s">
        <v>1916</v>
      </c>
      <c r="J873">
        <v>20.2</v>
      </c>
      <c r="K873">
        <v>4269</v>
      </c>
      <c r="L873" s="1" t="s">
        <v>1916</v>
      </c>
      <c r="M873" s="1" t="s">
        <v>1921</v>
      </c>
      <c r="N873" s="1" t="s">
        <v>1922</v>
      </c>
      <c r="O873" s="1" t="s">
        <v>1923</v>
      </c>
      <c r="P873">
        <v>-1270676.0564142801</v>
      </c>
      <c r="Q873" s="1" t="s">
        <v>1950</v>
      </c>
      <c r="R873" s="1" t="s">
        <v>1951</v>
      </c>
      <c r="S873" t="s">
        <v>41</v>
      </c>
      <c r="U873">
        <f>($P873-$P857)/($E857-$E873)</f>
        <v>33.222188401438423</v>
      </c>
      <c r="V873">
        <f>$E857*U873+$P857</f>
        <v>682821.84377870057</v>
      </c>
      <c r="W873">
        <f>($P873-$P858)/($E858-$E873)</f>
        <v>31.974811138295127</v>
      </c>
      <c r="X873">
        <f>$E858*W873+$P858</f>
        <v>609474.81332861166</v>
      </c>
    </row>
    <row r="874" spans="1:24" x14ac:dyDescent="0.3">
      <c r="A874" t="s">
        <v>1913</v>
      </c>
      <c r="B874" t="s">
        <v>34</v>
      </c>
      <c r="C874" t="s">
        <v>81</v>
      </c>
      <c r="D874">
        <v>22</v>
      </c>
      <c r="E874">
        <v>64330</v>
      </c>
      <c r="F874">
        <v>11466</v>
      </c>
      <c r="G874" t="s">
        <v>1914</v>
      </c>
      <c r="H874" s="1" t="s">
        <v>1915</v>
      </c>
      <c r="I874" s="1" t="s">
        <v>1916</v>
      </c>
      <c r="J874">
        <v>20.2</v>
      </c>
      <c r="K874">
        <v>4269</v>
      </c>
      <c r="L874" s="1" t="s">
        <v>1916</v>
      </c>
      <c r="M874" s="1" t="s">
        <v>1921</v>
      </c>
      <c r="N874" s="1" t="s">
        <v>1922</v>
      </c>
      <c r="O874" s="1" t="s">
        <v>1923</v>
      </c>
      <c r="P874">
        <v>-1386785.0564142801</v>
      </c>
      <c r="Q874" s="1" t="s">
        <v>1952</v>
      </c>
      <c r="R874" s="1" t="s">
        <v>1953</v>
      </c>
      <c r="S874" t="s">
        <v>41</v>
      </c>
      <c r="U874">
        <f>($P874-$P857)/($E857-$E874)</f>
        <v>30.706123181706758</v>
      </c>
      <c r="V874">
        <f>$E857*U874+$P857</f>
        <v>588539.84786491562</v>
      </c>
      <c r="W874">
        <f>($P874-$P858)/($E858-$E874)</f>
        <v>29.406900398403728</v>
      </c>
      <c r="X874">
        <f>$E858*W874+$P858</f>
        <v>504960.84621503181</v>
      </c>
    </row>
    <row r="875" spans="1:24" x14ac:dyDescent="0.3">
      <c r="A875" t="s">
        <v>1913</v>
      </c>
      <c r="B875" t="s">
        <v>34</v>
      </c>
      <c r="C875" t="s">
        <v>84</v>
      </c>
      <c r="D875">
        <v>22</v>
      </c>
      <c r="E875">
        <v>41914</v>
      </c>
      <c r="F875">
        <v>3570</v>
      </c>
      <c r="G875" t="s">
        <v>1914</v>
      </c>
      <c r="H875" s="1" t="s">
        <v>1915</v>
      </c>
      <c r="I875" s="1" t="s">
        <v>1916</v>
      </c>
      <c r="J875">
        <v>20.2</v>
      </c>
      <c r="K875">
        <v>4269</v>
      </c>
      <c r="L875" s="1" t="s">
        <v>1916</v>
      </c>
      <c r="M875" s="1" t="s">
        <v>1921</v>
      </c>
      <c r="N875" s="1" t="s">
        <v>1922</v>
      </c>
      <c r="O875" s="1" t="s">
        <v>1923</v>
      </c>
      <c r="P875">
        <v>-916049.05641428696</v>
      </c>
      <c r="Q875" s="1" t="s">
        <v>1954</v>
      </c>
      <c r="R875" s="1" t="s">
        <v>1955</v>
      </c>
      <c r="S875" t="s">
        <v>41</v>
      </c>
      <c r="U875">
        <f>($P875-$P857)/($E857-$E875)</f>
        <v>79.686865469222639</v>
      </c>
      <c r="V875">
        <f>$E857*U875+$P857</f>
        <v>2423946.2228627107</v>
      </c>
      <c r="W875">
        <f>($P875-$P858)/($E858-$E875)</f>
        <v>184.63678452577179</v>
      </c>
      <c r="X875">
        <f>$E858*W875+$P858</f>
        <v>6822817.1301989118</v>
      </c>
    </row>
    <row r="876" spans="1:24" x14ac:dyDescent="0.3">
      <c r="A876" t="s">
        <v>1956</v>
      </c>
      <c r="B876" t="s">
        <v>21</v>
      </c>
      <c r="D876">
        <v>16</v>
      </c>
      <c r="E876">
        <v>34612</v>
      </c>
      <c r="F876">
        <v>3841</v>
      </c>
      <c r="G876" t="s">
        <v>1957</v>
      </c>
      <c r="H876" s="1" t="s">
        <v>1958</v>
      </c>
      <c r="I876" s="1" t="s">
        <v>1959</v>
      </c>
      <c r="J876">
        <v>14</v>
      </c>
      <c r="K876">
        <v>4687</v>
      </c>
      <c r="L876">
        <v>0</v>
      </c>
      <c r="M876">
        <v>0</v>
      </c>
      <c r="N876">
        <v>0</v>
      </c>
      <c r="O876">
        <v>0</v>
      </c>
      <c r="P876">
        <v>-519180</v>
      </c>
      <c r="Q876">
        <v>34612</v>
      </c>
      <c r="R876">
        <v>830688</v>
      </c>
      <c r="T876" t="s">
        <v>26</v>
      </c>
      <c r="U876" t="e">
        <f>($P876-$P876)/($E876-$E876)</f>
        <v>#DIV/0!</v>
      </c>
      <c r="V876" t="e">
        <f>$E876*U876+$P876</f>
        <v>#DIV/0!</v>
      </c>
      <c r="W876">
        <f>($P876-$P877)/($E877-$E876)</f>
        <v>27.216056670602125</v>
      </c>
      <c r="X876">
        <f>$E877*W876+$P877</f>
        <v>422822.15348288068</v>
      </c>
    </row>
    <row r="877" spans="1:24" x14ac:dyDescent="0.3">
      <c r="A877" t="s">
        <v>1956</v>
      </c>
      <c r="B877" t="s">
        <v>27</v>
      </c>
      <c r="D877">
        <v>18</v>
      </c>
      <c r="E877">
        <v>41388</v>
      </c>
      <c r="F877">
        <v>1466</v>
      </c>
      <c r="G877" t="s">
        <v>1957</v>
      </c>
      <c r="H877" s="1" t="s">
        <v>1958</v>
      </c>
      <c r="I877" s="1" t="s">
        <v>1959</v>
      </c>
      <c r="J877">
        <v>14</v>
      </c>
      <c r="K877">
        <v>4687</v>
      </c>
      <c r="L877">
        <v>0</v>
      </c>
      <c r="M877">
        <v>0</v>
      </c>
      <c r="N877">
        <v>0</v>
      </c>
      <c r="O877">
        <v>0</v>
      </c>
      <c r="P877">
        <v>-703596</v>
      </c>
      <c r="Q877">
        <v>41388</v>
      </c>
      <c r="R877">
        <v>910536</v>
      </c>
      <c r="T877" t="s">
        <v>26</v>
      </c>
      <c r="U877">
        <f>($P877-$P876)/($E876-$E877)</f>
        <v>27.216056670602125</v>
      </c>
      <c r="V877">
        <f>$E876*U877+$P876</f>
        <v>422822.15348288079</v>
      </c>
      <c r="W877" t="e">
        <f>($P877-$P877)/($E877-$E877)</f>
        <v>#DIV/0!</v>
      </c>
      <c r="X877" t="e">
        <f>$E877*W877+$P877</f>
        <v>#DIV/0!</v>
      </c>
    </row>
    <row r="878" spans="1:24" x14ac:dyDescent="0.3">
      <c r="A878" t="s">
        <v>1956</v>
      </c>
      <c r="B878" t="s">
        <v>28</v>
      </c>
      <c r="D878">
        <v>20</v>
      </c>
      <c r="E878">
        <v>44003</v>
      </c>
      <c r="F878">
        <v>3213</v>
      </c>
      <c r="G878" t="s">
        <v>1957</v>
      </c>
      <c r="H878" s="1" t="s">
        <v>1958</v>
      </c>
      <c r="I878" s="1" t="s">
        <v>1959</v>
      </c>
      <c r="J878">
        <v>14</v>
      </c>
      <c r="K878">
        <v>4687</v>
      </c>
      <c r="L878">
        <v>4687</v>
      </c>
      <c r="M878">
        <v>9374</v>
      </c>
      <c r="N878" s="1" t="s">
        <v>1960</v>
      </c>
      <c r="O878" s="1" t="s">
        <v>1961</v>
      </c>
      <c r="P878">
        <v>-848264.90395521803</v>
      </c>
      <c r="Q878" s="1" t="s">
        <v>1962</v>
      </c>
      <c r="R878" s="1" t="s">
        <v>1963</v>
      </c>
      <c r="T878" t="s">
        <v>26</v>
      </c>
      <c r="U878">
        <f>($P878-$P876)/($E876-$E878)</f>
        <v>35.042583745630715</v>
      </c>
      <c r="V878">
        <f>$E876*U878+$P876</f>
        <v>693713.90860377019</v>
      </c>
      <c r="W878">
        <f>($P878-$P877)/($E877-$E878)</f>
        <v>55.322716617674203</v>
      </c>
      <c r="X878">
        <f>$E877*W878+$P877</f>
        <v>1586100.5953723001</v>
      </c>
    </row>
    <row r="879" spans="1:24" x14ac:dyDescent="0.3">
      <c r="A879" t="s">
        <v>1956</v>
      </c>
      <c r="B879" t="s">
        <v>34</v>
      </c>
      <c r="C879" t="s">
        <v>35</v>
      </c>
      <c r="D879">
        <v>22</v>
      </c>
      <c r="E879">
        <v>54689</v>
      </c>
      <c r="F879">
        <v>2331</v>
      </c>
      <c r="G879" t="s">
        <v>1957</v>
      </c>
      <c r="H879" s="1" t="s">
        <v>1958</v>
      </c>
      <c r="I879" s="1" t="s">
        <v>1959</v>
      </c>
      <c r="J879">
        <v>14</v>
      </c>
      <c r="K879">
        <v>4687</v>
      </c>
      <c r="L879" s="1" t="s">
        <v>1959</v>
      </c>
      <c r="M879" s="1" t="s">
        <v>1964</v>
      </c>
      <c r="N879" s="1" t="s">
        <v>1965</v>
      </c>
      <c r="O879">
        <v>43114.0173928039</v>
      </c>
      <c r="P879">
        <v>-1191583.0173928</v>
      </c>
      <c r="Q879">
        <v>11574.9826071961</v>
      </c>
      <c r="R879" s="1" t="s">
        <v>1966</v>
      </c>
      <c r="S879" t="s">
        <v>41</v>
      </c>
      <c r="U879">
        <f>($P879-$P876)/($E876-$E879)</f>
        <v>33.491209712247844</v>
      </c>
      <c r="V879">
        <f>$E876*U879+$P876</f>
        <v>640017.75056032231</v>
      </c>
      <c r="W879">
        <f>($P879-$P877)/($E877-$E879)</f>
        <v>36.687994691587093</v>
      </c>
      <c r="X879">
        <f>$E877*W879+$P877</f>
        <v>814846.7242954066</v>
      </c>
    </row>
    <row r="880" spans="1:24" x14ac:dyDescent="0.3">
      <c r="A880" t="s">
        <v>1956</v>
      </c>
      <c r="B880" t="s">
        <v>34</v>
      </c>
      <c r="C880" t="s">
        <v>42</v>
      </c>
      <c r="D880">
        <v>22</v>
      </c>
      <c r="E880">
        <v>42283</v>
      </c>
      <c r="F880">
        <v>4754</v>
      </c>
      <c r="G880" t="s">
        <v>1957</v>
      </c>
      <c r="H880" s="1" t="s">
        <v>1958</v>
      </c>
      <c r="I880" s="1" t="s">
        <v>1959</v>
      </c>
      <c r="J880">
        <v>14</v>
      </c>
      <c r="K880">
        <v>4687</v>
      </c>
      <c r="L880" s="1" t="s">
        <v>1959</v>
      </c>
      <c r="M880" s="1" t="s">
        <v>1964</v>
      </c>
      <c r="N880" s="1" t="s">
        <v>1965</v>
      </c>
      <c r="O880">
        <v>43114.0173928039</v>
      </c>
      <c r="P880">
        <v>-931057.01739280298</v>
      </c>
      <c r="Q880">
        <v>-831.01739280389995</v>
      </c>
      <c r="R880" s="1" t="s">
        <v>1967</v>
      </c>
      <c r="S880" t="s">
        <v>41</v>
      </c>
      <c r="U880">
        <f>($P880-$P876)/($E876-$E880)</f>
        <v>53.692741154061139</v>
      </c>
      <c r="V880">
        <f>$E876*U880+$P876</f>
        <v>1339233.1568243641</v>
      </c>
      <c r="W880">
        <f>($P880-$P877)/($E877-$E880)</f>
        <v>254.14638814838321</v>
      </c>
      <c r="X880">
        <f>$E877*W880+$P877</f>
        <v>9815014.7126852851</v>
      </c>
    </row>
    <row r="881" spans="1:24" x14ac:dyDescent="0.3">
      <c r="A881" t="s">
        <v>1956</v>
      </c>
      <c r="B881" t="s">
        <v>34</v>
      </c>
      <c r="C881" t="s">
        <v>45</v>
      </c>
      <c r="D881">
        <v>22</v>
      </c>
      <c r="E881">
        <v>61781</v>
      </c>
      <c r="F881">
        <v>3922</v>
      </c>
      <c r="G881" t="s">
        <v>1957</v>
      </c>
      <c r="H881" s="1" t="s">
        <v>1958</v>
      </c>
      <c r="I881" s="1" t="s">
        <v>1959</v>
      </c>
      <c r="J881">
        <v>14</v>
      </c>
      <c r="K881">
        <v>4687</v>
      </c>
      <c r="L881" s="1" t="s">
        <v>1959</v>
      </c>
      <c r="M881" s="1" t="s">
        <v>1964</v>
      </c>
      <c r="N881" s="1" t="s">
        <v>1965</v>
      </c>
      <c r="O881">
        <v>43114.0173928039</v>
      </c>
      <c r="P881">
        <v>-1340515.0173928</v>
      </c>
      <c r="Q881">
        <v>18666.9826071961</v>
      </c>
      <c r="R881" s="1" t="s">
        <v>1968</v>
      </c>
      <c r="S881" t="s">
        <v>41</v>
      </c>
      <c r="U881">
        <f>($P881-$P876)/($E876-$E881)</f>
        <v>30.230594331510176</v>
      </c>
      <c r="V881">
        <f>$E876*U881+$P876</f>
        <v>527161.33100223017</v>
      </c>
      <c r="W881">
        <f>($P881-$P877)/($E877-$E881)</f>
        <v>31.232237404638845</v>
      </c>
      <c r="X881">
        <f>$E877*W881+$P877</f>
        <v>589043.84170319256</v>
      </c>
    </row>
    <row r="882" spans="1:24" x14ac:dyDescent="0.3">
      <c r="A882" t="s">
        <v>1956</v>
      </c>
      <c r="B882" t="s">
        <v>34</v>
      </c>
      <c r="C882" t="s">
        <v>48</v>
      </c>
      <c r="D882">
        <v>22</v>
      </c>
      <c r="E882">
        <v>53478</v>
      </c>
      <c r="F882">
        <v>6232</v>
      </c>
      <c r="G882" t="s">
        <v>1957</v>
      </c>
      <c r="H882" s="1" t="s">
        <v>1958</v>
      </c>
      <c r="I882" s="1" t="s">
        <v>1959</v>
      </c>
      <c r="J882">
        <v>14</v>
      </c>
      <c r="K882">
        <v>4687</v>
      </c>
      <c r="L882" s="1" t="s">
        <v>1959</v>
      </c>
      <c r="M882" s="1" t="s">
        <v>1964</v>
      </c>
      <c r="N882" s="1" t="s">
        <v>1965</v>
      </c>
      <c r="O882">
        <v>43114.0173928039</v>
      </c>
      <c r="P882">
        <v>-1166152.0173928</v>
      </c>
      <c r="Q882">
        <v>10363.9826071961</v>
      </c>
      <c r="R882" s="1" t="s">
        <v>1969</v>
      </c>
      <c r="S882" t="s">
        <v>41</v>
      </c>
      <c r="U882">
        <f>($P882-$P876)/($E876-$E882)</f>
        <v>34.293014809328952</v>
      </c>
      <c r="V882">
        <f>$E876*U882+$P876</f>
        <v>667769.82858049357</v>
      </c>
      <c r="W882">
        <f>($P882-$P877)/($E877-$E882)</f>
        <v>38.259389362514469</v>
      </c>
      <c r="X882">
        <f>$E877*W882+$P877</f>
        <v>879883.60693574883</v>
      </c>
    </row>
    <row r="883" spans="1:24" x14ac:dyDescent="0.3">
      <c r="A883" t="s">
        <v>1956</v>
      </c>
      <c r="B883" t="s">
        <v>34</v>
      </c>
      <c r="C883" t="s">
        <v>51</v>
      </c>
      <c r="D883">
        <v>22</v>
      </c>
      <c r="E883">
        <v>71870</v>
      </c>
      <c r="F883">
        <v>16320</v>
      </c>
      <c r="G883" t="s">
        <v>1957</v>
      </c>
      <c r="H883" s="1" t="s">
        <v>1958</v>
      </c>
      <c r="I883" s="1" t="s">
        <v>1959</v>
      </c>
      <c r="J883">
        <v>14</v>
      </c>
      <c r="K883">
        <v>4687</v>
      </c>
      <c r="L883" s="1" t="s">
        <v>1959</v>
      </c>
      <c r="M883" s="1" t="s">
        <v>1964</v>
      </c>
      <c r="N883" s="1" t="s">
        <v>1965</v>
      </c>
      <c r="O883">
        <v>43114.0173928039</v>
      </c>
      <c r="P883">
        <v>-1552384.0173928</v>
      </c>
      <c r="Q883">
        <v>28755.9826071961</v>
      </c>
      <c r="R883" s="1" t="s">
        <v>1970</v>
      </c>
      <c r="S883" t="s">
        <v>41</v>
      </c>
      <c r="U883">
        <f>($P883-$P876)/($E876-$E883)</f>
        <v>27.731064936196251</v>
      </c>
      <c r="V883">
        <f>$E876*U883+$P876</f>
        <v>440647.61957162467</v>
      </c>
      <c r="W883">
        <f>($P883-$P877)/($E877-$E883)</f>
        <v>27.845548762968306</v>
      </c>
      <c r="X883">
        <f>$E877*W883+$P877</f>
        <v>448875.57220173231</v>
      </c>
    </row>
    <row r="884" spans="1:24" x14ac:dyDescent="0.3">
      <c r="A884" t="s">
        <v>1956</v>
      </c>
      <c r="B884" t="s">
        <v>34</v>
      </c>
      <c r="C884" t="s">
        <v>54</v>
      </c>
      <c r="D884">
        <v>22</v>
      </c>
      <c r="E884">
        <v>53148</v>
      </c>
      <c r="F884">
        <v>8442</v>
      </c>
      <c r="G884" t="s">
        <v>1957</v>
      </c>
      <c r="H884" s="1" t="s">
        <v>1958</v>
      </c>
      <c r="I884" s="1" t="s">
        <v>1959</v>
      </c>
      <c r="J884">
        <v>14</v>
      </c>
      <c r="K884">
        <v>4687</v>
      </c>
      <c r="L884" s="1" t="s">
        <v>1959</v>
      </c>
      <c r="M884" s="1" t="s">
        <v>1964</v>
      </c>
      <c r="N884" s="1" t="s">
        <v>1965</v>
      </c>
      <c r="O884">
        <v>43114.0173928039</v>
      </c>
      <c r="P884">
        <v>-1159222.0173928</v>
      </c>
      <c r="Q884">
        <v>10033.9826071961</v>
      </c>
      <c r="R884" s="1" t="s">
        <v>1971</v>
      </c>
      <c r="S884" t="s">
        <v>41</v>
      </c>
      <c r="U884">
        <f>($P884-$P876)/($E876-$E884)</f>
        <v>34.529672927967198</v>
      </c>
      <c r="V884">
        <f>$E876*U884+$P876</f>
        <v>675961.03938280069</v>
      </c>
      <c r="W884">
        <f>($P884-$P877)/($E877-$E884)</f>
        <v>38.743708961972786</v>
      </c>
      <c r="X884">
        <f>$E877*W884+$P877</f>
        <v>899928.6265181296</v>
      </c>
    </row>
    <row r="885" spans="1:24" x14ac:dyDescent="0.3">
      <c r="A885" t="s">
        <v>1956</v>
      </c>
      <c r="B885" t="s">
        <v>34</v>
      </c>
      <c r="C885" t="s">
        <v>57</v>
      </c>
      <c r="D885">
        <v>22</v>
      </c>
      <c r="E885">
        <v>88997</v>
      </c>
      <c r="F885">
        <v>10843</v>
      </c>
      <c r="G885" t="s">
        <v>1957</v>
      </c>
      <c r="H885" s="1" t="s">
        <v>1958</v>
      </c>
      <c r="I885" s="1" t="s">
        <v>1959</v>
      </c>
      <c r="J885">
        <v>14</v>
      </c>
      <c r="K885">
        <v>4687</v>
      </c>
      <c r="L885" s="1" t="s">
        <v>1959</v>
      </c>
      <c r="M885" s="1" t="s">
        <v>1964</v>
      </c>
      <c r="N885" s="1" t="s">
        <v>1965</v>
      </c>
      <c r="O885">
        <v>43114.0173928039</v>
      </c>
      <c r="P885">
        <v>-1912051.0173928</v>
      </c>
      <c r="Q885">
        <v>45882.9826071961</v>
      </c>
      <c r="R885" s="1" t="s">
        <v>1972</v>
      </c>
      <c r="S885" t="s">
        <v>41</v>
      </c>
      <c r="U885">
        <f>($P885-$P876)/($E876-$E885)</f>
        <v>25.61130858495541</v>
      </c>
      <c r="V885">
        <f>$E876*U885+$P876</f>
        <v>367278.61274247663</v>
      </c>
      <c r="W885">
        <f>($P885-$P877)/($E877-$E885)</f>
        <v>25.382911159503454</v>
      </c>
      <c r="X885">
        <f>$E877*W885+$P877</f>
        <v>346951.92706952896</v>
      </c>
    </row>
    <row r="886" spans="1:24" x14ac:dyDescent="0.3">
      <c r="A886" t="s">
        <v>1956</v>
      </c>
      <c r="B886" t="s">
        <v>34</v>
      </c>
      <c r="C886" t="s">
        <v>60</v>
      </c>
      <c r="D886">
        <v>22</v>
      </c>
      <c r="E886">
        <v>51825</v>
      </c>
      <c r="F886">
        <v>3904</v>
      </c>
      <c r="G886" t="s">
        <v>1957</v>
      </c>
      <c r="H886" s="1" t="s">
        <v>1958</v>
      </c>
      <c r="I886" s="1" t="s">
        <v>1959</v>
      </c>
      <c r="J886">
        <v>14</v>
      </c>
      <c r="K886">
        <v>4687</v>
      </c>
      <c r="L886" s="1" t="s">
        <v>1959</v>
      </c>
      <c r="M886" s="1" t="s">
        <v>1964</v>
      </c>
      <c r="N886" s="1" t="s">
        <v>1965</v>
      </c>
      <c r="O886">
        <v>43114.0173928039</v>
      </c>
      <c r="P886">
        <v>-1131439.0173928</v>
      </c>
      <c r="Q886">
        <v>8710.9826071960997</v>
      </c>
      <c r="R886" s="1" t="s">
        <v>1973</v>
      </c>
      <c r="S886" t="s">
        <v>41</v>
      </c>
      <c r="U886">
        <f>($P886-$P876)/($E876-$E886)</f>
        <v>35.56957052186138</v>
      </c>
      <c r="V886">
        <f>$E876*U886+$P876</f>
        <v>711953.97490266617</v>
      </c>
      <c r="W886">
        <f>($P886-$P877)/($E877-$E886)</f>
        <v>40.992911506448209</v>
      </c>
      <c r="X886">
        <f>$E877*W886+$P877</f>
        <v>993018.62142887851</v>
      </c>
    </row>
    <row r="887" spans="1:24" x14ac:dyDescent="0.3">
      <c r="A887" t="s">
        <v>1956</v>
      </c>
      <c r="B887" t="s">
        <v>34</v>
      </c>
      <c r="C887" t="s">
        <v>63</v>
      </c>
      <c r="D887">
        <v>22</v>
      </c>
      <c r="E887">
        <v>55387</v>
      </c>
      <c r="F887">
        <v>8139</v>
      </c>
      <c r="G887" t="s">
        <v>1957</v>
      </c>
      <c r="H887" s="1" t="s">
        <v>1958</v>
      </c>
      <c r="I887" s="1" t="s">
        <v>1959</v>
      </c>
      <c r="J887">
        <v>14</v>
      </c>
      <c r="K887">
        <v>4687</v>
      </c>
      <c r="L887" s="1" t="s">
        <v>1959</v>
      </c>
      <c r="M887" s="1" t="s">
        <v>1964</v>
      </c>
      <c r="N887" s="1" t="s">
        <v>1965</v>
      </c>
      <c r="O887">
        <v>43114.0173928039</v>
      </c>
      <c r="P887">
        <v>-1206241.0173928</v>
      </c>
      <c r="Q887">
        <v>12272.9826071961</v>
      </c>
      <c r="R887" s="1" t="s">
        <v>1974</v>
      </c>
      <c r="S887" t="s">
        <v>41</v>
      </c>
      <c r="U887">
        <f>($P887-$P876)/($E876-$E887)</f>
        <v>33.071529116380262</v>
      </c>
      <c r="V887">
        <f>$E876*U887+$P876</f>
        <v>625491.76577615365</v>
      </c>
      <c r="W887">
        <f>($P887-$P877)/($E877-$E887)</f>
        <v>35.905780226644758</v>
      </c>
      <c r="X887">
        <f>$E877*W887+$P877</f>
        <v>782472.43202037318</v>
      </c>
    </row>
    <row r="888" spans="1:24" x14ac:dyDescent="0.3">
      <c r="A888" t="s">
        <v>1956</v>
      </c>
      <c r="B888" t="s">
        <v>34</v>
      </c>
      <c r="C888" t="s">
        <v>66</v>
      </c>
      <c r="D888">
        <v>22</v>
      </c>
      <c r="E888">
        <v>51552</v>
      </c>
      <c r="F888">
        <v>18262</v>
      </c>
      <c r="G888" t="s">
        <v>1957</v>
      </c>
      <c r="H888" s="1" t="s">
        <v>1958</v>
      </c>
      <c r="I888" s="1" t="s">
        <v>1959</v>
      </c>
      <c r="J888">
        <v>14</v>
      </c>
      <c r="K888">
        <v>4687</v>
      </c>
      <c r="L888" s="1" t="s">
        <v>1959</v>
      </c>
      <c r="M888" s="1" t="s">
        <v>1964</v>
      </c>
      <c r="N888" s="1" t="s">
        <v>1965</v>
      </c>
      <c r="O888">
        <v>43114.0173928039</v>
      </c>
      <c r="P888">
        <v>-1125706.0173928</v>
      </c>
      <c r="Q888">
        <v>8437.9826071960997</v>
      </c>
      <c r="R888" s="1" t="s">
        <v>1975</v>
      </c>
      <c r="S888" t="s">
        <v>41</v>
      </c>
      <c r="U888">
        <f>($P888-$P876)/($E876-$E888)</f>
        <v>35.804369385643447</v>
      </c>
      <c r="V888">
        <f>$E876*U888+$P876</f>
        <v>720080.83317589108</v>
      </c>
      <c r="W888">
        <f>($P888-$P877)/($E877-$E888)</f>
        <v>41.529911195670991</v>
      </c>
      <c r="X888">
        <f>$E877*W888+$P877</f>
        <v>1015243.964566431</v>
      </c>
    </row>
    <row r="889" spans="1:24" x14ac:dyDescent="0.3">
      <c r="A889" t="s">
        <v>1956</v>
      </c>
      <c r="B889" t="s">
        <v>34</v>
      </c>
      <c r="C889" t="s">
        <v>69</v>
      </c>
      <c r="D889">
        <v>22</v>
      </c>
      <c r="E889">
        <v>55186</v>
      </c>
      <c r="F889">
        <v>11586</v>
      </c>
      <c r="G889" t="s">
        <v>1957</v>
      </c>
      <c r="H889" s="1" t="s">
        <v>1958</v>
      </c>
      <c r="I889" s="1" t="s">
        <v>1959</v>
      </c>
      <c r="J889">
        <v>14</v>
      </c>
      <c r="K889">
        <v>4687</v>
      </c>
      <c r="L889" s="1" t="s">
        <v>1959</v>
      </c>
      <c r="M889" s="1" t="s">
        <v>1964</v>
      </c>
      <c r="N889" s="1" t="s">
        <v>1965</v>
      </c>
      <c r="O889">
        <v>43114.0173928039</v>
      </c>
      <c r="P889">
        <v>-1202020.0173928</v>
      </c>
      <c r="Q889">
        <v>12071.9826071961</v>
      </c>
      <c r="R889" s="1" t="s">
        <v>1976</v>
      </c>
      <c r="S889" t="s">
        <v>41</v>
      </c>
      <c r="U889">
        <f>($P889-$P876)/($E876-$E889)</f>
        <v>33.189463273685234</v>
      </c>
      <c r="V889">
        <f>$E876*U889+$P876</f>
        <v>629573.70282879332</v>
      </c>
      <c r="W889">
        <f>($P889-$P877)/($E877-$E889)</f>
        <v>36.122917625221042</v>
      </c>
      <c r="X889">
        <f>$E877*W889+$P877</f>
        <v>791459.31467264844</v>
      </c>
    </row>
    <row r="890" spans="1:24" x14ac:dyDescent="0.3">
      <c r="A890" t="s">
        <v>1956</v>
      </c>
      <c r="B890" t="s">
        <v>34</v>
      </c>
      <c r="C890" t="s">
        <v>72</v>
      </c>
      <c r="D890">
        <v>22</v>
      </c>
      <c r="E890">
        <v>50299</v>
      </c>
      <c r="F890">
        <v>27911</v>
      </c>
      <c r="G890" t="s">
        <v>1957</v>
      </c>
      <c r="H890" s="1" t="s">
        <v>1958</v>
      </c>
      <c r="I890" s="1" t="s">
        <v>1959</v>
      </c>
      <c r="J890">
        <v>14</v>
      </c>
      <c r="K890">
        <v>4687</v>
      </c>
      <c r="L890" s="1" t="s">
        <v>1959</v>
      </c>
      <c r="M890" s="1" t="s">
        <v>1964</v>
      </c>
      <c r="N890" s="1" t="s">
        <v>1965</v>
      </c>
      <c r="O890">
        <v>43114.0173928039</v>
      </c>
      <c r="P890">
        <v>-1099393.0173928</v>
      </c>
      <c r="Q890">
        <v>7184.9826071960997</v>
      </c>
      <c r="R890" s="1" t="s">
        <v>1977</v>
      </c>
      <c r="S890" t="s">
        <v>41</v>
      </c>
      <c r="U890">
        <f>($P890-$P876)/($E876-$E890)</f>
        <v>36.986869216089751</v>
      </c>
      <c r="V890">
        <f>$E876*U890+$P876</f>
        <v>761009.51730729849</v>
      </c>
      <c r="W890">
        <f>($P890-$P877)/($E877-$E890)</f>
        <v>44.416677970239029</v>
      </c>
      <c r="X890">
        <f>$E877*W890+$P877</f>
        <v>1134721.4678322528</v>
      </c>
    </row>
    <row r="891" spans="1:24" x14ac:dyDescent="0.3">
      <c r="A891" t="s">
        <v>1956</v>
      </c>
      <c r="B891" t="s">
        <v>34</v>
      </c>
      <c r="C891" t="s">
        <v>75</v>
      </c>
      <c r="D891">
        <v>22</v>
      </c>
      <c r="E891">
        <v>63758</v>
      </c>
      <c r="F891">
        <v>10631</v>
      </c>
      <c r="G891" t="s">
        <v>1957</v>
      </c>
      <c r="H891" s="1" t="s">
        <v>1958</v>
      </c>
      <c r="I891" s="1" t="s">
        <v>1959</v>
      </c>
      <c r="J891">
        <v>14</v>
      </c>
      <c r="K891">
        <v>4687</v>
      </c>
      <c r="L891" s="1" t="s">
        <v>1959</v>
      </c>
      <c r="M891" s="1" t="s">
        <v>1964</v>
      </c>
      <c r="N891" s="1" t="s">
        <v>1965</v>
      </c>
      <c r="O891">
        <v>43114.0173928039</v>
      </c>
      <c r="P891">
        <v>-1382032.0173928</v>
      </c>
      <c r="Q891">
        <v>20643.9826071961</v>
      </c>
      <c r="R891" s="1" t="s">
        <v>1978</v>
      </c>
      <c r="S891" t="s">
        <v>41</v>
      </c>
      <c r="U891">
        <f>($P891-$P876)/($E876-$E891)</f>
        <v>29.604474624058188</v>
      </c>
      <c r="V891">
        <f>$E876*U891+$P876</f>
        <v>505490.07568790205</v>
      </c>
      <c r="W891">
        <f>($P891-$P877)/($E877-$E891)</f>
        <v>30.327939981797048</v>
      </c>
      <c r="X891">
        <f>$E877*W891+$P877</f>
        <v>551616.7799666163</v>
      </c>
    </row>
    <row r="892" spans="1:24" x14ac:dyDescent="0.3">
      <c r="A892" t="s">
        <v>1956</v>
      </c>
      <c r="B892" t="s">
        <v>34</v>
      </c>
      <c r="C892" t="s">
        <v>78</v>
      </c>
      <c r="D892">
        <v>22</v>
      </c>
      <c r="E892">
        <v>61332</v>
      </c>
      <c r="F892">
        <v>11190</v>
      </c>
      <c r="G892" t="s">
        <v>1957</v>
      </c>
      <c r="H892" s="1" t="s">
        <v>1958</v>
      </c>
      <c r="I892" s="1" t="s">
        <v>1959</v>
      </c>
      <c r="J892">
        <v>14</v>
      </c>
      <c r="K892">
        <v>4687</v>
      </c>
      <c r="L892" s="1" t="s">
        <v>1959</v>
      </c>
      <c r="M892" s="1" t="s">
        <v>1964</v>
      </c>
      <c r="N892" s="1" t="s">
        <v>1965</v>
      </c>
      <c r="O892">
        <v>43114.0173928039</v>
      </c>
      <c r="P892">
        <v>-1331086.0173928</v>
      </c>
      <c r="Q892">
        <v>18217.9826071961</v>
      </c>
      <c r="R892" s="1" t="s">
        <v>1979</v>
      </c>
      <c r="S892" t="s">
        <v>41</v>
      </c>
      <c r="U892">
        <f>($P892-$P876)/($E876-$E892)</f>
        <v>30.385704243742513</v>
      </c>
      <c r="V892">
        <f>$E876*U892+$P876</f>
        <v>532529.99528441578</v>
      </c>
      <c r="W892">
        <f>($P892-$P877)/($E877-$E892)</f>
        <v>31.462596138828719</v>
      </c>
      <c r="X892">
        <f>$E877*W892+$P877</f>
        <v>598577.92899384303</v>
      </c>
    </row>
    <row r="893" spans="1:24" x14ac:dyDescent="0.3">
      <c r="A893" t="s">
        <v>1956</v>
      </c>
      <c r="B893" t="s">
        <v>34</v>
      </c>
      <c r="C893" t="s">
        <v>81</v>
      </c>
      <c r="D893">
        <v>22</v>
      </c>
      <c r="E893">
        <v>64176</v>
      </c>
      <c r="F893">
        <v>17075</v>
      </c>
      <c r="G893" t="s">
        <v>1957</v>
      </c>
      <c r="H893" s="1" t="s">
        <v>1958</v>
      </c>
      <c r="I893" s="1" t="s">
        <v>1959</v>
      </c>
      <c r="J893">
        <v>14</v>
      </c>
      <c r="K893">
        <v>4687</v>
      </c>
      <c r="L893" s="1" t="s">
        <v>1959</v>
      </c>
      <c r="M893" s="1" t="s">
        <v>1964</v>
      </c>
      <c r="N893" s="1" t="s">
        <v>1965</v>
      </c>
      <c r="O893">
        <v>43114.0173928039</v>
      </c>
      <c r="P893">
        <v>-1390810.0173928</v>
      </c>
      <c r="Q893">
        <v>21061.9826071961</v>
      </c>
      <c r="R893" s="1" t="s">
        <v>1980</v>
      </c>
      <c r="S893" t="s">
        <v>41</v>
      </c>
      <c r="U893">
        <f>($P893-$P876)/($E876-$E893)</f>
        <v>29.482817527831145</v>
      </c>
      <c r="V893">
        <f>$E876*U893+$P876</f>
        <v>501279.28027329163</v>
      </c>
      <c r="W893">
        <f>($P893-$P877)/($E877-$E893)</f>
        <v>30.15683769496226</v>
      </c>
      <c r="X893">
        <f>$E877*W893+$P877</f>
        <v>544535.19851909811</v>
      </c>
    </row>
    <row r="894" spans="1:24" x14ac:dyDescent="0.3">
      <c r="A894" t="s">
        <v>1956</v>
      </c>
      <c r="B894" t="s">
        <v>34</v>
      </c>
      <c r="C894" t="s">
        <v>84</v>
      </c>
      <c r="D894">
        <v>22</v>
      </c>
      <c r="E894">
        <v>41655</v>
      </c>
      <c r="F894">
        <v>12013</v>
      </c>
      <c r="G894" t="s">
        <v>1957</v>
      </c>
      <c r="H894" s="1" t="s">
        <v>1958</v>
      </c>
      <c r="I894" s="1" t="s">
        <v>1959</v>
      </c>
      <c r="J894">
        <v>14</v>
      </c>
      <c r="K894">
        <v>4687</v>
      </c>
      <c r="L894" s="1" t="s">
        <v>1959</v>
      </c>
      <c r="M894" s="1" t="s">
        <v>1964</v>
      </c>
      <c r="N894" s="1" t="s">
        <v>1965</v>
      </c>
      <c r="O894">
        <v>43114.0173928039</v>
      </c>
      <c r="P894">
        <v>-917869.01739280298</v>
      </c>
      <c r="Q894">
        <v>-1459.0173928039001</v>
      </c>
      <c r="R894" s="1" t="s">
        <v>1981</v>
      </c>
      <c r="S894" t="s">
        <v>41</v>
      </c>
      <c r="U894">
        <f>($P894-$P876)/($E876-$E894)</f>
        <v>56.607840038733919</v>
      </c>
      <c r="V894">
        <f>$E876*U894+$P876</f>
        <v>1440130.5594206585</v>
      </c>
      <c r="W894">
        <f>($P894-$P877)/($E877-$E894)</f>
        <v>802.52066439252053</v>
      </c>
      <c r="X894">
        <f>$E877*W894+$P877</f>
        <v>32511129.25787764</v>
      </c>
    </row>
    <row r="895" spans="1:24" x14ac:dyDescent="0.3">
      <c r="A895" t="s">
        <v>1982</v>
      </c>
      <c r="B895" t="s">
        <v>21</v>
      </c>
      <c r="D895">
        <v>16</v>
      </c>
      <c r="E895">
        <v>30436</v>
      </c>
      <c r="F895">
        <v>890</v>
      </c>
      <c r="G895" t="s">
        <v>1983</v>
      </c>
      <c r="H895" s="1" t="s">
        <v>1984</v>
      </c>
      <c r="I895">
        <v>8036.125</v>
      </c>
      <c r="J895" s="1" t="s">
        <v>1985</v>
      </c>
      <c r="K895" s="1" t="s">
        <v>1986</v>
      </c>
      <c r="L895">
        <v>0</v>
      </c>
      <c r="M895">
        <v>0</v>
      </c>
      <c r="N895">
        <v>0</v>
      </c>
      <c r="O895">
        <v>0</v>
      </c>
      <c r="P895">
        <v>-456540</v>
      </c>
      <c r="Q895">
        <v>30436</v>
      </c>
      <c r="R895">
        <v>730464</v>
      </c>
      <c r="T895" t="s">
        <v>26</v>
      </c>
      <c r="U895" t="e">
        <f>($P895-$P895)/($E895-$E895)</f>
        <v>#DIV/0!</v>
      </c>
      <c r="V895" t="e">
        <f>$E895*U895+$P895</f>
        <v>#DIV/0!</v>
      </c>
      <c r="W895">
        <f>($P895-$P896)/($E896-$E895)</f>
        <v>23.549601893694856</v>
      </c>
      <c r="X895">
        <f>$E896*W895+$P896</f>
        <v>260215.68323649664</v>
      </c>
    </row>
    <row r="896" spans="1:24" x14ac:dyDescent="0.3">
      <c r="A896" t="s">
        <v>1982</v>
      </c>
      <c r="B896" t="s">
        <v>27</v>
      </c>
      <c r="D896">
        <v>18</v>
      </c>
      <c r="E896">
        <v>39730</v>
      </c>
      <c r="F896">
        <v>835</v>
      </c>
      <c r="G896" t="s">
        <v>1983</v>
      </c>
      <c r="H896" s="1" t="s">
        <v>1984</v>
      </c>
      <c r="I896">
        <v>8036.125</v>
      </c>
      <c r="J896" s="1" t="s">
        <v>1985</v>
      </c>
      <c r="K896" s="1" t="s">
        <v>1986</v>
      </c>
      <c r="L896">
        <v>0</v>
      </c>
      <c r="M896">
        <v>0</v>
      </c>
      <c r="N896">
        <v>0</v>
      </c>
      <c r="O896">
        <v>0</v>
      </c>
      <c r="P896">
        <v>-675410</v>
      </c>
      <c r="Q896">
        <v>39730</v>
      </c>
      <c r="R896">
        <v>874060</v>
      </c>
      <c r="T896" t="s">
        <v>26</v>
      </c>
      <c r="U896">
        <f>($P896-$P895)/($E895-$E896)</f>
        <v>23.549601893694856</v>
      </c>
      <c r="V896">
        <f>$E895*U896+$P895</f>
        <v>260215.68323649664</v>
      </c>
      <c r="W896" t="e">
        <f>($P896-$P896)/($E896-$E896)</f>
        <v>#DIV/0!</v>
      </c>
      <c r="X896" t="e">
        <f>$E896*W896+$P896</f>
        <v>#DIV/0!</v>
      </c>
    </row>
    <row r="897" spans="1:24" x14ac:dyDescent="0.3">
      <c r="A897" t="s">
        <v>1982</v>
      </c>
      <c r="B897" t="s">
        <v>28</v>
      </c>
      <c r="D897">
        <v>20</v>
      </c>
      <c r="E897">
        <v>45135</v>
      </c>
      <c r="F897">
        <v>748</v>
      </c>
      <c r="G897" t="s">
        <v>1983</v>
      </c>
      <c r="H897" s="1" t="s">
        <v>1984</v>
      </c>
      <c r="I897">
        <v>8036.125</v>
      </c>
      <c r="J897" s="1" t="s">
        <v>1985</v>
      </c>
      <c r="K897" s="1" t="s">
        <v>1986</v>
      </c>
      <c r="L897" s="1" t="s">
        <v>1986</v>
      </c>
      <c r="M897" s="1" t="s">
        <v>1987</v>
      </c>
      <c r="N897" s="1" t="s">
        <v>1988</v>
      </c>
      <c r="O897" s="1" t="s">
        <v>1989</v>
      </c>
      <c r="P897">
        <v>-872443.59753147198</v>
      </c>
      <c r="Q897" s="1" t="s">
        <v>1990</v>
      </c>
      <c r="R897" s="1" t="s">
        <v>1991</v>
      </c>
      <c r="T897" t="s">
        <v>26</v>
      </c>
      <c r="U897">
        <f>($P897-$P895)/($E895-$E897)</f>
        <v>28.294686545443362</v>
      </c>
      <c r="V897">
        <f>$E895*U897+$P895</f>
        <v>404637.07969711418</v>
      </c>
      <c r="W897">
        <f>($P897-$P896)/($E896-$E897)</f>
        <v>36.45394958954153</v>
      </c>
      <c r="X897">
        <f>$E896*W897+$P896</f>
        <v>772905.41719248495</v>
      </c>
    </row>
    <row r="898" spans="1:24" x14ac:dyDescent="0.3">
      <c r="A898" t="s">
        <v>1982</v>
      </c>
      <c r="B898" t="s">
        <v>34</v>
      </c>
      <c r="C898" t="s">
        <v>35</v>
      </c>
      <c r="D898">
        <v>22</v>
      </c>
      <c r="E898">
        <v>71413</v>
      </c>
      <c r="F898">
        <v>1090</v>
      </c>
      <c r="G898" t="s">
        <v>1983</v>
      </c>
      <c r="H898" s="1" t="s">
        <v>1984</v>
      </c>
      <c r="I898">
        <v>8036.125</v>
      </c>
      <c r="J898" s="1" t="s">
        <v>1985</v>
      </c>
      <c r="K898" s="1" t="s">
        <v>1986</v>
      </c>
      <c r="L898">
        <v>8036.125</v>
      </c>
      <c r="M898">
        <v>32144.5</v>
      </c>
      <c r="N898" s="1" t="s">
        <v>1992</v>
      </c>
      <c r="O898" s="1" t="s">
        <v>1993</v>
      </c>
      <c r="P898">
        <v>-1541535.2753027999</v>
      </c>
      <c r="Q898" s="1" t="s">
        <v>1994</v>
      </c>
      <c r="R898" s="1" t="s">
        <v>1995</v>
      </c>
      <c r="S898" t="s">
        <v>41</v>
      </c>
      <c r="U898">
        <f>($P898-$P895)/($E895-$E898)</f>
        <v>26.478152995651214</v>
      </c>
      <c r="V898">
        <f>$E895*U898+$P895</f>
        <v>349349.06457564037</v>
      </c>
      <c r="W898">
        <f>($P898-$P896)/($E896-$E898)</f>
        <v>27.337224230748348</v>
      </c>
      <c r="X898">
        <f>$E896*W898+$P896</f>
        <v>410697.91868763184</v>
      </c>
    </row>
    <row r="899" spans="1:24" x14ac:dyDescent="0.3">
      <c r="A899" t="s">
        <v>1982</v>
      </c>
      <c r="B899" t="s">
        <v>34</v>
      </c>
      <c r="C899" t="s">
        <v>42</v>
      </c>
      <c r="D899">
        <v>22</v>
      </c>
      <c r="E899">
        <v>64988</v>
      </c>
      <c r="F899">
        <v>4469</v>
      </c>
      <c r="G899" t="s">
        <v>1983</v>
      </c>
      <c r="H899" s="1" t="s">
        <v>1984</v>
      </c>
      <c r="I899">
        <v>8036.125</v>
      </c>
      <c r="J899" s="1" t="s">
        <v>1985</v>
      </c>
      <c r="K899" s="1" t="s">
        <v>1986</v>
      </c>
      <c r="L899">
        <v>8036.125</v>
      </c>
      <c r="M899">
        <v>32144.5</v>
      </c>
      <c r="N899" s="1" t="s">
        <v>1992</v>
      </c>
      <c r="O899" s="1" t="s">
        <v>1993</v>
      </c>
      <c r="P899">
        <v>-1406610.2753027999</v>
      </c>
      <c r="Q899" s="1" t="s">
        <v>1996</v>
      </c>
      <c r="R899" s="1" t="s">
        <v>1997</v>
      </c>
      <c r="S899" t="s">
        <v>41</v>
      </c>
      <c r="U899">
        <f>($P899-$P895)/($E895-$E899)</f>
        <v>27.496824360465382</v>
      </c>
      <c r="V899">
        <f>$E895*U899+$P895</f>
        <v>380353.34623512439</v>
      </c>
      <c r="W899">
        <f>($P899-$P896)/($E896-$E899)</f>
        <v>28.949254703571142</v>
      </c>
      <c r="X899">
        <f>$E896*W899+$P896</f>
        <v>474743.8893728815</v>
      </c>
    </row>
    <row r="900" spans="1:24" x14ac:dyDescent="0.3">
      <c r="A900" t="s">
        <v>1982</v>
      </c>
      <c r="B900" t="s">
        <v>34</v>
      </c>
      <c r="C900" t="s">
        <v>45</v>
      </c>
      <c r="D900">
        <v>22</v>
      </c>
      <c r="E900">
        <v>79727</v>
      </c>
      <c r="F900">
        <v>3601</v>
      </c>
      <c r="G900" t="s">
        <v>1983</v>
      </c>
      <c r="H900" s="1" t="s">
        <v>1984</v>
      </c>
      <c r="I900">
        <v>8036.125</v>
      </c>
      <c r="J900" s="1" t="s">
        <v>1985</v>
      </c>
      <c r="K900" s="1" t="s">
        <v>1986</v>
      </c>
      <c r="L900">
        <v>8036.125</v>
      </c>
      <c r="M900">
        <v>32144.5</v>
      </c>
      <c r="N900" s="1" t="s">
        <v>1992</v>
      </c>
      <c r="O900" s="1" t="s">
        <v>1993</v>
      </c>
      <c r="P900">
        <v>-1716129.2753027999</v>
      </c>
      <c r="Q900" s="1" t="s">
        <v>1998</v>
      </c>
      <c r="R900" s="1" t="s">
        <v>1999</v>
      </c>
      <c r="S900" t="s">
        <v>41</v>
      </c>
      <c r="U900">
        <f>($P900-$P895)/($E895-$E900)</f>
        <v>25.55414325744659</v>
      </c>
      <c r="V900">
        <f>$E895*U900+$P895</f>
        <v>321225.90418364445</v>
      </c>
      <c r="W900">
        <f>($P900-$P896)/($E896-$E900)</f>
        <v>26.019933377573317</v>
      </c>
      <c r="X900">
        <f>$E896*W900+$P896</f>
        <v>358361.95309098787</v>
      </c>
    </row>
    <row r="901" spans="1:24" x14ac:dyDescent="0.3">
      <c r="A901" t="s">
        <v>1982</v>
      </c>
      <c r="B901" t="s">
        <v>34</v>
      </c>
      <c r="C901" t="s">
        <v>48</v>
      </c>
      <c r="D901">
        <v>22</v>
      </c>
      <c r="E901">
        <v>61260</v>
      </c>
      <c r="F901">
        <v>3535</v>
      </c>
      <c r="G901" t="s">
        <v>1983</v>
      </c>
      <c r="H901" s="1" t="s">
        <v>1984</v>
      </c>
      <c r="I901">
        <v>8036.125</v>
      </c>
      <c r="J901" s="1" t="s">
        <v>1985</v>
      </c>
      <c r="K901" s="1" t="s">
        <v>1986</v>
      </c>
      <c r="L901">
        <v>8036.125</v>
      </c>
      <c r="M901">
        <v>32144.5</v>
      </c>
      <c r="N901" s="1" t="s">
        <v>1992</v>
      </c>
      <c r="O901" s="1" t="s">
        <v>1993</v>
      </c>
      <c r="P901">
        <v>-1328322.2753027999</v>
      </c>
      <c r="Q901" s="1" t="s">
        <v>2000</v>
      </c>
      <c r="R901" s="1" t="s">
        <v>2001</v>
      </c>
      <c r="S901" t="s">
        <v>41</v>
      </c>
      <c r="U901">
        <f>($P901-$P895)/($E895-$E901)</f>
        <v>28.282580953244221</v>
      </c>
      <c r="V901">
        <f>$E895*U901+$P895</f>
        <v>404268.63389294106</v>
      </c>
      <c r="W901">
        <f>($P901-$P896)/($E896-$E901)</f>
        <v>30.325697877510446</v>
      </c>
      <c r="X901">
        <f>$E896*W901+$P896</f>
        <v>529429.97667349013</v>
      </c>
    </row>
    <row r="902" spans="1:24" x14ac:dyDescent="0.3">
      <c r="A902" t="s">
        <v>1982</v>
      </c>
      <c r="B902" t="s">
        <v>34</v>
      </c>
      <c r="C902" t="s">
        <v>51</v>
      </c>
      <c r="D902">
        <v>22</v>
      </c>
      <c r="E902">
        <v>93857</v>
      </c>
      <c r="F902">
        <v>4656</v>
      </c>
      <c r="G902" t="s">
        <v>1983</v>
      </c>
      <c r="H902" s="1" t="s">
        <v>1984</v>
      </c>
      <c r="I902">
        <v>8036.125</v>
      </c>
      <c r="J902" s="1" t="s">
        <v>1985</v>
      </c>
      <c r="K902" s="1" t="s">
        <v>1986</v>
      </c>
      <c r="L902">
        <v>8036.125</v>
      </c>
      <c r="M902">
        <v>32144.5</v>
      </c>
      <c r="N902" s="1" t="s">
        <v>1992</v>
      </c>
      <c r="O902" s="1" t="s">
        <v>1993</v>
      </c>
      <c r="P902">
        <v>-2012859.2753027999</v>
      </c>
      <c r="Q902" s="1" t="s">
        <v>2002</v>
      </c>
      <c r="R902" s="1" t="s">
        <v>2003</v>
      </c>
      <c r="S902" t="s">
        <v>41</v>
      </c>
      <c r="U902">
        <f>($P902-$P895)/($E895-$E902)</f>
        <v>24.539494415143249</v>
      </c>
      <c r="V902">
        <f>$E895*U902+$P895</f>
        <v>290344.05201929994</v>
      </c>
      <c r="W902">
        <f>($P902-$P896)/($E896-$E902)</f>
        <v>24.709466168507397</v>
      </c>
      <c r="X902">
        <f>$E896*W902+$P896</f>
        <v>306297.09087479895</v>
      </c>
    </row>
    <row r="903" spans="1:24" x14ac:dyDescent="0.3">
      <c r="A903" t="s">
        <v>1982</v>
      </c>
      <c r="B903" t="s">
        <v>34</v>
      </c>
      <c r="C903" t="s">
        <v>54</v>
      </c>
      <c r="D903">
        <v>22</v>
      </c>
      <c r="E903">
        <v>52500</v>
      </c>
      <c r="F903">
        <v>1666</v>
      </c>
      <c r="G903" t="s">
        <v>1983</v>
      </c>
      <c r="H903" s="1" t="s">
        <v>1984</v>
      </c>
      <c r="I903">
        <v>8036.125</v>
      </c>
      <c r="J903" s="1" t="s">
        <v>1985</v>
      </c>
      <c r="K903" s="1" t="s">
        <v>1986</v>
      </c>
      <c r="L903">
        <v>8036.125</v>
      </c>
      <c r="M903">
        <v>32144.5</v>
      </c>
      <c r="N903" s="1" t="s">
        <v>1992</v>
      </c>
      <c r="O903" s="1" t="s">
        <v>1993</v>
      </c>
      <c r="P903">
        <v>-1144362.2753027999</v>
      </c>
      <c r="Q903" s="1" t="s">
        <v>2004</v>
      </c>
      <c r="R903" s="1" t="s">
        <v>2005</v>
      </c>
      <c r="S903" t="s">
        <v>41</v>
      </c>
      <c r="U903">
        <f>($P903-$P895)/($E895-$E903)</f>
        <v>31.173960990881067</v>
      </c>
      <c r="V903">
        <f>$E895*U903+$P895</f>
        <v>492270.6767184562</v>
      </c>
      <c r="W903">
        <f>($P903-$P896)/($E896-$E903)</f>
        <v>36.722965959498815</v>
      </c>
      <c r="X903">
        <f>$E896*W903+$P896</f>
        <v>783593.43757088785</v>
      </c>
    </row>
    <row r="904" spans="1:24" x14ac:dyDescent="0.3">
      <c r="A904" t="s">
        <v>1982</v>
      </c>
      <c r="B904" t="s">
        <v>34</v>
      </c>
      <c r="C904" t="s">
        <v>57</v>
      </c>
      <c r="D904">
        <v>22</v>
      </c>
      <c r="E904">
        <v>96127</v>
      </c>
      <c r="F904">
        <v>3952</v>
      </c>
      <c r="G904" t="s">
        <v>1983</v>
      </c>
      <c r="H904" s="1" t="s">
        <v>1984</v>
      </c>
      <c r="I904">
        <v>8036.125</v>
      </c>
      <c r="J904" s="1" t="s">
        <v>1985</v>
      </c>
      <c r="K904" s="1" t="s">
        <v>1986</v>
      </c>
      <c r="L904">
        <v>8036.125</v>
      </c>
      <c r="M904">
        <v>32144.5</v>
      </c>
      <c r="N904" s="1" t="s">
        <v>1992</v>
      </c>
      <c r="O904" s="1" t="s">
        <v>1993</v>
      </c>
      <c r="P904">
        <v>-2060529.2753027999</v>
      </c>
      <c r="Q904" s="1" t="s">
        <v>2006</v>
      </c>
      <c r="R904" s="1" t="s">
        <v>2007</v>
      </c>
      <c r="S904" t="s">
        <v>41</v>
      </c>
      <c r="U904">
        <f>($P904-$P895)/($E895-$E904)</f>
        <v>24.417184626551581</v>
      </c>
      <c r="V904">
        <f>$E895*U904+$P895</f>
        <v>286621.43129372387</v>
      </c>
      <c r="W904">
        <f>($P904-$P896)/($E896-$E904)</f>
        <v>24.560158790410835</v>
      </c>
      <c r="X904">
        <f>$E896*W904+$P896</f>
        <v>300365.10874302243</v>
      </c>
    </row>
    <row r="905" spans="1:24" x14ac:dyDescent="0.3">
      <c r="A905" t="s">
        <v>1982</v>
      </c>
      <c r="B905" t="s">
        <v>34</v>
      </c>
      <c r="C905" t="s">
        <v>60</v>
      </c>
      <c r="D905">
        <v>22</v>
      </c>
      <c r="E905">
        <v>61513</v>
      </c>
      <c r="F905">
        <v>3849</v>
      </c>
      <c r="G905" t="s">
        <v>1983</v>
      </c>
      <c r="H905" s="1" t="s">
        <v>1984</v>
      </c>
      <c r="I905">
        <v>8036.125</v>
      </c>
      <c r="J905" s="1" t="s">
        <v>1985</v>
      </c>
      <c r="K905" s="1" t="s">
        <v>1986</v>
      </c>
      <c r="L905">
        <v>8036.125</v>
      </c>
      <c r="M905">
        <v>32144.5</v>
      </c>
      <c r="N905" s="1" t="s">
        <v>1992</v>
      </c>
      <c r="O905" s="1" t="s">
        <v>1993</v>
      </c>
      <c r="P905">
        <v>-1333635.2753027999</v>
      </c>
      <c r="Q905" s="1" t="s">
        <v>2008</v>
      </c>
      <c r="R905" s="1" t="s">
        <v>2009</v>
      </c>
      <c r="S905" t="s">
        <v>41</v>
      </c>
      <c r="U905">
        <f>($P905-$P895)/($E895-$E905)</f>
        <v>28.223292959513461</v>
      </c>
      <c r="V905">
        <f>$E895*U905+$P895</f>
        <v>402464.14451575174</v>
      </c>
      <c r="W905">
        <f>($P905-$P896)/($E896-$E905)</f>
        <v>30.217383983050997</v>
      </c>
      <c r="X905">
        <f>$E896*W905+$P896</f>
        <v>525126.66564661614</v>
      </c>
    </row>
    <row r="906" spans="1:24" x14ac:dyDescent="0.3">
      <c r="A906" t="s">
        <v>1982</v>
      </c>
      <c r="B906" t="s">
        <v>34</v>
      </c>
      <c r="C906" t="s">
        <v>63</v>
      </c>
      <c r="D906">
        <v>22</v>
      </c>
      <c r="E906">
        <v>58213</v>
      </c>
      <c r="F906">
        <v>5776</v>
      </c>
      <c r="G906" t="s">
        <v>1983</v>
      </c>
      <c r="H906" s="1" t="s">
        <v>1984</v>
      </c>
      <c r="I906">
        <v>8036.125</v>
      </c>
      <c r="J906" s="1" t="s">
        <v>1985</v>
      </c>
      <c r="K906" s="1" t="s">
        <v>1986</v>
      </c>
      <c r="L906">
        <v>8036.125</v>
      </c>
      <c r="M906">
        <v>32144.5</v>
      </c>
      <c r="N906" s="1" t="s">
        <v>1992</v>
      </c>
      <c r="O906" s="1" t="s">
        <v>1993</v>
      </c>
      <c r="P906">
        <v>-1264335.2753027999</v>
      </c>
      <c r="Q906" s="1" t="s">
        <v>2010</v>
      </c>
      <c r="R906" s="1" t="s">
        <v>2011</v>
      </c>
      <c r="S906" t="s">
        <v>41</v>
      </c>
      <c r="U906">
        <f>($P906-$P895)/($E895-$E906)</f>
        <v>29.081444191338154</v>
      </c>
      <c r="V906">
        <f>$E895*U906+$P895</f>
        <v>428582.83540756803</v>
      </c>
      <c r="W906">
        <f>($P906-$P896)/($E896-$E906)</f>
        <v>31.863078250435528</v>
      </c>
      <c r="X906">
        <f>$E896*W906+$P896</f>
        <v>590510.09888980351</v>
      </c>
    </row>
    <row r="907" spans="1:24" x14ac:dyDescent="0.3">
      <c r="A907" t="s">
        <v>1982</v>
      </c>
      <c r="B907" t="s">
        <v>34</v>
      </c>
      <c r="C907" t="s">
        <v>66</v>
      </c>
      <c r="D907">
        <v>22</v>
      </c>
      <c r="E907">
        <v>64350</v>
      </c>
      <c r="F907">
        <v>7976</v>
      </c>
      <c r="G907" t="s">
        <v>1983</v>
      </c>
      <c r="H907" s="1" t="s">
        <v>1984</v>
      </c>
      <c r="I907">
        <v>8036.125</v>
      </c>
      <c r="J907" s="1" t="s">
        <v>1985</v>
      </c>
      <c r="K907" s="1" t="s">
        <v>1986</v>
      </c>
      <c r="L907">
        <v>8036.125</v>
      </c>
      <c r="M907">
        <v>32144.5</v>
      </c>
      <c r="N907" s="1" t="s">
        <v>1992</v>
      </c>
      <c r="O907" s="1" t="s">
        <v>1993</v>
      </c>
      <c r="P907">
        <v>-1393212.2753027999</v>
      </c>
      <c r="Q907" s="1" t="s">
        <v>2012</v>
      </c>
      <c r="R907" s="1" t="s">
        <v>2013</v>
      </c>
      <c r="S907" t="s">
        <v>41</v>
      </c>
      <c r="U907">
        <f>($P907-$P895)/($E895-$E907)</f>
        <v>27.619044503827325</v>
      </c>
      <c r="V907">
        <f>$E895*U907+$P895</f>
        <v>384073.23851848848</v>
      </c>
      <c r="W907">
        <f>($P907-$P896)/($E896-$E907)</f>
        <v>29.155250824646625</v>
      </c>
      <c r="X907">
        <f>$E896*W907+$P896</f>
        <v>482928.11526321038</v>
      </c>
    </row>
    <row r="908" spans="1:24" x14ac:dyDescent="0.3">
      <c r="A908" t="s">
        <v>1982</v>
      </c>
      <c r="B908" t="s">
        <v>34</v>
      </c>
      <c r="C908" t="s">
        <v>69</v>
      </c>
      <c r="D908">
        <v>22</v>
      </c>
      <c r="E908">
        <v>64290</v>
      </c>
      <c r="F908">
        <v>3642</v>
      </c>
      <c r="G908" t="s">
        <v>1983</v>
      </c>
      <c r="H908" s="1" t="s">
        <v>1984</v>
      </c>
      <c r="I908">
        <v>8036.125</v>
      </c>
      <c r="J908" s="1" t="s">
        <v>1985</v>
      </c>
      <c r="K908" s="1" t="s">
        <v>1986</v>
      </c>
      <c r="L908">
        <v>8036.125</v>
      </c>
      <c r="M908">
        <v>32144.5</v>
      </c>
      <c r="N908" s="1" t="s">
        <v>1992</v>
      </c>
      <c r="O908" s="1" t="s">
        <v>1993</v>
      </c>
      <c r="P908">
        <v>-1391952.2753027999</v>
      </c>
      <c r="Q908" s="1" t="s">
        <v>2014</v>
      </c>
      <c r="R908" s="1" t="s">
        <v>2015</v>
      </c>
      <c r="S908" t="s">
        <v>41</v>
      </c>
      <c r="U908">
        <f>($P908-$P895)/($E895-$E908)</f>
        <v>27.630775545070001</v>
      </c>
      <c r="V908">
        <f>$E895*U908+$P895</f>
        <v>384430.28448975051</v>
      </c>
      <c r="W908">
        <f>($P908-$P896)/($E896-$E908)</f>
        <v>29.1751740758469</v>
      </c>
      <c r="X908">
        <f>$E896*W908+$P896</f>
        <v>483719.66603339743</v>
      </c>
    </row>
    <row r="909" spans="1:24" x14ac:dyDescent="0.3">
      <c r="A909" t="s">
        <v>1982</v>
      </c>
      <c r="B909" t="s">
        <v>34</v>
      </c>
      <c r="C909" t="s">
        <v>72</v>
      </c>
      <c r="D909">
        <v>22</v>
      </c>
      <c r="E909">
        <v>71472</v>
      </c>
      <c r="F909">
        <v>5222</v>
      </c>
      <c r="G909" t="s">
        <v>1983</v>
      </c>
      <c r="H909" s="1" t="s">
        <v>1984</v>
      </c>
      <c r="I909">
        <v>8036.125</v>
      </c>
      <c r="J909" s="1" t="s">
        <v>1985</v>
      </c>
      <c r="K909" s="1" t="s">
        <v>1986</v>
      </c>
      <c r="L909">
        <v>8036.125</v>
      </c>
      <c r="M909">
        <v>32144.5</v>
      </c>
      <c r="N909" s="1" t="s">
        <v>1992</v>
      </c>
      <c r="O909" s="1" t="s">
        <v>1993</v>
      </c>
      <c r="P909">
        <v>-1542774.2753027999</v>
      </c>
      <c r="Q909" s="1" t="s">
        <v>2016</v>
      </c>
      <c r="R909" s="1" t="s">
        <v>2017</v>
      </c>
      <c r="S909" t="s">
        <v>41</v>
      </c>
      <c r="U909">
        <f>($P909-$P895)/($E895-$E909)</f>
        <v>26.470276715635048</v>
      </c>
      <c r="V909">
        <f>$E895*U909+$P895</f>
        <v>349109.34211706836</v>
      </c>
      <c r="W909">
        <f>($P909-$P896)/($E896-$E909)</f>
        <v>27.325445003553646</v>
      </c>
      <c r="X909">
        <f>$E896*W909+$P896</f>
        <v>410229.92999118636</v>
      </c>
    </row>
    <row r="910" spans="1:24" x14ac:dyDescent="0.3">
      <c r="A910" t="s">
        <v>1982</v>
      </c>
      <c r="B910" t="s">
        <v>34</v>
      </c>
      <c r="C910" t="s">
        <v>75</v>
      </c>
      <c r="D910">
        <v>22</v>
      </c>
      <c r="E910">
        <v>62090</v>
      </c>
      <c r="F910">
        <v>3549</v>
      </c>
      <c r="G910" t="s">
        <v>1983</v>
      </c>
      <c r="H910" s="1" t="s">
        <v>1984</v>
      </c>
      <c r="I910">
        <v>8036.125</v>
      </c>
      <c r="J910" s="1" t="s">
        <v>1985</v>
      </c>
      <c r="K910" s="1" t="s">
        <v>1986</v>
      </c>
      <c r="L910">
        <v>8036.125</v>
      </c>
      <c r="M910">
        <v>32144.5</v>
      </c>
      <c r="N910" s="1" t="s">
        <v>1992</v>
      </c>
      <c r="O910" s="1" t="s">
        <v>1993</v>
      </c>
      <c r="P910">
        <v>-1345752.2753027999</v>
      </c>
      <c r="Q910" s="1" t="s">
        <v>2018</v>
      </c>
      <c r="R910" s="1" t="s">
        <v>2019</v>
      </c>
      <c r="S910" t="s">
        <v>41</v>
      </c>
      <c r="U910">
        <f>($P910-$P895)/($E895-$E910)</f>
        <v>28.091624290857393</v>
      </c>
      <c r="V910">
        <f>$E895*U910+$P895</f>
        <v>398456.67691653559</v>
      </c>
      <c r="W910">
        <f>($P910-$P896)/($E896-$E910)</f>
        <v>29.979529306923073</v>
      </c>
      <c r="X910">
        <f>$E896*W910+$P896</f>
        <v>515676.69936405378</v>
      </c>
    </row>
    <row r="911" spans="1:24" x14ac:dyDescent="0.3">
      <c r="A911" t="s">
        <v>1982</v>
      </c>
      <c r="B911" t="s">
        <v>34</v>
      </c>
      <c r="C911" t="s">
        <v>78</v>
      </c>
      <c r="D911">
        <v>22</v>
      </c>
      <c r="E911">
        <v>68817</v>
      </c>
      <c r="F911">
        <v>3278</v>
      </c>
      <c r="G911" t="s">
        <v>1983</v>
      </c>
      <c r="H911" s="1" t="s">
        <v>1984</v>
      </c>
      <c r="I911">
        <v>8036.125</v>
      </c>
      <c r="J911" s="1" t="s">
        <v>1985</v>
      </c>
      <c r="K911" s="1" t="s">
        <v>1986</v>
      </c>
      <c r="L911">
        <v>8036.125</v>
      </c>
      <c r="M911">
        <v>32144.5</v>
      </c>
      <c r="N911" s="1" t="s">
        <v>1992</v>
      </c>
      <c r="O911" s="1" t="s">
        <v>1993</v>
      </c>
      <c r="P911">
        <v>-1487019.2753027999</v>
      </c>
      <c r="Q911" s="1" t="s">
        <v>2020</v>
      </c>
      <c r="R911" s="1" t="s">
        <v>2021</v>
      </c>
      <c r="S911" t="s">
        <v>41</v>
      </c>
      <c r="U911">
        <f>($P911-$P895)/($E895-$E911)</f>
        <v>26.848682298606079</v>
      </c>
      <c r="V911">
        <f>$E895*U911+$P895</f>
        <v>360626.49444037466</v>
      </c>
      <c r="W911">
        <f>($P911-$P896)/($E896-$E911)</f>
        <v>27.902818279740085</v>
      </c>
      <c r="X911">
        <f>$E896*W911+$P896</f>
        <v>433168.97025407362</v>
      </c>
    </row>
    <row r="912" spans="1:24" x14ac:dyDescent="0.3">
      <c r="A912" t="s">
        <v>1982</v>
      </c>
      <c r="B912" t="s">
        <v>34</v>
      </c>
      <c r="C912" t="s">
        <v>81</v>
      </c>
      <c r="D912">
        <v>22</v>
      </c>
      <c r="E912">
        <v>80622</v>
      </c>
      <c r="F912">
        <v>2425</v>
      </c>
      <c r="G912" t="s">
        <v>1983</v>
      </c>
      <c r="H912" s="1" t="s">
        <v>1984</v>
      </c>
      <c r="I912">
        <v>8036.125</v>
      </c>
      <c r="J912" s="1" t="s">
        <v>1985</v>
      </c>
      <c r="K912" s="1" t="s">
        <v>1986</v>
      </c>
      <c r="L912">
        <v>8036.125</v>
      </c>
      <c r="M912">
        <v>32144.5</v>
      </c>
      <c r="N912" s="1" t="s">
        <v>1992</v>
      </c>
      <c r="O912" s="1" t="s">
        <v>1993</v>
      </c>
      <c r="P912">
        <v>-1734924.2753027999</v>
      </c>
      <c r="Q912" s="1" t="s">
        <v>2022</v>
      </c>
      <c r="R912" s="1" t="s">
        <v>2023</v>
      </c>
      <c r="S912" t="s">
        <v>41</v>
      </c>
      <c r="U912">
        <f>($P912-$P895)/($E895-$E912)</f>
        <v>25.472926220515678</v>
      </c>
      <c r="V912">
        <f>$E895*U912+$P895</f>
        <v>318753.98244761513</v>
      </c>
      <c r="W912">
        <f>($P912-$P896)/($E896-$E912)</f>
        <v>25.910062489063872</v>
      </c>
      <c r="X912">
        <f>$E896*W912+$P896</f>
        <v>353996.78269050759</v>
      </c>
    </row>
    <row r="913" spans="1:24" x14ac:dyDescent="0.3">
      <c r="A913" t="s">
        <v>1982</v>
      </c>
      <c r="B913" t="s">
        <v>34</v>
      </c>
      <c r="C913" t="s">
        <v>84</v>
      </c>
      <c r="D913">
        <v>22</v>
      </c>
      <c r="E913">
        <v>52254</v>
      </c>
      <c r="F913">
        <v>2909</v>
      </c>
      <c r="G913" t="s">
        <v>1983</v>
      </c>
      <c r="H913" s="1" t="s">
        <v>1984</v>
      </c>
      <c r="I913">
        <v>8036.125</v>
      </c>
      <c r="J913" s="1" t="s">
        <v>1985</v>
      </c>
      <c r="K913" s="1" t="s">
        <v>1986</v>
      </c>
      <c r="L913">
        <v>8036.125</v>
      </c>
      <c r="M913">
        <v>32144.5</v>
      </c>
      <c r="N913" s="1" t="s">
        <v>1992</v>
      </c>
      <c r="O913" s="1" t="s">
        <v>1993</v>
      </c>
      <c r="P913">
        <v>-1139196.2753027999</v>
      </c>
      <c r="Q913" s="1" t="s">
        <v>2024</v>
      </c>
      <c r="R913" s="1" t="s">
        <v>2025</v>
      </c>
      <c r="S913" t="s">
        <v>41</v>
      </c>
      <c r="U913">
        <f>($P913-$P895)/($E895-$E913)</f>
        <v>31.288673356989637</v>
      </c>
      <c r="V913">
        <f>$E895*U913+$P895</f>
        <v>495762.06229333661</v>
      </c>
      <c r="W913">
        <f>($P913-$P896)/($E896-$E913)</f>
        <v>37.031800966368564</v>
      </c>
      <c r="X913">
        <f>$E896*W913+$P896</f>
        <v>795863.45239382307</v>
      </c>
    </row>
    <row r="914" spans="1:24" x14ac:dyDescent="0.3">
      <c r="A914" t="s">
        <v>2026</v>
      </c>
      <c r="B914" t="s">
        <v>21</v>
      </c>
      <c r="D914">
        <v>16</v>
      </c>
      <c r="E914">
        <v>36000</v>
      </c>
      <c r="F914">
        <v>984</v>
      </c>
      <c r="G914" t="s">
        <v>2027</v>
      </c>
      <c r="H914" s="1" t="s">
        <v>2028</v>
      </c>
      <c r="I914" s="1" t="s">
        <v>2029</v>
      </c>
      <c r="J914" s="1" t="s">
        <v>2030</v>
      </c>
      <c r="K914" s="1" t="s">
        <v>2031</v>
      </c>
      <c r="L914">
        <v>0</v>
      </c>
      <c r="M914">
        <v>0</v>
      </c>
      <c r="N914">
        <v>0</v>
      </c>
      <c r="O914">
        <v>0</v>
      </c>
      <c r="P914">
        <v>-540000</v>
      </c>
      <c r="Q914">
        <v>36000</v>
      </c>
      <c r="R914">
        <v>864000</v>
      </c>
      <c r="T914" t="s">
        <v>26</v>
      </c>
      <c r="U914" t="e">
        <f>($P914-$P914)/($E914-$E914)</f>
        <v>#DIV/0!</v>
      </c>
      <c r="V914" t="e">
        <f>$E914*U914+$P914</f>
        <v>#DIV/0!</v>
      </c>
      <c r="W914">
        <f>($P914-$P915)/($E915-$E914)</f>
        <v>28.450381679389313</v>
      </c>
      <c r="X914">
        <f>$E915*W914+$P915</f>
        <v>484213.74045801535</v>
      </c>
    </row>
    <row r="915" spans="1:24" x14ac:dyDescent="0.3">
      <c r="A915" t="s">
        <v>2026</v>
      </c>
      <c r="B915" t="s">
        <v>27</v>
      </c>
      <c r="D915">
        <v>18</v>
      </c>
      <c r="E915">
        <v>42288</v>
      </c>
      <c r="F915">
        <v>749</v>
      </c>
      <c r="G915" t="s">
        <v>2027</v>
      </c>
      <c r="H915" s="1" t="s">
        <v>2028</v>
      </c>
      <c r="I915" s="1" t="s">
        <v>2029</v>
      </c>
      <c r="J915" s="1" t="s">
        <v>2030</v>
      </c>
      <c r="K915" s="1" t="s">
        <v>2031</v>
      </c>
      <c r="L915">
        <v>0</v>
      </c>
      <c r="M915">
        <v>0</v>
      </c>
      <c r="N915">
        <v>0</v>
      </c>
      <c r="O915">
        <v>0</v>
      </c>
      <c r="P915">
        <v>-718896</v>
      </c>
      <c r="Q915">
        <v>42288</v>
      </c>
      <c r="R915">
        <v>930336</v>
      </c>
      <c r="T915" t="s">
        <v>26</v>
      </c>
      <c r="U915">
        <f>($P915-$P914)/($E914-$E915)</f>
        <v>28.450381679389313</v>
      </c>
      <c r="V915">
        <f>$E914*U915+$P914</f>
        <v>484213.74045801524</v>
      </c>
      <c r="W915" t="e">
        <f>($P915-$P915)/($E915-$E915)</f>
        <v>#DIV/0!</v>
      </c>
      <c r="X915" t="e">
        <f>$E915*W915+$P915</f>
        <v>#DIV/0!</v>
      </c>
    </row>
    <row r="916" spans="1:24" x14ac:dyDescent="0.3">
      <c r="A916" t="s">
        <v>2026</v>
      </c>
      <c r="B916" t="s">
        <v>28</v>
      </c>
      <c r="D916">
        <v>20</v>
      </c>
      <c r="E916">
        <v>51740</v>
      </c>
      <c r="F916">
        <v>658</v>
      </c>
      <c r="G916" t="s">
        <v>2027</v>
      </c>
      <c r="H916" s="1" t="s">
        <v>2028</v>
      </c>
      <c r="I916" s="1" t="s">
        <v>2029</v>
      </c>
      <c r="J916" s="1" t="s">
        <v>2030</v>
      </c>
      <c r="K916" s="1" t="s">
        <v>2031</v>
      </c>
      <c r="L916" s="1" t="s">
        <v>2031</v>
      </c>
      <c r="M916" s="1" t="s">
        <v>2032</v>
      </c>
      <c r="N916" s="1" t="s">
        <v>2033</v>
      </c>
      <c r="O916" s="1" t="s">
        <v>2034</v>
      </c>
      <c r="P916">
        <v>-999687.745151437</v>
      </c>
      <c r="Q916" s="1" t="s">
        <v>2035</v>
      </c>
      <c r="R916" s="1" t="s">
        <v>2036</v>
      </c>
      <c r="T916" t="s">
        <v>26</v>
      </c>
      <c r="U916">
        <f>($P916-$P914)/($E914-$E916)</f>
        <v>29.205066400980751</v>
      </c>
      <c r="V916">
        <f>$E914*U916+$P914</f>
        <v>511382.39043530705</v>
      </c>
      <c r="W916">
        <f>($P916-$P915)/($E915-$E916)</f>
        <v>29.707124963122833</v>
      </c>
      <c r="X916">
        <f>$E915*W916+$P915</f>
        <v>537358.9004405383</v>
      </c>
    </row>
    <row r="917" spans="1:24" x14ac:dyDescent="0.3">
      <c r="A917" t="s">
        <v>2026</v>
      </c>
      <c r="B917" t="s">
        <v>34</v>
      </c>
      <c r="C917" t="s">
        <v>35</v>
      </c>
      <c r="D917">
        <v>22</v>
      </c>
      <c r="E917">
        <v>79114</v>
      </c>
      <c r="F917">
        <v>1414</v>
      </c>
      <c r="G917" t="s">
        <v>2027</v>
      </c>
      <c r="H917" s="1" t="s">
        <v>2028</v>
      </c>
      <c r="I917" s="1" t="s">
        <v>2029</v>
      </c>
      <c r="J917" s="1" t="s">
        <v>2030</v>
      </c>
      <c r="K917" s="1" t="s">
        <v>2031</v>
      </c>
      <c r="L917" s="1" t="s">
        <v>2029</v>
      </c>
      <c r="M917" s="1" t="s">
        <v>2037</v>
      </c>
      <c r="N917" s="1" t="s">
        <v>2038</v>
      </c>
      <c r="O917" s="1" t="s">
        <v>2039</v>
      </c>
      <c r="P917">
        <v>-1693060.11681914</v>
      </c>
      <c r="Q917" s="1" t="s">
        <v>2040</v>
      </c>
      <c r="R917" s="1" t="s">
        <v>2041</v>
      </c>
      <c r="S917" t="s">
        <v>41</v>
      </c>
      <c r="U917">
        <f>($P917-$P914)/($E914-$E917)</f>
        <v>26.744447669414576</v>
      </c>
      <c r="V917">
        <f>$E914*U917+$P914</f>
        <v>422800.11609892477</v>
      </c>
      <c r="W917">
        <f>($P917-$P915)/($E915-$E917)</f>
        <v>26.453161267016238</v>
      </c>
      <c r="X917">
        <f>$E915*W917+$P915</f>
        <v>399755.28365958272</v>
      </c>
    </row>
    <row r="918" spans="1:24" x14ac:dyDescent="0.3">
      <c r="A918" t="s">
        <v>2026</v>
      </c>
      <c r="B918" t="s">
        <v>34</v>
      </c>
      <c r="C918" t="s">
        <v>42</v>
      </c>
      <c r="D918">
        <v>22</v>
      </c>
      <c r="E918">
        <v>69734</v>
      </c>
      <c r="F918">
        <v>3796</v>
      </c>
      <c r="G918" t="s">
        <v>2027</v>
      </c>
      <c r="H918" s="1" t="s">
        <v>2028</v>
      </c>
      <c r="I918" s="1" t="s">
        <v>2029</v>
      </c>
      <c r="J918" s="1" t="s">
        <v>2030</v>
      </c>
      <c r="K918" s="1" t="s">
        <v>2031</v>
      </c>
      <c r="L918" s="1" t="s">
        <v>2029</v>
      </c>
      <c r="M918" s="1" t="s">
        <v>2037</v>
      </c>
      <c r="N918" s="1" t="s">
        <v>2038</v>
      </c>
      <c r="O918" s="1" t="s">
        <v>2039</v>
      </c>
      <c r="P918">
        <v>-1496080.11681914</v>
      </c>
      <c r="Q918" s="1" t="s">
        <v>2042</v>
      </c>
      <c r="R918" s="1" t="s">
        <v>2043</v>
      </c>
      <c r="S918" t="s">
        <v>41</v>
      </c>
      <c r="U918">
        <f>($P918-$P914)/($E914-$E918)</f>
        <v>28.341735839780046</v>
      </c>
      <c r="V918">
        <f>$E914*U918+$P914</f>
        <v>480302.49023208162</v>
      </c>
      <c r="W918">
        <f>($P918-$P915)/($E915-$E918)</f>
        <v>28.316844597359907</v>
      </c>
      <c r="X918">
        <f>$E915*W918+$P915</f>
        <v>478566.72433315567</v>
      </c>
    </row>
    <row r="919" spans="1:24" x14ac:dyDescent="0.3">
      <c r="A919" t="s">
        <v>2026</v>
      </c>
      <c r="B919" t="s">
        <v>34</v>
      </c>
      <c r="C919" t="s">
        <v>45</v>
      </c>
      <c r="D919">
        <v>22</v>
      </c>
      <c r="E919">
        <v>82186</v>
      </c>
      <c r="F919">
        <v>3173</v>
      </c>
      <c r="G919" t="s">
        <v>2027</v>
      </c>
      <c r="H919" s="1" t="s">
        <v>2028</v>
      </c>
      <c r="I919" s="1" t="s">
        <v>2029</v>
      </c>
      <c r="J919" s="1" t="s">
        <v>2030</v>
      </c>
      <c r="K919" s="1" t="s">
        <v>2031</v>
      </c>
      <c r="L919" s="1" t="s">
        <v>2029</v>
      </c>
      <c r="M919" s="1" t="s">
        <v>2037</v>
      </c>
      <c r="N919" s="1" t="s">
        <v>2038</v>
      </c>
      <c r="O919" s="1" t="s">
        <v>2039</v>
      </c>
      <c r="P919">
        <v>-1757572.11681914</v>
      </c>
      <c r="Q919" s="1" t="s">
        <v>2044</v>
      </c>
      <c r="R919" s="1" t="s">
        <v>2045</v>
      </c>
      <c r="S919" t="s">
        <v>41</v>
      </c>
      <c r="U919">
        <f>($P919-$P914)/($E914-$E919)</f>
        <v>26.36236341790023</v>
      </c>
      <c r="V919">
        <f>$E914*U919+$P914</f>
        <v>409045.08304440824</v>
      </c>
      <c r="W919">
        <f>($P919-$P915)/($E915-$E919)</f>
        <v>26.033287804379668</v>
      </c>
      <c r="X919">
        <f>$E915*W919+$P915</f>
        <v>381999.67467160732</v>
      </c>
    </row>
    <row r="920" spans="1:24" x14ac:dyDescent="0.3">
      <c r="A920" t="s">
        <v>2026</v>
      </c>
      <c r="B920" t="s">
        <v>34</v>
      </c>
      <c r="C920" t="s">
        <v>48</v>
      </c>
      <c r="D920">
        <v>22</v>
      </c>
      <c r="E920">
        <v>69243</v>
      </c>
      <c r="F920">
        <v>5468</v>
      </c>
      <c r="G920" t="s">
        <v>2027</v>
      </c>
      <c r="H920" s="1" t="s">
        <v>2028</v>
      </c>
      <c r="I920" s="1" t="s">
        <v>2029</v>
      </c>
      <c r="J920" s="1" t="s">
        <v>2030</v>
      </c>
      <c r="K920" s="1" t="s">
        <v>2031</v>
      </c>
      <c r="L920" s="1" t="s">
        <v>2029</v>
      </c>
      <c r="M920" s="1" t="s">
        <v>2037</v>
      </c>
      <c r="N920" s="1" t="s">
        <v>2038</v>
      </c>
      <c r="O920" s="1" t="s">
        <v>2039</v>
      </c>
      <c r="P920">
        <v>-1485769.11681914</v>
      </c>
      <c r="Q920" s="1" t="s">
        <v>2046</v>
      </c>
      <c r="R920" s="1" t="s">
        <v>2047</v>
      </c>
      <c r="S920" t="s">
        <v>41</v>
      </c>
      <c r="U920">
        <f>($P920-$P914)/($E914-$E920)</f>
        <v>28.450173474690612</v>
      </c>
      <c r="V920">
        <f>$E914*U920+$P914</f>
        <v>484206.24508886202</v>
      </c>
      <c r="W920">
        <f>($P920-$P915)/($E915-$E920)</f>
        <v>28.450124905180488</v>
      </c>
      <c r="X920">
        <f>$E915*W920+$P915</f>
        <v>484202.88199027255</v>
      </c>
    </row>
    <row r="921" spans="1:24" x14ac:dyDescent="0.3">
      <c r="A921" t="s">
        <v>2026</v>
      </c>
      <c r="B921" t="s">
        <v>34</v>
      </c>
      <c r="C921" t="s">
        <v>51</v>
      </c>
      <c r="D921">
        <v>22</v>
      </c>
      <c r="E921">
        <v>135351</v>
      </c>
      <c r="F921">
        <v>8858</v>
      </c>
      <c r="G921" t="s">
        <v>2027</v>
      </c>
      <c r="H921" s="1" t="s">
        <v>2028</v>
      </c>
      <c r="I921" s="1" t="s">
        <v>2029</v>
      </c>
      <c r="J921" s="1" t="s">
        <v>2030</v>
      </c>
      <c r="K921" s="1" t="s">
        <v>2031</v>
      </c>
      <c r="L921" s="1" t="s">
        <v>2029</v>
      </c>
      <c r="M921" s="1" t="s">
        <v>2037</v>
      </c>
      <c r="N921" s="1" t="s">
        <v>2038</v>
      </c>
      <c r="O921" s="1" t="s">
        <v>2039</v>
      </c>
      <c r="P921">
        <v>-2874037.11681914</v>
      </c>
      <c r="Q921" s="1" t="s">
        <v>2048</v>
      </c>
      <c r="R921" s="1" t="s">
        <v>2049</v>
      </c>
      <c r="S921" t="s">
        <v>41</v>
      </c>
      <c r="U921">
        <f>($P921-$P914)/($E914-$E921)</f>
        <v>23.49283969783032</v>
      </c>
      <c r="V921">
        <f>$E914*U921+$P914</f>
        <v>305742.22912189155</v>
      </c>
      <c r="W921">
        <f>($P921-$P915)/($E915-$E921)</f>
        <v>23.157872804649969</v>
      </c>
      <c r="X921">
        <f>$E915*W921+$P915</f>
        <v>260404.12516303791</v>
      </c>
    </row>
    <row r="922" spans="1:24" x14ac:dyDescent="0.3">
      <c r="A922" t="s">
        <v>2026</v>
      </c>
      <c r="B922" t="s">
        <v>34</v>
      </c>
      <c r="C922" t="s">
        <v>54</v>
      </c>
      <c r="D922">
        <v>22</v>
      </c>
      <c r="E922">
        <v>59548</v>
      </c>
      <c r="F922">
        <v>4059</v>
      </c>
      <c r="G922" t="s">
        <v>2027</v>
      </c>
      <c r="H922" s="1" t="s">
        <v>2028</v>
      </c>
      <c r="I922" s="1" t="s">
        <v>2029</v>
      </c>
      <c r="J922" s="1" t="s">
        <v>2030</v>
      </c>
      <c r="K922" s="1" t="s">
        <v>2031</v>
      </c>
      <c r="L922" s="1" t="s">
        <v>2029</v>
      </c>
      <c r="M922" s="1" t="s">
        <v>2037</v>
      </c>
      <c r="N922" s="1" t="s">
        <v>2038</v>
      </c>
      <c r="O922" s="1" t="s">
        <v>2039</v>
      </c>
      <c r="P922">
        <v>-1282174.11681914</v>
      </c>
      <c r="Q922" s="1" t="s">
        <v>2050</v>
      </c>
      <c r="R922" s="1" t="s">
        <v>2051</v>
      </c>
      <c r="S922" t="s">
        <v>41</v>
      </c>
      <c r="U922">
        <f>($P922-$P914)/($E914-$E922)</f>
        <v>31.517501138913708</v>
      </c>
      <c r="V922">
        <f>$E914*U922+$P914</f>
        <v>594630.04100089357</v>
      </c>
      <c r="W922">
        <f>($P922-$P915)/($E915-$E922)</f>
        <v>32.634885099602549</v>
      </c>
      <c r="X922">
        <f>$E915*W922+$P915</f>
        <v>661168.0210919925</v>
      </c>
    </row>
    <row r="923" spans="1:24" x14ac:dyDescent="0.3">
      <c r="A923" t="s">
        <v>2026</v>
      </c>
      <c r="B923" t="s">
        <v>34</v>
      </c>
      <c r="C923" t="s">
        <v>57</v>
      </c>
      <c r="D923">
        <v>22</v>
      </c>
      <c r="E923">
        <v>121316</v>
      </c>
      <c r="F923">
        <v>4545</v>
      </c>
      <c r="G923" t="s">
        <v>2027</v>
      </c>
      <c r="H923" s="1" t="s">
        <v>2028</v>
      </c>
      <c r="I923" s="1" t="s">
        <v>2029</v>
      </c>
      <c r="J923" s="1" t="s">
        <v>2030</v>
      </c>
      <c r="K923" s="1" t="s">
        <v>2031</v>
      </c>
      <c r="L923" s="1" t="s">
        <v>2029</v>
      </c>
      <c r="M923" s="1" t="s">
        <v>2037</v>
      </c>
      <c r="N923" s="1" t="s">
        <v>2038</v>
      </c>
      <c r="O923" s="1" t="s">
        <v>2039</v>
      </c>
      <c r="P923">
        <v>-2579302.11681914</v>
      </c>
      <c r="Q923" s="1" t="s">
        <v>2052</v>
      </c>
      <c r="R923" s="1" t="s">
        <v>2053</v>
      </c>
      <c r="S923" t="s">
        <v>41</v>
      </c>
      <c r="U923">
        <f>($P923-$P914)/($E914-$E923)</f>
        <v>23.90292696351376</v>
      </c>
      <c r="V923">
        <f>$E914*U923+$P914</f>
        <v>320505.37068649533</v>
      </c>
      <c r="W923">
        <f>($P923-$P915)/($E915-$E923)</f>
        <v>23.54110083538923</v>
      </c>
      <c r="X923">
        <f>$E915*W923+$P915</f>
        <v>276610.07212693978</v>
      </c>
    </row>
    <row r="924" spans="1:24" x14ac:dyDescent="0.3">
      <c r="A924" t="s">
        <v>2026</v>
      </c>
      <c r="B924" t="s">
        <v>34</v>
      </c>
      <c r="C924" t="s">
        <v>60</v>
      </c>
      <c r="D924">
        <v>22</v>
      </c>
      <c r="E924">
        <v>62023</v>
      </c>
      <c r="F924">
        <v>5493</v>
      </c>
      <c r="G924" t="s">
        <v>2027</v>
      </c>
      <c r="H924" s="1" t="s">
        <v>2028</v>
      </c>
      <c r="I924" s="1" t="s">
        <v>2029</v>
      </c>
      <c r="J924" s="1" t="s">
        <v>2030</v>
      </c>
      <c r="K924" s="1" t="s">
        <v>2031</v>
      </c>
      <c r="L924" s="1" t="s">
        <v>2029</v>
      </c>
      <c r="M924" s="1" t="s">
        <v>2037</v>
      </c>
      <c r="N924" s="1" t="s">
        <v>2038</v>
      </c>
      <c r="O924" s="1" t="s">
        <v>2039</v>
      </c>
      <c r="P924">
        <v>-1334149.11681914</v>
      </c>
      <c r="Q924" s="1" t="s">
        <v>2054</v>
      </c>
      <c r="R924" s="1" t="s">
        <v>2055</v>
      </c>
      <c r="S924" t="s">
        <v>41</v>
      </c>
      <c r="U924">
        <f>($P924-$P914)/($E914-$E924)</f>
        <v>30.517200815399455</v>
      </c>
      <c r="V924">
        <f>$E914*U924+$P914</f>
        <v>558619.2293543804</v>
      </c>
      <c r="W924">
        <f>($P924-$P915)/($E915-$E924)</f>
        <v>31.175734320706361</v>
      </c>
      <c r="X924">
        <f>$E915*W924+$P915</f>
        <v>599463.4529540306</v>
      </c>
    </row>
    <row r="925" spans="1:24" x14ac:dyDescent="0.3">
      <c r="A925" t="s">
        <v>2026</v>
      </c>
      <c r="B925" t="s">
        <v>34</v>
      </c>
      <c r="C925" t="s">
        <v>63</v>
      </c>
      <c r="D925">
        <v>22</v>
      </c>
      <c r="E925">
        <v>62395</v>
      </c>
      <c r="F925">
        <v>3434</v>
      </c>
      <c r="G925" t="s">
        <v>2027</v>
      </c>
      <c r="H925" s="1" t="s">
        <v>2028</v>
      </c>
      <c r="I925" s="1" t="s">
        <v>2029</v>
      </c>
      <c r="J925" s="1" t="s">
        <v>2030</v>
      </c>
      <c r="K925" s="1" t="s">
        <v>2031</v>
      </c>
      <c r="L925" s="1" t="s">
        <v>2029</v>
      </c>
      <c r="M925" s="1" t="s">
        <v>2037</v>
      </c>
      <c r="N925" s="1" t="s">
        <v>2038</v>
      </c>
      <c r="O925" s="1" t="s">
        <v>2039</v>
      </c>
      <c r="P925">
        <v>-1341961.11681914</v>
      </c>
      <c r="Q925" s="1" t="s">
        <v>2056</v>
      </c>
      <c r="R925" s="1" t="s">
        <v>2057</v>
      </c>
      <c r="S925" t="s">
        <v>41</v>
      </c>
      <c r="U925">
        <f>($P925-$P914)/($E914-$E925)</f>
        <v>30.383069400232621</v>
      </c>
      <c r="V925">
        <f>$E914*U925+$P914</f>
        <v>553790.49840837438</v>
      </c>
      <c r="W925">
        <f>($P925-$P915)/($E915-$E925)</f>
        <v>30.98747286114985</v>
      </c>
      <c r="X925">
        <f>$E915*W925+$P915</f>
        <v>591502.25235230499</v>
      </c>
    </row>
    <row r="926" spans="1:24" x14ac:dyDescent="0.3">
      <c r="A926" t="s">
        <v>2026</v>
      </c>
      <c r="B926" t="s">
        <v>34</v>
      </c>
      <c r="C926" t="s">
        <v>66</v>
      </c>
      <c r="D926">
        <v>22</v>
      </c>
      <c r="E926">
        <v>61167</v>
      </c>
      <c r="F926">
        <v>10248</v>
      </c>
      <c r="G926" t="s">
        <v>2027</v>
      </c>
      <c r="H926" s="1" t="s">
        <v>2028</v>
      </c>
      <c r="I926" s="1" t="s">
        <v>2029</v>
      </c>
      <c r="J926" s="1" t="s">
        <v>2030</v>
      </c>
      <c r="K926" s="1" t="s">
        <v>2031</v>
      </c>
      <c r="L926" s="1" t="s">
        <v>2029</v>
      </c>
      <c r="M926" s="1" t="s">
        <v>2037</v>
      </c>
      <c r="N926" s="1" t="s">
        <v>2038</v>
      </c>
      <c r="O926" s="1" t="s">
        <v>2039</v>
      </c>
      <c r="P926">
        <v>-1316173.11681914</v>
      </c>
      <c r="Q926" s="1" t="s">
        <v>2058</v>
      </c>
      <c r="R926" s="1" t="s">
        <v>2059</v>
      </c>
      <c r="S926" t="s">
        <v>41</v>
      </c>
      <c r="U926">
        <f>($P926-$P914)/($E914-$E926)</f>
        <v>30.840907411258396</v>
      </c>
      <c r="V926">
        <f>$E914*U926+$P914</f>
        <v>570272.66680530226</v>
      </c>
      <c r="W926">
        <f>($P926-$P915)/($E915-$E926)</f>
        <v>31.637116204202556</v>
      </c>
      <c r="X926">
        <f>$E915*W926+$P915</f>
        <v>618974.37004331779</v>
      </c>
    </row>
    <row r="927" spans="1:24" x14ac:dyDescent="0.3">
      <c r="A927" t="s">
        <v>2026</v>
      </c>
      <c r="B927" t="s">
        <v>34</v>
      </c>
      <c r="C927" t="s">
        <v>69</v>
      </c>
      <c r="D927">
        <v>22</v>
      </c>
      <c r="E927">
        <v>62950</v>
      </c>
      <c r="F927">
        <v>3533</v>
      </c>
      <c r="G927" t="s">
        <v>2027</v>
      </c>
      <c r="H927" s="1" t="s">
        <v>2028</v>
      </c>
      <c r="I927" s="1" t="s">
        <v>2029</v>
      </c>
      <c r="J927" s="1" t="s">
        <v>2030</v>
      </c>
      <c r="K927" s="1" t="s">
        <v>2031</v>
      </c>
      <c r="L927" s="1" t="s">
        <v>2029</v>
      </c>
      <c r="M927" s="1" t="s">
        <v>2037</v>
      </c>
      <c r="N927" s="1" t="s">
        <v>2038</v>
      </c>
      <c r="O927" s="1" t="s">
        <v>2039</v>
      </c>
      <c r="P927">
        <v>-1353616.11681914</v>
      </c>
      <c r="Q927" s="1" t="s">
        <v>2060</v>
      </c>
      <c r="R927" s="1" t="s">
        <v>2061</v>
      </c>
      <c r="S927" t="s">
        <v>41</v>
      </c>
      <c r="U927">
        <f>($P927-$P914)/($E914-$E927)</f>
        <v>30.189837358780707</v>
      </c>
      <c r="V927">
        <f>$E914*U927+$P914</f>
        <v>546834.14491610555</v>
      </c>
      <c r="W927">
        <f>($P927-$P915)/($E915-$E927)</f>
        <v>30.719200310673703</v>
      </c>
      <c r="X927">
        <f>$E915*W927+$P915</f>
        <v>580157.54273776943</v>
      </c>
    </row>
    <row r="928" spans="1:24" x14ac:dyDescent="0.3">
      <c r="A928" t="s">
        <v>2026</v>
      </c>
      <c r="B928" t="s">
        <v>34</v>
      </c>
      <c r="C928" t="s">
        <v>72</v>
      </c>
      <c r="D928">
        <v>22</v>
      </c>
      <c r="E928">
        <v>85392</v>
      </c>
      <c r="F928">
        <v>7054</v>
      </c>
      <c r="G928" t="s">
        <v>2027</v>
      </c>
      <c r="H928" s="1" t="s">
        <v>2028</v>
      </c>
      <c r="I928" s="1" t="s">
        <v>2029</v>
      </c>
      <c r="J928" s="1" t="s">
        <v>2030</v>
      </c>
      <c r="K928" s="1" t="s">
        <v>2031</v>
      </c>
      <c r="L928" s="1" t="s">
        <v>2029</v>
      </c>
      <c r="M928" s="1" t="s">
        <v>2037</v>
      </c>
      <c r="N928" s="1" t="s">
        <v>2038</v>
      </c>
      <c r="O928" s="1" t="s">
        <v>2039</v>
      </c>
      <c r="P928">
        <v>-1824898.11681914</v>
      </c>
      <c r="Q928" s="1" t="s">
        <v>2062</v>
      </c>
      <c r="R928" s="1" t="s">
        <v>2063</v>
      </c>
      <c r="S928" t="s">
        <v>41</v>
      </c>
      <c r="U928">
        <f>($P928-$P914)/($E914-$E928)</f>
        <v>26.014296177906139</v>
      </c>
      <c r="V928">
        <f>$E914*U928+$P914</f>
        <v>396514.66240462102</v>
      </c>
      <c r="W928">
        <f>($P928-$P915)/($E915-$E928)</f>
        <v>25.658920676019395</v>
      </c>
      <c r="X928">
        <f>$E915*W928+$P915</f>
        <v>366168.43754750816</v>
      </c>
    </row>
    <row r="929" spans="1:24" x14ac:dyDescent="0.3">
      <c r="A929" t="s">
        <v>2026</v>
      </c>
      <c r="B929" t="s">
        <v>34</v>
      </c>
      <c r="C929" t="s">
        <v>75</v>
      </c>
      <c r="D929">
        <v>22</v>
      </c>
      <c r="E929">
        <v>60544</v>
      </c>
      <c r="F929">
        <v>5540</v>
      </c>
      <c r="G929" t="s">
        <v>2027</v>
      </c>
      <c r="H929" s="1" t="s">
        <v>2028</v>
      </c>
      <c r="I929" s="1" t="s">
        <v>2029</v>
      </c>
      <c r="J929" s="1" t="s">
        <v>2030</v>
      </c>
      <c r="K929" s="1" t="s">
        <v>2031</v>
      </c>
      <c r="L929" s="1" t="s">
        <v>2029</v>
      </c>
      <c r="M929" s="1" t="s">
        <v>2037</v>
      </c>
      <c r="N929" s="1" t="s">
        <v>2038</v>
      </c>
      <c r="O929" s="1" t="s">
        <v>2039</v>
      </c>
      <c r="P929">
        <v>-1303090.11681914</v>
      </c>
      <c r="Q929" s="1" t="s">
        <v>2064</v>
      </c>
      <c r="R929" s="1" t="s">
        <v>2065</v>
      </c>
      <c r="S929" t="s">
        <v>41</v>
      </c>
      <c r="U929">
        <f>($P929-$P914)/($E914-$E929)</f>
        <v>31.090699022944101</v>
      </c>
      <c r="V929">
        <f>$E914*U929+$P914</f>
        <v>579265.16482598754</v>
      </c>
      <c r="W929">
        <f>($P929-$P915)/($E915-$E929)</f>
        <v>32.000115951968667</v>
      </c>
      <c r="X929">
        <f>$E915*W929+$P915</f>
        <v>634324.903376851</v>
      </c>
    </row>
    <row r="930" spans="1:24" x14ac:dyDescent="0.3">
      <c r="A930" t="s">
        <v>2026</v>
      </c>
      <c r="B930" t="s">
        <v>34</v>
      </c>
      <c r="C930" t="s">
        <v>78</v>
      </c>
      <c r="D930">
        <v>22</v>
      </c>
      <c r="E930">
        <v>73866</v>
      </c>
      <c r="F930">
        <v>3619</v>
      </c>
      <c r="G930" t="s">
        <v>2027</v>
      </c>
      <c r="H930" s="1" t="s">
        <v>2028</v>
      </c>
      <c r="I930" s="1" t="s">
        <v>2029</v>
      </c>
      <c r="J930" s="1" t="s">
        <v>2030</v>
      </c>
      <c r="K930" s="1" t="s">
        <v>2031</v>
      </c>
      <c r="L930" s="1" t="s">
        <v>2029</v>
      </c>
      <c r="M930" s="1" t="s">
        <v>2037</v>
      </c>
      <c r="N930" s="1" t="s">
        <v>2038</v>
      </c>
      <c r="O930" s="1" t="s">
        <v>2039</v>
      </c>
      <c r="P930">
        <v>-1582852.11681914</v>
      </c>
      <c r="Q930" s="1" t="s">
        <v>2066</v>
      </c>
      <c r="R930" s="1" t="s">
        <v>2067</v>
      </c>
      <c r="S930" t="s">
        <v>41</v>
      </c>
      <c r="U930">
        <f>($P930-$P914)/($E914-$E930)</f>
        <v>27.540593588420748</v>
      </c>
      <c r="V930">
        <f>$E914*U930+$P914</f>
        <v>451461.36918314698</v>
      </c>
      <c r="W930">
        <f>($P930-$P915)/($E915-$E930)</f>
        <v>27.359431148873902</v>
      </c>
      <c r="X930">
        <f>$E915*W930+$P915</f>
        <v>438079.62442357955</v>
      </c>
    </row>
    <row r="931" spans="1:24" x14ac:dyDescent="0.3">
      <c r="A931" t="s">
        <v>2026</v>
      </c>
      <c r="B931" t="s">
        <v>34</v>
      </c>
      <c r="C931" t="s">
        <v>81</v>
      </c>
      <c r="D931">
        <v>22</v>
      </c>
      <c r="E931">
        <v>81707</v>
      </c>
      <c r="F931">
        <v>3879</v>
      </c>
      <c r="G931" t="s">
        <v>2027</v>
      </c>
      <c r="H931" s="1" t="s">
        <v>2028</v>
      </c>
      <c r="I931" s="1" t="s">
        <v>2029</v>
      </c>
      <c r="J931" s="1" t="s">
        <v>2030</v>
      </c>
      <c r="K931" s="1" t="s">
        <v>2031</v>
      </c>
      <c r="L931" s="1" t="s">
        <v>2029</v>
      </c>
      <c r="M931" s="1" t="s">
        <v>2037</v>
      </c>
      <c r="N931" s="1" t="s">
        <v>2038</v>
      </c>
      <c r="O931" s="1" t="s">
        <v>2039</v>
      </c>
      <c r="P931">
        <v>-1747513.11681914</v>
      </c>
      <c r="Q931" s="1" t="s">
        <v>2068</v>
      </c>
      <c r="R931" s="1" t="s">
        <v>2069</v>
      </c>
      <c r="S931" t="s">
        <v>41</v>
      </c>
      <c r="U931">
        <f>($P931-$P914)/($E914-$E931)</f>
        <v>26.418559888400903</v>
      </c>
      <c r="V931">
        <f>$E914*U931+$P914</f>
        <v>411068.15598243254</v>
      </c>
      <c r="W931">
        <f>($P931-$P915)/($E915-$E931)</f>
        <v>26.094449803879854</v>
      </c>
      <c r="X931">
        <f>$E915*W931+$P915</f>
        <v>384586.09330647136</v>
      </c>
    </row>
    <row r="932" spans="1:24" x14ac:dyDescent="0.3">
      <c r="A932" t="s">
        <v>2026</v>
      </c>
      <c r="B932" t="s">
        <v>34</v>
      </c>
      <c r="C932" t="s">
        <v>84</v>
      </c>
      <c r="D932">
        <v>22</v>
      </c>
      <c r="E932">
        <v>49924</v>
      </c>
      <c r="F932">
        <v>4729</v>
      </c>
      <c r="G932" t="s">
        <v>2027</v>
      </c>
      <c r="H932" s="1" t="s">
        <v>2028</v>
      </c>
      <c r="I932" s="1" t="s">
        <v>2029</v>
      </c>
      <c r="J932" s="1" t="s">
        <v>2030</v>
      </c>
      <c r="K932" s="1" t="s">
        <v>2031</v>
      </c>
      <c r="L932" s="1" t="s">
        <v>2029</v>
      </c>
      <c r="M932" s="1" t="s">
        <v>2037</v>
      </c>
      <c r="N932" s="1" t="s">
        <v>2038</v>
      </c>
      <c r="O932" s="1" t="s">
        <v>2039</v>
      </c>
      <c r="P932">
        <v>-1080070.11681914</v>
      </c>
      <c r="Q932" s="1" t="s">
        <v>2070</v>
      </c>
      <c r="R932" s="1" t="s">
        <v>2071</v>
      </c>
      <c r="S932" t="s">
        <v>41</v>
      </c>
      <c r="U932">
        <f>($P932-$P914)/($E914-$E932)</f>
        <v>38.786994887901464</v>
      </c>
      <c r="V932">
        <f>$E914*U932+$P914</f>
        <v>856331.81596445269</v>
      </c>
      <c r="W932">
        <f>($P932-$P915)/($E915-$E932)</f>
        <v>47.29886286264275</v>
      </c>
      <c r="X932">
        <f>$E915*W932+$P915</f>
        <v>1281278.3127354367</v>
      </c>
    </row>
    <row r="933" spans="1:24" x14ac:dyDescent="0.3">
      <c r="A933" t="s">
        <v>2072</v>
      </c>
      <c r="B933" t="s">
        <v>21</v>
      </c>
      <c r="D933">
        <v>16</v>
      </c>
      <c r="E933">
        <v>26692</v>
      </c>
      <c r="F933">
        <v>2487</v>
      </c>
      <c r="G933" t="s">
        <v>2073</v>
      </c>
      <c r="H933" s="1" t="s">
        <v>2074</v>
      </c>
      <c r="I933" s="1" t="s">
        <v>2075</v>
      </c>
      <c r="J933" s="1" t="s">
        <v>2076</v>
      </c>
      <c r="K933" s="1" t="s">
        <v>2077</v>
      </c>
      <c r="L933">
        <v>0</v>
      </c>
      <c r="M933">
        <v>0</v>
      </c>
      <c r="N933">
        <v>0</v>
      </c>
      <c r="O933">
        <v>0</v>
      </c>
      <c r="P933">
        <v>-400380</v>
      </c>
      <c r="Q933">
        <v>26692</v>
      </c>
      <c r="R933">
        <v>640608</v>
      </c>
      <c r="T933" t="s">
        <v>26</v>
      </c>
      <c r="U933" t="e">
        <f>($P933-$P933)/($E933-$E933)</f>
        <v>#DIV/0!</v>
      </c>
      <c r="V933" t="e">
        <f>$E933*U933+$P933</f>
        <v>#DIV/0!</v>
      </c>
      <c r="W933">
        <f>($P933-$P934)/($E934-$E933)</f>
        <v>23.385645933014356</v>
      </c>
      <c r="X933">
        <f>$E934*W933+$P934</f>
        <v>223829.66124401917</v>
      </c>
    </row>
    <row r="934" spans="1:24" x14ac:dyDescent="0.3">
      <c r="A934" t="s">
        <v>2072</v>
      </c>
      <c r="B934" t="s">
        <v>27</v>
      </c>
      <c r="D934">
        <v>18</v>
      </c>
      <c r="E934">
        <v>35052</v>
      </c>
      <c r="F934">
        <v>1392</v>
      </c>
      <c r="G934" t="s">
        <v>2073</v>
      </c>
      <c r="H934" s="1" t="s">
        <v>2074</v>
      </c>
      <c r="I934" s="1" t="s">
        <v>2075</v>
      </c>
      <c r="J934" s="1" t="s">
        <v>2076</v>
      </c>
      <c r="K934" s="1" t="s">
        <v>2077</v>
      </c>
      <c r="L934">
        <v>0</v>
      </c>
      <c r="M934">
        <v>0</v>
      </c>
      <c r="N934">
        <v>0</v>
      </c>
      <c r="O934">
        <v>0</v>
      </c>
      <c r="P934">
        <v>-595884</v>
      </c>
      <c r="Q934">
        <v>35052</v>
      </c>
      <c r="R934">
        <v>771144</v>
      </c>
      <c r="T934" t="s">
        <v>26</v>
      </c>
      <c r="U934">
        <f>($P934-$P933)/($E933-$E934)</f>
        <v>23.385645933014356</v>
      </c>
      <c r="V934">
        <f>$E933*U934+$P933</f>
        <v>223829.66124401917</v>
      </c>
      <c r="W934" t="e">
        <f>($P934-$P934)/($E934-$E934)</f>
        <v>#DIV/0!</v>
      </c>
      <c r="X934" t="e">
        <f>$E934*W934+$P934</f>
        <v>#DIV/0!</v>
      </c>
    </row>
    <row r="935" spans="1:24" x14ac:dyDescent="0.3">
      <c r="A935" t="s">
        <v>2072</v>
      </c>
      <c r="B935" t="s">
        <v>28</v>
      </c>
      <c r="D935">
        <v>20</v>
      </c>
      <c r="E935">
        <v>40791</v>
      </c>
      <c r="F935">
        <v>1001</v>
      </c>
      <c r="G935" t="s">
        <v>2073</v>
      </c>
      <c r="H935" s="1" t="s">
        <v>2074</v>
      </c>
      <c r="I935" s="1" t="s">
        <v>2075</v>
      </c>
      <c r="J935" s="1" t="s">
        <v>2076</v>
      </c>
      <c r="K935" s="1" t="s">
        <v>2077</v>
      </c>
      <c r="L935" s="1" t="s">
        <v>2077</v>
      </c>
      <c r="M935" s="1" t="s">
        <v>2078</v>
      </c>
      <c r="N935" s="1" t="s">
        <v>2079</v>
      </c>
      <c r="O935" s="1" t="s">
        <v>2080</v>
      </c>
      <c r="P935">
        <v>-787044.59539067198</v>
      </c>
      <c r="Q935" s="1" t="s">
        <v>2081</v>
      </c>
      <c r="R935" s="1" t="s">
        <v>2082</v>
      </c>
      <c r="T935" t="s">
        <v>26</v>
      </c>
      <c r="U935">
        <f>($P935-$P933)/($E933-$E935)</f>
        <v>27.424965982741469</v>
      </c>
      <c r="V935">
        <f>$E933*U935+$P933</f>
        <v>331647.19201133528</v>
      </c>
      <c r="W935">
        <f>($P935-$P934)/($E934-$E935)</f>
        <v>33.309042584190969</v>
      </c>
      <c r="X935">
        <f>$E934*W935+$P934</f>
        <v>571664.5606610619</v>
      </c>
    </row>
    <row r="936" spans="1:24" x14ac:dyDescent="0.3">
      <c r="A936" t="s">
        <v>2072</v>
      </c>
      <c r="B936" t="s">
        <v>34</v>
      </c>
      <c r="C936" t="s">
        <v>35</v>
      </c>
      <c r="D936">
        <v>22</v>
      </c>
      <c r="E936">
        <v>49987</v>
      </c>
      <c r="F936">
        <v>2422</v>
      </c>
      <c r="G936" t="s">
        <v>2073</v>
      </c>
      <c r="H936" s="1" t="s">
        <v>2074</v>
      </c>
      <c r="I936" s="1" t="s">
        <v>2075</v>
      </c>
      <c r="J936" s="1" t="s">
        <v>2076</v>
      </c>
      <c r="K936" s="1" t="s">
        <v>2077</v>
      </c>
      <c r="L936" s="1" t="s">
        <v>2075</v>
      </c>
      <c r="M936" s="1" t="s">
        <v>2083</v>
      </c>
      <c r="N936" s="1" t="s">
        <v>2084</v>
      </c>
      <c r="O936">
        <v>36911.240442777103</v>
      </c>
      <c r="P936">
        <v>-1086638.2404427701</v>
      </c>
      <c r="Q936" s="1" t="s">
        <v>2085</v>
      </c>
      <c r="R936">
        <v>862854.75955722295</v>
      </c>
      <c r="S936" t="s">
        <v>41</v>
      </c>
      <c r="U936">
        <f>($P936-$P933)/($E933-$E936)</f>
        <v>29.459465140277747</v>
      </c>
      <c r="V936">
        <f>$E933*U936+$P933</f>
        <v>385952.04352429358</v>
      </c>
      <c r="W936">
        <f>($P936-$P934)/($E934-$E936)</f>
        <v>32.859339835471715</v>
      </c>
      <c r="X936">
        <f>$E934*W936+$P934</f>
        <v>555901.57991295448</v>
      </c>
    </row>
    <row r="937" spans="1:24" x14ac:dyDescent="0.3">
      <c r="A937" t="s">
        <v>2072</v>
      </c>
      <c r="B937" t="s">
        <v>34</v>
      </c>
      <c r="C937" t="s">
        <v>42</v>
      </c>
      <c r="D937">
        <v>22</v>
      </c>
      <c r="E937">
        <v>51116</v>
      </c>
      <c r="F937">
        <v>4527</v>
      </c>
      <c r="G937" t="s">
        <v>2073</v>
      </c>
      <c r="H937" s="1" t="s">
        <v>2074</v>
      </c>
      <c r="I937" s="1" t="s">
        <v>2075</v>
      </c>
      <c r="J937" s="1" t="s">
        <v>2076</v>
      </c>
      <c r="K937" s="1" t="s">
        <v>2077</v>
      </c>
      <c r="L937" s="1" t="s">
        <v>2075</v>
      </c>
      <c r="M937" s="1" t="s">
        <v>2083</v>
      </c>
      <c r="N937" s="1" t="s">
        <v>2084</v>
      </c>
      <c r="O937">
        <v>36911.240442777103</v>
      </c>
      <c r="P937">
        <v>-1110347.2404427701</v>
      </c>
      <c r="Q937" s="1" t="s">
        <v>2086</v>
      </c>
      <c r="R937">
        <v>883176.75955722295</v>
      </c>
      <c r="S937" t="s">
        <v>41</v>
      </c>
      <c r="U937">
        <f>($P937-$P933)/($E933-$E937)</f>
        <v>29.06842615635318</v>
      </c>
      <c r="V937">
        <f>$E933*U937+$P933</f>
        <v>375514.43096537911</v>
      </c>
      <c r="W937">
        <f>($P937-$P934)/($E934-$E937)</f>
        <v>32.025849131148533</v>
      </c>
      <c r="X937">
        <f>$E934*W937+$P934</f>
        <v>526686.06374501833</v>
      </c>
    </row>
    <row r="938" spans="1:24" x14ac:dyDescent="0.3">
      <c r="A938" t="s">
        <v>2072</v>
      </c>
      <c r="B938" t="s">
        <v>34</v>
      </c>
      <c r="C938" t="s">
        <v>45</v>
      </c>
      <c r="D938">
        <v>22</v>
      </c>
      <c r="E938">
        <v>55497</v>
      </c>
      <c r="F938">
        <v>11606</v>
      </c>
      <c r="G938" t="s">
        <v>2073</v>
      </c>
      <c r="H938" s="1" t="s">
        <v>2074</v>
      </c>
      <c r="I938" s="1" t="s">
        <v>2075</v>
      </c>
      <c r="J938" s="1" t="s">
        <v>2076</v>
      </c>
      <c r="K938" s="1" t="s">
        <v>2077</v>
      </c>
      <c r="L938" s="1" t="s">
        <v>2075</v>
      </c>
      <c r="M938" s="1" t="s">
        <v>2083</v>
      </c>
      <c r="N938" s="1" t="s">
        <v>2084</v>
      </c>
      <c r="O938">
        <v>36911.240442777103</v>
      </c>
      <c r="P938">
        <v>-1202348.2404427701</v>
      </c>
      <c r="Q938" s="1" t="s">
        <v>2087</v>
      </c>
      <c r="R938">
        <v>962034.75955722295</v>
      </c>
      <c r="S938" t="s">
        <v>41</v>
      </c>
      <c r="U938">
        <f>($P938-$P933)/($E933-$E938)</f>
        <v>27.841285903237981</v>
      </c>
      <c r="V938">
        <f>$E933*U938+$P933</f>
        <v>342759.60332922824</v>
      </c>
      <c r="W938">
        <f>($P938-$P934)/($E934-$E938)</f>
        <v>29.66320569541551</v>
      </c>
      <c r="X938">
        <f>$E934*W938+$P934</f>
        <v>443870.68603570445</v>
      </c>
    </row>
    <row r="939" spans="1:24" x14ac:dyDescent="0.3">
      <c r="A939" t="s">
        <v>2072</v>
      </c>
      <c r="B939" t="s">
        <v>34</v>
      </c>
      <c r="C939" t="s">
        <v>48</v>
      </c>
      <c r="D939">
        <v>22</v>
      </c>
      <c r="E939">
        <v>47083</v>
      </c>
      <c r="F939">
        <v>9630</v>
      </c>
      <c r="G939" t="s">
        <v>2073</v>
      </c>
      <c r="H939" s="1" t="s">
        <v>2074</v>
      </c>
      <c r="I939" s="1" t="s">
        <v>2075</v>
      </c>
      <c r="J939" s="1" t="s">
        <v>2076</v>
      </c>
      <c r="K939" s="1" t="s">
        <v>2077</v>
      </c>
      <c r="L939" s="1" t="s">
        <v>2075</v>
      </c>
      <c r="M939" s="1" t="s">
        <v>2083</v>
      </c>
      <c r="N939" s="1" t="s">
        <v>2084</v>
      </c>
      <c r="O939">
        <v>36911.240442777103</v>
      </c>
      <c r="P939">
        <v>-1025654.24044277</v>
      </c>
      <c r="Q939" s="1" t="s">
        <v>2088</v>
      </c>
      <c r="R939">
        <v>810582.75955722295</v>
      </c>
      <c r="S939" t="s">
        <v>41</v>
      </c>
      <c r="U939">
        <f>($P939-$P933)/($E933-$E939)</f>
        <v>30.664226396094843</v>
      </c>
      <c r="V939">
        <f>$E933*U939+$P933</f>
        <v>418109.5309645636</v>
      </c>
      <c r="W939">
        <f>($P939-$P934)/($E934-$E939)</f>
        <v>35.721905115349507</v>
      </c>
      <c r="X939">
        <f>$E934*W939+$P934</f>
        <v>656240.21810323093</v>
      </c>
    </row>
    <row r="940" spans="1:24" x14ac:dyDescent="0.3">
      <c r="A940" t="s">
        <v>2072</v>
      </c>
      <c r="B940" t="s">
        <v>34</v>
      </c>
      <c r="C940" t="s">
        <v>51</v>
      </c>
      <c r="D940">
        <v>22</v>
      </c>
      <c r="E940">
        <v>69118</v>
      </c>
      <c r="F940">
        <v>25216</v>
      </c>
      <c r="G940" t="s">
        <v>2073</v>
      </c>
      <c r="H940" s="1" t="s">
        <v>2074</v>
      </c>
      <c r="I940" s="1" t="s">
        <v>2075</v>
      </c>
      <c r="J940" s="1" t="s">
        <v>2076</v>
      </c>
      <c r="K940" s="1" t="s">
        <v>2077</v>
      </c>
      <c r="L940" s="1" t="s">
        <v>2075</v>
      </c>
      <c r="M940" s="1" t="s">
        <v>2083</v>
      </c>
      <c r="N940" s="1" t="s">
        <v>2084</v>
      </c>
      <c r="O940">
        <v>36911.240442777103</v>
      </c>
      <c r="P940">
        <v>-1488389.2404427701</v>
      </c>
      <c r="Q940" s="1" t="s">
        <v>2089</v>
      </c>
      <c r="R940" s="1" t="s">
        <v>2090</v>
      </c>
      <c r="S940" t="s">
        <v>41</v>
      </c>
      <c r="U940">
        <f>($P940-$P933)/($E933-$E940)</f>
        <v>25.644869665836282</v>
      </c>
      <c r="V940">
        <f>$E933*U940+$P933</f>
        <v>284132.861120502</v>
      </c>
      <c r="W940">
        <f>($P940-$P934)/($E934-$E940)</f>
        <v>26.199296672423237</v>
      </c>
      <c r="X940">
        <f>$E934*W940+$P934</f>
        <v>322453.74696177931</v>
      </c>
    </row>
    <row r="941" spans="1:24" x14ac:dyDescent="0.3">
      <c r="A941" t="s">
        <v>2072</v>
      </c>
      <c r="B941" t="s">
        <v>34</v>
      </c>
      <c r="C941" t="s">
        <v>54</v>
      </c>
      <c r="D941">
        <v>22</v>
      </c>
      <c r="E941">
        <v>43243</v>
      </c>
      <c r="F941">
        <v>2761</v>
      </c>
      <c r="G941" t="s">
        <v>2073</v>
      </c>
      <c r="H941" s="1" t="s">
        <v>2074</v>
      </c>
      <c r="I941" s="1" t="s">
        <v>2075</v>
      </c>
      <c r="J941" s="1" t="s">
        <v>2076</v>
      </c>
      <c r="K941" s="1" t="s">
        <v>2077</v>
      </c>
      <c r="L941" s="1" t="s">
        <v>2075</v>
      </c>
      <c r="M941" s="1" t="s">
        <v>2083</v>
      </c>
      <c r="N941" s="1" t="s">
        <v>2084</v>
      </c>
      <c r="O941">
        <v>36911.240442777103</v>
      </c>
      <c r="P941">
        <v>-945014.24044277705</v>
      </c>
      <c r="Q941" s="1" t="s">
        <v>2091</v>
      </c>
      <c r="R941">
        <v>741462.75955722295</v>
      </c>
      <c r="S941" t="s">
        <v>41</v>
      </c>
      <c r="U941">
        <f>($P941-$P933)/($E933-$E941)</f>
        <v>32.906425016178908</v>
      </c>
      <c r="V941">
        <f>$E933*U941+$P933</f>
        <v>477958.29653184745</v>
      </c>
      <c r="W941">
        <f>($P941-$P934)/($E934-$E941)</f>
        <v>42.623640635182156</v>
      </c>
      <c r="X941">
        <f>$E934*W941+$P934</f>
        <v>898159.85154440487</v>
      </c>
    </row>
    <row r="942" spans="1:24" x14ac:dyDescent="0.3">
      <c r="A942" t="s">
        <v>2072</v>
      </c>
      <c r="B942" t="s">
        <v>34</v>
      </c>
      <c r="C942" t="s">
        <v>57</v>
      </c>
      <c r="D942">
        <v>22</v>
      </c>
      <c r="E942">
        <v>85176</v>
      </c>
      <c r="F942">
        <v>19327</v>
      </c>
      <c r="G942" t="s">
        <v>2073</v>
      </c>
      <c r="H942" s="1" t="s">
        <v>2074</v>
      </c>
      <c r="I942" s="1" t="s">
        <v>2075</v>
      </c>
      <c r="J942" s="1" t="s">
        <v>2076</v>
      </c>
      <c r="K942" s="1" t="s">
        <v>2077</v>
      </c>
      <c r="L942" s="1" t="s">
        <v>2075</v>
      </c>
      <c r="M942" s="1" t="s">
        <v>2083</v>
      </c>
      <c r="N942" s="1" t="s">
        <v>2084</v>
      </c>
      <c r="O942">
        <v>36911.240442777103</v>
      </c>
      <c r="P942">
        <v>-1825607.2404427701</v>
      </c>
      <c r="Q942">
        <v>48264.759557222897</v>
      </c>
      <c r="R942" s="1" t="s">
        <v>2092</v>
      </c>
      <c r="S942" t="s">
        <v>41</v>
      </c>
      <c r="U942">
        <f>($P942-$P933)/($E933-$E942)</f>
        <v>24.369523979939302</v>
      </c>
      <c r="V942">
        <f>$E933*U942+$P933</f>
        <v>250091.33407253982</v>
      </c>
      <c r="W942">
        <f>($P942-$P934)/($E934-$E942)</f>
        <v>24.533621427714667</v>
      </c>
      <c r="X942">
        <f>$E934*W942+$P934</f>
        <v>264068.49828425457</v>
      </c>
    </row>
    <row r="943" spans="1:24" x14ac:dyDescent="0.3">
      <c r="A943" t="s">
        <v>2072</v>
      </c>
      <c r="B943" t="s">
        <v>34</v>
      </c>
      <c r="C943" t="s">
        <v>60</v>
      </c>
      <c r="D943">
        <v>22</v>
      </c>
      <c r="E943">
        <v>56206</v>
      </c>
      <c r="F943">
        <v>15891</v>
      </c>
      <c r="G943" t="s">
        <v>2073</v>
      </c>
      <c r="H943" s="1" t="s">
        <v>2074</v>
      </c>
      <c r="I943" s="1" t="s">
        <v>2075</v>
      </c>
      <c r="J943" s="1" t="s">
        <v>2076</v>
      </c>
      <c r="K943" s="1" t="s">
        <v>2077</v>
      </c>
      <c r="L943" s="1" t="s">
        <v>2075</v>
      </c>
      <c r="M943" s="1" t="s">
        <v>2083</v>
      </c>
      <c r="N943" s="1" t="s">
        <v>2084</v>
      </c>
      <c r="O943">
        <v>36911.240442777103</v>
      </c>
      <c r="P943">
        <v>-1217237.2404427701</v>
      </c>
      <c r="Q943" s="1" t="s">
        <v>2093</v>
      </c>
      <c r="R943">
        <v>974796.75955722295</v>
      </c>
      <c r="S943" t="s">
        <v>41</v>
      </c>
      <c r="U943">
        <f>($P943-$P933)/($E933-$E943)</f>
        <v>27.676941127694317</v>
      </c>
      <c r="V943">
        <f>$E933*U943+$P933</f>
        <v>338372.91258041665</v>
      </c>
      <c r="W943">
        <f>($P943-$P934)/($E934-$E943)</f>
        <v>29.372848654758915</v>
      </c>
      <c r="X943">
        <f>$E934*W943+$P934</f>
        <v>433693.09104660945</v>
      </c>
    </row>
    <row r="944" spans="1:24" x14ac:dyDescent="0.3">
      <c r="A944" t="s">
        <v>2072</v>
      </c>
      <c r="B944" t="s">
        <v>34</v>
      </c>
      <c r="C944" t="s">
        <v>63</v>
      </c>
      <c r="D944">
        <v>22</v>
      </c>
      <c r="E944">
        <v>36659</v>
      </c>
      <c r="F944">
        <v>8203</v>
      </c>
      <c r="G944" t="s">
        <v>2073</v>
      </c>
      <c r="H944" s="1" t="s">
        <v>2074</v>
      </c>
      <c r="I944" s="1" t="s">
        <v>2075</v>
      </c>
      <c r="J944" s="1" t="s">
        <v>2076</v>
      </c>
      <c r="K944" s="1" t="s">
        <v>2077</v>
      </c>
      <c r="L944" s="1" t="s">
        <v>2075</v>
      </c>
      <c r="M944" s="1" t="s">
        <v>2083</v>
      </c>
      <c r="N944" s="1" t="s">
        <v>2084</v>
      </c>
      <c r="O944">
        <v>36911.240442777103</v>
      </c>
      <c r="P944">
        <v>-806750.24044277705</v>
      </c>
      <c r="Q944">
        <v>-252.240442777103</v>
      </c>
      <c r="R944">
        <v>622950.75955722295</v>
      </c>
      <c r="S944" t="s">
        <v>41</v>
      </c>
      <c r="U944">
        <f>($P944-$P933)/($E933-$E944)</f>
        <v>40.771570226023584</v>
      </c>
      <c r="V944">
        <f>$E933*U944+$P933</f>
        <v>687894.75247302162</v>
      </c>
      <c r="W944">
        <f>($P944-$P934)/($E934-$E944)</f>
        <v>131.21732448212634</v>
      </c>
      <c r="X944">
        <f>$E934*W944+$P934</f>
        <v>4003545.6577474922</v>
      </c>
    </row>
    <row r="945" spans="1:24" x14ac:dyDescent="0.3">
      <c r="A945" t="s">
        <v>2072</v>
      </c>
      <c r="B945" t="s">
        <v>34</v>
      </c>
      <c r="C945" t="s">
        <v>66</v>
      </c>
      <c r="D945">
        <v>22</v>
      </c>
      <c r="E945">
        <v>45227</v>
      </c>
      <c r="F945">
        <v>25815</v>
      </c>
      <c r="G945" t="s">
        <v>2073</v>
      </c>
      <c r="H945" s="1" t="s">
        <v>2074</v>
      </c>
      <c r="I945" s="1" t="s">
        <v>2075</v>
      </c>
      <c r="J945" s="1" t="s">
        <v>2076</v>
      </c>
      <c r="K945" s="1" t="s">
        <v>2077</v>
      </c>
      <c r="L945" s="1" t="s">
        <v>2075</v>
      </c>
      <c r="M945" s="1" t="s">
        <v>2083</v>
      </c>
      <c r="N945" s="1" t="s">
        <v>2084</v>
      </c>
      <c r="O945">
        <v>36911.240442777103</v>
      </c>
      <c r="P945">
        <v>-986678.24044277705</v>
      </c>
      <c r="Q945" s="1" t="s">
        <v>2094</v>
      </c>
      <c r="R945">
        <v>777174.75955722295</v>
      </c>
      <c r="S945" t="s">
        <v>41</v>
      </c>
      <c r="U945">
        <f>($P945-$P933)/($E933-$E945)</f>
        <v>31.631952546143893</v>
      </c>
      <c r="V945">
        <f>$E933*U945+$P933</f>
        <v>443940.07736167277</v>
      </c>
      <c r="W945">
        <f>($P945-$P934)/($E934-$E945)</f>
        <v>38.407296358012488</v>
      </c>
      <c r="X945">
        <f>$E934*W945+$P934</f>
        <v>750368.55194105371</v>
      </c>
    </row>
    <row r="946" spans="1:24" x14ac:dyDescent="0.3">
      <c r="A946" t="s">
        <v>2072</v>
      </c>
      <c r="B946" t="s">
        <v>34</v>
      </c>
      <c r="C946" t="s">
        <v>69</v>
      </c>
      <c r="D946">
        <v>22</v>
      </c>
      <c r="E946">
        <v>41460</v>
      </c>
      <c r="F946">
        <v>2707</v>
      </c>
      <c r="G946" t="s">
        <v>2073</v>
      </c>
      <c r="H946" s="1" t="s">
        <v>2074</v>
      </c>
      <c r="I946" s="1" t="s">
        <v>2075</v>
      </c>
      <c r="J946" s="1" t="s">
        <v>2076</v>
      </c>
      <c r="K946" s="1" t="s">
        <v>2077</v>
      </c>
      <c r="L946" s="1" t="s">
        <v>2075</v>
      </c>
      <c r="M946" s="1" t="s">
        <v>2083</v>
      </c>
      <c r="N946" s="1" t="s">
        <v>2084</v>
      </c>
      <c r="O946">
        <v>36911.240442777103</v>
      </c>
      <c r="P946">
        <v>-907571.24044277705</v>
      </c>
      <c r="Q946" s="1" t="s">
        <v>2095</v>
      </c>
      <c r="R946">
        <v>709368.75955722295</v>
      </c>
      <c r="S946" t="s">
        <v>41</v>
      </c>
      <c r="U946">
        <f>($P946-$P933)/($E933-$E946)</f>
        <v>34.343935566276883</v>
      </c>
      <c r="V946">
        <f>$E933*U946+$P933</f>
        <v>516328.32813506259</v>
      </c>
      <c r="W946">
        <f>($P946-$P934)/($E934-$E946)</f>
        <v>48.640330905551977</v>
      </c>
      <c r="X946">
        <f>$E934*W946+$P934</f>
        <v>1109056.8789014078</v>
      </c>
    </row>
    <row r="947" spans="1:24" x14ac:dyDescent="0.3">
      <c r="A947" t="s">
        <v>2072</v>
      </c>
      <c r="B947" t="s">
        <v>34</v>
      </c>
      <c r="C947" t="s">
        <v>72</v>
      </c>
      <c r="D947">
        <v>22</v>
      </c>
      <c r="E947">
        <v>50096</v>
      </c>
      <c r="F947">
        <v>19681</v>
      </c>
      <c r="G947" t="s">
        <v>2073</v>
      </c>
      <c r="H947" s="1" t="s">
        <v>2074</v>
      </c>
      <c r="I947" s="1" t="s">
        <v>2075</v>
      </c>
      <c r="J947" s="1" t="s">
        <v>2076</v>
      </c>
      <c r="K947" s="1" t="s">
        <v>2077</v>
      </c>
      <c r="L947" s="1" t="s">
        <v>2075</v>
      </c>
      <c r="M947" s="1" t="s">
        <v>2083</v>
      </c>
      <c r="N947" s="1" t="s">
        <v>2084</v>
      </c>
      <c r="O947">
        <v>36911.240442777103</v>
      </c>
      <c r="P947">
        <v>-1088927.2404427701</v>
      </c>
      <c r="Q947" s="1" t="s">
        <v>2096</v>
      </c>
      <c r="R947">
        <v>864816.75955722295</v>
      </c>
      <c r="S947" t="s">
        <v>41</v>
      </c>
      <c r="U947">
        <f>($P947-$P933)/($E933-$E947)</f>
        <v>29.420066674191165</v>
      </c>
      <c r="V947">
        <f>$E933*U947+$P933</f>
        <v>384900.41966751055</v>
      </c>
      <c r="W947">
        <f>($P947-$P934)/($E934-$E947)</f>
        <v>32.77341401507379</v>
      </c>
      <c r="X947">
        <f>$E934*W947+$P934</f>
        <v>552889.70805636654</v>
      </c>
    </row>
    <row r="948" spans="1:24" x14ac:dyDescent="0.3">
      <c r="A948" t="s">
        <v>2072</v>
      </c>
      <c r="B948" t="s">
        <v>34</v>
      </c>
      <c r="C948" t="s">
        <v>75</v>
      </c>
      <c r="D948">
        <v>22</v>
      </c>
      <c r="E948">
        <v>41476</v>
      </c>
      <c r="F948">
        <v>8007</v>
      </c>
      <c r="G948" t="s">
        <v>2073</v>
      </c>
      <c r="H948" s="1" t="s">
        <v>2074</v>
      </c>
      <c r="I948" s="1" t="s">
        <v>2075</v>
      </c>
      <c r="J948" s="1" t="s">
        <v>2076</v>
      </c>
      <c r="K948" s="1" t="s">
        <v>2077</v>
      </c>
      <c r="L948" s="1" t="s">
        <v>2075</v>
      </c>
      <c r="M948" s="1" t="s">
        <v>2083</v>
      </c>
      <c r="N948" s="1" t="s">
        <v>2084</v>
      </c>
      <c r="O948">
        <v>36911.240442777103</v>
      </c>
      <c r="P948">
        <v>-907907.24044277705</v>
      </c>
      <c r="Q948" s="1" t="s">
        <v>2097</v>
      </c>
      <c r="R948">
        <v>709656.75955722295</v>
      </c>
      <c r="S948" t="s">
        <v>41</v>
      </c>
      <c r="U948">
        <f>($P948-$P933)/($E933-$E948)</f>
        <v>34.329494077568796</v>
      </c>
      <c r="V948">
        <f>$E933*U948+$P933</f>
        <v>515942.85591846635</v>
      </c>
      <c r="W948">
        <f>($P948-$P934)/($E934-$E948)</f>
        <v>48.571488238290328</v>
      </c>
      <c r="X948">
        <f>$E934*W948+$P934</f>
        <v>1106643.8057285526</v>
      </c>
    </row>
    <row r="949" spans="1:24" x14ac:dyDescent="0.3">
      <c r="A949" t="s">
        <v>2072</v>
      </c>
      <c r="B949" t="s">
        <v>34</v>
      </c>
      <c r="C949" t="s">
        <v>78</v>
      </c>
      <c r="D949">
        <v>22</v>
      </c>
      <c r="E949">
        <v>53949</v>
      </c>
      <c r="F949">
        <v>8006</v>
      </c>
      <c r="G949" t="s">
        <v>2073</v>
      </c>
      <c r="H949" s="1" t="s">
        <v>2074</v>
      </c>
      <c r="I949" s="1" t="s">
        <v>2075</v>
      </c>
      <c r="J949" s="1" t="s">
        <v>2076</v>
      </c>
      <c r="K949" s="1" t="s">
        <v>2077</v>
      </c>
      <c r="L949" s="1" t="s">
        <v>2075</v>
      </c>
      <c r="M949" s="1" t="s">
        <v>2083</v>
      </c>
      <c r="N949" s="1" t="s">
        <v>2084</v>
      </c>
      <c r="O949">
        <v>36911.240442777103</v>
      </c>
      <c r="P949">
        <v>-1169840.2404427701</v>
      </c>
      <c r="Q949" s="1" t="s">
        <v>2098</v>
      </c>
      <c r="R949">
        <v>934170.75955722295</v>
      </c>
      <c r="S949" t="s">
        <v>41</v>
      </c>
      <c r="U949">
        <f>($P949-$P933)/($E933-$E949)</f>
        <v>28.229821346544743</v>
      </c>
      <c r="V949">
        <f>$E933*U949+$P933</f>
        <v>353130.39138197224</v>
      </c>
      <c r="W949">
        <f>($P949-$P934)/($E934-$E949)</f>
        <v>30.37287614133302</v>
      </c>
      <c r="X949">
        <f>$E934*W949+$P934</f>
        <v>468746.05450600502</v>
      </c>
    </row>
    <row r="950" spans="1:24" x14ac:dyDescent="0.3">
      <c r="A950" t="s">
        <v>2072</v>
      </c>
      <c r="B950" t="s">
        <v>34</v>
      </c>
      <c r="C950" t="s">
        <v>81</v>
      </c>
      <c r="D950">
        <v>22</v>
      </c>
      <c r="E950">
        <v>54633</v>
      </c>
      <c r="F950">
        <v>19780</v>
      </c>
      <c r="G950" t="s">
        <v>2073</v>
      </c>
      <c r="H950" s="1" t="s">
        <v>2074</v>
      </c>
      <c r="I950" s="1" t="s">
        <v>2075</v>
      </c>
      <c r="J950" s="1" t="s">
        <v>2076</v>
      </c>
      <c r="K950" s="1" t="s">
        <v>2077</v>
      </c>
      <c r="L950" s="1" t="s">
        <v>2075</v>
      </c>
      <c r="M950" s="1" t="s">
        <v>2083</v>
      </c>
      <c r="N950" s="1" t="s">
        <v>2084</v>
      </c>
      <c r="O950">
        <v>36911.240442777103</v>
      </c>
      <c r="P950">
        <v>-1184204.2404427701</v>
      </c>
      <c r="Q950" s="1" t="s">
        <v>2099</v>
      </c>
      <c r="R950">
        <v>946482.75955722295</v>
      </c>
      <c r="S950" t="s">
        <v>41</v>
      </c>
      <c r="U950">
        <f>($P950-$P933)/($E933-$E950)</f>
        <v>28.052834202167784</v>
      </c>
      <c r="V950">
        <f>$E933*U950+$P933</f>
        <v>348406.25052426243</v>
      </c>
      <c r="W950">
        <f>($P950-$P934)/($E934-$E950)</f>
        <v>30.045464503486546</v>
      </c>
      <c r="X950">
        <f>$E934*W950+$P934</f>
        <v>457269.62177621038</v>
      </c>
    </row>
    <row r="951" spans="1:24" x14ac:dyDescent="0.3">
      <c r="A951" t="s">
        <v>2072</v>
      </c>
      <c r="B951" t="s">
        <v>34</v>
      </c>
      <c r="C951" t="s">
        <v>84</v>
      </c>
      <c r="D951">
        <v>22</v>
      </c>
      <c r="E951">
        <v>49295</v>
      </c>
      <c r="F951">
        <v>17203</v>
      </c>
      <c r="G951" t="s">
        <v>2073</v>
      </c>
      <c r="H951" s="1" t="s">
        <v>2074</v>
      </c>
      <c r="I951" s="1" t="s">
        <v>2075</v>
      </c>
      <c r="J951" s="1" t="s">
        <v>2076</v>
      </c>
      <c r="K951" s="1" t="s">
        <v>2077</v>
      </c>
      <c r="L951" s="1" t="s">
        <v>2075</v>
      </c>
      <c r="M951" s="1" t="s">
        <v>2083</v>
      </c>
      <c r="N951" s="1" t="s">
        <v>2084</v>
      </c>
      <c r="O951">
        <v>36911.240442777103</v>
      </c>
      <c r="P951">
        <v>-1072106.2404427701</v>
      </c>
      <c r="Q951" s="1" t="s">
        <v>2100</v>
      </c>
      <c r="R951">
        <v>850398.75955722295</v>
      </c>
      <c r="S951" t="s">
        <v>41</v>
      </c>
      <c r="U951">
        <f>($P951-$P933)/($E933-$E951)</f>
        <v>29.718455091924525</v>
      </c>
      <c r="V951">
        <f>$E933*U951+$P933</f>
        <v>392865.00331364945</v>
      </c>
      <c r="W951">
        <f>($P951-$P934)/($E934-$E951)</f>
        <v>33.435529062891952</v>
      </c>
      <c r="X951">
        <f>$E934*W951+$P934</f>
        <v>576098.16471248865</v>
      </c>
    </row>
    <row r="952" spans="1:24" x14ac:dyDescent="0.3">
      <c r="A952" t="s">
        <v>2101</v>
      </c>
      <c r="B952" t="s">
        <v>21</v>
      </c>
      <c r="D952">
        <v>16</v>
      </c>
      <c r="E952">
        <v>35193</v>
      </c>
      <c r="F952">
        <v>1456</v>
      </c>
      <c r="G952" t="s">
        <v>2102</v>
      </c>
      <c r="H952" s="1" t="s">
        <v>2103</v>
      </c>
      <c r="I952" s="1" t="s">
        <v>2104</v>
      </c>
      <c r="J952">
        <v>45</v>
      </c>
      <c r="K952" s="1" t="s">
        <v>2105</v>
      </c>
      <c r="L952">
        <v>0</v>
      </c>
      <c r="M952">
        <v>0</v>
      </c>
      <c r="N952">
        <v>0</v>
      </c>
      <c r="O952">
        <v>0</v>
      </c>
      <c r="P952">
        <v>-527895</v>
      </c>
      <c r="Q952">
        <v>35193</v>
      </c>
      <c r="R952">
        <v>844632</v>
      </c>
      <c r="T952" t="s">
        <v>26</v>
      </c>
      <c r="U952" t="e">
        <f>($P952-$P952)/($E952-$E952)</f>
        <v>#DIV/0!</v>
      </c>
      <c r="V952" t="e">
        <f>$E952*U952+$P952</f>
        <v>#DIV/0!</v>
      </c>
      <c r="W952">
        <f>($P952-$P953)/($E953-$E952)</f>
        <v>31.332315210751375</v>
      </c>
      <c r="X952">
        <f>$E953*W952+$P953</f>
        <v>574783.1692119732</v>
      </c>
    </row>
    <row r="953" spans="1:24" x14ac:dyDescent="0.3">
      <c r="A953" t="s">
        <v>2101</v>
      </c>
      <c r="B953" t="s">
        <v>27</v>
      </c>
      <c r="D953">
        <v>18</v>
      </c>
      <c r="E953">
        <v>40104</v>
      </c>
      <c r="F953">
        <v>484</v>
      </c>
      <c r="G953" t="s">
        <v>2102</v>
      </c>
      <c r="H953" s="1" t="s">
        <v>2103</v>
      </c>
      <c r="I953" s="1" t="s">
        <v>2104</v>
      </c>
      <c r="J953">
        <v>45</v>
      </c>
      <c r="K953" s="1" t="s">
        <v>2105</v>
      </c>
      <c r="L953">
        <v>0</v>
      </c>
      <c r="M953">
        <v>0</v>
      </c>
      <c r="N953">
        <v>0</v>
      </c>
      <c r="O953">
        <v>0</v>
      </c>
      <c r="P953">
        <v>-681768</v>
      </c>
      <c r="Q953">
        <v>40104</v>
      </c>
      <c r="R953">
        <v>882288</v>
      </c>
      <c r="T953" t="s">
        <v>26</v>
      </c>
      <c r="U953">
        <f>($P953-$P952)/($E952-$E953)</f>
        <v>31.332315210751375</v>
      </c>
      <c r="V953">
        <f>$E952*U953+$P952</f>
        <v>574783.1692119732</v>
      </c>
      <c r="W953" t="e">
        <f>($P953-$P953)/($E953-$E953)</f>
        <v>#DIV/0!</v>
      </c>
      <c r="X953" t="e">
        <f>$E953*W953+$P953</f>
        <v>#DIV/0!</v>
      </c>
    </row>
    <row r="954" spans="1:24" x14ac:dyDescent="0.3">
      <c r="A954" t="s">
        <v>2101</v>
      </c>
      <c r="B954" t="s">
        <v>28</v>
      </c>
      <c r="D954">
        <v>20</v>
      </c>
      <c r="E954">
        <v>45726</v>
      </c>
      <c r="F954">
        <v>600</v>
      </c>
      <c r="G954" t="s">
        <v>2102</v>
      </c>
      <c r="H954" s="1" t="s">
        <v>2103</v>
      </c>
      <c r="I954" s="1" t="s">
        <v>2104</v>
      </c>
      <c r="J954">
        <v>45</v>
      </c>
      <c r="K954" s="1" t="s">
        <v>2105</v>
      </c>
      <c r="L954" s="1" t="s">
        <v>2105</v>
      </c>
      <c r="M954" s="1" t="s">
        <v>2106</v>
      </c>
      <c r="N954" s="1" t="s">
        <v>2107</v>
      </c>
      <c r="O954" s="1" t="s">
        <v>2108</v>
      </c>
      <c r="P954">
        <v>-882457.14832014404</v>
      </c>
      <c r="Q954" s="1" t="s">
        <v>2109</v>
      </c>
      <c r="R954" s="1" t="s">
        <v>2110</v>
      </c>
      <c r="T954" t="s">
        <v>26</v>
      </c>
      <c r="U954">
        <f>($P954-$P952)/($E952-$E954)</f>
        <v>33.662028702187797</v>
      </c>
      <c r="V954">
        <f>$E952*U954+$P952</f>
        <v>656772.77611609525</v>
      </c>
      <c r="W954">
        <f>($P954-$P953)/($E953-$E954)</f>
        <v>35.697109270747781</v>
      </c>
      <c r="X954">
        <f>$E953*W954+$P953</f>
        <v>749828.87019406911</v>
      </c>
    </row>
    <row r="955" spans="1:24" x14ac:dyDescent="0.3">
      <c r="A955" t="s">
        <v>2101</v>
      </c>
      <c r="B955" t="s">
        <v>34</v>
      </c>
      <c r="C955" t="s">
        <v>35</v>
      </c>
      <c r="D955">
        <v>22</v>
      </c>
      <c r="E955">
        <v>60537</v>
      </c>
      <c r="F955">
        <v>904</v>
      </c>
      <c r="G955" t="s">
        <v>2102</v>
      </c>
      <c r="H955" s="1" t="s">
        <v>2103</v>
      </c>
      <c r="I955" s="1" t="s">
        <v>2104</v>
      </c>
      <c r="J955">
        <v>45</v>
      </c>
      <c r="K955" s="1" t="s">
        <v>2105</v>
      </c>
      <c r="L955" s="1" t="s">
        <v>2104</v>
      </c>
      <c r="M955" s="1" t="s">
        <v>2111</v>
      </c>
      <c r="N955" s="1" t="s">
        <v>2112</v>
      </c>
      <c r="O955" s="1" t="s">
        <v>2113</v>
      </c>
      <c r="P955">
        <v>-1309878.8970965301</v>
      </c>
      <c r="Q955" s="1" t="s">
        <v>2114</v>
      </c>
      <c r="R955" s="1" t="s">
        <v>2115</v>
      </c>
      <c r="S955" t="s">
        <v>41</v>
      </c>
      <c r="U955">
        <f>($P955-$P952)/($E952-$E955)</f>
        <v>30.85479391952849</v>
      </c>
      <c r="V955">
        <f>$E952*U955+$P952</f>
        <v>557977.76240996621</v>
      </c>
      <c r="W955">
        <f>($P955-$P953)/($E953-$E955)</f>
        <v>30.740023349313859</v>
      </c>
      <c r="X955">
        <f>$E953*W955+$P953</f>
        <v>551029.8964008831</v>
      </c>
    </row>
    <row r="956" spans="1:24" x14ac:dyDescent="0.3">
      <c r="A956" t="s">
        <v>2101</v>
      </c>
      <c r="B956" t="s">
        <v>34</v>
      </c>
      <c r="C956" t="s">
        <v>42</v>
      </c>
      <c r="D956">
        <v>22</v>
      </c>
      <c r="E956">
        <v>58500</v>
      </c>
      <c r="F956">
        <v>3003</v>
      </c>
      <c r="G956" t="s">
        <v>2102</v>
      </c>
      <c r="H956" s="1" t="s">
        <v>2103</v>
      </c>
      <c r="I956" s="1" t="s">
        <v>2104</v>
      </c>
      <c r="J956">
        <v>45</v>
      </c>
      <c r="K956" s="1" t="s">
        <v>2105</v>
      </c>
      <c r="L956" s="1" t="s">
        <v>2104</v>
      </c>
      <c r="M956" s="1" t="s">
        <v>2111</v>
      </c>
      <c r="N956" s="1" t="s">
        <v>2112</v>
      </c>
      <c r="O956" s="1" t="s">
        <v>2113</v>
      </c>
      <c r="P956">
        <v>-1267101.8970965301</v>
      </c>
      <c r="Q956" s="1" t="s">
        <v>2116</v>
      </c>
      <c r="R956" s="1" t="s">
        <v>2117</v>
      </c>
      <c r="S956" t="s">
        <v>41</v>
      </c>
      <c r="U956">
        <f>($P956-$P952)/($E952-$E956)</f>
        <v>31.716089462244394</v>
      </c>
      <c r="V956">
        <f>$E952*U956+$P952</f>
        <v>588289.33644476696</v>
      </c>
      <c r="W956">
        <f>($P956-$P953)/($E953-$E956)</f>
        <v>31.818541916532403</v>
      </c>
      <c r="X956">
        <f>$E953*W956+$P953</f>
        <v>594282.80502061546</v>
      </c>
    </row>
    <row r="957" spans="1:24" x14ac:dyDescent="0.3">
      <c r="A957" t="s">
        <v>2101</v>
      </c>
      <c r="B957" t="s">
        <v>34</v>
      </c>
      <c r="C957" t="s">
        <v>45</v>
      </c>
      <c r="D957">
        <v>22</v>
      </c>
      <c r="E957">
        <v>69682</v>
      </c>
      <c r="F957">
        <v>2847</v>
      </c>
      <c r="G957" t="s">
        <v>2102</v>
      </c>
      <c r="H957" s="1" t="s">
        <v>2103</v>
      </c>
      <c r="I957" s="1" t="s">
        <v>2104</v>
      </c>
      <c r="J957">
        <v>45</v>
      </c>
      <c r="K957" s="1" t="s">
        <v>2105</v>
      </c>
      <c r="L957" s="1" t="s">
        <v>2104</v>
      </c>
      <c r="M957" s="1" t="s">
        <v>2111</v>
      </c>
      <c r="N957" s="1" t="s">
        <v>2112</v>
      </c>
      <c r="O957" s="1" t="s">
        <v>2113</v>
      </c>
      <c r="P957">
        <v>-1501923.8970965301</v>
      </c>
      <c r="Q957" s="1" t="s">
        <v>2118</v>
      </c>
      <c r="R957" s="1" t="s">
        <v>2119</v>
      </c>
      <c r="S957" t="s">
        <v>41</v>
      </c>
      <c r="U957">
        <f>($P957-$P952)/($E952-$E957)</f>
        <v>28.241726263345708</v>
      </c>
      <c r="V957">
        <f>$E952*U957+$P952</f>
        <v>466016.07238592545</v>
      </c>
      <c r="W957">
        <f>($P957-$P953)/($E953-$E957)</f>
        <v>27.728578575175131</v>
      </c>
      <c r="X957">
        <f>$E953*W957+$P953</f>
        <v>430258.91517882352</v>
      </c>
    </row>
    <row r="958" spans="1:24" x14ac:dyDescent="0.3">
      <c r="A958" t="s">
        <v>2101</v>
      </c>
      <c r="B958" t="s">
        <v>34</v>
      </c>
      <c r="C958" t="s">
        <v>48</v>
      </c>
      <c r="D958">
        <v>22</v>
      </c>
      <c r="E958">
        <v>60818</v>
      </c>
      <c r="F958">
        <v>3866</v>
      </c>
      <c r="G958" t="s">
        <v>2102</v>
      </c>
      <c r="H958" s="1" t="s">
        <v>2103</v>
      </c>
      <c r="I958" s="1" t="s">
        <v>2104</v>
      </c>
      <c r="J958">
        <v>45</v>
      </c>
      <c r="K958" s="1" t="s">
        <v>2105</v>
      </c>
      <c r="L958" s="1" t="s">
        <v>2104</v>
      </c>
      <c r="M958" s="1" t="s">
        <v>2111</v>
      </c>
      <c r="N958" s="1" t="s">
        <v>2112</v>
      </c>
      <c r="O958" s="1" t="s">
        <v>2113</v>
      </c>
      <c r="P958">
        <v>-1315779.8970965301</v>
      </c>
      <c r="Q958" s="1" t="s">
        <v>2120</v>
      </c>
      <c r="R958" s="1" t="s">
        <v>2121</v>
      </c>
      <c r="S958" t="s">
        <v>41</v>
      </c>
      <c r="U958">
        <f>($P958-$P952)/($E952-$E958)</f>
        <v>30.746727691571905</v>
      </c>
      <c r="V958">
        <f>$E952*U958+$P952</f>
        <v>554174.58764948999</v>
      </c>
      <c r="W958">
        <f>($P958-$P953)/($E953-$E958)</f>
        <v>30.607893072150723</v>
      </c>
      <c r="X958">
        <f>$E953*W958+$P953</f>
        <v>545730.94376553269</v>
      </c>
    </row>
    <row r="959" spans="1:24" x14ac:dyDescent="0.3">
      <c r="A959" t="s">
        <v>2101</v>
      </c>
      <c r="B959" t="s">
        <v>34</v>
      </c>
      <c r="C959" t="s">
        <v>51</v>
      </c>
      <c r="D959">
        <v>22</v>
      </c>
      <c r="E959">
        <v>78653</v>
      </c>
      <c r="F959">
        <v>7908</v>
      </c>
      <c r="G959" t="s">
        <v>2102</v>
      </c>
      <c r="H959" s="1" t="s">
        <v>2103</v>
      </c>
      <c r="I959" s="1" t="s">
        <v>2104</v>
      </c>
      <c r="J959">
        <v>45</v>
      </c>
      <c r="K959" s="1" t="s">
        <v>2105</v>
      </c>
      <c r="L959" s="1" t="s">
        <v>2104</v>
      </c>
      <c r="M959" s="1" t="s">
        <v>2111</v>
      </c>
      <c r="N959" s="1" t="s">
        <v>2112</v>
      </c>
      <c r="O959" s="1" t="s">
        <v>2113</v>
      </c>
      <c r="P959">
        <v>-1690314.8970965301</v>
      </c>
      <c r="Q959" s="1" t="s">
        <v>2122</v>
      </c>
      <c r="R959" s="1" t="s">
        <v>2123</v>
      </c>
      <c r="S959" t="s">
        <v>41</v>
      </c>
      <c r="U959">
        <f>($P959-$P952)/($E952-$E959)</f>
        <v>26.746891327577774</v>
      </c>
      <c r="V959">
        <f>$E952*U959+$P952</f>
        <v>413408.34649144462</v>
      </c>
      <c r="W959">
        <f>($P959-$P953)/($E953-$E959)</f>
        <v>26.162725287206673</v>
      </c>
      <c r="X959">
        <f>$E953*W959+$P953</f>
        <v>367461.93491813634</v>
      </c>
    </row>
    <row r="960" spans="1:24" x14ac:dyDescent="0.3">
      <c r="A960" t="s">
        <v>2101</v>
      </c>
      <c r="B960" t="s">
        <v>34</v>
      </c>
      <c r="C960" t="s">
        <v>54</v>
      </c>
      <c r="D960">
        <v>22</v>
      </c>
      <c r="E960">
        <v>48960</v>
      </c>
      <c r="F960">
        <v>1043</v>
      </c>
      <c r="G960" t="s">
        <v>2102</v>
      </c>
      <c r="H960" s="1" t="s">
        <v>2103</v>
      </c>
      <c r="I960" s="1" t="s">
        <v>2104</v>
      </c>
      <c r="J960">
        <v>45</v>
      </c>
      <c r="K960" s="1" t="s">
        <v>2105</v>
      </c>
      <c r="L960" s="1" t="s">
        <v>2104</v>
      </c>
      <c r="M960" s="1" t="s">
        <v>2111</v>
      </c>
      <c r="N960" s="1" t="s">
        <v>2112</v>
      </c>
      <c r="O960" s="1" t="s">
        <v>2113</v>
      </c>
      <c r="P960">
        <v>-1066761.8970965301</v>
      </c>
      <c r="Q960" s="1" t="s">
        <v>2124</v>
      </c>
      <c r="R960" s="1" t="s">
        <v>2125</v>
      </c>
      <c r="S960" t="s">
        <v>41</v>
      </c>
      <c r="U960">
        <f>($P960-$P952)/($E952-$E960)</f>
        <v>39.141926134708363</v>
      </c>
      <c r="V960">
        <f>$E952*U960+$P952</f>
        <v>849626.80645879149</v>
      </c>
      <c r="W960">
        <f>($P960-$P953)/($E953-$E960)</f>
        <v>43.472662273772592</v>
      </c>
      <c r="X960">
        <f>$E953*W960+$P953</f>
        <v>1061659.6478273759</v>
      </c>
    </row>
    <row r="961" spans="1:24" x14ac:dyDescent="0.3">
      <c r="A961" t="s">
        <v>2101</v>
      </c>
      <c r="B961" t="s">
        <v>34</v>
      </c>
      <c r="C961" t="s">
        <v>57</v>
      </c>
      <c r="D961">
        <v>22</v>
      </c>
      <c r="E961">
        <v>85767</v>
      </c>
      <c r="F961">
        <v>3003</v>
      </c>
      <c r="G961" t="s">
        <v>2102</v>
      </c>
      <c r="H961" s="1" t="s">
        <v>2103</v>
      </c>
      <c r="I961" s="1" t="s">
        <v>2104</v>
      </c>
      <c r="J961">
        <v>45</v>
      </c>
      <c r="K961" s="1" t="s">
        <v>2105</v>
      </c>
      <c r="L961" s="1" t="s">
        <v>2104</v>
      </c>
      <c r="M961" s="1" t="s">
        <v>2111</v>
      </c>
      <c r="N961" s="1" t="s">
        <v>2112</v>
      </c>
      <c r="O961" s="1" t="s">
        <v>2113</v>
      </c>
      <c r="P961">
        <v>-1839708.8970965301</v>
      </c>
      <c r="Q961" s="1" t="s">
        <v>2126</v>
      </c>
      <c r="R961" s="1" t="s">
        <v>2127</v>
      </c>
      <c r="S961" t="s">
        <v>41</v>
      </c>
      <c r="U961">
        <f>($P961-$P952)/($E952-$E961)</f>
        <v>25.938503916963857</v>
      </c>
      <c r="V961">
        <f>$E952*U961+$P952</f>
        <v>384958.76834970899</v>
      </c>
      <c r="W961">
        <f>($P961-$P953)/($E953-$E961)</f>
        <v>25.358406085814117</v>
      </c>
      <c r="X961">
        <f>$E953*W961+$P953</f>
        <v>335205.51766548934</v>
      </c>
    </row>
    <row r="962" spans="1:24" x14ac:dyDescent="0.3">
      <c r="A962" t="s">
        <v>2101</v>
      </c>
      <c r="B962" t="s">
        <v>34</v>
      </c>
      <c r="C962" t="s">
        <v>60</v>
      </c>
      <c r="D962">
        <v>22</v>
      </c>
      <c r="E962">
        <v>51913</v>
      </c>
      <c r="F962">
        <v>2130</v>
      </c>
      <c r="G962" t="s">
        <v>2102</v>
      </c>
      <c r="H962" s="1" t="s">
        <v>2103</v>
      </c>
      <c r="I962" s="1" t="s">
        <v>2104</v>
      </c>
      <c r="J962">
        <v>45</v>
      </c>
      <c r="K962" s="1" t="s">
        <v>2105</v>
      </c>
      <c r="L962" s="1" t="s">
        <v>2104</v>
      </c>
      <c r="M962" s="1" t="s">
        <v>2111</v>
      </c>
      <c r="N962" s="1" t="s">
        <v>2112</v>
      </c>
      <c r="O962" s="1" t="s">
        <v>2113</v>
      </c>
      <c r="P962">
        <v>-1128774.8970965301</v>
      </c>
      <c r="Q962" s="1" t="s">
        <v>2128</v>
      </c>
      <c r="R962" s="1" t="s">
        <v>2129</v>
      </c>
      <c r="S962" t="s">
        <v>41</v>
      </c>
      <c r="U962">
        <f>($P962-$P952)/($E952-$E962)</f>
        <v>35.937792888548451</v>
      </c>
      <c r="V962">
        <f>$E952*U962+$P952</f>
        <v>736863.74512668559</v>
      </c>
      <c r="W962">
        <f>($P962-$P953)/($E953-$E962)</f>
        <v>37.85306944673809</v>
      </c>
      <c r="X962">
        <f>$E953*W962+$P953</f>
        <v>836291.49709198438</v>
      </c>
    </row>
    <row r="963" spans="1:24" x14ac:dyDescent="0.3">
      <c r="A963" t="s">
        <v>2101</v>
      </c>
      <c r="B963" t="s">
        <v>34</v>
      </c>
      <c r="C963" t="s">
        <v>63</v>
      </c>
      <c r="D963">
        <v>22</v>
      </c>
      <c r="E963">
        <v>51807</v>
      </c>
      <c r="F963">
        <v>3472</v>
      </c>
      <c r="G963" t="s">
        <v>2102</v>
      </c>
      <c r="H963" s="1" t="s">
        <v>2103</v>
      </c>
      <c r="I963" s="1" t="s">
        <v>2104</v>
      </c>
      <c r="J963">
        <v>45</v>
      </c>
      <c r="K963" s="1" t="s">
        <v>2105</v>
      </c>
      <c r="L963" s="1" t="s">
        <v>2104</v>
      </c>
      <c r="M963" s="1" t="s">
        <v>2111</v>
      </c>
      <c r="N963" s="1" t="s">
        <v>2112</v>
      </c>
      <c r="O963" s="1" t="s">
        <v>2113</v>
      </c>
      <c r="P963">
        <v>-1126548.8970965301</v>
      </c>
      <c r="Q963" s="1" t="s">
        <v>2130</v>
      </c>
      <c r="R963" s="1" t="s">
        <v>2131</v>
      </c>
      <c r="S963" t="s">
        <v>41</v>
      </c>
      <c r="U963">
        <f>($P963-$P952)/($E952-$E963)</f>
        <v>36.03309841678886</v>
      </c>
      <c r="V963">
        <f>$E952*U963+$P952</f>
        <v>740217.83258205047</v>
      </c>
      <c r="W963">
        <f>($P963-$P953)/($E953-$E963)</f>
        <v>38.005716234856877</v>
      </c>
      <c r="X963">
        <f>$E953*W963+$P953</f>
        <v>842413.2438827001</v>
      </c>
    </row>
    <row r="964" spans="1:24" x14ac:dyDescent="0.3">
      <c r="A964" t="s">
        <v>2101</v>
      </c>
      <c r="B964" t="s">
        <v>34</v>
      </c>
      <c r="C964" t="s">
        <v>66</v>
      </c>
      <c r="D964">
        <v>22</v>
      </c>
      <c r="E964">
        <v>60964</v>
      </c>
      <c r="F964">
        <v>8883</v>
      </c>
      <c r="G964" t="s">
        <v>2102</v>
      </c>
      <c r="H964" s="1" t="s">
        <v>2103</v>
      </c>
      <c r="I964" s="1" t="s">
        <v>2104</v>
      </c>
      <c r="J964">
        <v>45</v>
      </c>
      <c r="K964" s="1" t="s">
        <v>2105</v>
      </c>
      <c r="L964" s="1" t="s">
        <v>2104</v>
      </c>
      <c r="M964" s="1" t="s">
        <v>2111</v>
      </c>
      <c r="N964" s="1" t="s">
        <v>2112</v>
      </c>
      <c r="O964" s="1" t="s">
        <v>2113</v>
      </c>
      <c r="P964">
        <v>-1318845.8970965301</v>
      </c>
      <c r="Q964" s="1" t="s">
        <v>2132</v>
      </c>
      <c r="R964" s="1" t="s">
        <v>2133</v>
      </c>
      <c r="S964" t="s">
        <v>41</v>
      </c>
      <c r="U964">
        <f>($P964-$P952)/($E952-$E964)</f>
        <v>30.691509723973848</v>
      </c>
      <c r="V964">
        <f>$E952*U964+$P952</f>
        <v>552231.30171581171</v>
      </c>
      <c r="W964">
        <f>($P964-$P953)/($E953-$E964)</f>
        <v>30.540647032431931</v>
      </c>
      <c r="X964">
        <f>$E953*W964+$P953</f>
        <v>543034.10858865012</v>
      </c>
    </row>
    <row r="965" spans="1:24" x14ac:dyDescent="0.3">
      <c r="A965" t="s">
        <v>2101</v>
      </c>
      <c r="B965" t="s">
        <v>34</v>
      </c>
      <c r="C965" t="s">
        <v>69</v>
      </c>
      <c r="D965">
        <v>22</v>
      </c>
      <c r="E965">
        <v>54895</v>
      </c>
      <c r="F965">
        <v>1912</v>
      </c>
      <c r="G965" t="s">
        <v>2102</v>
      </c>
      <c r="H965" s="1" t="s">
        <v>2103</v>
      </c>
      <c r="I965" s="1" t="s">
        <v>2104</v>
      </c>
      <c r="J965">
        <v>45</v>
      </c>
      <c r="K965" s="1" t="s">
        <v>2105</v>
      </c>
      <c r="L965" s="1" t="s">
        <v>2104</v>
      </c>
      <c r="M965" s="1" t="s">
        <v>2111</v>
      </c>
      <c r="N965" s="1" t="s">
        <v>2112</v>
      </c>
      <c r="O965" s="1" t="s">
        <v>2113</v>
      </c>
      <c r="P965">
        <v>-1191396.8970965301</v>
      </c>
      <c r="Q965" s="1" t="s">
        <v>2134</v>
      </c>
      <c r="R965" s="1" t="s">
        <v>2135</v>
      </c>
      <c r="S965" t="s">
        <v>41</v>
      </c>
      <c r="U965">
        <f>($P965-$P952)/($E952-$E965)</f>
        <v>33.676880372374889</v>
      </c>
      <c r="V965">
        <f>$E952*U965+$P952</f>
        <v>657295.45094498945</v>
      </c>
      <c r="W965">
        <f>($P965-$P953)/($E953-$E965)</f>
        <v>34.455337509061593</v>
      </c>
      <c r="X965">
        <f>$E953*W965+$P953</f>
        <v>700028.85546340607</v>
      </c>
    </row>
    <row r="966" spans="1:24" x14ac:dyDescent="0.3">
      <c r="A966" t="s">
        <v>2101</v>
      </c>
      <c r="B966" t="s">
        <v>34</v>
      </c>
      <c r="C966" t="s">
        <v>72</v>
      </c>
      <c r="D966">
        <v>22</v>
      </c>
      <c r="E966">
        <v>61158</v>
      </c>
      <c r="F966">
        <v>4738</v>
      </c>
      <c r="G966" t="s">
        <v>2102</v>
      </c>
      <c r="H966" s="1" t="s">
        <v>2103</v>
      </c>
      <c r="I966" s="1" t="s">
        <v>2104</v>
      </c>
      <c r="J966">
        <v>45</v>
      </c>
      <c r="K966" s="1" t="s">
        <v>2105</v>
      </c>
      <c r="L966" s="1" t="s">
        <v>2104</v>
      </c>
      <c r="M966" s="1" t="s">
        <v>2111</v>
      </c>
      <c r="N966" s="1" t="s">
        <v>2112</v>
      </c>
      <c r="O966" s="1" t="s">
        <v>2113</v>
      </c>
      <c r="P966">
        <v>-1322919.8970965301</v>
      </c>
      <c r="Q966" s="1" t="s">
        <v>2136</v>
      </c>
      <c r="R966" s="1" t="s">
        <v>2137</v>
      </c>
      <c r="S966" t="s">
        <v>41</v>
      </c>
      <c r="U966">
        <f>($P966-$P952)/($E952-$E966)</f>
        <v>30.619098675005972</v>
      </c>
      <c r="V966">
        <f>$E952*U966+$P952</f>
        <v>549682.9396694852</v>
      </c>
      <c r="W966">
        <f>($P966-$P953)/($E953-$E966)</f>
        <v>30.452735684265701</v>
      </c>
      <c r="X966">
        <f>$E953*W966+$P953</f>
        <v>539508.51188179175</v>
      </c>
    </row>
    <row r="967" spans="1:24" x14ac:dyDescent="0.3">
      <c r="A967" t="s">
        <v>2101</v>
      </c>
      <c r="B967" t="s">
        <v>34</v>
      </c>
      <c r="C967" t="s">
        <v>75</v>
      </c>
      <c r="D967">
        <v>22</v>
      </c>
      <c r="E967">
        <v>51409</v>
      </c>
      <c r="F967">
        <v>3361</v>
      </c>
      <c r="G967" t="s">
        <v>2102</v>
      </c>
      <c r="H967" s="1" t="s">
        <v>2103</v>
      </c>
      <c r="I967" s="1" t="s">
        <v>2104</v>
      </c>
      <c r="J967">
        <v>45</v>
      </c>
      <c r="K967" s="1" t="s">
        <v>2105</v>
      </c>
      <c r="L967" s="1" t="s">
        <v>2104</v>
      </c>
      <c r="M967" s="1" t="s">
        <v>2111</v>
      </c>
      <c r="N967" s="1" t="s">
        <v>2112</v>
      </c>
      <c r="O967" s="1" t="s">
        <v>2113</v>
      </c>
      <c r="P967">
        <v>-1118190.8970965301</v>
      </c>
      <c r="Q967" s="1" t="s">
        <v>2138</v>
      </c>
      <c r="R967" s="1" t="s">
        <v>2139</v>
      </c>
      <c r="S967" t="s">
        <v>41</v>
      </c>
      <c r="U967">
        <f>($P967-$P952)/($E952-$E967)</f>
        <v>36.402065681828446</v>
      </c>
      <c r="V967">
        <f>$E952*U967+$P952</f>
        <v>753202.89754058863</v>
      </c>
      <c r="W967">
        <f>($P967-$P953)/($E953-$E967)</f>
        <v>38.604413719286164</v>
      </c>
      <c r="X967">
        <f>$E953*W967+$P953</f>
        <v>866423.4077982523</v>
      </c>
    </row>
    <row r="968" spans="1:24" x14ac:dyDescent="0.3">
      <c r="A968" t="s">
        <v>2101</v>
      </c>
      <c r="B968" t="s">
        <v>34</v>
      </c>
      <c r="C968" t="s">
        <v>78</v>
      </c>
      <c r="D968">
        <v>22</v>
      </c>
      <c r="E968">
        <v>64572</v>
      </c>
      <c r="F968">
        <v>2118</v>
      </c>
      <c r="G968" t="s">
        <v>2102</v>
      </c>
      <c r="H968" s="1" t="s">
        <v>2103</v>
      </c>
      <c r="I968" s="1" t="s">
        <v>2104</v>
      </c>
      <c r="J968">
        <v>45</v>
      </c>
      <c r="K968" s="1" t="s">
        <v>2105</v>
      </c>
      <c r="L968" s="1" t="s">
        <v>2104</v>
      </c>
      <c r="M968" s="1" t="s">
        <v>2111</v>
      </c>
      <c r="N968" s="1" t="s">
        <v>2112</v>
      </c>
      <c r="O968" s="1" t="s">
        <v>2113</v>
      </c>
      <c r="P968">
        <v>-1394613.8970965301</v>
      </c>
      <c r="Q968" s="1" t="s">
        <v>2140</v>
      </c>
      <c r="R968" s="1" t="s">
        <v>2141</v>
      </c>
      <c r="S968" t="s">
        <v>41</v>
      </c>
      <c r="U968">
        <f>($P968-$P952)/($E952-$E968)</f>
        <v>29.50130695723238</v>
      </c>
      <c r="V968">
        <f>$E952*U968+$P952</f>
        <v>510344.49574587913</v>
      </c>
      <c r="W968">
        <f>($P968-$P953)/($E953-$E968)</f>
        <v>29.133803216304155</v>
      </c>
      <c r="X968">
        <f>$E953*W968+$P953</f>
        <v>486614.04418666195</v>
      </c>
    </row>
    <row r="969" spans="1:24" x14ac:dyDescent="0.3">
      <c r="A969" t="s">
        <v>2101</v>
      </c>
      <c r="B969" t="s">
        <v>34</v>
      </c>
      <c r="C969" t="s">
        <v>81</v>
      </c>
      <c r="D969">
        <v>22</v>
      </c>
      <c r="E969">
        <v>61534</v>
      </c>
      <c r="F969">
        <v>4305</v>
      </c>
      <c r="G969" t="s">
        <v>2102</v>
      </c>
      <c r="H969" s="1" t="s">
        <v>2103</v>
      </c>
      <c r="I969" s="1" t="s">
        <v>2104</v>
      </c>
      <c r="J969">
        <v>45</v>
      </c>
      <c r="K969" s="1" t="s">
        <v>2105</v>
      </c>
      <c r="L969" s="1" t="s">
        <v>2104</v>
      </c>
      <c r="M969" s="1" t="s">
        <v>2111</v>
      </c>
      <c r="N969" s="1" t="s">
        <v>2112</v>
      </c>
      <c r="O969" s="1" t="s">
        <v>2113</v>
      </c>
      <c r="P969">
        <v>-1330815.8970965301</v>
      </c>
      <c r="Q969" s="1" t="s">
        <v>2142</v>
      </c>
      <c r="R969" s="1" t="s">
        <v>2143</v>
      </c>
      <c r="S969" t="s">
        <v>41</v>
      </c>
      <c r="U969">
        <f>($P969-$P952)/($E952-$E969)</f>
        <v>30.481792532422084</v>
      </c>
      <c r="V969">
        <f>$E952*U969+$P952</f>
        <v>544850.72459353041</v>
      </c>
      <c r="W969">
        <f>($P969-$P953)/($E953-$E969)</f>
        <v>30.286882738988805</v>
      </c>
      <c r="X969">
        <f>$E953*W969+$P953</f>
        <v>532857.14536440698</v>
      </c>
    </row>
    <row r="970" spans="1:24" x14ac:dyDescent="0.3">
      <c r="A970" t="s">
        <v>2101</v>
      </c>
      <c r="B970" t="s">
        <v>34</v>
      </c>
      <c r="C970" t="s">
        <v>84</v>
      </c>
      <c r="D970">
        <v>22</v>
      </c>
      <c r="E970">
        <v>47765</v>
      </c>
      <c r="F970">
        <v>5213</v>
      </c>
      <c r="G970" t="s">
        <v>2102</v>
      </c>
      <c r="H970" s="1" t="s">
        <v>2103</v>
      </c>
      <c r="I970" s="1" t="s">
        <v>2104</v>
      </c>
      <c r="J970">
        <v>45</v>
      </c>
      <c r="K970" s="1" t="s">
        <v>2105</v>
      </c>
      <c r="L970" s="1" t="s">
        <v>2104</v>
      </c>
      <c r="M970" s="1" t="s">
        <v>2111</v>
      </c>
      <c r="N970" s="1" t="s">
        <v>2112</v>
      </c>
      <c r="O970" s="1" t="s">
        <v>2113</v>
      </c>
      <c r="P970">
        <v>-1041666.89709653</v>
      </c>
      <c r="Q970" s="1" t="s">
        <v>2144</v>
      </c>
      <c r="R970" s="1" t="s">
        <v>2145</v>
      </c>
      <c r="S970" t="s">
        <v>41</v>
      </c>
      <c r="U970">
        <f>($P970-$P952)/($E952-$E970)</f>
        <v>40.866361525336458</v>
      </c>
      <c r="V970">
        <f>$E952*U970+$P952</f>
        <v>910314.86116116587</v>
      </c>
      <c r="W970">
        <f>($P970-$P953)/($E953-$E970)</f>
        <v>46.978057315824302</v>
      </c>
      <c r="X970">
        <f>$E953*W970+$P953</f>
        <v>1202240.0105938178</v>
      </c>
    </row>
    <row r="971" spans="1:24" x14ac:dyDescent="0.3">
      <c r="A971" t="s">
        <v>2146</v>
      </c>
      <c r="B971" t="s">
        <v>21</v>
      </c>
      <c r="D971">
        <v>16</v>
      </c>
      <c r="E971">
        <v>28406</v>
      </c>
      <c r="F971">
        <v>4964</v>
      </c>
      <c r="G971" t="s">
        <v>2147</v>
      </c>
      <c r="H971" s="1" t="s">
        <v>2148</v>
      </c>
      <c r="I971">
        <v>5244</v>
      </c>
      <c r="J971" s="1" t="s">
        <v>2149</v>
      </c>
      <c r="K971" s="1" t="s">
        <v>2150</v>
      </c>
      <c r="L971">
        <v>0</v>
      </c>
      <c r="M971">
        <v>0</v>
      </c>
      <c r="N971">
        <v>0</v>
      </c>
      <c r="O971">
        <v>0</v>
      </c>
      <c r="P971">
        <v>-426090</v>
      </c>
      <c r="Q971">
        <v>28406</v>
      </c>
      <c r="R971">
        <v>681744</v>
      </c>
      <c r="T971" t="s">
        <v>26</v>
      </c>
      <c r="U971" t="e">
        <f>($P971-$P971)/($E971-$E971)</f>
        <v>#DIV/0!</v>
      </c>
      <c r="V971" t="e">
        <f>$E971*U971+$P971</f>
        <v>#DIV/0!</v>
      </c>
      <c r="W971">
        <f>($P971-$P972)/($E972-$E971)</f>
        <v>23.319466073414905</v>
      </c>
      <c r="X971">
        <f>$E972*W971+$P972</f>
        <v>236322.75328142382</v>
      </c>
    </row>
    <row r="972" spans="1:24" x14ac:dyDescent="0.3">
      <c r="A972" t="s">
        <v>2146</v>
      </c>
      <c r="B972" t="s">
        <v>27</v>
      </c>
      <c r="D972">
        <v>18</v>
      </c>
      <c r="E972">
        <v>37396</v>
      </c>
      <c r="F972">
        <v>1855</v>
      </c>
      <c r="G972" t="s">
        <v>2147</v>
      </c>
      <c r="H972" s="1" t="s">
        <v>2148</v>
      </c>
      <c r="I972">
        <v>5244</v>
      </c>
      <c r="J972" s="1" t="s">
        <v>2149</v>
      </c>
      <c r="K972" s="1" t="s">
        <v>2150</v>
      </c>
      <c r="L972">
        <v>0</v>
      </c>
      <c r="M972">
        <v>0</v>
      </c>
      <c r="N972">
        <v>0</v>
      </c>
      <c r="O972">
        <v>0</v>
      </c>
      <c r="P972">
        <v>-635732</v>
      </c>
      <c r="Q972">
        <v>37396</v>
      </c>
      <c r="R972">
        <v>822712</v>
      </c>
      <c r="T972" t="s">
        <v>26</v>
      </c>
      <c r="U972">
        <f>($P972-$P971)/($E971-$E972)</f>
        <v>23.319466073414905</v>
      </c>
      <c r="V972">
        <f>$E971*U972+$P971</f>
        <v>236322.75328142382</v>
      </c>
      <c r="W972" t="e">
        <f>($P972-$P972)/($E972-$E972)</f>
        <v>#DIV/0!</v>
      </c>
      <c r="X972" t="e">
        <f>$E972*W972+$P972</f>
        <v>#DIV/0!</v>
      </c>
    </row>
    <row r="973" spans="1:24" x14ac:dyDescent="0.3">
      <c r="A973" t="s">
        <v>2146</v>
      </c>
      <c r="B973" t="s">
        <v>28</v>
      </c>
      <c r="D973">
        <v>20</v>
      </c>
      <c r="E973">
        <v>44020</v>
      </c>
      <c r="F973">
        <v>3108</v>
      </c>
      <c r="G973" t="s">
        <v>2147</v>
      </c>
      <c r="H973" s="1" t="s">
        <v>2148</v>
      </c>
      <c r="I973">
        <v>5244</v>
      </c>
      <c r="J973" s="1" t="s">
        <v>2149</v>
      </c>
      <c r="K973" s="1" t="s">
        <v>2150</v>
      </c>
      <c r="L973" s="1" t="s">
        <v>2150</v>
      </c>
      <c r="M973" s="1" t="s">
        <v>2151</v>
      </c>
      <c r="N973" s="1" t="s">
        <v>2152</v>
      </c>
      <c r="O973" s="1" t="s">
        <v>2153</v>
      </c>
      <c r="P973">
        <v>-849323.27801467804</v>
      </c>
      <c r="Q973" s="1" t="s">
        <v>2154</v>
      </c>
      <c r="R973" s="1" t="s">
        <v>2155</v>
      </c>
      <c r="T973" t="s">
        <v>26</v>
      </c>
      <c r="U973">
        <f>($P973-$P971)/($E971-$E973)</f>
        <v>27.10601242568708</v>
      </c>
      <c r="V973">
        <f>$E971*U973+$P971</f>
        <v>343883.38896406721</v>
      </c>
      <c r="W973">
        <f>($P973-$P972)/($E972-$E973)</f>
        <v>32.245060086756951</v>
      </c>
      <c r="X973">
        <f>$E972*W973+$P972</f>
        <v>570104.26700436301</v>
      </c>
    </row>
    <row r="974" spans="1:24" x14ac:dyDescent="0.3">
      <c r="A974" t="s">
        <v>2146</v>
      </c>
      <c r="B974" t="s">
        <v>34</v>
      </c>
      <c r="C974" t="s">
        <v>35</v>
      </c>
      <c r="D974">
        <v>22</v>
      </c>
      <c r="E974">
        <v>55310</v>
      </c>
      <c r="F974">
        <v>3376</v>
      </c>
      <c r="G974" t="s">
        <v>2147</v>
      </c>
      <c r="H974" s="1" t="s">
        <v>2148</v>
      </c>
      <c r="I974">
        <v>5244</v>
      </c>
      <c r="J974" s="1" t="s">
        <v>2149</v>
      </c>
      <c r="K974" s="1" t="s">
        <v>2150</v>
      </c>
      <c r="L974">
        <v>5244</v>
      </c>
      <c r="M974">
        <v>20976</v>
      </c>
      <c r="N974" s="1" t="s">
        <v>2156</v>
      </c>
      <c r="O974" s="1" t="s">
        <v>2157</v>
      </c>
      <c r="P974">
        <v>-1188827.36647798</v>
      </c>
      <c r="Q974" s="1" t="s">
        <v>2158</v>
      </c>
      <c r="R974" s="1" t="s">
        <v>2159</v>
      </c>
      <c r="S974" t="s">
        <v>41</v>
      </c>
      <c r="U974">
        <f>($P974-$P971)/($E971-$E974)</f>
        <v>28.350333276761077</v>
      </c>
      <c r="V974">
        <f>$E971*U974+$P971</f>
        <v>379229.56705967512</v>
      </c>
      <c r="W974">
        <f>($P974-$P972)/($E972-$E974)</f>
        <v>30.875034413195269</v>
      </c>
      <c r="X974">
        <f>$E972*W974+$P972</f>
        <v>518870.78691585036</v>
      </c>
    </row>
    <row r="975" spans="1:24" x14ac:dyDescent="0.3">
      <c r="A975" t="s">
        <v>2146</v>
      </c>
      <c r="B975" t="s">
        <v>34</v>
      </c>
      <c r="C975" t="s">
        <v>42</v>
      </c>
      <c r="D975">
        <v>22</v>
      </c>
      <c r="E975">
        <v>61922</v>
      </c>
      <c r="F975">
        <v>11994</v>
      </c>
      <c r="G975" t="s">
        <v>2147</v>
      </c>
      <c r="H975" s="1" t="s">
        <v>2148</v>
      </c>
      <c r="I975">
        <v>5244</v>
      </c>
      <c r="J975" s="1" t="s">
        <v>2149</v>
      </c>
      <c r="K975" s="1" t="s">
        <v>2150</v>
      </c>
      <c r="L975">
        <v>5244</v>
      </c>
      <c r="M975">
        <v>20976</v>
      </c>
      <c r="N975" s="1" t="s">
        <v>2156</v>
      </c>
      <c r="O975" s="1" t="s">
        <v>2157</v>
      </c>
      <c r="P975">
        <v>-1327679.36647798</v>
      </c>
      <c r="Q975" s="1" t="s">
        <v>2160</v>
      </c>
      <c r="R975" s="1" t="s">
        <v>2161</v>
      </c>
      <c r="S975" t="s">
        <v>41</v>
      </c>
      <c r="U975">
        <f>($P975-$P971)/($E971-$E975)</f>
        <v>26.900267528284402</v>
      </c>
      <c r="V975">
        <f>$E971*U975+$P971</f>
        <v>338038.99940844672</v>
      </c>
      <c r="W975">
        <f>($P975-$P972)/($E972-$E975)</f>
        <v>28.212809527765639</v>
      </c>
      <c r="X975">
        <f>$E972*W975+$P972</f>
        <v>419314.22510032379</v>
      </c>
    </row>
    <row r="976" spans="1:24" x14ac:dyDescent="0.3">
      <c r="A976" t="s">
        <v>2146</v>
      </c>
      <c r="B976" t="s">
        <v>34</v>
      </c>
      <c r="C976" t="s">
        <v>45</v>
      </c>
      <c r="D976">
        <v>22</v>
      </c>
      <c r="E976">
        <v>56633</v>
      </c>
      <c r="F976">
        <v>10800</v>
      </c>
      <c r="G976" t="s">
        <v>2147</v>
      </c>
      <c r="H976" s="1" t="s">
        <v>2148</v>
      </c>
      <c r="I976">
        <v>5244</v>
      </c>
      <c r="J976" s="1" t="s">
        <v>2149</v>
      </c>
      <c r="K976" s="1" t="s">
        <v>2150</v>
      </c>
      <c r="L976">
        <v>5244</v>
      </c>
      <c r="M976">
        <v>20976</v>
      </c>
      <c r="N976" s="1" t="s">
        <v>2156</v>
      </c>
      <c r="O976" s="1" t="s">
        <v>2157</v>
      </c>
      <c r="P976">
        <v>-1216610.36647798</v>
      </c>
      <c r="Q976" s="1" t="s">
        <v>2162</v>
      </c>
      <c r="R976" s="1" t="s">
        <v>2163</v>
      </c>
      <c r="S976" t="s">
        <v>41</v>
      </c>
      <c r="U976">
        <f>($P976-$P971)/($E971-$E976)</f>
        <v>28.005823023274882</v>
      </c>
      <c r="V976">
        <f>$E971*U976+$P971</f>
        <v>369443.4087991463</v>
      </c>
      <c r="W976">
        <f>($P976-$P972)/($E972-$E976)</f>
        <v>30.195891587980455</v>
      </c>
      <c r="X976">
        <f>$E972*W976+$P972</f>
        <v>493473.56182411709</v>
      </c>
    </row>
    <row r="977" spans="1:24" x14ac:dyDescent="0.3">
      <c r="A977" t="s">
        <v>2146</v>
      </c>
      <c r="B977" t="s">
        <v>34</v>
      </c>
      <c r="C977" t="s">
        <v>48</v>
      </c>
      <c r="D977">
        <v>22</v>
      </c>
      <c r="E977">
        <v>37996</v>
      </c>
      <c r="F977">
        <v>10846</v>
      </c>
      <c r="G977" t="s">
        <v>2147</v>
      </c>
      <c r="H977" s="1" t="s">
        <v>2148</v>
      </c>
      <c r="I977">
        <v>5244</v>
      </c>
      <c r="J977" s="1" t="s">
        <v>2149</v>
      </c>
      <c r="K977" s="1" t="s">
        <v>2150</v>
      </c>
      <c r="L977">
        <v>5244</v>
      </c>
      <c r="M977">
        <v>20976</v>
      </c>
      <c r="N977" s="1" t="s">
        <v>2156</v>
      </c>
      <c r="O977" s="1" t="s">
        <v>2157</v>
      </c>
      <c r="P977">
        <v>-825233.36647798796</v>
      </c>
      <c r="Q977" s="1" t="s">
        <v>2164</v>
      </c>
      <c r="R977" s="1" t="s">
        <v>2165</v>
      </c>
      <c r="S977" t="s">
        <v>41</v>
      </c>
      <c r="U977">
        <f>($P977-$P971)/($E971-$E977)</f>
        <v>41.620788996661936</v>
      </c>
      <c r="V977">
        <f>$E971*U977+$P971</f>
        <v>756190.13223917899</v>
      </c>
      <c r="W977">
        <f>($P977-$P972)/($E972-$E977)</f>
        <v>315.83561079664662</v>
      </c>
      <c r="X977">
        <f>$E972*W977+$P972</f>
        <v>11175256.501351397</v>
      </c>
    </row>
    <row r="978" spans="1:24" x14ac:dyDescent="0.3">
      <c r="A978" t="s">
        <v>2146</v>
      </c>
      <c r="B978" t="s">
        <v>34</v>
      </c>
      <c r="C978" t="s">
        <v>51</v>
      </c>
      <c r="D978">
        <v>22</v>
      </c>
      <c r="E978">
        <v>63833</v>
      </c>
      <c r="F978">
        <v>8983</v>
      </c>
      <c r="G978" t="s">
        <v>2147</v>
      </c>
      <c r="H978" s="1" t="s">
        <v>2148</v>
      </c>
      <c r="I978">
        <v>5244</v>
      </c>
      <c r="J978" s="1" t="s">
        <v>2149</v>
      </c>
      <c r="K978" s="1" t="s">
        <v>2150</v>
      </c>
      <c r="L978">
        <v>5244</v>
      </c>
      <c r="M978">
        <v>20976</v>
      </c>
      <c r="N978" s="1" t="s">
        <v>2156</v>
      </c>
      <c r="O978" s="1" t="s">
        <v>2157</v>
      </c>
      <c r="P978">
        <v>-1367810.36647798</v>
      </c>
      <c r="Q978" s="1" t="s">
        <v>2166</v>
      </c>
      <c r="R978" s="1" t="s">
        <v>2167</v>
      </c>
      <c r="S978" t="s">
        <v>41</v>
      </c>
      <c r="U978">
        <f>($P978-$P971)/($E971-$E978)</f>
        <v>26.581995835887319</v>
      </c>
      <c r="V978">
        <f>$E971*U978+$P971</f>
        <v>328998.17371421517</v>
      </c>
      <c r="W978">
        <f>($P978-$P972)/($E972-$E978)</f>
        <v>27.691431194083293</v>
      </c>
      <c r="X978">
        <f>$E972*W978+$P972</f>
        <v>399816.76093393879</v>
      </c>
    </row>
    <row r="979" spans="1:24" x14ac:dyDescent="0.3">
      <c r="A979" t="s">
        <v>2146</v>
      </c>
      <c r="B979" t="s">
        <v>34</v>
      </c>
      <c r="C979" t="s">
        <v>54</v>
      </c>
      <c r="D979">
        <v>22</v>
      </c>
      <c r="E979">
        <v>56192</v>
      </c>
      <c r="F979">
        <v>7339</v>
      </c>
      <c r="G979" t="s">
        <v>2147</v>
      </c>
      <c r="H979" s="1" t="s">
        <v>2148</v>
      </c>
      <c r="I979">
        <v>5244</v>
      </c>
      <c r="J979" s="1" t="s">
        <v>2149</v>
      </c>
      <c r="K979" s="1" t="s">
        <v>2150</v>
      </c>
      <c r="L979">
        <v>5244</v>
      </c>
      <c r="M979">
        <v>20976</v>
      </c>
      <c r="N979" s="1" t="s">
        <v>2156</v>
      </c>
      <c r="O979" s="1" t="s">
        <v>2157</v>
      </c>
      <c r="P979">
        <v>-1207349.36647798</v>
      </c>
      <c r="Q979" s="1" t="s">
        <v>2168</v>
      </c>
      <c r="R979" s="1" t="s">
        <v>2169</v>
      </c>
      <c r="S979" t="s">
        <v>41</v>
      </c>
      <c r="U979">
        <f>($P979-$P971)/($E971-$E979)</f>
        <v>28.11701455689844</v>
      </c>
      <c r="V979">
        <f>$E971*U979+$P971</f>
        <v>372601.91550325707</v>
      </c>
      <c r="W979">
        <f>($P979-$P972)/($E972-$E979)</f>
        <v>30.411649631729095</v>
      </c>
      <c r="X979">
        <f>$E972*W979+$P972</f>
        <v>501542.0496281411</v>
      </c>
    </row>
    <row r="980" spans="1:24" x14ac:dyDescent="0.3">
      <c r="A980" t="s">
        <v>2146</v>
      </c>
      <c r="B980" t="s">
        <v>34</v>
      </c>
      <c r="C980" t="s">
        <v>57</v>
      </c>
      <c r="D980">
        <v>22</v>
      </c>
      <c r="E980">
        <v>68889</v>
      </c>
      <c r="F980">
        <v>17711</v>
      </c>
      <c r="G980" t="s">
        <v>2147</v>
      </c>
      <c r="H980" s="1" t="s">
        <v>2148</v>
      </c>
      <c r="I980">
        <v>5244</v>
      </c>
      <c r="J980" s="1" t="s">
        <v>2149</v>
      </c>
      <c r="K980" s="1" t="s">
        <v>2150</v>
      </c>
      <c r="L980">
        <v>5244</v>
      </c>
      <c r="M980">
        <v>20976</v>
      </c>
      <c r="N980" s="1" t="s">
        <v>2156</v>
      </c>
      <c r="O980" s="1" t="s">
        <v>2157</v>
      </c>
      <c r="P980">
        <v>-1473986.36647798</v>
      </c>
      <c r="Q980" s="1" t="s">
        <v>2170</v>
      </c>
      <c r="R980" s="1" t="s">
        <v>2171</v>
      </c>
      <c r="S980" t="s">
        <v>41</v>
      </c>
      <c r="U980">
        <f>($P980-$P971)/($E971-$E980)</f>
        <v>25.884849602993356</v>
      </c>
      <c r="V980">
        <f>$E971*U980+$P971</f>
        <v>309195.03782262921</v>
      </c>
      <c r="W980">
        <f>($P980-$P972)/($E972-$E980)</f>
        <v>26.617164654938559</v>
      </c>
      <c r="X980">
        <f>$E972*W980+$P972</f>
        <v>359643.48943608231</v>
      </c>
    </row>
    <row r="981" spans="1:24" x14ac:dyDescent="0.3">
      <c r="A981" t="s">
        <v>2146</v>
      </c>
      <c r="B981" t="s">
        <v>34</v>
      </c>
      <c r="C981" t="s">
        <v>60</v>
      </c>
      <c r="D981">
        <v>22</v>
      </c>
      <c r="E981">
        <v>48954</v>
      </c>
      <c r="F981">
        <v>17676</v>
      </c>
      <c r="G981" t="s">
        <v>2147</v>
      </c>
      <c r="H981" s="1" t="s">
        <v>2148</v>
      </c>
      <c r="I981">
        <v>5244</v>
      </c>
      <c r="J981" s="1" t="s">
        <v>2149</v>
      </c>
      <c r="K981" s="1" t="s">
        <v>2150</v>
      </c>
      <c r="L981">
        <v>5244</v>
      </c>
      <c r="M981">
        <v>20976</v>
      </c>
      <c r="N981" s="1" t="s">
        <v>2156</v>
      </c>
      <c r="O981" s="1" t="s">
        <v>2157</v>
      </c>
      <c r="P981">
        <v>-1055351.36647798</v>
      </c>
      <c r="Q981" s="1" t="s">
        <v>2172</v>
      </c>
      <c r="R981" s="1" t="s">
        <v>2173</v>
      </c>
      <c r="S981" t="s">
        <v>41</v>
      </c>
      <c r="U981">
        <f>($P981-$P971)/($E971-$E981)</f>
        <v>30.623971504671015</v>
      </c>
      <c r="V981">
        <f>$E971*U981+$P971</f>
        <v>443814.53456168482</v>
      </c>
      <c r="W981">
        <f>($P981-$P972)/($E972-$E981)</f>
        <v>36.30553438985811</v>
      </c>
      <c r="X981">
        <f>$E972*W981+$P972</f>
        <v>721949.76404313394</v>
      </c>
    </row>
    <row r="982" spans="1:24" x14ac:dyDescent="0.3">
      <c r="A982" t="s">
        <v>2146</v>
      </c>
      <c r="B982" t="s">
        <v>34</v>
      </c>
      <c r="C982" t="s">
        <v>63</v>
      </c>
      <c r="D982">
        <v>22</v>
      </c>
      <c r="E982">
        <v>44415</v>
      </c>
      <c r="F982">
        <v>14616</v>
      </c>
      <c r="G982" t="s">
        <v>2147</v>
      </c>
      <c r="H982" s="1" t="s">
        <v>2148</v>
      </c>
      <c r="I982">
        <v>5244</v>
      </c>
      <c r="J982" s="1" t="s">
        <v>2149</v>
      </c>
      <c r="K982" s="1" t="s">
        <v>2150</v>
      </c>
      <c r="L982">
        <v>5244</v>
      </c>
      <c r="M982">
        <v>20976</v>
      </c>
      <c r="N982" s="1" t="s">
        <v>2156</v>
      </c>
      <c r="O982" s="1" t="s">
        <v>2157</v>
      </c>
      <c r="P982">
        <v>-960032.36647798796</v>
      </c>
      <c r="Q982" s="1" t="s">
        <v>2174</v>
      </c>
      <c r="R982" s="1" t="s">
        <v>2175</v>
      </c>
      <c r="S982" t="s">
        <v>41</v>
      </c>
      <c r="U982">
        <f>($P982-$P971)/($E971-$E982)</f>
        <v>33.35263704653557</v>
      </c>
      <c r="V982">
        <f>$E971*U982+$P971</f>
        <v>521325.00794388936</v>
      </c>
      <c r="W982">
        <f>($P982-$P972)/($E972-$E982)</f>
        <v>46.203215055989169</v>
      </c>
      <c r="X982">
        <f>$E972*W982+$P972</f>
        <v>1092083.430233771</v>
      </c>
    </row>
    <row r="983" spans="1:24" x14ac:dyDescent="0.3">
      <c r="A983" t="s">
        <v>2146</v>
      </c>
      <c r="B983" t="s">
        <v>34</v>
      </c>
      <c r="C983" t="s">
        <v>66</v>
      </c>
      <c r="D983">
        <v>22</v>
      </c>
      <c r="E983">
        <v>90362</v>
      </c>
      <c r="F983">
        <v>53072</v>
      </c>
      <c r="G983" t="s">
        <v>2147</v>
      </c>
      <c r="H983" s="1" t="s">
        <v>2148</v>
      </c>
      <c r="I983">
        <v>5244</v>
      </c>
      <c r="J983" s="1" t="s">
        <v>2149</v>
      </c>
      <c r="K983" s="1" t="s">
        <v>2150</v>
      </c>
      <c r="L983">
        <v>5244</v>
      </c>
      <c r="M983">
        <v>20976</v>
      </c>
      <c r="N983" s="1" t="s">
        <v>2156</v>
      </c>
      <c r="O983" s="1" t="s">
        <v>2157</v>
      </c>
      <c r="P983">
        <v>-1924919.36647798</v>
      </c>
      <c r="Q983" s="1" t="s">
        <v>2176</v>
      </c>
      <c r="R983" s="1" t="s">
        <v>2177</v>
      </c>
      <c r="S983" t="s">
        <v>41</v>
      </c>
      <c r="U983">
        <f>($P983-$P971)/($E971-$E983)</f>
        <v>24.191835600716317</v>
      </c>
      <c r="V983">
        <f>$E971*U983+$P971</f>
        <v>261103.28207394772</v>
      </c>
      <c r="W983">
        <f>($P983-$P972)/($E972-$E983)</f>
        <v>24.339904211720349</v>
      </c>
      <c r="X983">
        <f>$E972*W983+$P972</f>
        <v>274483.0579014942</v>
      </c>
    </row>
    <row r="984" spans="1:24" x14ac:dyDescent="0.3">
      <c r="A984" t="s">
        <v>2146</v>
      </c>
      <c r="B984" t="s">
        <v>34</v>
      </c>
      <c r="C984" t="s">
        <v>69</v>
      </c>
      <c r="D984">
        <v>22</v>
      </c>
      <c r="E984">
        <v>52385</v>
      </c>
      <c r="F984">
        <v>14084</v>
      </c>
      <c r="G984" t="s">
        <v>2147</v>
      </c>
      <c r="H984" s="1" t="s">
        <v>2148</v>
      </c>
      <c r="I984">
        <v>5244</v>
      </c>
      <c r="J984" s="1" t="s">
        <v>2149</v>
      </c>
      <c r="K984" s="1" t="s">
        <v>2150</v>
      </c>
      <c r="L984">
        <v>5244</v>
      </c>
      <c r="M984">
        <v>20976</v>
      </c>
      <c r="N984" s="1" t="s">
        <v>2156</v>
      </c>
      <c r="O984" s="1" t="s">
        <v>2157</v>
      </c>
      <c r="P984">
        <v>-1127402.36647798</v>
      </c>
      <c r="Q984" s="1" t="s">
        <v>2178</v>
      </c>
      <c r="R984" s="1" t="s">
        <v>2179</v>
      </c>
      <c r="S984" t="s">
        <v>41</v>
      </c>
      <c r="U984">
        <f>($P984-$P971)/($E971-$E984)</f>
        <v>29.2469396754652</v>
      </c>
      <c r="V984">
        <f>$E971*U984+$P971</f>
        <v>404698.56842126441</v>
      </c>
      <c r="W984">
        <f>($P984-$P972)/($E972-$E984)</f>
        <v>32.802079290011342</v>
      </c>
      <c r="X984">
        <f>$E972*W984+$P972</f>
        <v>590934.55712926411</v>
      </c>
    </row>
    <row r="985" spans="1:24" x14ac:dyDescent="0.3">
      <c r="A985" t="s">
        <v>2146</v>
      </c>
      <c r="B985" t="s">
        <v>34</v>
      </c>
      <c r="C985" t="s">
        <v>72</v>
      </c>
      <c r="D985">
        <v>22</v>
      </c>
      <c r="E985">
        <v>70631</v>
      </c>
      <c r="F985">
        <v>21086</v>
      </c>
      <c r="G985" t="s">
        <v>2147</v>
      </c>
      <c r="H985" s="1" t="s">
        <v>2148</v>
      </c>
      <c r="I985">
        <v>5244</v>
      </c>
      <c r="J985" s="1" t="s">
        <v>2149</v>
      </c>
      <c r="K985" s="1" t="s">
        <v>2150</v>
      </c>
      <c r="L985">
        <v>5244</v>
      </c>
      <c r="M985">
        <v>20976</v>
      </c>
      <c r="N985" s="1" t="s">
        <v>2156</v>
      </c>
      <c r="O985" s="1" t="s">
        <v>2157</v>
      </c>
      <c r="P985">
        <v>-1510568.36647798</v>
      </c>
      <c r="Q985" s="1" t="s">
        <v>2180</v>
      </c>
      <c r="R985" s="1" t="s">
        <v>2181</v>
      </c>
      <c r="S985" t="s">
        <v>41</v>
      </c>
      <c r="U985">
        <f>($P985-$P971)/($E971-$E985)</f>
        <v>25.683324250514627</v>
      </c>
      <c r="V985">
        <f>$E971*U985+$P971</f>
        <v>303470.50866011844</v>
      </c>
      <c r="W985">
        <f>($P985-$P972)/($E972-$E985)</f>
        <v>26.322743086444412</v>
      </c>
      <c r="X985">
        <f>$E972*W985+$P972</f>
        <v>348633.30046067527</v>
      </c>
    </row>
    <row r="986" spans="1:24" x14ac:dyDescent="0.3">
      <c r="A986" t="s">
        <v>2146</v>
      </c>
      <c r="B986" t="s">
        <v>34</v>
      </c>
      <c r="C986" t="s">
        <v>75</v>
      </c>
      <c r="D986">
        <v>22</v>
      </c>
      <c r="E986">
        <v>63625</v>
      </c>
      <c r="F986">
        <v>19892</v>
      </c>
      <c r="G986" t="s">
        <v>2147</v>
      </c>
      <c r="H986" s="1" t="s">
        <v>2148</v>
      </c>
      <c r="I986">
        <v>5244</v>
      </c>
      <c r="J986" s="1" t="s">
        <v>2149</v>
      </c>
      <c r="K986" s="1" t="s">
        <v>2150</v>
      </c>
      <c r="L986">
        <v>5244</v>
      </c>
      <c r="M986">
        <v>20976</v>
      </c>
      <c r="N986" s="1" t="s">
        <v>2156</v>
      </c>
      <c r="O986" s="1" t="s">
        <v>2157</v>
      </c>
      <c r="P986">
        <v>-1363442.36647798</v>
      </c>
      <c r="Q986" s="1" t="s">
        <v>2182</v>
      </c>
      <c r="R986" s="1" t="s">
        <v>2183</v>
      </c>
      <c r="S986" t="s">
        <v>41</v>
      </c>
      <c r="U986">
        <f>($P986-$P971)/($E971-$E986)</f>
        <v>26.614962562195974</v>
      </c>
      <c r="V986">
        <f>$E971*U986+$P971</f>
        <v>329934.62654173886</v>
      </c>
      <c r="W986">
        <f>($P986-$P972)/($E972-$E986)</f>
        <v>27.744495271568876</v>
      </c>
      <c r="X986">
        <f>$E972*W986+$P972</f>
        <v>401801.14517558971</v>
      </c>
    </row>
    <row r="987" spans="1:24" x14ac:dyDescent="0.3">
      <c r="A987" t="s">
        <v>2146</v>
      </c>
      <c r="B987" t="s">
        <v>34</v>
      </c>
      <c r="C987" t="s">
        <v>78</v>
      </c>
      <c r="D987">
        <v>22</v>
      </c>
      <c r="E987">
        <v>61609</v>
      </c>
      <c r="F987">
        <v>6194</v>
      </c>
      <c r="G987" t="s">
        <v>2147</v>
      </c>
      <c r="H987" s="1" t="s">
        <v>2148</v>
      </c>
      <c r="I987">
        <v>5244</v>
      </c>
      <c r="J987" s="1" t="s">
        <v>2149</v>
      </c>
      <c r="K987" s="1" t="s">
        <v>2150</v>
      </c>
      <c r="L987">
        <v>5244</v>
      </c>
      <c r="M987">
        <v>20976</v>
      </c>
      <c r="N987" s="1" t="s">
        <v>2156</v>
      </c>
      <c r="O987" s="1" t="s">
        <v>2157</v>
      </c>
      <c r="P987">
        <v>-1321106.36647798</v>
      </c>
      <c r="Q987" s="1" t="s">
        <v>2184</v>
      </c>
      <c r="R987" s="1" t="s">
        <v>2185</v>
      </c>
      <c r="S987" t="s">
        <v>41</v>
      </c>
      <c r="U987">
        <f>($P987-$P971)/($E971-$E987)</f>
        <v>26.955888518446528</v>
      </c>
      <c r="V987">
        <f>$E971*U987+$P971</f>
        <v>339618.96925499209</v>
      </c>
      <c r="W987">
        <f>($P987-$P972)/($E972-$E987)</f>
        <v>28.306049084292738</v>
      </c>
      <c r="X987">
        <f>$E972*W987+$P972</f>
        <v>422801.01155621116</v>
      </c>
    </row>
    <row r="988" spans="1:24" x14ac:dyDescent="0.3">
      <c r="A988" t="s">
        <v>2146</v>
      </c>
      <c r="B988" t="s">
        <v>34</v>
      </c>
      <c r="C988" t="s">
        <v>81</v>
      </c>
      <c r="D988">
        <v>22</v>
      </c>
      <c r="E988">
        <v>46847</v>
      </c>
      <c r="F988">
        <v>13452</v>
      </c>
      <c r="G988" t="s">
        <v>2147</v>
      </c>
      <c r="H988" s="1" t="s">
        <v>2148</v>
      </c>
      <c r="I988">
        <v>5244</v>
      </c>
      <c r="J988" s="1" t="s">
        <v>2149</v>
      </c>
      <c r="K988" s="1" t="s">
        <v>2150</v>
      </c>
      <c r="L988">
        <v>5244</v>
      </c>
      <c r="M988">
        <v>20976</v>
      </c>
      <c r="N988" s="1" t="s">
        <v>2156</v>
      </c>
      <c r="O988" s="1" t="s">
        <v>2157</v>
      </c>
      <c r="P988">
        <v>-1011104.36647798</v>
      </c>
      <c r="Q988" s="1" t="s">
        <v>2186</v>
      </c>
      <c r="R988" s="1" t="s">
        <v>2187</v>
      </c>
      <c r="S988" t="s">
        <v>41</v>
      </c>
      <c r="U988">
        <f>($P988-$P971)/($E971-$E988)</f>
        <v>31.723570656579362</v>
      </c>
      <c r="V988">
        <f>$E971*U988+$P971</f>
        <v>475049.74807079334</v>
      </c>
      <c r="W988">
        <f>($P988-$P972)/($E972-$E988)</f>
        <v>39.717740607129407</v>
      </c>
      <c r="X988">
        <f>$E972*W988+$P972</f>
        <v>849552.62774421135</v>
      </c>
    </row>
    <row r="989" spans="1:24" x14ac:dyDescent="0.3">
      <c r="A989" t="s">
        <v>2146</v>
      </c>
      <c r="B989" t="s">
        <v>34</v>
      </c>
      <c r="C989" t="s">
        <v>84</v>
      </c>
      <c r="D989">
        <v>22</v>
      </c>
      <c r="E989">
        <v>41733</v>
      </c>
      <c r="F989">
        <v>11685</v>
      </c>
      <c r="G989" t="s">
        <v>2147</v>
      </c>
      <c r="H989" s="1" t="s">
        <v>2148</v>
      </c>
      <c r="I989">
        <v>5244</v>
      </c>
      <c r="J989" s="1" t="s">
        <v>2149</v>
      </c>
      <c r="K989" s="1" t="s">
        <v>2150</v>
      </c>
      <c r="L989">
        <v>5244</v>
      </c>
      <c r="M989">
        <v>20976</v>
      </c>
      <c r="N989" s="1" t="s">
        <v>2156</v>
      </c>
      <c r="O989" s="1" t="s">
        <v>2157</v>
      </c>
      <c r="P989">
        <v>-903710.36647798796</v>
      </c>
      <c r="Q989" s="1" t="s">
        <v>2188</v>
      </c>
      <c r="R989" s="1" t="s">
        <v>2189</v>
      </c>
      <c r="S989" t="s">
        <v>41</v>
      </c>
      <c r="U989">
        <f>($P989-$P971)/($E971-$E989)</f>
        <v>35.8385507974779</v>
      </c>
      <c r="V989">
        <f>$E971*U989+$P971</f>
        <v>591939.87395315722</v>
      </c>
      <c r="W989">
        <f>($P989-$P972)/($E972-$E989)</f>
        <v>61.788878597645365</v>
      </c>
      <c r="X989">
        <f>$E972*W989+$P972</f>
        <v>1674924.9040375459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2"/>
  <sheetViews>
    <sheetView workbookViewId="0">
      <selection activeCell="C22" sqref="C22"/>
    </sheetView>
  </sheetViews>
  <sheetFormatPr defaultRowHeight="14.4" x14ac:dyDescent="0.3"/>
  <cols>
    <col min="2" max="2" width="38" bestFit="1" customWidth="1"/>
    <col min="3" max="3" width="44.6640625" bestFit="1" customWidth="1"/>
    <col min="4" max="4" width="29.109375" bestFit="1" customWidth="1"/>
  </cols>
  <sheetData>
    <row r="2" spans="1:4" x14ac:dyDescent="0.3">
      <c r="A2" s="3" t="s">
        <v>2190</v>
      </c>
      <c r="B2" s="3" t="s">
        <v>54</v>
      </c>
      <c r="C2" s="3" t="s">
        <v>2191</v>
      </c>
      <c r="D2" s="3" t="s">
        <v>2192</v>
      </c>
    </row>
    <row r="3" spans="1:4" x14ac:dyDescent="0.3">
      <c r="A3" s="3" t="s">
        <v>20</v>
      </c>
      <c r="B3" s="3" t="s">
        <v>21</v>
      </c>
      <c r="C3" s="3" t="s">
        <v>2193</v>
      </c>
      <c r="D3" s="3">
        <v>16</v>
      </c>
    </row>
    <row r="4" spans="1:4" x14ac:dyDescent="0.3">
      <c r="A4" s="3" t="s">
        <v>20</v>
      </c>
      <c r="B4" s="3" t="s">
        <v>27</v>
      </c>
      <c r="C4" s="3" t="s">
        <v>2193</v>
      </c>
      <c r="D4" s="3">
        <v>18</v>
      </c>
    </row>
    <row r="5" spans="1:4" x14ac:dyDescent="0.3">
      <c r="A5" s="3" t="s">
        <v>20</v>
      </c>
      <c r="B5" s="3" t="s">
        <v>28</v>
      </c>
      <c r="C5" s="3" t="s">
        <v>2193</v>
      </c>
      <c r="D5" s="3">
        <v>20</v>
      </c>
    </row>
    <row r="6" spans="1:4" x14ac:dyDescent="0.3">
      <c r="A6" s="3" t="s">
        <v>20</v>
      </c>
      <c r="B6" s="3" t="s">
        <v>34</v>
      </c>
      <c r="C6" s="3" t="s">
        <v>35</v>
      </c>
      <c r="D6" s="3">
        <v>22</v>
      </c>
    </row>
    <row r="7" spans="1:4" x14ac:dyDescent="0.3">
      <c r="A7" s="3" t="s">
        <v>20</v>
      </c>
      <c r="B7" s="3" t="s">
        <v>34</v>
      </c>
      <c r="C7" s="3" t="s">
        <v>42</v>
      </c>
      <c r="D7" s="3">
        <v>22</v>
      </c>
    </row>
    <row r="8" spans="1:4" x14ac:dyDescent="0.3">
      <c r="A8" s="3" t="s">
        <v>20</v>
      </c>
      <c r="B8" s="3" t="s">
        <v>34</v>
      </c>
      <c r="C8" s="3" t="s">
        <v>45</v>
      </c>
      <c r="D8" s="3">
        <v>22</v>
      </c>
    </row>
    <row r="9" spans="1:4" x14ac:dyDescent="0.3">
      <c r="A9" s="3" t="s">
        <v>20</v>
      </c>
      <c r="B9" s="3" t="s">
        <v>34</v>
      </c>
      <c r="C9" s="3" t="s">
        <v>48</v>
      </c>
      <c r="D9" s="3">
        <v>22</v>
      </c>
    </row>
    <row r="10" spans="1:4" x14ac:dyDescent="0.3">
      <c r="A10" s="3" t="s">
        <v>20</v>
      </c>
      <c r="B10" s="3" t="s">
        <v>34</v>
      </c>
      <c r="C10" s="3" t="s">
        <v>51</v>
      </c>
      <c r="D10" s="3">
        <v>22</v>
      </c>
    </row>
    <row r="11" spans="1:4" x14ac:dyDescent="0.3">
      <c r="A11" s="3" t="s">
        <v>20</v>
      </c>
      <c r="B11" s="3" t="s">
        <v>34</v>
      </c>
      <c r="C11" s="3" t="s">
        <v>54</v>
      </c>
      <c r="D11" s="3">
        <v>22</v>
      </c>
    </row>
    <row r="12" spans="1:4" x14ac:dyDescent="0.3">
      <c r="A12" s="3" t="s">
        <v>20</v>
      </c>
      <c r="B12" s="3" t="s">
        <v>34</v>
      </c>
      <c r="C12" s="3" t="s">
        <v>57</v>
      </c>
      <c r="D12" s="3">
        <v>22</v>
      </c>
    </row>
    <row r="13" spans="1:4" x14ac:dyDescent="0.3">
      <c r="A13" s="3" t="s">
        <v>20</v>
      </c>
      <c r="B13" s="3" t="s">
        <v>34</v>
      </c>
      <c r="C13" s="3" t="s">
        <v>60</v>
      </c>
      <c r="D13" s="3">
        <v>22</v>
      </c>
    </row>
    <row r="14" spans="1:4" x14ac:dyDescent="0.3">
      <c r="A14" s="3" t="s">
        <v>20</v>
      </c>
      <c r="B14" s="3" t="s">
        <v>34</v>
      </c>
      <c r="C14" s="3" t="s">
        <v>63</v>
      </c>
      <c r="D14" s="3">
        <v>22</v>
      </c>
    </row>
    <row r="15" spans="1:4" x14ac:dyDescent="0.3">
      <c r="A15" s="3" t="s">
        <v>20</v>
      </c>
      <c r="B15" s="3" t="s">
        <v>34</v>
      </c>
      <c r="C15" s="3" t="s">
        <v>66</v>
      </c>
      <c r="D15" s="3">
        <v>22</v>
      </c>
    </row>
    <row r="16" spans="1:4" x14ac:dyDescent="0.3">
      <c r="A16" s="3" t="s">
        <v>20</v>
      </c>
      <c r="B16" s="3" t="s">
        <v>34</v>
      </c>
      <c r="C16" s="3" t="s">
        <v>69</v>
      </c>
      <c r="D16" s="3">
        <v>22</v>
      </c>
    </row>
    <row r="17" spans="1:4" x14ac:dyDescent="0.3">
      <c r="A17" s="3" t="s">
        <v>20</v>
      </c>
      <c r="B17" s="3" t="s">
        <v>34</v>
      </c>
      <c r="C17" s="3" t="s">
        <v>72</v>
      </c>
      <c r="D17" s="3">
        <v>22</v>
      </c>
    </row>
    <row r="18" spans="1:4" x14ac:dyDescent="0.3">
      <c r="A18" s="3" t="s">
        <v>20</v>
      </c>
      <c r="B18" s="3" t="s">
        <v>34</v>
      </c>
      <c r="C18" s="3" t="s">
        <v>75</v>
      </c>
      <c r="D18" s="3">
        <v>22</v>
      </c>
    </row>
    <row r="19" spans="1:4" x14ac:dyDescent="0.3">
      <c r="A19" s="3" t="s">
        <v>20</v>
      </c>
      <c r="B19" s="3" t="s">
        <v>34</v>
      </c>
      <c r="C19" s="3" t="s">
        <v>78</v>
      </c>
      <c r="D19" s="3">
        <v>22</v>
      </c>
    </row>
    <row r="20" spans="1:4" x14ac:dyDescent="0.3">
      <c r="A20" s="3" t="s">
        <v>20</v>
      </c>
      <c r="B20" s="3" t="s">
        <v>34</v>
      </c>
      <c r="C20" s="3" t="s">
        <v>81</v>
      </c>
      <c r="D20" s="3">
        <v>22</v>
      </c>
    </row>
    <row r="21" spans="1:4" x14ac:dyDescent="0.3">
      <c r="A21" s="3" t="s">
        <v>20</v>
      </c>
      <c r="B21" s="3" t="s">
        <v>34</v>
      </c>
      <c r="C21" s="3" t="s">
        <v>84</v>
      </c>
      <c r="D21" s="3">
        <v>22</v>
      </c>
    </row>
    <row r="22" spans="1:4" x14ac:dyDescent="0.3">
      <c r="A22" s="3" t="s">
        <v>20</v>
      </c>
      <c r="B22" s="3" t="s">
        <v>21</v>
      </c>
      <c r="C22" s="3" t="s">
        <v>2193</v>
      </c>
      <c r="D22" s="3">
        <v>39</v>
      </c>
    </row>
    <row r="23" spans="1:4" x14ac:dyDescent="0.3">
      <c r="A23" s="3" t="s">
        <v>20</v>
      </c>
      <c r="B23" s="3" t="s">
        <v>27</v>
      </c>
      <c r="C23" s="3" t="s">
        <v>2193</v>
      </c>
      <c r="D23" s="3">
        <v>39</v>
      </c>
    </row>
    <row r="24" spans="1:4" x14ac:dyDescent="0.3">
      <c r="A24" s="3" t="s">
        <v>20</v>
      </c>
      <c r="B24" s="3" t="s">
        <v>28</v>
      </c>
      <c r="C24" s="3" t="s">
        <v>2193</v>
      </c>
      <c r="D24" s="3">
        <v>39</v>
      </c>
    </row>
    <row r="25" spans="1:4" x14ac:dyDescent="0.3">
      <c r="A25" s="3" t="s">
        <v>20</v>
      </c>
      <c r="B25" s="3" t="s">
        <v>34</v>
      </c>
      <c r="C25" s="3" t="s">
        <v>35</v>
      </c>
      <c r="D25" s="3">
        <v>39</v>
      </c>
    </row>
    <row r="26" spans="1:4" x14ac:dyDescent="0.3">
      <c r="A26" s="3" t="s">
        <v>20</v>
      </c>
      <c r="B26" s="3" t="s">
        <v>34</v>
      </c>
      <c r="C26" s="3" t="s">
        <v>42</v>
      </c>
      <c r="D26" s="3">
        <v>39</v>
      </c>
    </row>
    <row r="27" spans="1:4" x14ac:dyDescent="0.3">
      <c r="A27" s="3" t="s">
        <v>20</v>
      </c>
      <c r="B27" s="3" t="s">
        <v>34</v>
      </c>
      <c r="C27" s="3" t="s">
        <v>45</v>
      </c>
      <c r="D27" s="3">
        <v>39</v>
      </c>
    </row>
    <row r="28" spans="1:4" x14ac:dyDescent="0.3">
      <c r="A28" s="3" t="s">
        <v>20</v>
      </c>
      <c r="B28" s="3" t="s">
        <v>34</v>
      </c>
      <c r="C28" s="3" t="s">
        <v>48</v>
      </c>
      <c r="D28" s="3">
        <v>39</v>
      </c>
    </row>
    <row r="29" spans="1:4" x14ac:dyDescent="0.3">
      <c r="A29" s="3" t="s">
        <v>20</v>
      </c>
      <c r="B29" s="3" t="s">
        <v>34</v>
      </c>
      <c r="C29" s="3" t="s">
        <v>51</v>
      </c>
      <c r="D29" s="3">
        <v>39</v>
      </c>
    </row>
    <row r="30" spans="1:4" x14ac:dyDescent="0.3">
      <c r="A30" s="3" t="s">
        <v>20</v>
      </c>
      <c r="B30" s="3" t="s">
        <v>34</v>
      </c>
      <c r="C30" s="3" t="s">
        <v>54</v>
      </c>
      <c r="D30" s="3">
        <v>39</v>
      </c>
    </row>
    <row r="31" spans="1:4" x14ac:dyDescent="0.3">
      <c r="A31" s="3" t="s">
        <v>20</v>
      </c>
      <c r="B31" s="3" t="s">
        <v>34</v>
      </c>
      <c r="C31" s="3" t="s">
        <v>57</v>
      </c>
      <c r="D31" s="3">
        <v>39</v>
      </c>
    </row>
    <row r="32" spans="1:4" x14ac:dyDescent="0.3">
      <c r="A32" s="3" t="s">
        <v>20</v>
      </c>
      <c r="B32" s="3" t="s">
        <v>34</v>
      </c>
      <c r="C32" s="3" t="s">
        <v>60</v>
      </c>
      <c r="D32" s="3">
        <v>39</v>
      </c>
    </row>
    <row r="33" spans="1:4" x14ac:dyDescent="0.3">
      <c r="A33" s="3" t="s">
        <v>20</v>
      </c>
      <c r="B33" s="3" t="s">
        <v>34</v>
      </c>
      <c r="C33" s="3" t="s">
        <v>63</v>
      </c>
      <c r="D33" s="3">
        <v>39</v>
      </c>
    </row>
    <row r="34" spans="1:4" x14ac:dyDescent="0.3">
      <c r="A34" s="3" t="s">
        <v>20</v>
      </c>
      <c r="B34" s="3" t="s">
        <v>34</v>
      </c>
      <c r="C34" s="3" t="s">
        <v>66</v>
      </c>
      <c r="D34" s="3">
        <v>39</v>
      </c>
    </row>
    <row r="35" spans="1:4" x14ac:dyDescent="0.3">
      <c r="A35" s="3" t="s">
        <v>20</v>
      </c>
      <c r="B35" s="3" t="s">
        <v>34</v>
      </c>
      <c r="C35" s="3" t="s">
        <v>69</v>
      </c>
      <c r="D35" s="3">
        <v>39</v>
      </c>
    </row>
    <row r="36" spans="1:4" x14ac:dyDescent="0.3">
      <c r="A36" s="3" t="s">
        <v>20</v>
      </c>
      <c r="B36" s="3" t="s">
        <v>34</v>
      </c>
      <c r="C36" s="3" t="s">
        <v>72</v>
      </c>
      <c r="D36" s="3">
        <v>39</v>
      </c>
    </row>
    <row r="37" spans="1:4" x14ac:dyDescent="0.3">
      <c r="A37" s="3" t="s">
        <v>20</v>
      </c>
      <c r="B37" s="3" t="s">
        <v>34</v>
      </c>
      <c r="C37" s="3" t="s">
        <v>75</v>
      </c>
      <c r="D37" s="3">
        <v>39</v>
      </c>
    </row>
    <row r="38" spans="1:4" x14ac:dyDescent="0.3">
      <c r="A38" s="3" t="s">
        <v>20</v>
      </c>
      <c r="B38" s="3" t="s">
        <v>34</v>
      </c>
      <c r="C38" s="3" t="s">
        <v>78</v>
      </c>
      <c r="D38" s="3">
        <v>39</v>
      </c>
    </row>
    <row r="39" spans="1:4" x14ac:dyDescent="0.3">
      <c r="A39" s="3" t="s">
        <v>20</v>
      </c>
      <c r="B39" s="3" t="s">
        <v>34</v>
      </c>
      <c r="C39" s="3" t="s">
        <v>81</v>
      </c>
      <c r="D39" s="3">
        <v>39</v>
      </c>
    </row>
    <row r="40" spans="1:4" x14ac:dyDescent="0.3">
      <c r="A40" s="3" t="s">
        <v>20</v>
      </c>
      <c r="B40" s="3" t="s">
        <v>34</v>
      </c>
      <c r="C40" s="3" t="s">
        <v>84</v>
      </c>
      <c r="D40" s="3">
        <v>39</v>
      </c>
    </row>
    <row r="41" spans="1:4" x14ac:dyDescent="0.3">
      <c r="A41" s="3" t="s">
        <v>87</v>
      </c>
      <c r="B41" s="3" t="s">
        <v>21</v>
      </c>
      <c r="C41" s="3" t="s">
        <v>2193</v>
      </c>
      <c r="D41" s="3">
        <v>16</v>
      </c>
    </row>
    <row r="42" spans="1:4" x14ac:dyDescent="0.3">
      <c r="A42" s="3" t="s">
        <v>87</v>
      </c>
      <c r="B42" s="3" t="s">
        <v>27</v>
      </c>
      <c r="C42" s="3" t="s">
        <v>2193</v>
      </c>
      <c r="D42" s="3">
        <v>18</v>
      </c>
    </row>
    <row r="43" spans="1:4" x14ac:dyDescent="0.3">
      <c r="A43" s="3" t="s">
        <v>87</v>
      </c>
      <c r="B43" s="3" t="s">
        <v>28</v>
      </c>
      <c r="C43" s="3" t="s">
        <v>2193</v>
      </c>
      <c r="D43" s="3">
        <v>20</v>
      </c>
    </row>
    <row r="44" spans="1:4" x14ac:dyDescent="0.3">
      <c r="A44" s="3" t="s">
        <v>87</v>
      </c>
      <c r="B44" s="3" t="s">
        <v>34</v>
      </c>
      <c r="C44" s="3" t="s">
        <v>35</v>
      </c>
      <c r="D44" s="3">
        <v>22</v>
      </c>
    </row>
    <row r="45" spans="1:4" x14ac:dyDescent="0.3">
      <c r="A45" s="3" t="s">
        <v>87</v>
      </c>
      <c r="B45" s="3" t="s">
        <v>34</v>
      </c>
      <c r="C45" s="3" t="s">
        <v>42</v>
      </c>
      <c r="D45" s="3">
        <v>22</v>
      </c>
    </row>
    <row r="46" spans="1:4" x14ac:dyDescent="0.3">
      <c r="A46" s="3" t="s">
        <v>87</v>
      </c>
      <c r="B46" s="3" t="s">
        <v>34</v>
      </c>
      <c r="C46" s="3" t="s">
        <v>45</v>
      </c>
      <c r="D46" s="3">
        <v>22</v>
      </c>
    </row>
    <row r="47" spans="1:4" x14ac:dyDescent="0.3">
      <c r="A47" s="3" t="s">
        <v>87</v>
      </c>
      <c r="B47" s="3" t="s">
        <v>34</v>
      </c>
      <c r="C47" s="3" t="s">
        <v>48</v>
      </c>
      <c r="D47" s="3">
        <v>22</v>
      </c>
    </row>
    <row r="48" spans="1:4" x14ac:dyDescent="0.3">
      <c r="A48" s="3" t="s">
        <v>87</v>
      </c>
      <c r="B48" s="3" t="s">
        <v>34</v>
      </c>
      <c r="C48" s="3" t="s">
        <v>51</v>
      </c>
      <c r="D48" s="3">
        <v>22</v>
      </c>
    </row>
    <row r="49" spans="1:4" x14ac:dyDescent="0.3">
      <c r="A49" s="3" t="s">
        <v>87</v>
      </c>
      <c r="B49" s="3" t="s">
        <v>34</v>
      </c>
      <c r="C49" s="3" t="s">
        <v>54</v>
      </c>
      <c r="D49" s="3">
        <v>22</v>
      </c>
    </row>
    <row r="50" spans="1:4" x14ac:dyDescent="0.3">
      <c r="A50" s="3" t="s">
        <v>87</v>
      </c>
      <c r="B50" s="3" t="s">
        <v>34</v>
      </c>
      <c r="C50" s="3" t="s">
        <v>57</v>
      </c>
      <c r="D50" s="3">
        <v>22</v>
      </c>
    </row>
    <row r="51" spans="1:4" x14ac:dyDescent="0.3">
      <c r="A51" s="3" t="s">
        <v>87</v>
      </c>
      <c r="B51" s="3" t="s">
        <v>34</v>
      </c>
      <c r="C51" s="3" t="s">
        <v>60</v>
      </c>
      <c r="D51" s="3">
        <v>22</v>
      </c>
    </row>
    <row r="52" spans="1:4" x14ac:dyDescent="0.3">
      <c r="A52" s="3" t="s">
        <v>87</v>
      </c>
      <c r="B52" s="3" t="s">
        <v>34</v>
      </c>
      <c r="C52" s="3" t="s">
        <v>63</v>
      </c>
      <c r="D52" s="3">
        <v>22</v>
      </c>
    </row>
    <row r="53" spans="1:4" x14ac:dyDescent="0.3">
      <c r="A53" s="3" t="s">
        <v>87</v>
      </c>
      <c r="B53" s="3" t="s">
        <v>34</v>
      </c>
      <c r="C53" s="3" t="s">
        <v>66</v>
      </c>
      <c r="D53" s="3">
        <v>22</v>
      </c>
    </row>
    <row r="54" spans="1:4" x14ac:dyDescent="0.3">
      <c r="A54" s="3" t="s">
        <v>87</v>
      </c>
      <c r="B54" s="3" t="s">
        <v>34</v>
      </c>
      <c r="C54" s="3" t="s">
        <v>69</v>
      </c>
      <c r="D54" s="3">
        <v>22</v>
      </c>
    </row>
    <row r="55" spans="1:4" x14ac:dyDescent="0.3">
      <c r="A55" s="3" t="s">
        <v>87</v>
      </c>
      <c r="B55" s="3" t="s">
        <v>34</v>
      </c>
      <c r="C55" s="3" t="s">
        <v>72</v>
      </c>
      <c r="D55" s="3">
        <v>22</v>
      </c>
    </row>
    <row r="56" spans="1:4" x14ac:dyDescent="0.3">
      <c r="A56" s="3" t="s">
        <v>87</v>
      </c>
      <c r="B56" s="3" t="s">
        <v>34</v>
      </c>
      <c r="C56" s="3" t="s">
        <v>75</v>
      </c>
      <c r="D56" s="3">
        <v>22</v>
      </c>
    </row>
    <row r="57" spans="1:4" x14ac:dyDescent="0.3">
      <c r="A57" s="3" t="s">
        <v>87</v>
      </c>
      <c r="B57" s="3" t="s">
        <v>34</v>
      </c>
      <c r="C57" s="3" t="s">
        <v>78</v>
      </c>
      <c r="D57" s="3">
        <v>22</v>
      </c>
    </row>
    <row r="58" spans="1:4" x14ac:dyDescent="0.3">
      <c r="A58" s="3" t="s">
        <v>87</v>
      </c>
      <c r="B58" s="3" t="s">
        <v>34</v>
      </c>
      <c r="C58" s="3" t="s">
        <v>81</v>
      </c>
      <c r="D58" s="3">
        <v>22</v>
      </c>
    </row>
    <row r="59" spans="1:4" x14ac:dyDescent="0.3">
      <c r="A59" s="3" t="s">
        <v>87</v>
      </c>
      <c r="B59" s="3" t="s">
        <v>34</v>
      </c>
      <c r="C59" s="3" t="s">
        <v>84</v>
      </c>
      <c r="D59" s="3">
        <v>22</v>
      </c>
    </row>
    <row r="60" spans="1:4" x14ac:dyDescent="0.3">
      <c r="A60" s="3" t="s">
        <v>87</v>
      </c>
      <c r="B60" s="3" t="s">
        <v>21</v>
      </c>
      <c r="C60" s="3" t="s">
        <v>2193</v>
      </c>
      <c r="D60" s="3">
        <v>39</v>
      </c>
    </row>
    <row r="61" spans="1:4" x14ac:dyDescent="0.3">
      <c r="A61" s="3" t="s">
        <v>87</v>
      </c>
      <c r="B61" s="3" t="s">
        <v>27</v>
      </c>
      <c r="C61" s="3" t="s">
        <v>2193</v>
      </c>
      <c r="D61" s="3">
        <v>39</v>
      </c>
    </row>
    <row r="62" spans="1:4" x14ac:dyDescent="0.3">
      <c r="A62" s="3" t="s">
        <v>87</v>
      </c>
      <c r="B62" s="3" t="s">
        <v>28</v>
      </c>
      <c r="C62" s="3" t="s">
        <v>2193</v>
      </c>
      <c r="D62" s="3">
        <v>39</v>
      </c>
    </row>
    <row r="63" spans="1:4" x14ac:dyDescent="0.3">
      <c r="A63" s="3" t="s">
        <v>87</v>
      </c>
      <c r="B63" s="3" t="s">
        <v>34</v>
      </c>
      <c r="C63" s="3" t="s">
        <v>35</v>
      </c>
      <c r="D63" s="3">
        <v>39</v>
      </c>
    </row>
    <row r="64" spans="1:4" x14ac:dyDescent="0.3">
      <c r="A64" s="3" t="s">
        <v>87</v>
      </c>
      <c r="B64" s="3" t="s">
        <v>34</v>
      </c>
      <c r="C64" s="3" t="s">
        <v>42</v>
      </c>
      <c r="D64" s="3">
        <v>39</v>
      </c>
    </row>
    <row r="65" spans="1:4" x14ac:dyDescent="0.3">
      <c r="A65" s="3" t="s">
        <v>87</v>
      </c>
      <c r="B65" s="3" t="s">
        <v>34</v>
      </c>
      <c r="C65" s="3" t="s">
        <v>45</v>
      </c>
      <c r="D65" s="3">
        <v>39</v>
      </c>
    </row>
    <row r="66" spans="1:4" x14ac:dyDescent="0.3">
      <c r="A66" s="3" t="s">
        <v>87</v>
      </c>
      <c r="B66" s="3" t="s">
        <v>34</v>
      </c>
      <c r="C66" s="3" t="s">
        <v>48</v>
      </c>
      <c r="D66" s="3">
        <v>39</v>
      </c>
    </row>
    <row r="67" spans="1:4" x14ac:dyDescent="0.3">
      <c r="A67" s="3" t="s">
        <v>87</v>
      </c>
      <c r="B67" s="3" t="s">
        <v>34</v>
      </c>
      <c r="C67" s="3" t="s">
        <v>51</v>
      </c>
      <c r="D67" s="3">
        <v>39</v>
      </c>
    </row>
    <row r="68" spans="1:4" x14ac:dyDescent="0.3">
      <c r="A68" s="3" t="s">
        <v>87</v>
      </c>
      <c r="B68" s="3" t="s">
        <v>34</v>
      </c>
      <c r="C68" s="3" t="s">
        <v>54</v>
      </c>
      <c r="D68" s="3">
        <v>39</v>
      </c>
    </row>
    <row r="69" spans="1:4" x14ac:dyDescent="0.3">
      <c r="A69" s="3" t="s">
        <v>87</v>
      </c>
      <c r="B69" s="3" t="s">
        <v>34</v>
      </c>
      <c r="C69" s="3" t="s">
        <v>57</v>
      </c>
      <c r="D69" s="3">
        <v>39</v>
      </c>
    </row>
    <row r="70" spans="1:4" x14ac:dyDescent="0.3">
      <c r="A70" s="3" t="s">
        <v>87</v>
      </c>
      <c r="B70" s="3" t="s">
        <v>34</v>
      </c>
      <c r="C70" s="3" t="s">
        <v>60</v>
      </c>
      <c r="D70" s="3">
        <v>39</v>
      </c>
    </row>
    <row r="71" spans="1:4" x14ac:dyDescent="0.3">
      <c r="A71" s="3" t="s">
        <v>87</v>
      </c>
      <c r="B71" s="3" t="s">
        <v>34</v>
      </c>
      <c r="C71" s="3" t="s">
        <v>63</v>
      </c>
      <c r="D71" s="3">
        <v>39</v>
      </c>
    </row>
    <row r="72" spans="1:4" x14ac:dyDescent="0.3">
      <c r="A72" s="3" t="s">
        <v>87</v>
      </c>
      <c r="B72" s="3" t="s">
        <v>34</v>
      </c>
      <c r="C72" s="3" t="s">
        <v>66</v>
      </c>
      <c r="D72" s="3">
        <v>39</v>
      </c>
    </row>
    <row r="73" spans="1:4" x14ac:dyDescent="0.3">
      <c r="A73" s="3" t="s">
        <v>87</v>
      </c>
      <c r="B73" s="3" t="s">
        <v>34</v>
      </c>
      <c r="C73" s="3" t="s">
        <v>69</v>
      </c>
      <c r="D73" s="3">
        <v>39</v>
      </c>
    </row>
    <row r="74" spans="1:4" x14ac:dyDescent="0.3">
      <c r="A74" s="3" t="s">
        <v>87</v>
      </c>
      <c r="B74" s="3" t="s">
        <v>34</v>
      </c>
      <c r="C74" s="3" t="s">
        <v>72</v>
      </c>
      <c r="D74" s="3">
        <v>39</v>
      </c>
    </row>
    <row r="75" spans="1:4" x14ac:dyDescent="0.3">
      <c r="A75" s="3" t="s">
        <v>87</v>
      </c>
      <c r="B75" s="3" t="s">
        <v>34</v>
      </c>
      <c r="C75" s="3" t="s">
        <v>75</v>
      </c>
      <c r="D75" s="3">
        <v>39</v>
      </c>
    </row>
    <row r="76" spans="1:4" x14ac:dyDescent="0.3">
      <c r="A76" s="3" t="s">
        <v>87</v>
      </c>
      <c r="B76" s="3" t="s">
        <v>34</v>
      </c>
      <c r="C76" s="3" t="s">
        <v>78</v>
      </c>
      <c r="D76" s="3">
        <v>39</v>
      </c>
    </row>
    <row r="77" spans="1:4" x14ac:dyDescent="0.3">
      <c r="A77" s="3" t="s">
        <v>87</v>
      </c>
      <c r="B77" s="3" t="s">
        <v>34</v>
      </c>
      <c r="C77" s="3" t="s">
        <v>81</v>
      </c>
      <c r="D77" s="3">
        <v>39</v>
      </c>
    </row>
    <row r="78" spans="1:4" x14ac:dyDescent="0.3">
      <c r="A78" s="3" t="s">
        <v>87</v>
      </c>
      <c r="B78" s="3" t="s">
        <v>34</v>
      </c>
      <c r="C78" s="3" t="s">
        <v>84</v>
      </c>
      <c r="D78" s="3">
        <v>39</v>
      </c>
    </row>
    <row r="79" spans="1:4" x14ac:dyDescent="0.3">
      <c r="A79" s="3" t="s">
        <v>128</v>
      </c>
      <c r="B79" s="3" t="s">
        <v>21</v>
      </c>
      <c r="C79" s="3" t="s">
        <v>2193</v>
      </c>
      <c r="D79" s="3">
        <v>16</v>
      </c>
    </row>
    <row r="80" spans="1:4" x14ac:dyDescent="0.3">
      <c r="A80" s="3" t="s">
        <v>128</v>
      </c>
      <c r="B80" s="3" t="s">
        <v>27</v>
      </c>
      <c r="C80" s="3" t="s">
        <v>2193</v>
      </c>
      <c r="D80" s="3">
        <v>18</v>
      </c>
    </row>
    <row r="81" spans="1:4" x14ac:dyDescent="0.3">
      <c r="A81" s="3" t="s">
        <v>128</v>
      </c>
      <c r="B81" s="3" t="s">
        <v>28</v>
      </c>
      <c r="C81" s="3" t="s">
        <v>2193</v>
      </c>
      <c r="D81" s="3">
        <v>20</v>
      </c>
    </row>
    <row r="82" spans="1:4" x14ac:dyDescent="0.3">
      <c r="A82" s="3" t="s">
        <v>128</v>
      </c>
      <c r="B82" s="3" t="s">
        <v>34</v>
      </c>
      <c r="C82" s="3" t="s">
        <v>35</v>
      </c>
      <c r="D82" s="3">
        <v>22</v>
      </c>
    </row>
    <row r="83" spans="1:4" x14ac:dyDescent="0.3">
      <c r="A83" s="3" t="s">
        <v>128</v>
      </c>
      <c r="B83" s="3" t="s">
        <v>34</v>
      </c>
      <c r="C83" s="3" t="s">
        <v>42</v>
      </c>
      <c r="D83" s="3">
        <v>22</v>
      </c>
    </row>
    <row r="84" spans="1:4" x14ac:dyDescent="0.3">
      <c r="A84" s="3" t="s">
        <v>128</v>
      </c>
      <c r="B84" s="3" t="s">
        <v>34</v>
      </c>
      <c r="C84" s="3" t="s">
        <v>45</v>
      </c>
      <c r="D84" s="3">
        <v>22</v>
      </c>
    </row>
    <row r="85" spans="1:4" x14ac:dyDescent="0.3">
      <c r="A85" s="3" t="s">
        <v>128</v>
      </c>
      <c r="B85" s="3" t="s">
        <v>34</v>
      </c>
      <c r="C85" s="3" t="s">
        <v>48</v>
      </c>
      <c r="D85" s="3">
        <v>22</v>
      </c>
    </row>
    <row r="86" spans="1:4" x14ac:dyDescent="0.3">
      <c r="A86" s="3" t="s">
        <v>128</v>
      </c>
      <c r="B86" s="3" t="s">
        <v>34</v>
      </c>
      <c r="C86" s="3" t="s">
        <v>51</v>
      </c>
      <c r="D86" s="3">
        <v>22</v>
      </c>
    </row>
    <row r="87" spans="1:4" x14ac:dyDescent="0.3">
      <c r="A87" s="3" t="s">
        <v>128</v>
      </c>
      <c r="B87" s="3" t="s">
        <v>34</v>
      </c>
      <c r="C87" s="3" t="s">
        <v>54</v>
      </c>
      <c r="D87" s="3">
        <v>22</v>
      </c>
    </row>
    <row r="88" spans="1:4" x14ac:dyDescent="0.3">
      <c r="A88" s="3" t="s">
        <v>128</v>
      </c>
      <c r="B88" s="3" t="s">
        <v>34</v>
      </c>
      <c r="C88" s="3" t="s">
        <v>57</v>
      </c>
      <c r="D88" s="3">
        <v>22</v>
      </c>
    </row>
    <row r="89" spans="1:4" x14ac:dyDescent="0.3">
      <c r="A89" s="3" t="s">
        <v>128</v>
      </c>
      <c r="B89" s="3" t="s">
        <v>34</v>
      </c>
      <c r="C89" s="3" t="s">
        <v>60</v>
      </c>
      <c r="D89" s="3">
        <v>22</v>
      </c>
    </row>
    <row r="90" spans="1:4" x14ac:dyDescent="0.3">
      <c r="A90" s="3" t="s">
        <v>128</v>
      </c>
      <c r="B90" s="3" t="s">
        <v>34</v>
      </c>
      <c r="C90" s="3" t="s">
        <v>63</v>
      </c>
      <c r="D90" s="3">
        <v>22</v>
      </c>
    </row>
    <row r="91" spans="1:4" x14ac:dyDescent="0.3">
      <c r="A91" s="3" t="s">
        <v>128</v>
      </c>
      <c r="B91" s="3" t="s">
        <v>34</v>
      </c>
      <c r="C91" s="3" t="s">
        <v>66</v>
      </c>
      <c r="D91" s="3">
        <v>22</v>
      </c>
    </row>
    <row r="92" spans="1:4" x14ac:dyDescent="0.3">
      <c r="A92" s="3" t="s">
        <v>128</v>
      </c>
      <c r="B92" s="3" t="s">
        <v>34</v>
      </c>
      <c r="C92" s="3" t="s">
        <v>69</v>
      </c>
      <c r="D92" s="3">
        <v>22</v>
      </c>
    </row>
    <row r="93" spans="1:4" x14ac:dyDescent="0.3">
      <c r="A93" s="3" t="s">
        <v>128</v>
      </c>
      <c r="B93" s="3" t="s">
        <v>34</v>
      </c>
      <c r="C93" s="3" t="s">
        <v>72</v>
      </c>
      <c r="D93" s="3">
        <v>22</v>
      </c>
    </row>
    <row r="94" spans="1:4" x14ac:dyDescent="0.3">
      <c r="A94" s="3" t="s">
        <v>128</v>
      </c>
      <c r="B94" s="3" t="s">
        <v>34</v>
      </c>
      <c r="C94" s="3" t="s">
        <v>75</v>
      </c>
      <c r="D94" s="3">
        <v>22</v>
      </c>
    </row>
    <row r="95" spans="1:4" x14ac:dyDescent="0.3">
      <c r="A95" s="3" t="s">
        <v>128</v>
      </c>
      <c r="B95" s="3" t="s">
        <v>34</v>
      </c>
      <c r="C95" s="3" t="s">
        <v>78</v>
      </c>
      <c r="D95" s="3">
        <v>22</v>
      </c>
    </row>
    <row r="96" spans="1:4" x14ac:dyDescent="0.3">
      <c r="A96" s="3" t="s">
        <v>128</v>
      </c>
      <c r="B96" s="3" t="s">
        <v>34</v>
      </c>
      <c r="C96" s="3" t="s">
        <v>81</v>
      </c>
      <c r="D96" s="3">
        <v>22</v>
      </c>
    </row>
    <row r="97" spans="1:4" x14ac:dyDescent="0.3">
      <c r="A97" s="3" t="s">
        <v>128</v>
      </c>
      <c r="B97" s="3" t="s">
        <v>34</v>
      </c>
      <c r="C97" s="3" t="s">
        <v>84</v>
      </c>
      <c r="D97" s="3">
        <v>22</v>
      </c>
    </row>
    <row r="98" spans="1:4" x14ac:dyDescent="0.3">
      <c r="A98" s="3" t="s">
        <v>128</v>
      </c>
      <c r="B98" s="3" t="s">
        <v>21</v>
      </c>
      <c r="C98" s="3" t="s">
        <v>2193</v>
      </c>
      <c r="D98" s="3">
        <v>39</v>
      </c>
    </row>
    <row r="99" spans="1:4" x14ac:dyDescent="0.3">
      <c r="A99" s="3" t="s">
        <v>128</v>
      </c>
      <c r="B99" s="3" t="s">
        <v>27</v>
      </c>
      <c r="C99" s="3" t="s">
        <v>2193</v>
      </c>
      <c r="D99" s="3">
        <v>39</v>
      </c>
    </row>
    <row r="100" spans="1:4" x14ac:dyDescent="0.3">
      <c r="A100" s="3" t="s">
        <v>128</v>
      </c>
      <c r="B100" s="3" t="s">
        <v>28</v>
      </c>
      <c r="C100" s="3" t="s">
        <v>2193</v>
      </c>
      <c r="D100" s="3">
        <v>39</v>
      </c>
    </row>
    <row r="101" spans="1:4" x14ac:dyDescent="0.3">
      <c r="A101" s="3" t="s">
        <v>128</v>
      </c>
      <c r="B101" s="3" t="s">
        <v>34</v>
      </c>
      <c r="C101" s="3" t="s">
        <v>35</v>
      </c>
      <c r="D101" s="3">
        <v>39</v>
      </c>
    </row>
    <row r="102" spans="1:4" x14ac:dyDescent="0.3">
      <c r="A102" s="3" t="s">
        <v>128</v>
      </c>
      <c r="B102" s="3" t="s">
        <v>34</v>
      </c>
      <c r="C102" s="3" t="s">
        <v>42</v>
      </c>
      <c r="D102" s="3">
        <v>39</v>
      </c>
    </row>
    <row r="103" spans="1:4" x14ac:dyDescent="0.3">
      <c r="A103" s="3" t="s">
        <v>128</v>
      </c>
      <c r="B103" s="3" t="s">
        <v>34</v>
      </c>
      <c r="C103" s="3" t="s">
        <v>45</v>
      </c>
      <c r="D103" s="3">
        <v>39</v>
      </c>
    </row>
    <row r="104" spans="1:4" x14ac:dyDescent="0.3">
      <c r="A104" s="3" t="s">
        <v>128</v>
      </c>
      <c r="B104" s="3" t="s">
        <v>34</v>
      </c>
      <c r="C104" s="3" t="s">
        <v>48</v>
      </c>
      <c r="D104" s="3">
        <v>39</v>
      </c>
    </row>
    <row r="105" spans="1:4" x14ac:dyDescent="0.3">
      <c r="A105" s="3" t="s">
        <v>128</v>
      </c>
      <c r="B105" s="3" t="s">
        <v>34</v>
      </c>
      <c r="C105" s="3" t="s">
        <v>51</v>
      </c>
      <c r="D105" s="3">
        <v>39</v>
      </c>
    </row>
    <row r="106" spans="1:4" x14ac:dyDescent="0.3">
      <c r="A106" s="3" t="s">
        <v>128</v>
      </c>
      <c r="B106" s="3" t="s">
        <v>34</v>
      </c>
      <c r="C106" s="3" t="s">
        <v>54</v>
      </c>
      <c r="D106" s="3">
        <v>39</v>
      </c>
    </row>
    <row r="107" spans="1:4" x14ac:dyDescent="0.3">
      <c r="A107" s="3" t="s">
        <v>128</v>
      </c>
      <c r="B107" s="3" t="s">
        <v>34</v>
      </c>
      <c r="C107" s="3" t="s">
        <v>57</v>
      </c>
      <c r="D107" s="3">
        <v>39</v>
      </c>
    </row>
    <row r="108" spans="1:4" x14ac:dyDescent="0.3">
      <c r="A108" s="3" t="s">
        <v>128</v>
      </c>
      <c r="B108" s="3" t="s">
        <v>34</v>
      </c>
      <c r="C108" s="3" t="s">
        <v>60</v>
      </c>
      <c r="D108" s="3">
        <v>39</v>
      </c>
    </row>
    <row r="109" spans="1:4" x14ac:dyDescent="0.3">
      <c r="A109" s="3" t="s">
        <v>128</v>
      </c>
      <c r="B109" s="3" t="s">
        <v>34</v>
      </c>
      <c r="C109" s="3" t="s">
        <v>63</v>
      </c>
      <c r="D109" s="3">
        <v>39</v>
      </c>
    </row>
    <row r="110" spans="1:4" x14ac:dyDescent="0.3">
      <c r="A110" s="3" t="s">
        <v>128</v>
      </c>
      <c r="B110" s="3" t="s">
        <v>34</v>
      </c>
      <c r="C110" s="3" t="s">
        <v>66</v>
      </c>
      <c r="D110" s="3">
        <v>39</v>
      </c>
    </row>
    <row r="111" spans="1:4" x14ac:dyDescent="0.3">
      <c r="A111" s="3" t="s">
        <v>128</v>
      </c>
      <c r="B111" s="3" t="s">
        <v>34</v>
      </c>
      <c r="C111" s="3" t="s">
        <v>69</v>
      </c>
      <c r="D111" s="3">
        <v>39</v>
      </c>
    </row>
    <row r="112" spans="1:4" x14ac:dyDescent="0.3">
      <c r="A112" s="3" t="s">
        <v>128</v>
      </c>
      <c r="B112" s="3" t="s">
        <v>34</v>
      </c>
      <c r="C112" s="3" t="s">
        <v>72</v>
      </c>
      <c r="D112" s="3">
        <v>39</v>
      </c>
    </row>
    <row r="113" spans="1:4" x14ac:dyDescent="0.3">
      <c r="A113" s="3" t="s">
        <v>128</v>
      </c>
      <c r="B113" s="3" t="s">
        <v>34</v>
      </c>
      <c r="C113" s="3" t="s">
        <v>75</v>
      </c>
      <c r="D113" s="3">
        <v>39</v>
      </c>
    </row>
    <row r="114" spans="1:4" x14ac:dyDescent="0.3">
      <c r="A114" s="3" t="s">
        <v>128</v>
      </c>
      <c r="B114" s="3" t="s">
        <v>34</v>
      </c>
      <c r="C114" s="3" t="s">
        <v>78</v>
      </c>
      <c r="D114" s="3">
        <v>39</v>
      </c>
    </row>
    <row r="115" spans="1:4" x14ac:dyDescent="0.3">
      <c r="A115" s="3" t="s">
        <v>128</v>
      </c>
      <c r="B115" s="3" t="s">
        <v>34</v>
      </c>
      <c r="C115" s="3" t="s">
        <v>81</v>
      </c>
      <c r="D115" s="3">
        <v>39</v>
      </c>
    </row>
    <row r="116" spans="1:4" x14ac:dyDescent="0.3">
      <c r="A116" s="3" t="s">
        <v>128</v>
      </c>
      <c r="B116" s="3" t="s">
        <v>34</v>
      </c>
      <c r="C116" s="3" t="s">
        <v>84</v>
      </c>
      <c r="D116" s="3">
        <v>39</v>
      </c>
    </row>
    <row r="117" spans="1:4" x14ac:dyDescent="0.3">
      <c r="A117" s="3" t="s">
        <v>173</v>
      </c>
      <c r="B117" s="3" t="s">
        <v>21</v>
      </c>
      <c r="C117" s="3" t="s">
        <v>2193</v>
      </c>
      <c r="D117" s="3">
        <v>16</v>
      </c>
    </row>
    <row r="118" spans="1:4" x14ac:dyDescent="0.3">
      <c r="A118" s="3" t="s">
        <v>173</v>
      </c>
      <c r="B118" s="3" t="s">
        <v>27</v>
      </c>
      <c r="C118" s="3" t="s">
        <v>2193</v>
      </c>
      <c r="D118" s="3">
        <v>18</v>
      </c>
    </row>
    <row r="119" spans="1:4" x14ac:dyDescent="0.3">
      <c r="A119" s="3" t="s">
        <v>173</v>
      </c>
      <c r="B119" s="3" t="s">
        <v>28</v>
      </c>
      <c r="C119" s="3" t="s">
        <v>2193</v>
      </c>
      <c r="D119" s="3">
        <v>20</v>
      </c>
    </row>
    <row r="120" spans="1:4" x14ac:dyDescent="0.3">
      <c r="A120" s="3" t="s">
        <v>173</v>
      </c>
      <c r="B120" s="3" t="s">
        <v>34</v>
      </c>
      <c r="C120" s="3" t="s">
        <v>35</v>
      </c>
      <c r="D120" s="3">
        <v>22</v>
      </c>
    </row>
    <row r="121" spans="1:4" x14ac:dyDescent="0.3">
      <c r="A121" s="3" t="s">
        <v>173</v>
      </c>
      <c r="B121" s="3" t="s">
        <v>34</v>
      </c>
      <c r="C121" s="3" t="s">
        <v>42</v>
      </c>
      <c r="D121" s="3">
        <v>22</v>
      </c>
    </row>
    <row r="122" spans="1:4" x14ac:dyDescent="0.3">
      <c r="A122" s="3" t="s">
        <v>173</v>
      </c>
      <c r="B122" s="3" t="s">
        <v>34</v>
      </c>
      <c r="C122" s="3" t="s">
        <v>45</v>
      </c>
      <c r="D122" s="3">
        <v>22</v>
      </c>
    </row>
    <row r="123" spans="1:4" x14ac:dyDescent="0.3">
      <c r="A123" s="3" t="s">
        <v>173</v>
      </c>
      <c r="B123" s="3" t="s">
        <v>34</v>
      </c>
      <c r="C123" s="3" t="s">
        <v>48</v>
      </c>
      <c r="D123" s="3">
        <v>22</v>
      </c>
    </row>
    <row r="124" spans="1:4" x14ac:dyDescent="0.3">
      <c r="A124" s="3" t="s">
        <v>173</v>
      </c>
      <c r="B124" s="3" t="s">
        <v>34</v>
      </c>
      <c r="C124" s="3" t="s">
        <v>51</v>
      </c>
      <c r="D124" s="3">
        <v>22</v>
      </c>
    </row>
    <row r="125" spans="1:4" x14ac:dyDescent="0.3">
      <c r="A125" s="3" t="s">
        <v>173</v>
      </c>
      <c r="B125" s="3" t="s">
        <v>34</v>
      </c>
      <c r="C125" s="3" t="s">
        <v>54</v>
      </c>
      <c r="D125" s="3">
        <v>22</v>
      </c>
    </row>
    <row r="126" spans="1:4" x14ac:dyDescent="0.3">
      <c r="A126" s="3" t="s">
        <v>173</v>
      </c>
      <c r="B126" s="3" t="s">
        <v>34</v>
      </c>
      <c r="C126" s="3" t="s">
        <v>57</v>
      </c>
      <c r="D126" s="3">
        <v>22</v>
      </c>
    </row>
    <row r="127" spans="1:4" x14ac:dyDescent="0.3">
      <c r="A127" s="3" t="s">
        <v>173</v>
      </c>
      <c r="B127" s="3" t="s">
        <v>34</v>
      </c>
      <c r="C127" s="3" t="s">
        <v>60</v>
      </c>
      <c r="D127" s="3">
        <v>22</v>
      </c>
    </row>
    <row r="128" spans="1:4" x14ac:dyDescent="0.3">
      <c r="A128" s="3" t="s">
        <v>173</v>
      </c>
      <c r="B128" s="3" t="s">
        <v>34</v>
      </c>
      <c r="C128" s="3" t="s">
        <v>63</v>
      </c>
      <c r="D128" s="3">
        <v>22</v>
      </c>
    </row>
    <row r="129" spans="1:4" x14ac:dyDescent="0.3">
      <c r="A129" s="3" t="s">
        <v>173</v>
      </c>
      <c r="B129" s="3" t="s">
        <v>34</v>
      </c>
      <c r="C129" s="3" t="s">
        <v>66</v>
      </c>
      <c r="D129" s="3">
        <v>22</v>
      </c>
    </row>
    <row r="130" spans="1:4" x14ac:dyDescent="0.3">
      <c r="A130" s="3" t="s">
        <v>173</v>
      </c>
      <c r="B130" s="3" t="s">
        <v>34</v>
      </c>
      <c r="C130" s="3" t="s">
        <v>69</v>
      </c>
      <c r="D130" s="3">
        <v>22</v>
      </c>
    </row>
    <row r="131" spans="1:4" x14ac:dyDescent="0.3">
      <c r="A131" s="3" t="s">
        <v>173</v>
      </c>
      <c r="B131" s="3" t="s">
        <v>34</v>
      </c>
      <c r="C131" s="3" t="s">
        <v>72</v>
      </c>
      <c r="D131" s="3">
        <v>22</v>
      </c>
    </row>
    <row r="132" spans="1:4" x14ac:dyDescent="0.3">
      <c r="A132" s="3" t="s">
        <v>173</v>
      </c>
      <c r="B132" s="3" t="s">
        <v>34</v>
      </c>
      <c r="C132" s="3" t="s">
        <v>75</v>
      </c>
      <c r="D132" s="3">
        <v>22</v>
      </c>
    </row>
    <row r="133" spans="1:4" x14ac:dyDescent="0.3">
      <c r="A133" s="3" t="s">
        <v>173</v>
      </c>
      <c r="B133" s="3" t="s">
        <v>34</v>
      </c>
      <c r="C133" s="3" t="s">
        <v>78</v>
      </c>
      <c r="D133" s="3">
        <v>22</v>
      </c>
    </row>
    <row r="134" spans="1:4" x14ac:dyDescent="0.3">
      <c r="A134" s="3" t="s">
        <v>173</v>
      </c>
      <c r="B134" s="3" t="s">
        <v>34</v>
      </c>
      <c r="C134" s="3" t="s">
        <v>81</v>
      </c>
      <c r="D134" s="3">
        <v>22</v>
      </c>
    </row>
    <row r="135" spans="1:4" x14ac:dyDescent="0.3">
      <c r="A135" s="3" t="s">
        <v>173</v>
      </c>
      <c r="B135" s="3" t="s">
        <v>34</v>
      </c>
      <c r="C135" s="3" t="s">
        <v>84</v>
      </c>
      <c r="D135" s="3">
        <v>22</v>
      </c>
    </row>
    <row r="136" spans="1:4" x14ac:dyDescent="0.3">
      <c r="A136" s="3" t="s">
        <v>173</v>
      </c>
      <c r="B136" s="3" t="s">
        <v>21</v>
      </c>
      <c r="C136" s="3" t="s">
        <v>2193</v>
      </c>
      <c r="D136" s="3">
        <v>39</v>
      </c>
    </row>
    <row r="137" spans="1:4" x14ac:dyDescent="0.3">
      <c r="A137" s="3" t="s">
        <v>173</v>
      </c>
      <c r="B137" s="3" t="s">
        <v>27</v>
      </c>
      <c r="C137" s="3" t="s">
        <v>2193</v>
      </c>
      <c r="D137" s="3">
        <v>39</v>
      </c>
    </row>
    <row r="138" spans="1:4" x14ac:dyDescent="0.3">
      <c r="A138" s="3" t="s">
        <v>173</v>
      </c>
      <c r="B138" s="3" t="s">
        <v>28</v>
      </c>
      <c r="C138" s="3" t="s">
        <v>2193</v>
      </c>
      <c r="D138" s="3">
        <v>39</v>
      </c>
    </row>
    <row r="139" spans="1:4" x14ac:dyDescent="0.3">
      <c r="A139" s="3" t="s">
        <v>173</v>
      </c>
      <c r="B139" s="3" t="s">
        <v>34</v>
      </c>
      <c r="C139" s="3" t="s">
        <v>35</v>
      </c>
      <c r="D139" s="3">
        <v>39</v>
      </c>
    </row>
    <row r="140" spans="1:4" x14ac:dyDescent="0.3">
      <c r="A140" s="3" t="s">
        <v>173</v>
      </c>
      <c r="B140" s="3" t="s">
        <v>34</v>
      </c>
      <c r="C140" s="3" t="s">
        <v>42</v>
      </c>
      <c r="D140" s="3">
        <v>39</v>
      </c>
    </row>
    <row r="141" spans="1:4" x14ac:dyDescent="0.3">
      <c r="A141" s="3" t="s">
        <v>173</v>
      </c>
      <c r="B141" s="3" t="s">
        <v>34</v>
      </c>
      <c r="C141" s="3" t="s">
        <v>45</v>
      </c>
      <c r="D141" s="3">
        <v>39</v>
      </c>
    </row>
    <row r="142" spans="1:4" x14ac:dyDescent="0.3">
      <c r="A142" s="3" t="s">
        <v>173</v>
      </c>
      <c r="B142" s="3" t="s">
        <v>34</v>
      </c>
      <c r="C142" s="3" t="s">
        <v>48</v>
      </c>
      <c r="D142" s="3">
        <v>39</v>
      </c>
    </row>
    <row r="143" spans="1:4" x14ac:dyDescent="0.3">
      <c r="A143" s="3" t="s">
        <v>173</v>
      </c>
      <c r="B143" s="3" t="s">
        <v>34</v>
      </c>
      <c r="C143" s="3" t="s">
        <v>51</v>
      </c>
      <c r="D143" s="3">
        <v>39</v>
      </c>
    </row>
    <row r="144" spans="1:4" x14ac:dyDescent="0.3">
      <c r="A144" s="3" t="s">
        <v>173</v>
      </c>
      <c r="B144" s="3" t="s">
        <v>34</v>
      </c>
      <c r="C144" s="3" t="s">
        <v>54</v>
      </c>
      <c r="D144" s="3">
        <v>39</v>
      </c>
    </row>
    <row r="145" spans="1:4" x14ac:dyDescent="0.3">
      <c r="A145" s="3" t="s">
        <v>173</v>
      </c>
      <c r="B145" s="3" t="s">
        <v>34</v>
      </c>
      <c r="C145" s="3" t="s">
        <v>57</v>
      </c>
      <c r="D145" s="3">
        <v>39</v>
      </c>
    </row>
    <row r="146" spans="1:4" x14ac:dyDescent="0.3">
      <c r="A146" s="3" t="s">
        <v>173</v>
      </c>
      <c r="B146" s="3" t="s">
        <v>34</v>
      </c>
      <c r="C146" s="3" t="s">
        <v>60</v>
      </c>
      <c r="D146" s="3">
        <v>39</v>
      </c>
    </row>
    <row r="147" spans="1:4" x14ac:dyDescent="0.3">
      <c r="A147" s="3" t="s">
        <v>173</v>
      </c>
      <c r="B147" s="3" t="s">
        <v>34</v>
      </c>
      <c r="C147" s="3" t="s">
        <v>63</v>
      </c>
      <c r="D147" s="3">
        <v>39</v>
      </c>
    </row>
    <row r="148" spans="1:4" x14ac:dyDescent="0.3">
      <c r="A148" s="3" t="s">
        <v>173</v>
      </c>
      <c r="B148" s="3" t="s">
        <v>34</v>
      </c>
      <c r="C148" s="3" t="s">
        <v>66</v>
      </c>
      <c r="D148" s="3">
        <v>39</v>
      </c>
    </row>
    <row r="149" spans="1:4" x14ac:dyDescent="0.3">
      <c r="A149" s="3" t="s">
        <v>173</v>
      </c>
      <c r="B149" s="3" t="s">
        <v>34</v>
      </c>
      <c r="C149" s="3" t="s">
        <v>69</v>
      </c>
      <c r="D149" s="3">
        <v>39</v>
      </c>
    </row>
    <row r="150" spans="1:4" x14ac:dyDescent="0.3">
      <c r="A150" s="3" t="s">
        <v>173</v>
      </c>
      <c r="B150" s="3" t="s">
        <v>34</v>
      </c>
      <c r="C150" s="3" t="s">
        <v>72</v>
      </c>
      <c r="D150" s="3">
        <v>39</v>
      </c>
    </row>
    <row r="151" spans="1:4" x14ac:dyDescent="0.3">
      <c r="A151" s="3" t="s">
        <v>173</v>
      </c>
      <c r="B151" s="3" t="s">
        <v>34</v>
      </c>
      <c r="C151" s="3" t="s">
        <v>75</v>
      </c>
      <c r="D151" s="3">
        <v>39</v>
      </c>
    </row>
    <row r="152" spans="1:4" x14ac:dyDescent="0.3">
      <c r="A152" s="3" t="s">
        <v>173</v>
      </c>
      <c r="B152" s="3" t="s">
        <v>34</v>
      </c>
      <c r="C152" s="3" t="s">
        <v>78</v>
      </c>
      <c r="D152" s="3">
        <v>39</v>
      </c>
    </row>
    <row r="153" spans="1:4" x14ac:dyDescent="0.3">
      <c r="A153" s="3" t="s">
        <v>173</v>
      </c>
      <c r="B153" s="3" t="s">
        <v>34</v>
      </c>
      <c r="C153" s="3" t="s">
        <v>81</v>
      </c>
      <c r="D153" s="3">
        <v>39</v>
      </c>
    </row>
    <row r="154" spans="1:4" x14ac:dyDescent="0.3">
      <c r="A154" s="3" t="s">
        <v>173</v>
      </c>
      <c r="B154" s="3" t="s">
        <v>34</v>
      </c>
      <c r="C154" s="3" t="s">
        <v>84</v>
      </c>
      <c r="D154" s="3">
        <v>39</v>
      </c>
    </row>
    <row r="155" spans="1:4" x14ac:dyDescent="0.3">
      <c r="A155" s="3" t="s">
        <v>212</v>
      </c>
      <c r="B155" s="3" t="s">
        <v>21</v>
      </c>
      <c r="C155" s="3" t="s">
        <v>2193</v>
      </c>
      <c r="D155" s="3">
        <v>16</v>
      </c>
    </row>
    <row r="156" spans="1:4" x14ac:dyDescent="0.3">
      <c r="A156" s="3" t="s">
        <v>212</v>
      </c>
      <c r="B156" s="3" t="s">
        <v>27</v>
      </c>
      <c r="C156" s="3" t="s">
        <v>2193</v>
      </c>
      <c r="D156" s="3">
        <v>18</v>
      </c>
    </row>
    <row r="157" spans="1:4" x14ac:dyDescent="0.3">
      <c r="A157" s="3" t="s">
        <v>212</v>
      </c>
      <c r="B157" s="3" t="s">
        <v>28</v>
      </c>
      <c r="C157" s="3" t="s">
        <v>2193</v>
      </c>
      <c r="D157" s="3">
        <v>20</v>
      </c>
    </row>
    <row r="158" spans="1:4" x14ac:dyDescent="0.3">
      <c r="A158" s="3" t="s">
        <v>212</v>
      </c>
      <c r="B158" s="3" t="s">
        <v>34</v>
      </c>
      <c r="C158" s="3" t="s">
        <v>35</v>
      </c>
      <c r="D158" s="3">
        <v>22</v>
      </c>
    </row>
    <row r="159" spans="1:4" x14ac:dyDescent="0.3">
      <c r="A159" s="3" t="s">
        <v>212</v>
      </c>
      <c r="B159" s="3" t="s">
        <v>34</v>
      </c>
      <c r="C159" s="3" t="s">
        <v>42</v>
      </c>
      <c r="D159" s="3">
        <v>22</v>
      </c>
    </row>
    <row r="160" spans="1:4" x14ac:dyDescent="0.3">
      <c r="A160" s="3" t="s">
        <v>212</v>
      </c>
      <c r="B160" s="3" t="s">
        <v>34</v>
      </c>
      <c r="C160" s="3" t="s">
        <v>45</v>
      </c>
      <c r="D160" s="3">
        <v>22</v>
      </c>
    </row>
    <row r="161" spans="1:4" x14ac:dyDescent="0.3">
      <c r="A161" s="3" t="s">
        <v>212</v>
      </c>
      <c r="B161" s="3" t="s">
        <v>34</v>
      </c>
      <c r="C161" s="3" t="s">
        <v>48</v>
      </c>
      <c r="D161" s="3">
        <v>22</v>
      </c>
    </row>
    <row r="162" spans="1:4" x14ac:dyDescent="0.3">
      <c r="A162" s="3" t="s">
        <v>212</v>
      </c>
      <c r="B162" s="3" t="s">
        <v>34</v>
      </c>
      <c r="C162" s="3" t="s">
        <v>51</v>
      </c>
      <c r="D162" s="3">
        <v>22</v>
      </c>
    </row>
    <row r="163" spans="1:4" x14ac:dyDescent="0.3">
      <c r="A163" s="3" t="s">
        <v>212</v>
      </c>
      <c r="B163" s="3" t="s">
        <v>34</v>
      </c>
      <c r="C163" s="3" t="s">
        <v>54</v>
      </c>
      <c r="D163" s="3">
        <v>22</v>
      </c>
    </row>
    <row r="164" spans="1:4" x14ac:dyDescent="0.3">
      <c r="A164" s="3" t="s">
        <v>212</v>
      </c>
      <c r="B164" s="3" t="s">
        <v>34</v>
      </c>
      <c r="C164" s="3" t="s">
        <v>57</v>
      </c>
      <c r="D164" s="3">
        <v>22</v>
      </c>
    </row>
    <row r="165" spans="1:4" x14ac:dyDescent="0.3">
      <c r="A165" s="3" t="s">
        <v>212</v>
      </c>
      <c r="B165" s="3" t="s">
        <v>34</v>
      </c>
      <c r="C165" s="3" t="s">
        <v>60</v>
      </c>
      <c r="D165" s="3">
        <v>22</v>
      </c>
    </row>
    <row r="166" spans="1:4" x14ac:dyDescent="0.3">
      <c r="A166" s="3" t="s">
        <v>212</v>
      </c>
      <c r="B166" s="3" t="s">
        <v>34</v>
      </c>
      <c r="C166" s="3" t="s">
        <v>63</v>
      </c>
      <c r="D166" s="3">
        <v>22</v>
      </c>
    </row>
    <row r="167" spans="1:4" x14ac:dyDescent="0.3">
      <c r="A167" s="3" t="s">
        <v>212</v>
      </c>
      <c r="B167" s="3" t="s">
        <v>34</v>
      </c>
      <c r="C167" s="3" t="s">
        <v>66</v>
      </c>
      <c r="D167" s="3">
        <v>22</v>
      </c>
    </row>
    <row r="168" spans="1:4" x14ac:dyDescent="0.3">
      <c r="A168" s="3" t="s">
        <v>212</v>
      </c>
      <c r="B168" s="3" t="s">
        <v>34</v>
      </c>
      <c r="C168" s="3" t="s">
        <v>69</v>
      </c>
      <c r="D168" s="3">
        <v>22</v>
      </c>
    </row>
    <row r="169" spans="1:4" x14ac:dyDescent="0.3">
      <c r="A169" s="3" t="s">
        <v>212</v>
      </c>
      <c r="B169" s="3" t="s">
        <v>34</v>
      </c>
      <c r="C169" s="3" t="s">
        <v>72</v>
      </c>
      <c r="D169" s="3">
        <v>22</v>
      </c>
    </row>
    <row r="170" spans="1:4" x14ac:dyDescent="0.3">
      <c r="A170" s="3" t="s">
        <v>212</v>
      </c>
      <c r="B170" s="3" t="s">
        <v>34</v>
      </c>
      <c r="C170" s="3" t="s">
        <v>75</v>
      </c>
      <c r="D170" s="3">
        <v>22</v>
      </c>
    </row>
    <row r="171" spans="1:4" x14ac:dyDescent="0.3">
      <c r="A171" s="3" t="s">
        <v>212</v>
      </c>
      <c r="B171" s="3" t="s">
        <v>34</v>
      </c>
      <c r="C171" s="3" t="s">
        <v>78</v>
      </c>
      <c r="D171" s="3">
        <v>22</v>
      </c>
    </row>
    <row r="172" spans="1:4" x14ac:dyDescent="0.3">
      <c r="A172" s="3" t="s">
        <v>212</v>
      </c>
      <c r="B172" s="3" t="s">
        <v>34</v>
      </c>
      <c r="C172" s="3" t="s">
        <v>81</v>
      </c>
      <c r="D172" s="3">
        <v>22</v>
      </c>
    </row>
    <row r="173" spans="1:4" x14ac:dyDescent="0.3">
      <c r="A173" s="3" t="s">
        <v>212</v>
      </c>
      <c r="B173" s="3" t="s">
        <v>34</v>
      </c>
      <c r="C173" s="3" t="s">
        <v>84</v>
      </c>
      <c r="D173" s="3">
        <v>22</v>
      </c>
    </row>
    <row r="174" spans="1:4" x14ac:dyDescent="0.3">
      <c r="A174" s="3" t="s">
        <v>212</v>
      </c>
      <c r="B174" s="3" t="s">
        <v>21</v>
      </c>
      <c r="C174" s="3" t="s">
        <v>2193</v>
      </c>
      <c r="D174" s="3">
        <v>39</v>
      </c>
    </row>
    <row r="175" spans="1:4" x14ac:dyDescent="0.3">
      <c r="A175" s="3" t="s">
        <v>212</v>
      </c>
      <c r="B175" s="3" t="s">
        <v>27</v>
      </c>
      <c r="C175" s="3" t="s">
        <v>2193</v>
      </c>
      <c r="D175" s="3">
        <v>39</v>
      </c>
    </row>
    <row r="176" spans="1:4" x14ac:dyDescent="0.3">
      <c r="A176" s="3" t="s">
        <v>212</v>
      </c>
      <c r="B176" s="3" t="s">
        <v>28</v>
      </c>
      <c r="C176" s="3" t="s">
        <v>2193</v>
      </c>
      <c r="D176" s="3">
        <v>39</v>
      </c>
    </row>
    <row r="177" spans="1:4" x14ac:dyDescent="0.3">
      <c r="A177" s="3" t="s">
        <v>212</v>
      </c>
      <c r="B177" s="3" t="s">
        <v>34</v>
      </c>
      <c r="C177" s="3" t="s">
        <v>35</v>
      </c>
      <c r="D177" s="3">
        <v>39</v>
      </c>
    </row>
    <row r="178" spans="1:4" x14ac:dyDescent="0.3">
      <c r="A178" s="3" t="s">
        <v>212</v>
      </c>
      <c r="B178" s="3" t="s">
        <v>34</v>
      </c>
      <c r="C178" s="3" t="s">
        <v>42</v>
      </c>
      <c r="D178" s="3">
        <v>39</v>
      </c>
    </row>
    <row r="179" spans="1:4" x14ac:dyDescent="0.3">
      <c r="A179" s="3" t="s">
        <v>212</v>
      </c>
      <c r="B179" s="3" t="s">
        <v>34</v>
      </c>
      <c r="C179" s="3" t="s">
        <v>45</v>
      </c>
      <c r="D179" s="3">
        <v>39</v>
      </c>
    </row>
    <row r="180" spans="1:4" x14ac:dyDescent="0.3">
      <c r="A180" s="3" t="s">
        <v>212</v>
      </c>
      <c r="B180" s="3" t="s">
        <v>34</v>
      </c>
      <c r="C180" s="3" t="s">
        <v>48</v>
      </c>
      <c r="D180" s="3">
        <v>39</v>
      </c>
    </row>
    <row r="181" spans="1:4" x14ac:dyDescent="0.3">
      <c r="A181" s="3" t="s">
        <v>212</v>
      </c>
      <c r="B181" s="3" t="s">
        <v>34</v>
      </c>
      <c r="C181" s="3" t="s">
        <v>51</v>
      </c>
      <c r="D181" s="3">
        <v>39</v>
      </c>
    </row>
    <row r="182" spans="1:4" x14ac:dyDescent="0.3">
      <c r="A182" s="3" t="s">
        <v>212</v>
      </c>
      <c r="B182" s="3" t="s">
        <v>34</v>
      </c>
      <c r="C182" s="3" t="s">
        <v>54</v>
      </c>
      <c r="D182" s="3">
        <v>39</v>
      </c>
    </row>
    <row r="183" spans="1:4" x14ac:dyDescent="0.3">
      <c r="A183" s="3" t="s">
        <v>212</v>
      </c>
      <c r="B183" s="3" t="s">
        <v>34</v>
      </c>
      <c r="C183" s="3" t="s">
        <v>57</v>
      </c>
      <c r="D183" s="3">
        <v>39</v>
      </c>
    </row>
    <row r="184" spans="1:4" x14ac:dyDescent="0.3">
      <c r="A184" s="3" t="s">
        <v>212</v>
      </c>
      <c r="B184" s="3" t="s">
        <v>34</v>
      </c>
      <c r="C184" s="3" t="s">
        <v>60</v>
      </c>
      <c r="D184" s="3">
        <v>39</v>
      </c>
    </row>
    <row r="185" spans="1:4" x14ac:dyDescent="0.3">
      <c r="A185" s="3" t="s">
        <v>212</v>
      </c>
      <c r="B185" s="3" t="s">
        <v>34</v>
      </c>
      <c r="C185" s="3" t="s">
        <v>63</v>
      </c>
      <c r="D185" s="3">
        <v>39</v>
      </c>
    </row>
    <row r="186" spans="1:4" x14ac:dyDescent="0.3">
      <c r="A186" s="3" t="s">
        <v>212</v>
      </c>
      <c r="B186" s="3" t="s">
        <v>34</v>
      </c>
      <c r="C186" s="3" t="s">
        <v>66</v>
      </c>
      <c r="D186" s="3">
        <v>39</v>
      </c>
    </row>
    <row r="187" spans="1:4" x14ac:dyDescent="0.3">
      <c r="A187" s="3" t="s">
        <v>212</v>
      </c>
      <c r="B187" s="3" t="s">
        <v>34</v>
      </c>
      <c r="C187" s="3" t="s">
        <v>69</v>
      </c>
      <c r="D187" s="3">
        <v>39</v>
      </c>
    </row>
    <row r="188" spans="1:4" x14ac:dyDescent="0.3">
      <c r="A188" s="3" t="s">
        <v>212</v>
      </c>
      <c r="B188" s="3" t="s">
        <v>34</v>
      </c>
      <c r="C188" s="3" t="s">
        <v>72</v>
      </c>
      <c r="D188" s="3">
        <v>39</v>
      </c>
    </row>
    <row r="189" spans="1:4" x14ac:dyDescent="0.3">
      <c r="A189" s="3" t="s">
        <v>212</v>
      </c>
      <c r="B189" s="3" t="s">
        <v>34</v>
      </c>
      <c r="C189" s="3" t="s">
        <v>75</v>
      </c>
      <c r="D189" s="3">
        <v>39</v>
      </c>
    </row>
    <row r="190" spans="1:4" x14ac:dyDescent="0.3">
      <c r="A190" s="3" t="s">
        <v>212</v>
      </c>
      <c r="B190" s="3" t="s">
        <v>34</v>
      </c>
      <c r="C190" s="3" t="s">
        <v>78</v>
      </c>
      <c r="D190" s="3">
        <v>39</v>
      </c>
    </row>
    <row r="191" spans="1:4" x14ac:dyDescent="0.3">
      <c r="A191" s="3" t="s">
        <v>212</v>
      </c>
      <c r="B191" s="3" t="s">
        <v>34</v>
      </c>
      <c r="C191" s="3" t="s">
        <v>81</v>
      </c>
      <c r="D191" s="3">
        <v>39</v>
      </c>
    </row>
    <row r="192" spans="1:4" x14ac:dyDescent="0.3">
      <c r="A192" s="3" t="s">
        <v>212</v>
      </c>
      <c r="B192" s="3" t="s">
        <v>34</v>
      </c>
      <c r="C192" s="3" t="s">
        <v>84</v>
      </c>
      <c r="D192" s="3">
        <v>39</v>
      </c>
    </row>
    <row r="193" spans="1:4" x14ac:dyDescent="0.3">
      <c r="A193" s="3" t="s">
        <v>257</v>
      </c>
      <c r="B193" s="3" t="s">
        <v>21</v>
      </c>
      <c r="C193" s="3" t="s">
        <v>2193</v>
      </c>
      <c r="D193" s="3">
        <v>16</v>
      </c>
    </row>
    <row r="194" spans="1:4" x14ac:dyDescent="0.3">
      <c r="A194" s="3" t="s">
        <v>257</v>
      </c>
      <c r="B194" s="3" t="s">
        <v>27</v>
      </c>
      <c r="C194" s="3" t="s">
        <v>2193</v>
      </c>
      <c r="D194" s="3">
        <v>18</v>
      </c>
    </row>
    <row r="195" spans="1:4" x14ac:dyDescent="0.3">
      <c r="A195" s="3" t="s">
        <v>257</v>
      </c>
      <c r="B195" s="3" t="s">
        <v>28</v>
      </c>
      <c r="C195" s="3" t="s">
        <v>2193</v>
      </c>
      <c r="D195" s="3">
        <v>20</v>
      </c>
    </row>
    <row r="196" spans="1:4" x14ac:dyDescent="0.3">
      <c r="A196" s="3" t="s">
        <v>257</v>
      </c>
      <c r="B196" s="3" t="s">
        <v>34</v>
      </c>
      <c r="C196" s="3" t="s">
        <v>35</v>
      </c>
      <c r="D196" s="3">
        <v>22</v>
      </c>
    </row>
    <row r="197" spans="1:4" x14ac:dyDescent="0.3">
      <c r="A197" s="3" t="s">
        <v>257</v>
      </c>
      <c r="B197" s="3" t="s">
        <v>34</v>
      </c>
      <c r="C197" s="3" t="s">
        <v>42</v>
      </c>
      <c r="D197" s="3">
        <v>22</v>
      </c>
    </row>
    <row r="198" spans="1:4" x14ac:dyDescent="0.3">
      <c r="A198" s="3" t="s">
        <v>257</v>
      </c>
      <c r="B198" s="3" t="s">
        <v>34</v>
      </c>
      <c r="C198" s="3" t="s">
        <v>45</v>
      </c>
      <c r="D198" s="3">
        <v>22</v>
      </c>
    </row>
    <row r="199" spans="1:4" x14ac:dyDescent="0.3">
      <c r="A199" s="3" t="s">
        <v>257</v>
      </c>
      <c r="B199" s="3" t="s">
        <v>34</v>
      </c>
      <c r="C199" s="3" t="s">
        <v>48</v>
      </c>
      <c r="D199" s="3">
        <v>22</v>
      </c>
    </row>
    <row r="200" spans="1:4" x14ac:dyDescent="0.3">
      <c r="A200" s="3" t="s">
        <v>257</v>
      </c>
      <c r="B200" s="3" t="s">
        <v>34</v>
      </c>
      <c r="C200" s="3" t="s">
        <v>51</v>
      </c>
      <c r="D200" s="3">
        <v>22</v>
      </c>
    </row>
    <row r="201" spans="1:4" x14ac:dyDescent="0.3">
      <c r="A201" s="3" t="s">
        <v>257</v>
      </c>
      <c r="B201" s="3" t="s">
        <v>34</v>
      </c>
      <c r="C201" s="3" t="s">
        <v>54</v>
      </c>
      <c r="D201" s="3">
        <v>22</v>
      </c>
    </row>
    <row r="202" spans="1:4" x14ac:dyDescent="0.3">
      <c r="A202" s="3" t="s">
        <v>257</v>
      </c>
      <c r="B202" s="3" t="s">
        <v>34</v>
      </c>
      <c r="C202" s="3" t="s">
        <v>57</v>
      </c>
      <c r="D202" s="3">
        <v>22</v>
      </c>
    </row>
    <row r="203" spans="1:4" x14ac:dyDescent="0.3">
      <c r="A203" s="3" t="s">
        <v>257</v>
      </c>
      <c r="B203" s="3" t="s">
        <v>34</v>
      </c>
      <c r="C203" s="3" t="s">
        <v>60</v>
      </c>
      <c r="D203" s="3">
        <v>22</v>
      </c>
    </row>
    <row r="204" spans="1:4" x14ac:dyDescent="0.3">
      <c r="A204" s="3" t="s">
        <v>257</v>
      </c>
      <c r="B204" s="3" t="s">
        <v>34</v>
      </c>
      <c r="C204" s="3" t="s">
        <v>63</v>
      </c>
      <c r="D204" s="3">
        <v>22</v>
      </c>
    </row>
    <row r="205" spans="1:4" x14ac:dyDescent="0.3">
      <c r="A205" s="3" t="s">
        <v>257</v>
      </c>
      <c r="B205" s="3" t="s">
        <v>34</v>
      </c>
      <c r="C205" s="3" t="s">
        <v>66</v>
      </c>
      <c r="D205" s="3">
        <v>22</v>
      </c>
    </row>
    <row r="206" spans="1:4" x14ac:dyDescent="0.3">
      <c r="A206" s="3" t="s">
        <v>257</v>
      </c>
      <c r="B206" s="3" t="s">
        <v>34</v>
      </c>
      <c r="C206" s="3" t="s">
        <v>69</v>
      </c>
      <c r="D206" s="3">
        <v>22</v>
      </c>
    </row>
    <row r="207" spans="1:4" x14ac:dyDescent="0.3">
      <c r="A207" s="3" t="s">
        <v>257</v>
      </c>
      <c r="B207" s="3" t="s">
        <v>34</v>
      </c>
      <c r="C207" s="3" t="s">
        <v>72</v>
      </c>
      <c r="D207" s="3">
        <v>22</v>
      </c>
    </row>
    <row r="208" spans="1:4" x14ac:dyDescent="0.3">
      <c r="A208" s="3" t="s">
        <v>257</v>
      </c>
      <c r="B208" s="3" t="s">
        <v>34</v>
      </c>
      <c r="C208" s="3" t="s">
        <v>75</v>
      </c>
      <c r="D208" s="3">
        <v>22</v>
      </c>
    </row>
    <row r="209" spans="1:4" x14ac:dyDescent="0.3">
      <c r="A209" s="3" t="s">
        <v>257</v>
      </c>
      <c r="B209" s="3" t="s">
        <v>34</v>
      </c>
      <c r="C209" s="3" t="s">
        <v>78</v>
      </c>
      <c r="D209" s="3">
        <v>22</v>
      </c>
    </row>
    <row r="210" spans="1:4" x14ac:dyDescent="0.3">
      <c r="A210" s="3" t="s">
        <v>257</v>
      </c>
      <c r="B210" s="3" t="s">
        <v>34</v>
      </c>
      <c r="C210" s="3" t="s">
        <v>81</v>
      </c>
      <c r="D210" s="3">
        <v>22</v>
      </c>
    </row>
    <row r="211" spans="1:4" x14ac:dyDescent="0.3">
      <c r="A211" s="3" t="s">
        <v>257</v>
      </c>
      <c r="B211" s="3" t="s">
        <v>34</v>
      </c>
      <c r="C211" s="3" t="s">
        <v>84</v>
      </c>
      <c r="D211" s="3">
        <v>22</v>
      </c>
    </row>
    <row r="212" spans="1:4" x14ac:dyDescent="0.3">
      <c r="A212" s="3" t="s">
        <v>257</v>
      </c>
      <c r="B212" s="3" t="s">
        <v>21</v>
      </c>
      <c r="C212" s="3" t="s">
        <v>2193</v>
      </c>
      <c r="D212" s="3">
        <v>39</v>
      </c>
    </row>
    <row r="213" spans="1:4" x14ac:dyDescent="0.3">
      <c r="A213" s="3" t="s">
        <v>257</v>
      </c>
      <c r="B213" s="3" t="s">
        <v>27</v>
      </c>
      <c r="C213" s="3" t="s">
        <v>2193</v>
      </c>
      <c r="D213" s="3">
        <v>39</v>
      </c>
    </row>
    <row r="214" spans="1:4" x14ac:dyDescent="0.3">
      <c r="A214" s="3" t="s">
        <v>257</v>
      </c>
      <c r="B214" s="3" t="s">
        <v>28</v>
      </c>
      <c r="C214" s="3" t="s">
        <v>2193</v>
      </c>
      <c r="D214" s="3">
        <v>39</v>
      </c>
    </row>
    <row r="215" spans="1:4" x14ac:dyDescent="0.3">
      <c r="A215" s="3" t="s">
        <v>257</v>
      </c>
      <c r="B215" s="3" t="s">
        <v>34</v>
      </c>
      <c r="C215" s="3" t="s">
        <v>35</v>
      </c>
      <c r="D215" s="3">
        <v>39</v>
      </c>
    </row>
    <row r="216" spans="1:4" x14ac:dyDescent="0.3">
      <c r="A216" s="3" t="s">
        <v>257</v>
      </c>
      <c r="B216" s="3" t="s">
        <v>34</v>
      </c>
      <c r="C216" s="3" t="s">
        <v>42</v>
      </c>
      <c r="D216" s="3">
        <v>39</v>
      </c>
    </row>
    <row r="217" spans="1:4" x14ac:dyDescent="0.3">
      <c r="A217" s="3" t="s">
        <v>257</v>
      </c>
      <c r="B217" s="3" t="s">
        <v>34</v>
      </c>
      <c r="C217" s="3" t="s">
        <v>45</v>
      </c>
      <c r="D217" s="3">
        <v>39</v>
      </c>
    </row>
    <row r="218" spans="1:4" x14ac:dyDescent="0.3">
      <c r="A218" s="3" t="s">
        <v>257</v>
      </c>
      <c r="B218" s="3" t="s">
        <v>34</v>
      </c>
      <c r="C218" s="3" t="s">
        <v>48</v>
      </c>
      <c r="D218" s="3">
        <v>39</v>
      </c>
    </row>
    <row r="219" spans="1:4" x14ac:dyDescent="0.3">
      <c r="A219" s="3" t="s">
        <v>257</v>
      </c>
      <c r="B219" s="3" t="s">
        <v>34</v>
      </c>
      <c r="C219" s="3" t="s">
        <v>51</v>
      </c>
      <c r="D219" s="3">
        <v>39</v>
      </c>
    </row>
    <row r="220" spans="1:4" x14ac:dyDescent="0.3">
      <c r="A220" s="3" t="s">
        <v>257</v>
      </c>
      <c r="B220" s="3" t="s">
        <v>34</v>
      </c>
      <c r="C220" s="3" t="s">
        <v>54</v>
      </c>
      <c r="D220" s="3">
        <v>39</v>
      </c>
    </row>
    <row r="221" spans="1:4" x14ac:dyDescent="0.3">
      <c r="A221" s="3" t="s">
        <v>257</v>
      </c>
      <c r="B221" s="3" t="s">
        <v>34</v>
      </c>
      <c r="C221" s="3" t="s">
        <v>57</v>
      </c>
      <c r="D221" s="3">
        <v>39</v>
      </c>
    </row>
    <row r="222" spans="1:4" x14ac:dyDescent="0.3">
      <c r="A222" s="3" t="s">
        <v>257</v>
      </c>
      <c r="B222" s="3" t="s">
        <v>34</v>
      </c>
      <c r="C222" s="3" t="s">
        <v>60</v>
      </c>
      <c r="D222" s="3">
        <v>39</v>
      </c>
    </row>
    <row r="223" spans="1:4" x14ac:dyDescent="0.3">
      <c r="A223" s="3" t="s">
        <v>257</v>
      </c>
      <c r="B223" s="3" t="s">
        <v>34</v>
      </c>
      <c r="C223" s="3" t="s">
        <v>63</v>
      </c>
      <c r="D223" s="3">
        <v>39</v>
      </c>
    </row>
    <row r="224" spans="1:4" x14ac:dyDescent="0.3">
      <c r="A224" s="3" t="s">
        <v>257</v>
      </c>
      <c r="B224" s="3" t="s">
        <v>34</v>
      </c>
      <c r="C224" s="3" t="s">
        <v>66</v>
      </c>
      <c r="D224" s="3">
        <v>39</v>
      </c>
    </row>
    <row r="225" spans="1:4" x14ac:dyDescent="0.3">
      <c r="A225" s="3" t="s">
        <v>257</v>
      </c>
      <c r="B225" s="3" t="s">
        <v>34</v>
      </c>
      <c r="C225" s="3" t="s">
        <v>69</v>
      </c>
      <c r="D225" s="3">
        <v>39</v>
      </c>
    </row>
    <row r="226" spans="1:4" x14ac:dyDescent="0.3">
      <c r="A226" s="3" t="s">
        <v>257</v>
      </c>
      <c r="B226" s="3" t="s">
        <v>34</v>
      </c>
      <c r="C226" s="3" t="s">
        <v>72</v>
      </c>
      <c r="D226" s="3">
        <v>39</v>
      </c>
    </row>
    <row r="227" spans="1:4" x14ac:dyDescent="0.3">
      <c r="A227" s="3" t="s">
        <v>257</v>
      </c>
      <c r="B227" s="3" t="s">
        <v>34</v>
      </c>
      <c r="C227" s="3" t="s">
        <v>75</v>
      </c>
      <c r="D227" s="3">
        <v>39</v>
      </c>
    </row>
    <row r="228" spans="1:4" x14ac:dyDescent="0.3">
      <c r="A228" s="3" t="s">
        <v>257</v>
      </c>
      <c r="B228" s="3" t="s">
        <v>34</v>
      </c>
      <c r="C228" s="3" t="s">
        <v>78</v>
      </c>
      <c r="D228" s="3">
        <v>39</v>
      </c>
    </row>
    <row r="229" spans="1:4" x14ac:dyDescent="0.3">
      <c r="A229" s="3" t="s">
        <v>257</v>
      </c>
      <c r="B229" s="3" t="s">
        <v>34</v>
      </c>
      <c r="C229" s="3" t="s">
        <v>81</v>
      </c>
      <c r="D229" s="3">
        <v>39</v>
      </c>
    </row>
    <row r="230" spans="1:4" x14ac:dyDescent="0.3">
      <c r="A230" s="3" t="s">
        <v>257</v>
      </c>
      <c r="B230" s="3" t="s">
        <v>34</v>
      </c>
      <c r="C230" s="3" t="s">
        <v>84</v>
      </c>
      <c r="D230" s="3">
        <v>39</v>
      </c>
    </row>
    <row r="231" spans="1:4" x14ac:dyDescent="0.3">
      <c r="A231" s="3" t="s">
        <v>300</v>
      </c>
      <c r="B231" s="3" t="s">
        <v>21</v>
      </c>
      <c r="C231" s="3" t="s">
        <v>2193</v>
      </c>
      <c r="D231" s="3">
        <v>16</v>
      </c>
    </row>
    <row r="232" spans="1:4" x14ac:dyDescent="0.3">
      <c r="A232" s="3" t="s">
        <v>300</v>
      </c>
      <c r="B232" s="3" t="s">
        <v>27</v>
      </c>
      <c r="C232" s="3" t="s">
        <v>2193</v>
      </c>
      <c r="D232" s="3">
        <v>18</v>
      </c>
    </row>
    <row r="233" spans="1:4" x14ac:dyDescent="0.3">
      <c r="A233" s="3" t="s">
        <v>300</v>
      </c>
      <c r="B233" s="3" t="s">
        <v>28</v>
      </c>
      <c r="C233" s="3" t="s">
        <v>2193</v>
      </c>
      <c r="D233" s="3">
        <v>20</v>
      </c>
    </row>
    <row r="234" spans="1:4" x14ac:dyDescent="0.3">
      <c r="A234" s="3" t="s">
        <v>300</v>
      </c>
      <c r="B234" s="3" t="s">
        <v>34</v>
      </c>
      <c r="C234" s="3" t="s">
        <v>35</v>
      </c>
      <c r="D234" s="3">
        <v>22</v>
      </c>
    </row>
    <row r="235" spans="1:4" x14ac:dyDescent="0.3">
      <c r="A235" s="3" t="s">
        <v>300</v>
      </c>
      <c r="B235" s="3" t="s">
        <v>34</v>
      </c>
      <c r="C235" s="3" t="s">
        <v>42</v>
      </c>
      <c r="D235" s="3">
        <v>22</v>
      </c>
    </row>
    <row r="236" spans="1:4" x14ac:dyDescent="0.3">
      <c r="A236" s="3" t="s">
        <v>300</v>
      </c>
      <c r="B236" s="3" t="s">
        <v>34</v>
      </c>
      <c r="C236" s="3" t="s">
        <v>45</v>
      </c>
      <c r="D236" s="3">
        <v>22</v>
      </c>
    </row>
    <row r="237" spans="1:4" x14ac:dyDescent="0.3">
      <c r="A237" s="3" t="s">
        <v>300</v>
      </c>
      <c r="B237" s="3" t="s">
        <v>34</v>
      </c>
      <c r="C237" s="3" t="s">
        <v>48</v>
      </c>
      <c r="D237" s="3">
        <v>22</v>
      </c>
    </row>
    <row r="238" spans="1:4" x14ac:dyDescent="0.3">
      <c r="A238" s="3" t="s">
        <v>300</v>
      </c>
      <c r="B238" s="3" t="s">
        <v>34</v>
      </c>
      <c r="C238" s="3" t="s">
        <v>51</v>
      </c>
      <c r="D238" s="3">
        <v>22</v>
      </c>
    </row>
    <row r="239" spans="1:4" x14ac:dyDescent="0.3">
      <c r="A239" s="3" t="s">
        <v>300</v>
      </c>
      <c r="B239" s="3" t="s">
        <v>34</v>
      </c>
      <c r="C239" s="3" t="s">
        <v>54</v>
      </c>
      <c r="D239" s="3">
        <v>22</v>
      </c>
    </row>
    <row r="240" spans="1:4" x14ac:dyDescent="0.3">
      <c r="A240" s="3" t="s">
        <v>300</v>
      </c>
      <c r="B240" s="3" t="s">
        <v>34</v>
      </c>
      <c r="C240" s="3" t="s">
        <v>57</v>
      </c>
      <c r="D240" s="3">
        <v>22</v>
      </c>
    </row>
    <row r="241" spans="1:4" x14ac:dyDescent="0.3">
      <c r="A241" s="3" t="s">
        <v>300</v>
      </c>
      <c r="B241" s="3" t="s">
        <v>34</v>
      </c>
      <c r="C241" s="3" t="s">
        <v>60</v>
      </c>
      <c r="D241" s="3">
        <v>22</v>
      </c>
    </row>
    <row r="242" spans="1:4" x14ac:dyDescent="0.3">
      <c r="A242" s="3" t="s">
        <v>300</v>
      </c>
      <c r="B242" s="3" t="s">
        <v>34</v>
      </c>
      <c r="C242" s="3" t="s">
        <v>63</v>
      </c>
      <c r="D242" s="3">
        <v>22</v>
      </c>
    </row>
    <row r="243" spans="1:4" x14ac:dyDescent="0.3">
      <c r="A243" s="3" t="s">
        <v>300</v>
      </c>
      <c r="B243" s="3" t="s">
        <v>34</v>
      </c>
      <c r="C243" s="3" t="s">
        <v>66</v>
      </c>
      <c r="D243" s="3">
        <v>22</v>
      </c>
    </row>
    <row r="244" spans="1:4" x14ac:dyDescent="0.3">
      <c r="A244" s="3" t="s">
        <v>300</v>
      </c>
      <c r="B244" s="3" t="s">
        <v>34</v>
      </c>
      <c r="C244" s="3" t="s">
        <v>69</v>
      </c>
      <c r="D244" s="3">
        <v>22</v>
      </c>
    </row>
    <row r="245" spans="1:4" x14ac:dyDescent="0.3">
      <c r="A245" s="3" t="s">
        <v>300</v>
      </c>
      <c r="B245" s="3" t="s">
        <v>34</v>
      </c>
      <c r="C245" s="3" t="s">
        <v>72</v>
      </c>
      <c r="D245" s="3">
        <v>22</v>
      </c>
    </row>
    <row r="246" spans="1:4" x14ac:dyDescent="0.3">
      <c r="A246" s="3" t="s">
        <v>300</v>
      </c>
      <c r="B246" s="3" t="s">
        <v>34</v>
      </c>
      <c r="C246" s="3" t="s">
        <v>75</v>
      </c>
      <c r="D246" s="3">
        <v>22</v>
      </c>
    </row>
    <row r="247" spans="1:4" x14ac:dyDescent="0.3">
      <c r="A247" s="3" t="s">
        <v>300</v>
      </c>
      <c r="B247" s="3" t="s">
        <v>34</v>
      </c>
      <c r="C247" s="3" t="s">
        <v>78</v>
      </c>
      <c r="D247" s="3">
        <v>22</v>
      </c>
    </row>
    <row r="248" spans="1:4" x14ac:dyDescent="0.3">
      <c r="A248" s="3" t="s">
        <v>300</v>
      </c>
      <c r="B248" s="3" t="s">
        <v>34</v>
      </c>
      <c r="C248" s="3" t="s">
        <v>81</v>
      </c>
      <c r="D248" s="3">
        <v>22</v>
      </c>
    </row>
    <row r="249" spans="1:4" x14ac:dyDescent="0.3">
      <c r="A249" s="3" t="s">
        <v>300</v>
      </c>
      <c r="B249" s="3" t="s">
        <v>34</v>
      </c>
      <c r="C249" s="3" t="s">
        <v>84</v>
      </c>
      <c r="D249" s="3">
        <v>22</v>
      </c>
    </row>
    <row r="250" spans="1:4" x14ac:dyDescent="0.3">
      <c r="A250" s="3" t="s">
        <v>300</v>
      </c>
      <c r="B250" s="3" t="s">
        <v>21</v>
      </c>
      <c r="C250" s="3" t="s">
        <v>2193</v>
      </c>
      <c r="D250" s="3">
        <v>39</v>
      </c>
    </row>
    <row r="251" spans="1:4" x14ac:dyDescent="0.3">
      <c r="A251" s="3" t="s">
        <v>300</v>
      </c>
      <c r="B251" s="3" t="s">
        <v>27</v>
      </c>
      <c r="C251" s="3" t="s">
        <v>2193</v>
      </c>
      <c r="D251" s="3">
        <v>39</v>
      </c>
    </row>
    <row r="252" spans="1:4" x14ac:dyDescent="0.3">
      <c r="A252" s="3" t="s">
        <v>300</v>
      </c>
      <c r="B252" s="3" t="s">
        <v>28</v>
      </c>
      <c r="C252" s="3" t="s">
        <v>2193</v>
      </c>
      <c r="D252" s="3">
        <v>39</v>
      </c>
    </row>
    <row r="253" spans="1:4" x14ac:dyDescent="0.3">
      <c r="A253" s="3" t="s">
        <v>300</v>
      </c>
      <c r="B253" s="3" t="s">
        <v>34</v>
      </c>
      <c r="C253" s="3" t="s">
        <v>35</v>
      </c>
      <c r="D253" s="3">
        <v>39</v>
      </c>
    </row>
    <row r="254" spans="1:4" x14ac:dyDescent="0.3">
      <c r="A254" s="3" t="s">
        <v>300</v>
      </c>
      <c r="B254" s="3" t="s">
        <v>34</v>
      </c>
      <c r="C254" s="3" t="s">
        <v>42</v>
      </c>
      <c r="D254" s="3">
        <v>39</v>
      </c>
    </row>
    <row r="255" spans="1:4" x14ac:dyDescent="0.3">
      <c r="A255" s="3" t="s">
        <v>300</v>
      </c>
      <c r="B255" s="3" t="s">
        <v>34</v>
      </c>
      <c r="C255" s="3" t="s">
        <v>45</v>
      </c>
      <c r="D255" s="3">
        <v>39</v>
      </c>
    </row>
    <row r="256" spans="1:4" x14ac:dyDescent="0.3">
      <c r="A256" s="3" t="s">
        <v>300</v>
      </c>
      <c r="B256" s="3" t="s">
        <v>34</v>
      </c>
      <c r="C256" s="3" t="s">
        <v>48</v>
      </c>
      <c r="D256" s="3">
        <v>39</v>
      </c>
    </row>
    <row r="257" spans="1:4" x14ac:dyDescent="0.3">
      <c r="A257" s="3" t="s">
        <v>300</v>
      </c>
      <c r="B257" s="3" t="s">
        <v>34</v>
      </c>
      <c r="C257" s="3" t="s">
        <v>51</v>
      </c>
      <c r="D257" s="3">
        <v>39</v>
      </c>
    </row>
    <row r="258" spans="1:4" x14ac:dyDescent="0.3">
      <c r="A258" s="3" t="s">
        <v>300</v>
      </c>
      <c r="B258" s="3" t="s">
        <v>34</v>
      </c>
      <c r="C258" s="3" t="s">
        <v>54</v>
      </c>
      <c r="D258" s="3">
        <v>39</v>
      </c>
    </row>
    <row r="259" spans="1:4" x14ac:dyDescent="0.3">
      <c r="A259" s="3" t="s">
        <v>300</v>
      </c>
      <c r="B259" s="3" t="s">
        <v>34</v>
      </c>
      <c r="C259" s="3" t="s">
        <v>57</v>
      </c>
      <c r="D259" s="3">
        <v>39</v>
      </c>
    </row>
    <row r="260" spans="1:4" x14ac:dyDescent="0.3">
      <c r="A260" s="3" t="s">
        <v>300</v>
      </c>
      <c r="B260" s="3" t="s">
        <v>34</v>
      </c>
      <c r="C260" s="3" t="s">
        <v>60</v>
      </c>
      <c r="D260" s="3">
        <v>39</v>
      </c>
    </row>
    <row r="261" spans="1:4" x14ac:dyDescent="0.3">
      <c r="A261" s="3" t="s">
        <v>300</v>
      </c>
      <c r="B261" s="3" t="s">
        <v>34</v>
      </c>
      <c r="C261" s="3" t="s">
        <v>63</v>
      </c>
      <c r="D261" s="3">
        <v>39</v>
      </c>
    </row>
    <row r="262" spans="1:4" x14ac:dyDescent="0.3">
      <c r="A262" s="3" t="s">
        <v>300</v>
      </c>
      <c r="B262" s="3" t="s">
        <v>34</v>
      </c>
      <c r="C262" s="3" t="s">
        <v>66</v>
      </c>
      <c r="D262" s="3">
        <v>39</v>
      </c>
    </row>
    <row r="263" spans="1:4" x14ac:dyDescent="0.3">
      <c r="A263" s="3" t="s">
        <v>300</v>
      </c>
      <c r="B263" s="3" t="s">
        <v>34</v>
      </c>
      <c r="C263" s="3" t="s">
        <v>69</v>
      </c>
      <c r="D263" s="3">
        <v>39</v>
      </c>
    </row>
    <row r="264" spans="1:4" x14ac:dyDescent="0.3">
      <c r="A264" s="3" t="s">
        <v>300</v>
      </c>
      <c r="B264" s="3" t="s">
        <v>34</v>
      </c>
      <c r="C264" s="3" t="s">
        <v>72</v>
      </c>
      <c r="D264" s="3">
        <v>39</v>
      </c>
    </row>
    <row r="265" spans="1:4" x14ac:dyDescent="0.3">
      <c r="A265" s="3" t="s">
        <v>300</v>
      </c>
      <c r="B265" s="3" t="s">
        <v>34</v>
      </c>
      <c r="C265" s="3" t="s">
        <v>75</v>
      </c>
      <c r="D265" s="3">
        <v>39</v>
      </c>
    </row>
    <row r="266" spans="1:4" x14ac:dyDescent="0.3">
      <c r="A266" s="3" t="s">
        <v>300</v>
      </c>
      <c r="B266" s="3" t="s">
        <v>34</v>
      </c>
      <c r="C266" s="3" t="s">
        <v>78</v>
      </c>
      <c r="D266" s="3">
        <v>39</v>
      </c>
    </row>
    <row r="267" spans="1:4" x14ac:dyDescent="0.3">
      <c r="A267" s="3" t="s">
        <v>300</v>
      </c>
      <c r="B267" s="3" t="s">
        <v>34</v>
      </c>
      <c r="C267" s="3" t="s">
        <v>81</v>
      </c>
      <c r="D267" s="3">
        <v>39</v>
      </c>
    </row>
    <row r="268" spans="1:4" x14ac:dyDescent="0.3">
      <c r="A268" s="3" t="s">
        <v>300</v>
      </c>
      <c r="B268" s="3" t="s">
        <v>34</v>
      </c>
      <c r="C268" s="3" t="s">
        <v>84</v>
      </c>
      <c r="D268" s="3">
        <v>39</v>
      </c>
    </row>
    <row r="269" spans="1:4" x14ac:dyDescent="0.3">
      <c r="A269" s="3" t="s">
        <v>344</v>
      </c>
      <c r="B269" s="3" t="s">
        <v>21</v>
      </c>
      <c r="C269" s="3" t="s">
        <v>2193</v>
      </c>
      <c r="D269" s="3">
        <v>16</v>
      </c>
    </row>
    <row r="270" spans="1:4" x14ac:dyDescent="0.3">
      <c r="A270" s="3" t="s">
        <v>344</v>
      </c>
      <c r="B270" s="3" t="s">
        <v>27</v>
      </c>
      <c r="C270" s="3" t="s">
        <v>2193</v>
      </c>
      <c r="D270" s="3">
        <v>18</v>
      </c>
    </row>
    <row r="271" spans="1:4" x14ac:dyDescent="0.3">
      <c r="A271" s="3" t="s">
        <v>344</v>
      </c>
      <c r="B271" s="3" t="s">
        <v>28</v>
      </c>
      <c r="C271" s="3" t="s">
        <v>2193</v>
      </c>
      <c r="D271" s="3">
        <v>20</v>
      </c>
    </row>
    <row r="272" spans="1:4" x14ac:dyDescent="0.3">
      <c r="A272" s="3" t="s">
        <v>344</v>
      </c>
      <c r="B272" s="3" t="s">
        <v>34</v>
      </c>
      <c r="C272" s="3" t="s">
        <v>35</v>
      </c>
      <c r="D272" s="3">
        <v>22</v>
      </c>
    </row>
    <row r="273" spans="1:4" x14ac:dyDescent="0.3">
      <c r="A273" s="3" t="s">
        <v>344</v>
      </c>
      <c r="B273" s="3" t="s">
        <v>34</v>
      </c>
      <c r="C273" s="3" t="s">
        <v>42</v>
      </c>
      <c r="D273" s="3">
        <v>22</v>
      </c>
    </row>
    <row r="274" spans="1:4" x14ac:dyDescent="0.3">
      <c r="A274" s="3" t="s">
        <v>344</v>
      </c>
      <c r="B274" s="3" t="s">
        <v>34</v>
      </c>
      <c r="C274" s="3" t="s">
        <v>45</v>
      </c>
      <c r="D274" s="3">
        <v>22</v>
      </c>
    </row>
    <row r="275" spans="1:4" x14ac:dyDescent="0.3">
      <c r="A275" s="3" t="s">
        <v>344</v>
      </c>
      <c r="B275" s="3" t="s">
        <v>34</v>
      </c>
      <c r="C275" s="3" t="s">
        <v>48</v>
      </c>
      <c r="D275" s="3">
        <v>22</v>
      </c>
    </row>
    <row r="276" spans="1:4" x14ac:dyDescent="0.3">
      <c r="A276" s="3" t="s">
        <v>344</v>
      </c>
      <c r="B276" s="3" t="s">
        <v>34</v>
      </c>
      <c r="C276" s="3" t="s">
        <v>51</v>
      </c>
      <c r="D276" s="3">
        <v>22</v>
      </c>
    </row>
    <row r="277" spans="1:4" x14ac:dyDescent="0.3">
      <c r="A277" s="3" t="s">
        <v>344</v>
      </c>
      <c r="B277" s="3" t="s">
        <v>34</v>
      </c>
      <c r="C277" s="3" t="s">
        <v>54</v>
      </c>
      <c r="D277" s="3">
        <v>22</v>
      </c>
    </row>
    <row r="278" spans="1:4" x14ac:dyDescent="0.3">
      <c r="A278" s="3" t="s">
        <v>344</v>
      </c>
      <c r="B278" s="3" t="s">
        <v>34</v>
      </c>
      <c r="C278" s="3" t="s">
        <v>57</v>
      </c>
      <c r="D278" s="3">
        <v>22</v>
      </c>
    </row>
    <row r="279" spans="1:4" x14ac:dyDescent="0.3">
      <c r="A279" s="3" t="s">
        <v>344</v>
      </c>
      <c r="B279" s="3" t="s">
        <v>34</v>
      </c>
      <c r="C279" s="3" t="s">
        <v>60</v>
      </c>
      <c r="D279" s="3">
        <v>22</v>
      </c>
    </row>
    <row r="280" spans="1:4" x14ac:dyDescent="0.3">
      <c r="A280" s="3" t="s">
        <v>344</v>
      </c>
      <c r="B280" s="3" t="s">
        <v>34</v>
      </c>
      <c r="C280" s="3" t="s">
        <v>63</v>
      </c>
      <c r="D280" s="3">
        <v>22</v>
      </c>
    </row>
    <row r="281" spans="1:4" x14ac:dyDescent="0.3">
      <c r="A281" s="3" t="s">
        <v>344</v>
      </c>
      <c r="B281" s="3" t="s">
        <v>34</v>
      </c>
      <c r="C281" s="3" t="s">
        <v>66</v>
      </c>
      <c r="D281" s="3">
        <v>22</v>
      </c>
    </row>
    <row r="282" spans="1:4" x14ac:dyDescent="0.3">
      <c r="A282" s="3" t="s">
        <v>344</v>
      </c>
      <c r="B282" s="3" t="s">
        <v>34</v>
      </c>
      <c r="C282" s="3" t="s">
        <v>69</v>
      </c>
      <c r="D282" s="3">
        <v>22</v>
      </c>
    </row>
    <row r="283" spans="1:4" x14ac:dyDescent="0.3">
      <c r="A283" s="3" t="s">
        <v>344</v>
      </c>
      <c r="B283" s="3" t="s">
        <v>34</v>
      </c>
      <c r="C283" s="3" t="s">
        <v>72</v>
      </c>
      <c r="D283" s="3">
        <v>22</v>
      </c>
    </row>
    <row r="284" spans="1:4" x14ac:dyDescent="0.3">
      <c r="A284" s="3" t="s">
        <v>344</v>
      </c>
      <c r="B284" s="3" t="s">
        <v>34</v>
      </c>
      <c r="C284" s="3" t="s">
        <v>75</v>
      </c>
      <c r="D284" s="3">
        <v>22</v>
      </c>
    </row>
    <row r="285" spans="1:4" x14ac:dyDescent="0.3">
      <c r="A285" s="3" t="s">
        <v>344</v>
      </c>
      <c r="B285" s="3" t="s">
        <v>34</v>
      </c>
      <c r="C285" s="3" t="s">
        <v>78</v>
      </c>
      <c r="D285" s="3">
        <v>22</v>
      </c>
    </row>
    <row r="286" spans="1:4" x14ac:dyDescent="0.3">
      <c r="A286" s="3" t="s">
        <v>344</v>
      </c>
      <c r="B286" s="3" t="s">
        <v>34</v>
      </c>
      <c r="C286" s="3" t="s">
        <v>81</v>
      </c>
      <c r="D286" s="3">
        <v>22</v>
      </c>
    </row>
    <row r="287" spans="1:4" x14ac:dyDescent="0.3">
      <c r="A287" s="3" t="s">
        <v>344</v>
      </c>
      <c r="B287" s="3" t="s">
        <v>34</v>
      </c>
      <c r="C287" s="3" t="s">
        <v>84</v>
      </c>
      <c r="D287" s="3">
        <v>22</v>
      </c>
    </row>
    <row r="288" spans="1:4" x14ac:dyDescent="0.3">
      <c r="A288" s="3" t="s">
        <v>344</v>
      </c>
      <c r="B288" s="3" t="s">
        <v>21</v>
      </c>
      <c r="C288" s="3" t="s">
        <v>2193</v>
      </c>
      <c r="D288" s="3">
        <v>39</v>
      </c>
    </row>
    <row r="289" spans="1:4" x14ac:dyDescent="0.3">
      <c r="A289" s="3" t="s">
        <v>344</v>
      </c>
      <c r="B289" s="3" t="s">
        <v>27</v>
      </c>
      <c r="C289" s="3" t="s">
        <v>2193</v>
      </c>
      <c r="D289" s="3">
        <v>39</v>
      </c>
    </row>
    <row r="290" spans="1:4" x14ac:dyDescent="0.3">
      <c r="A290" s="3" t="s">
        <v>344</v>
      </c>
      <c r="B290" s="3" t="s">
        <v>28</v>
      </c>
      <c r="C290" s="3" t="s">
        <v>2193</v>
      </c>
      <c r="D290" s="3">
        <v>39</v>
      </c>
    </row>
    <row r="291" spans="1:4" x14ac:dyDescent="0.3">
      <c r="A291" s="3" t="s">
        <v>344</v>
      </c>
      <c r="B291" s="3" t="s">
        <v>34</v>
      </c>
      <c r="C291" s="3" t="s">
        <v>35</v>
      </c>
      <c r="D291" s="3">
        <v>39</v>
      </c>
    </row>
    <row r="292" spans="1:4" x14ac:dyDescent="0.3">
      <c r="A292" s="3" t="s">
        <v>344</v>
      </c>
      <c r="B292" s="3" t="s">
        <v>34</v>
      </c>
      <c r="C292" s="3" t="s">
        <v>42</v>
      </c>
      <c r="D292" s="3">
        <v>39</v>
      </c>
    </row>
    <row r="293" spans="1:4" x14ac:dyDescent="0.3">
      <c r="A293" s="3" t="s">
        <v>344</v>
      </c>
      <c r="B293" s="3" t="s">
        <v>34</v>
      </c>
      <c r="C293" s="3" t="s">
        <v>45</v>
      </c>
      <c r="D293" s="3">
        <v>39</v>
      </c>
    </row>
    <row r="294" spans="1:4" x14ac:dyDescent="0.3">
      <c r="A294" s="3" t="s">
        <v>344</v>
      </c>
      <c r="B294" s="3" t="s">
        <v>34</v>
      </c>
      <c r="C294" s="3" t="s">
        <v>48</v>
      </c>
      <c r="D294" s="3">
        <v>39</v>
      </c>
    </row>
    <row r="295" spans="1:4" x14ac:dyDescent="0.3">
      <c r="A295" s="3" t="s">
        <v>344</v>
      </c>
      <c r="B295" s="3" t="s">
        <v>34</v>
      </c>
      <c r="C295" s="3" t="s">
        <v>51</v>
      </c>
      <c r="D295" s="3">
        <v>39</v>
      </c>
    </row>
    <row r="296" spans="1:4" x14ac:dyDescent="0.3">
      <c r="A296" s="3" t="s">
        <v>344</v>
      </c>
      <c r="B296" s="3" t="s">
        <v>34</v>
      </c>
      <c r="C296" s="3" t="s">
        <v>54</v>
      </c>
      <c r="D296" s="3">
        <v>39</v>
      </c>
    </row>
    <row r="297" spans="1:4" x14ac:dyDescent="0.3">
      <c r="A297" s="3" t="s">
        <v>344</v>
      </c>
      <c r="B297" s="3" t="s">
        <v>34</v>
      </c>
      <c r="C297" s="3" t="s">
        <v>57</v>
      </c>
      <c r="D297" s="3">
        <v>39</v>
      </c>
    </row>
    <row r="298" spans="1:4" x14ac:dyDescent="0.3">
      <c r="A298" s="3" t="s">
        <v>344</v>
      </c>
      <c r="B298" s="3" t="s">
        <v>34</v>
      </c>
      <c r="C298" s="3" t="s">
        <v>60</v>
      </c>
      <c r="D298" s="3">
        <v>39</v>
      </c>
    </row>
    <row r="299" spans="1:4" x14ac:dyDescent="0.3">
      <c r="A299" s="3" t="s">
        <v>344</v>
      </c>
      <c r="B299" s="3" t="s">
        <v>34</v>
      </c>
      <c r="C299" s="3" t="s">
        <v>63</v>
      </c>
      <c r="D299" s="3">
        <v>39</v>
      </c>
    </row>
    <row r="300" spans="1:4" x14ac:dyDescent="0.3">
      <c r="A300" s="3" t="s">
        <v>344</v>
      </c>
      <c r="B300" s="3" t="s">
        <v>34</v>
      </c>
      <c r="C300" s="3" t="s">
        <v>66</v>
      </c>
      <c r="D300" s="3">
        <v>39</v>
      </c>
    </row>
    <row r="301" spans="1:4" x14ac:dyDescent="0.3">
      <c r="A301" s="3" t="s">
        <v>344</v>
      </c>
      <c r="B301" s="3" t="s">
        <v>34</v>
      </c>
      <c r="C301" s="3" t="s">
        <v>69</v>
      </c>
      <c r="D301" s="3">
        <v>39</v>
      </c>
    </row>
    <row r="302" spans="1:4" x14ac:dyDescent="0.3">
      <c r="A302" s="3" t="s">
        <v>344</v>
      </c>
      <c r="B302" s="3" t="s">
        <v>34</v>
      </c>
      <c r="C302" s="3" t="s">
        <v>72</v>
      </c>
      <c r="D302" s="3">
        <v>39</v>
      </c>
    </row>
    <row r="303" spans="1:4" x14ac:dyDescent="0.3">
      <c r="A303" s="3" t="s">
        <v>344</v>
      </c>
      <c r="B303" s="3" t="s">
        <v>34</v>
      </c>
      <c r="C303" s="3" t="s">
        <v>75</v>
      </c>
      <c r="D303" s="3">
        <v>39</v>
      </c>
    </row>
    <row r="304" spans="1:4" x14ac:dyDescent="0.3">
      <c r="A304" s="3" t="s">
        <v>344</v>
      </c>
      <c r="B304" s="3" t="s">
        <v>34</v>
      </c>
      <c r="C304" s="3" t="s">
        <v>78</v>
      </c>
      <c r="D304" s="3">
        <v>39</v>
      </c>
    </row>
    <row r="305" spans="1:4" x14ac:dyDescent="0.3">
      <c r="A305" s="3" t="s">
        <v>344</v>
      </c>
      <c r="B305" s="3" t="s">
        <v>34</v>
      </c>
      <c r="C305" s="3" t="s">
        <v>81</v>
      </c>
      <c r="D305" s="3">
        <v>39</v>
      </c>
    </row>
    <row r="306" spans="1:4" x14ac:dyDescent="0.3">
      <c r="A306" s="3" t="s">
        <v>344</v>
      </c>
      <c r="B306" s="3" t="s">
        <v>34</v>
      </c>
      <c r="C306" s="3" t="s">
        <v>84</v>
      </c>
      <c r="D306" s="3">
        <v>39</v>
      </c>
    </row>
    <row r="307" spans="1:4" x14ac:dyDescent="0.3">
      <c r="A307" s="3" t="s">
        <v>382</v>
      </c>
      <c r="B307" s="3" t="s">
        <v>21</v>
      </c>
      <c r="C307" s="3" t="s">
        <v>2193</v>
      </c>
      <c r="D307" s="3">
        <v>16</v>
      </c>
    </row>
    <row r="308" spans="1:4" x14ac:dyDescent="0.3">
      <c r="A308" s="3" t="s">
        <v>382</v>
      </c>
      <c r="B308" s="3" t="s">
        <v>27</v>
      </c>
      <c r="C308" s="3" t="s">
        <v>2193</v>
      </c>
      <c r="D308" s="3">
        <v>18</v>
      </c>
    </row>
    <row r="309" spans="1:4" x14ac:dyDescent="0.3">
      <c r="A309" s="3" t="s">
        <v>382</v>
      </c>
      <c r="B309" s="3" t="s">
        <v>28</v>
      </c>
      <c r="C309" s="3" t="s">
        <v>2193</v>
      </c>
      <c r="D309" s="3">
        <v>20</v>
      </c>
    </row>
    <row r="310" spans="1:4" x14ac:dyDescent="0.3">
      <c r="A310" s="3" t="s">
        <v>382</v>
      </c>
      <c r="B310" s="3" t="s">
        <v>34</v>
      </c>
      <c r="C310" s="3" t="s">
        <v>35</v>
      </c>
      <c r="D310" s="3">
        <v>22</v>
      </c>
    </row>
    <row r="311" spans="1:4" x14ac:dyDescent="0.3">
      <c r="A311" s="3" t="s">
        <v>382</v>
      </c>
      <c r="B311" s="3" t="s">
        <v>34</v>
      </c>
      <c r="C311" s="3" t="s">
        <v>42</v>
      </c>
      <c r="D311" s="3">
        <v>22</v>
      </c>
    </row>
    <row r="312" spans="1:4" x14ac:dyDescent="0.3">
      <c r="A312" s="3" t="s">
        <v>382</v>
      </c>
      <c r="B312" s="3" t="s">
        <v>34</v>
      </c>
      <c r="C312" s="3" t="s">
        <v>45</v>
      </c>
      <c r="D312" s="3">
        <v>22</v>
      </c>
    </row>
    <row r="313" spans="1:4" x14ac:dyDescent="0.3">
      <c r="A313" s="3" t="s">
        <v>382</v>
      </c>
      <c r="B313" s="3" t="s">
        <v>34</v>
      </c>
      <c r="C313" s="3" t="s">
        <v>48</v>
      </c>
      <c r="D313" s="3">
        <v>22</v>
      </c>
    </row>
    <row r="314" spans="1:4" x14ac:dyDescent="0.3">
      <c r="A314" s="3" t="s">
        <v>382</v>
      </c>
      <c r="B314" s="3" t="s">
        <v>34</v>
      </c>
      <c r="C314" s="3" t="s">
        <v>51</v>
      </c>
      <c r="D314" s="3">
        <v>22</v>
      </c>
    </row>
    <row r="315" spans="1:4" x14ac:dyDescent="0.3">
      <c r="A315" s="3" t="s">
        <v>382</v>
      </c>
      <c r="B315" s="3" t="s">
        <v>34</v>
      </c>
      <c r="C315" s="3" t="s">
        <v>54</v>
      </c>
      <c r="D315" s="3">
        <v>22</v>
      </c>
    </row>
    <row r="316" spans="1:4" x14ac:dyDescent="0.3">
      <c r="A316" s="3" t="s">
        <v>382</v>
      </c>
      <c r="B316" s="3" t="s">
        <v>34</v>
      </c>
      <c r="C316" s="3" t="s">
        <v>57</v>
      </c>
      <c r="D316" s="3">
        <v>22</v>
      </c>
    </row>
    <row r="317" spans="1:4" x14ac:dyDescent="0.3">
      <c r="A317" s="3" t="s">
        <v>382</v>
      </c>
      <c r="B317" s="3" t="s">
        <v>34</v>
      </c>
      <c r="C317" s="3" t="s">
        <v>60</v>
      </c>
      <c r="D317" s="3">
        <v>22</v>
      </c>
    </row>
    <row r="318" spans="1:4" x14ac:dyDescent="0.3">
      <c r="A318" s="3" t="s">
        <v>382</v>
      </c>
      <c r="B318" s="3" t="s">
        <v>34</v>
      </c>
      <c r="C318" s="3" t="s">
        <v>63</v>
      </c>
      <c r="D318" s="3">
        <v>22</v>
      </c>
    </row>
    <row r="319" spans="1:4" x14ac:dyDescent="0.3">
      <c r="A319" s="3" t="s">
        <v>382</v>
      </c>
      <c r="B319" s="3" t="s">
        <v>34</v>
      </c>
      <c r="C319" s="3" t="s">
        <v>66</v>
      </c>
      <c r="D319" s="3">
        <v>22</v>
      </c>
    </row>
    <row r="320" spans="1:4" x14ac:dyDescent="0.3">
      <c r="A320" s="3" t="s">
        <v>382</v>
      </c>
      <c r="B320" s="3" t="s">
        <v>34</v>
      </c>
      <c r="C320" s="3" t="s">
        <v>69</v>
      </c>
      <c r="D320" s="3">
        <v>22</v>
      </c>
    </row>
    <row r="321" spans="1:4" x14ac:dyDescent="0.3">
      <c r="A321" s="3" t="s">
        <v>382</v>
      </c>
      <c r="B321" s="3" t="s">
        <v>34</v>
      </c>
      <c r="C321" s="3" t="s">
        <v>72</v>
      </c>
      <c r="D321" s="3">
        <v>22</v>
      </c>
    </row>
    <row r="322" spans="1:4" x14ac:dyDescent="0.3">
      <c r="A322" s="3" t="s">
        <v>382</v>
      </c>
      <c r="B322" s="3" t="s">
        <v>34</v>
      </c>
      <c r="C322" s="3" t="s">
        <v>75</v>
      </c>
      <c r="D322" s="3">
        <v>22</v>
      </c>
    </row>
    <row r="323" spans="1:4" x14ac:dyDescent="0.3">
      <c r="A323" s="3" t="s">
        <v>382</v>
      </c>
      <c r="B323" s="3" t="s">
        <v>34</v>
      </c>
      <c r="C323" s="3" t="s">
        <v>78</v>
      </c>
      <c r="D323" s="3">
        <v>22</v>
      </c>
    </row>
    <row r="324" spans="1:4" x14ac:dyDescent="0.3">
      <c r="A324" s="3" t="s">
        <v>382</v>
      </c>
      <c r="B324" s="3" t="s">
        <v>34</v>
      </c>
      <c r="C324" s="3" t="s">
        <v>81</v>
      </c>
      <c r="D324" s="3">
        <v>22</v>
      </c>
    </row>
    <row r="325" spans="1:4" x14ac:dyDescent="0.3">
      <c r="A325" s="3" t="s">
        <v>382</v>
      </c>
      <c r="B325" s="3" t="s">
        <v>34</v>
      </c>
      <c r="C325" s="3" t="s">
        <v>84</v>
      </c>
      <c r="D325" s="3">
        <v>22</v>
      </c>
    </row>
    <row r="326" spans="1:4" x14ac:dyDescent="0.3">
      <c r="A326" s="3" t="s">
        <v>382</v>
      </c>
      <c r="B326" s="3" t="s">
        <v>21</v>
      </c>
      <c r="C326" s="3" t="s">
        <v>2193</v>
      </c>
      <c r="D326" s="3">
        <v>39</v>
      </c>
    </row>
    <row r="327" spans="1:4" x14ac:dyDescent="0.3">
      <c r="A327" s="3" t="s">
        <v>382</v>
      </c>
      <c r="B327" s="3" t="s">
        <v>27</v>
      </c>
      <c r="C327" s="3" t="s">
        <v>2193</v>
      </c>
      <c r="D327" s="3">
        <v>39</v>
      </c>
    </row>
    <row r="328" spans="1:4" x14ac:dyDescent="0.3">
      <c r="A328" s="3" t="s">
        <v>382</v>
      </c>
      <c r="B328" s="3" t="s">
        <v>28</v>
      </c>
      <c r="C328" s="3" t="s">
        <v>2193</v>
      </c>
      <c r="D328" s="3">
        <v>39</v>
      </c>
    </row>
    <row r="329" spans="1:4" x14ac:dyDescent="0.3">
      <c r="A329" s="3" t="s">
        <v>382</v>
      </c>
      <c r="B329" s="3" t="s">
        <v>34</v>
      </c>
      <c r="C329" s="3" t="s">
        <v>35</v>
      </c>
      <c r="D329" s="3">
        <v>39</v>
      </c>
    </row>
    <row r="330" spans="1:4" x14ac:dyDescent="0.3">
      <c r="A330" s="3" t="s">
        <v>382</v>
      </c>
      <c r="B330" s="3" t="s">
        <v>34</v>
      </c>
      <c r="C330" s="3" t="s">
        <v>42</v>
      </c>
      <c r="D330" s="3">
        <v>39</v>
      </c>
    </row>
    <row r="331" spans="1:4" x14ac:dyDescent="0.3">
      <c r="A331" s="3" t="s">
        <v>382</v>
      </c>
      <c r="B331" s="3" t="s">
        <v>34</v>
      </c>
      <c r="C331" s="3" t="s">
        <v>45</v>
      </c>
      <c r="D331" s="3">
        <v>39</v>
      </c>
    </row>
    <row r="332" spans="1:4" x14ac:dyDescent="0.3">
      <c r="A332" s="3" t="s">
        <v>382</v>
      </c>
      <c r="B332" s="3" t="s">
        <v>34</v>
      </c>
      <c r="C332" s="3" t="s">
        <v>48</v>
      </c>
      <c r="D332" s="3">
        <v>39</v>
      </c>
    </row>
    <row r="333" spans="1:4" x14ac:dyDescent="0.3">
      <c r="A333" s="3" t="s">
        <v>382</v>
      </c>
      <c r="B333" s="3" t="s">
        <v>34</v>
      </c>
      <c r="C333" s="3" t="s">
        <v>51</v>
      </c>
      <c r="D333" s="3">
        <v>39</v>
      </c>
    </row>
    <row r="334" spans="1:4" x14ac:dyDescent="0.3">
      <c r="A334" s="3" t="s">
        <v>382</v>
      </c>
      <c r="B334" s="3" t="s">
        <v>34</v>
      </c>
      <c r="C334" s="3" t="s">
        <v>54</v>
      </c>
      <c r="D334" s="3">
        <v>39</v>
      </c>
    </row>
    <row r="335" spans="1:4" x14ac:dyDescent="0.3">
      <c r="A335" s="3" t="s">
        <v>382</v>
      </c>
      <c r="B335" s="3" t="s">
        <v>34</v>
      </c>
      <c r="C335" s="3" t="s">
        <v>57</v>
      </c>
      <c r="D335" s="3">
        <v>39</v>
      </c>
    </row>
    <row r="336" spans="1:4" x14ac:dyDescent="0.3">
      <c r="A336" s="3" t="s">
        <v>382</v>
      </c>
      <c r="B336" s="3" t="s">
        <v>34</v>
      </c>
      <c r="C336" s="3" t="s">
        <v>60</v>
      </c>
      <c r="D336" s="3">
        <v>39</v>
      </c>
    </row>
    <row r="337" spans="1:4" x14ac:dyDescent="0.3">
      <c r="A337" s="3" t="s">
        <v>382</v>
      </c>
      <c r="B337" s="3" t="s">
        <v>34</v>
      </c>
      <c r="C337" s="3" t="s">
        <v>63</v>
      </c>
      <c r="D337" s="3">
        <v>39</v>
      </c>
    </row>
    <row r="338" spans="1:4" x14ac:dyDescent="0.3">
      <c r="A338" s="3" t="s">
        <v>382</v>
      </c>
      <c r="B338" s="3" t="s">
        <v>34</v>
      </c>
      <c r="C338" s="3" t="s">
        <v>66</v>
      </c>
      <c r="D338" s="3">
        <v>39</v>
      </c>
    </row>
    <row r="339" spans="1:4" x14ac:dyDescent="0.3">
      <c r="A339" s="3" t="s">
        <v>382</v>
      </c>
      <c r="B339" s="3" t="s">
        <v>34</v>
      </c>
      <c r="C339" s="3" t="s">
        <v>69</v>
      </c>
      <c r="D339" s="3">
        <v>39</v>
      </c>
    </row>
    <row r="340" spans="1:4" x14ac:dyDescent="0.3">
      <c r="A340" s="3" t="s">
        <v>382</v>
      </c>
      <c r="B340" s="3" t="s">
        <v>34</v>
      </c>
      <c r="C340" s="3" t="s">
        <v>72</v>
      </c>
      <c r="D340" s="3">
        <v>39</v>
      </c>
    </row>
    <row r="341" spans="1:4" x14ac:dyDescent="0.3">
      <c r="A341" s="3" t="s">
        <v>382</v>
      </c>
      <c r="B341" s="3" t="s">
        <v>34</v>
      </c>
      <c r="C341" s="3" t="s">
        <v>75</v>
      </c>
      <c r="D341" s="3">
        <v>39</v>
      </c>
    </row>
    <row r="342" spans="1:4" x14ac:dyDescent="0.3">
      <c r="A342" s="3" t="s">
        <v>382</v>
      </c>
      <c r="B342" s="3" t="s">
        <v>34</v>
      </c>
      <c r="C342" s="3" t="s">
        <v>78</v>
      </c>
      <c r="D342" s="3">
        <v>39</v>
      </c>
    </row>
    <row r="343" spans="1:4" x14ac:dyDescent="0.3">
      <c r="A343" s="3" t="s">
        <v>382</v>
      </c>
      <c r="B343" s="3" t="s">
        <v>34</v>
      </c>
      <c r="C343" s="3" t="s">
        <v>81</v>
      </c>
      <c r="D343" s="3">
        <v>39</v>
      </c>
    </row>
    <row r="344" spans="1:4" x14ac:dyDescent="0.3">
      <c r="A344" s="3" t="s">
        <v>382</v>
      </c>
      <c r="B344" s="3" t="s">
        <v>34</v>
      </c>
      <c r="C344" s="3" t="s">
        <v>84</v>
      </c>
      <c r="D344" s="3">
        <v>39</v>
      </c>
    </row>
    <row r="345" spans="1:4" x14ac:dyDescent="0.3">
      <c r="A345" s="3" t="s">
        <v>422</v>
      </c>
      <c r="B345" s="3" t="s">
        <v>21</v>
      </c>
      <c r="C345" s="3" t="s">
        <v>2193</v>
      </c>
      <c r="D345" s="3">
        <v>16</v>
      </c>
    </row>
    <row r="346" spans="1:4" x14ac:dyDescent="0.3">
      <c r="A346" s="3" t="s">
        <v>422</v>
      </c>
      <c r="B346" s="3" t="s">
        <v>27</v>
      </c>
      <c r="C346" s="3" t="s">
        <v>2193</v>
      </c>
      <c r="D346" s="3">
        <v>18</v>
      </c>
    </row>
    <row r="347" spans="1:4" x14ac:dyDescent="0.3">
      <c r="A347" s="3" t="s">
        <v>422</v>
      </c>
      <c r="B347" s="3" t="s">
        <v>28</v>
      </c>
      <c r="C347" s="3" t="s">
        <v>2193</v>
      </c>
      <c r="D347" s="3">
        <v>20</v>
      </c>
    </row>
    <row r="348" spans="1:4" x14ac:dyDescent="0.3">
      <c r="A348" s="3" t="s">
        <v>422</v>
      </c>
      <c r="B348" s="3" t="s">
        <v>34</v>
      </c>
      <c r="C348" s="3" t="s">
        <v>35</v>
      </c>
      <c r="D348" s="3">
        <v>22</v>
      </c>
    </row>
    <row r="349" spans="1:4" x14ac:dyDescent="0.3">
      <c r="A349" s="3" t="s">
        <v>422</v>
      </c>
      <c r="B349" s="3" t="s">
        <v>34</v>
      </c>
      <c r="C349" s="3" t="s">
        <v>42</v>
      </c>
      <c r="D349" s="3">
        <v>22</v>
      </c>
    </row>
    <row r="350" spans="1:4" x14ac:dyDescent="0.3">
      <c r="A350" s="3" t="s">
        <v>422</v>
      </c>
      <c r="B350" s="3" t="s">
        <v>34</v>
      </c>
      <c r="C350" s="3" t="s">
        <v>45</v>
      </c>
      <c r="D350" s="3">
        <v>22</v>
      </c>
    </row>
    <row r="351" spans="1:4" x14ac:dyDescent="0.3">
      <c r="A351" s="3" t="s">
        <v>422</v>
      </c>
      <c r="B351" s="3" t="s">
        <v>34</v>
      </c>
      <c r="C351" s="3" t="s">
        <v>48</v>
      </c>
      <c r="D351" s="3">
        <v>22</v>
      </c>
    </row>
    <row r="352" spans="1:4" x14ac:dyDescent="0.3">
      <c r="A352" s="3" t="s">
        <v>422</v>
      </c>
      <c r="B352" s="3" t="s">
        <v>34</v>
      </c>
      <c r="C352" s="3" t="s">
        <v>51</v>
      </c>
      <c r="D352" s="3">
        <v>22</v>
      </c>
    </row>
    <row r="353" spans="1:4" x14ac:dyDescent="0.3">
      <c r="A353" s="3" t="s">
        <v>422</v>
      </c>
      <c r="B353" s="3" t="s">
        <v>34</v>
      </c>
      <c r="C353" s="3" t="s">
        <v>54</v>
      </c>
      <c r="D353" s="3">
        <v>22</v>
      </c>
    </row>
    <row r="354" spans="1:4" x14ac:dyDescent="0.3">
      <c r="A354" s="3" t="s">
        <v>422</v>
      </c>
      <c r="B354" s="3" t="s">
        <v>34</v>
      </c>
      <c r="C354" s="3" t="s">
        <v>57</v>
      </c>
      <c r="D354" s="3">
        <v>22</v>
      </c>
    </row>
    <row r="355" spans="1:4" x14ac:dyDescent="0.3">
      <c r="A355" s="3" t="s">
        <v>422</v>
      </c>
      <c r="B355" s="3" t="s">
        <v>34</v>
      </c>
      <c r="C355" s="3" t="s">
        <v>60</v>
      </c>
      <c r="D355" s="3">
        <v>22</v>
      </c>
    </row>
    <row r="356" spans="1:4" x14ac:dyDescent="0.3">
      <c r="A356" s="3" t="s">
        <v>422</v>
      </c>
      <c r="B356" s="3" t="s">
        <v>34</v>
      </c>
      <c r="C356" s="3" t="s">
        <v>63</v>
      </c>
      <c r="D356" s="3">
        <v>22</v>
      </c>
    </row>
    <row r="357" spans="1:4" x14ac:dyDescent="0.3">
      <c r="A357" s="3" t="s">
        <v>422</v>
      </c>
      <c r="B357" s="3" t="s">
        <v>34</v>
      </c>
      <c r="C357" s="3" t="s">
        <v>66</v>
      </c>
      <c r="D357" s="3">
        <v>22</v>
      </c>
    </row>
    <row r="358" spans="1:4" x14ac:dyDescent="0.3">
      <c r="A358" s="3" t="s">
        <v>422</v>
      </c>
      <c r="B358" s="3" t="s">
        <v>34</v>
      </c>
      <c r="C358" s="3" t="s">
        <v>69</v>
      </c>
      <c r="D358" s="3">
        <v>22</v>
      </c>
    </row>
    <row r="359" spans="1:4" x14ac:dyDescent="0.3">
      <c r="A359" s="3" t="s">
        <v>422</v>
      </c>
      <c r="B359" s="3" t="s">
        <v>34</v>
      </c>
      <c r="C359" s="3" t="s">
        <v>72</v>
      </c>
      <c r="D359" s="3">
        <v>22</v>
      </c>
    </row>
    <row r="360" spans="1:4" x14ac:dyDescent="0.3">
      <c r="A360" s="3" t="s">
        <v>422</v>
      </c>
      <c r="B360" s="3" t="s">
        <v>34</v>
      </c>
      <c r="C360" s="3" t="s">
        <v>75</v>
      </c>
      <c r="D360" s="3">
        <v>22</v>
      </c>
    </row>
    <row r="361" spans="1:4" x14ac:dyDescent="0.3">
      <c r="A361" s="3" t="s">
        <v>422</v>
      </c>
      <c r="B361" s="3" t="s">
        <v>34</v>
      </c>
      <c r="C361" s="3" t="s">
        <v>78</v>
      </c>
      <c r="D361" s="3">
        <v>22</v>
      </c>
    </row>
    <row r="362" spans="1:4" x14ac:dyDescent="0.3">
      <c r="A362" s="3" t="s">
        <v>422</v>
      </c>
      <c r="B362" s="3" t="s">
        <v>34</v>
      </c>
      <c r="C362" s="3" t="s">
        <v>81</v>
      </c>
      <c r="D362" s="3">
        <v>22</v>
      </c>
    </row>
    <row r="363" spans="1:4" x14ac:dyDescent="0.3">
      <c r="A363" s="3" t="s">
        <v>422</v>
      </c>
      <c r="B363" s="3" t="s">
        <v>34</v>
      </c>
      <c r="C363" s="3" t="s">
        <v>84</v>
      </c>
      <c r="D363" s="3">
        <v>22</v>
      </c>
    </row>
    <row r="364" spans="1:4" x14ac:dyDescent="0.3">
      <c r="A364" s="3" t="s">
        <v>422</v>
      </c>
      <c r="B364" s="3" t="s">
        <v>21</v>
      </c>
      <c r="C364" s="3" t="s">
        <v>2193</v>
      </c>
      <c r="D364" s="3">
        <v>39</v>
      </c>
    </row>
    <row r="365" spans="1:4" x14ac:dyDescent="0.3">
      <c r="A365" s="3" t="s">
        <v>422</v>
      </c>
      <c r="B365" s="3" t="s">
        <v>27</v>
      </c>
      <c r="C365" s="3" t="s">
        <v>2193</v>
      </c>
      <c r="D365" s="3">
        <v>39</v>
      </c>
    </row>
    <row r="366" spans="1:4" x14ac:dyDescent="0.3">
      <c r="A366" s="3" t="s">
        <v>422</v>
      </c>
      <c r="B366" s="3" t="s">
        <v>28</v>
      </c>
      <c r="C366" s="3" t="s">
        <v>2193</v>
      </c>
      <c r="D366" s="3">
        <v>39</v>
      </c>
    </row>
    <row r="367" spans="1:4" x14ac:dyDescent="0.3">
      <c r="A367" s="3" t="s">
        <v>422</v>
      </c>
      <c r="B367" s="3" t="s">
        <v>34</v>
      </c>
      <c r="C367" s="3" t="s">
        <v>35</v>
      </c>
      <c r="D367" s="3">
        <v>39</v>
      </c>
    </row>
    <row r="368" spans="1:4" x14ac:dyDescent="0.3">
      <c r="A368" s="3" t="s">
        <v>422</v>
      </c>
      <c r="B368" s="3" t="s">
        <v>34</v>
      </c>
      <c r="C368" s="3" t="s">
        <v>42</v>
      </c>
      <c r="D368" s="3">
        <v>39</v>
      </c>
    </row>
    <row r="369" spans="1:4" x14ac:dyDescent="0.3">
      <c r="A369" s="3" t="s">
        <v>422</v>
      </c>
      <c r="B369" s="3" t="s">
        <v>34</v>
      </c>
      <c r="C369" s="3" t="s">
        <v>45</v>
      </c>
      <c r="D369" s="3">
        <v>39</v>
      </c>
    </row>
    <row r="370" spans="1:4" x14ac:dyDescent="0.3">
      <c r="A370" s="3" t="s">
        <v>422</v>
      </c>
      <c r="B370" s="3" t="s">
        <v>34</v>
      </c>
      <c r="C370" s="3" t="s">
        <v>48</v>
      </c>
      <c r="D370" s="3">
        <v>39</v>
      </c>
    </row>
    <row r="371" spans="1:4" x14ac:dyDescent="0.3">
      <c r="A371" s="3" t="s">
        <v>422</v>
      </c>
      <c r="B371" s="3" t="s">
        <v>34</v>
      </c>
      <c r="C371" s="3" t="s">
        <v>51</v>
      </c>
      <c r="D371" s="3">
        <v>39</v>
      </c>
    </row>
    <row r="372" spans="1:4" x14ac:dyDescent="0.3">
      <c r="A372" s="3" t="s">
        <v>422</v>
      </c>
      <c r="B372" s="3" t="s">
        <v>34</v>
      </c>
      <c r="C372" s="3" t="s">
        <v>54</v>
      </c>
      <c r="D372" s="3">
        <v>39</v>
      </c>
    </row>
    <row r="373" spans="1:4" x14ac:dyDescent="0.3">
      <c r="A373" s="3" t="s">
        <v>422</v>
      </c>
      <c r="B373" s="3" t="s">
        <v>34</v>
      </c>
      <c r="C373" s="3" t="s">
        <v>57</v>
      </c>
      <c r="D373" s="3">
        <v>39</v>
      </c>
    </row>
    <row r="374" spans="1:4" x14ac:dyDescent="0.3">
      <c r="A374" s="3" t="s">
        <v>422</v>
      </c>
      <c r="B374" s="3" t="s">
        <v>34</v>
      </c>
      <c r="C374" s="3" t="s">
        <v>60</v>
      </c>
      <c r="D374" s="3">
        <v>39</v>
      </c>
    </row>
    <row r="375" spans="1:4" x14ac:dyDescent="0.3">
      <c r="A375" s="3" t="s">
        <v>422</v>
      </c>
      <c r="B375" s="3" t="s">
        <v>34</v>
      </c>
      <c r="C375" s="3" t="s">
        <v>63</v>
      </c>
      <c r="D375" s="3">
        <v>39</v>
      </c>
    </row>
    <row r="376" spans="1:4" x14ac:dyDescent="0.3">
      <c r="A376" s="3" t="s">
        <v>422</v>
      </c>
      <c r="B376" s="3" t="s">
        <v>34</v>
      </c>
      <c r="C376" s="3" t="s">
        <v>66</v>
      </c>
      <c r="D376" s="3">
        <v>39</v>
      </c>
    </row>
    <row r="377" spans="1:4" x14ac:dyDescent="0.3">
      <c r="A377" s="3" t="s">
        <v>422</v>
      </c>
      <c r="B377" s="3" t="s">
        <v>34</v>
      </c>
      <c r="C377" s="3" t="s">
        <v>69</v>
      </c>
      <c r="D377" s="3">
        <v>39</v>
      </c>
    </row>
    <row r="378" spans="1:4" x14ac:dyDescent="0.3">
      <c r="A378" s="3" t="s">
        <v>422</v>
      </c>
      <c r="B378" s="3" t="s">
        <v>34</v>
      </c>
      <c r="C378" s="3" t="s">
        <v>72</v>
      </c>
      <c r="D378" s="3">
        <v>39</v>
      </c>
    </row>
    <row r="379" spans="1:4" x14ac:dyDescent="0.3">
      <c r="A379" s="3" t="s">
        <v>422</v>
      </c>
      <c r="B379" s="3" t="s">
        <v>34</v>
      </c>
      <c r="C379" s="3" t="s">
        <v>75</v>
      </c>
      <c r="D379" s="3">
        <v>39</v>
      </c>
    </row>
    <row r="380" spans="1:4" x14ac:dyDescent="0.3">
      <c r="A380" s="3" t="s">
        <v>422</v>
      </c>
      <c r="B380" s="3" t="s">
        <v>34</v>
      </c>
      <c r="C380" s="3" t="s">
        <v>78</v>
      </c>
      <c r="D380" s="3">
        <v>39</v>
      </c>
    </row>
    <row r="381" spans="1:4" x14ac:dyDescent="0.3">
      <c r="A381" s="3" t="s">
        <v>422</v>
      </c>
      <c r="B381" s="3" t="s">
        <v>34</v>
      </c>
      <c r="C381" s="3" t="s">
        <v>81</v>
      </c>
      <c r="D381" s="3">
        <v>39</v>
      </c>
    </row>
    <row r="382" spans="1:4" x14ac:dyDescent="0.3">
      <c r="A382" s="3" t="s">
        <v>422</v>
      </c>
      <c r="B382" s="3" t="s">
        <v>34</v>
      </c>
      <c r="C382" s="3" t="s">
        <v>84</v>
      </c>
      <c r="D382" s="3">
        <v>39</v>
      </c>
    </row>
    <row r="383" spans="1:4" x14ac:dyDescent="0.3">
      <c r="A383" s="3" t="s">
        <v>466</v>
      </c>
      <c r="B383" s="3" t="s">
        <v>21</v>
      </c>
      <c r="C383" s="3" t="s">
        <v>2193</v>
      </c>
      <c r="D383" s="3">
        <v>16</v>
      </c>
    </row>
    <row r="384" spans="1:4" x14ac:dyDescent="0.3">
      <c r="A384" s="3" t="s">
        <v>466</v>
      </c>
      <c r="B384" s="3" t="s">
        <v>27</v>
      </c>
      <c r="C384" s="3" t="s">
        <v>2193</v>
      </c>
      <c r="D384" s="3">
        <v>18</v>
      </c>
    </row>
    <row r="385" spans="1:4" x14ac:dyDescent="0.3">
      <c r="A385" s="3" t="s">
        <v>466</v>
      </c>
      <c r="B385" s="3" t="s">
        <v>28</v>
      </c>
      <c r="C385" s="3" t="s">
        <v>2193</v>
      </c>
      <c r="D385" s="3">
        <v>20</v>
      </c>
    </row>
    <row r="386" spans="1:4" x14ac:dyDescent="0.3">
      <c r="A386" s="3" t="s">
        <v>466</v>
      </c>
      <c r="B386" s="3" t="s">
        <v>34</v>
      </c>
      <c r="C386" s="3" t="s">
        <v>35</v>
      </c>
      <c r="D386" s="3">
        <v>22</v>
      </c>
    </row>
    <row r="387" spans="1:4" x14ac:dyDescent="0.3">
      <c r="A387" s="3" t="s">
        <v>466</v>
      </c>
      <c r="B387" s="3" t="s">
        <v>34</v>
      </c>
      <c r="C387" s="3" t="s">
        <v>42</v>
      </c>
      <c r="D387" s="3">
        <v>22</v>
      </c>
    </row>
    <row r="388" spans="1:4" x14ac:dyDescent="0.3">
      <c r="A388" s="3" t="s">
        <v>466</v>
      </c>
      <c r="B388" s="3" t="s">
        <v>34</v>
      </c>
      <c r="C388" s="3" t="s">
        <v>45</v>
      </c>
      <c r="D388" s="3">
        <v>22</v>
      </c>
    </row>
    <row r="389" spans="1:4" x14ac:dyDescent="0.3">
      <c r="A389" s="3" t="s">
        <v>466</v>
      </c>
      <c r="B389" s="3" t="s">
        <v>34</v>
      </c>
      <c r="C389" s="3" t="s">
        <v>48</v>
      </c>
      <c r="D389" s="3">
        <v>22</v>
      </c>
    </row>
    <row r="390" spans="1:4" x14ac:dyDescent="0.3">
      <c r="A390" s="3" t="s">
        <v>466</v>
      </c>
      <c r="B390" s="3" t="s">
        <v>34</v>
      </c>
      <c r="C390" s="3" t="s">
        <v>51</v>
      </c>
      <c r="D390" s="3">
        <v>22</v>
      </c>
    </row>
    <row r="391" spans="1:4" x14ac:dyDescent="0.3">
      <c r="A391" s="3" t="s">
        <v>466</v>
      </c>
      <c r="B391" s="3" t="s">
        <v>34</v>
      </c>
      <c r="C391" s="3" t="s">
        <v>54</v>
      </c>
      <c r="D391" s="3">
        <v>22</v>
      </c>
    </row>
    <row r="392" spans="1:4" x14ac:dyDescent="0.3">
      <c r="A392" s="3" t="s">
        <v>466</v>
      </c>
      <c r="B392" s="3" t="s">
        <v>34</v>
      </c>
      <c r="C392" s="3" t="s">
        <v>57</v>
      </c>
      <c r="D392" s="3">
        <v>22</v>
      </c>
    </row>
    <row r="393" spans="1:4" x14ac:dyDescent="0.3">
      <c r="A393" s="3" t="s">
        <v>466</v>
      </c>
      <c r="B393" s="3" t="s">
        <v>34</v>
      </c>
      <c r="C393" s="3" t="s">
        <v>60</v>
      </c>
      <c r="D393" s="3">
        <v>22</v>
      </c>
    </row>
    <row r="394" spans="1:4" x14ac:dyDescent="0.3">
      <c r="A394" s="3" t="s">
        <v>466</v>
      </c>
      <c r="B394" s="3" t="s">
        <v>34</v>
      </c>
      <c r="C394" s="3" t="s">
        <v>63</v>
      </c>
      <c r="D394" s="3">
        <v>22</v>
      </c>
    </row>
    <row r="395" spans="1:4" x14ac:dyDescent="0.3">
      <c r="A395" s="3" t="s">
        <v>466</v>
      </c>
      <c r="B395" s="3" t="s">
        <v>34</v>
      </c>
      <c r="C395" s="3" t="s">
        <v>66</v>
      </c>
      <c r="D395" s="3">
        <v>22</v>
      </c>
    </row>
    <row r="396" spans="1:4" x14ac:dyDescent="0.3">
      <c r="A396" s="3" t="s">
        <v>466</v>
      </c>
      <c r="B396" s="3" t="s">
        <v>34</v>
      </c>
      <c r="C396" s="3" t="s">
        <v>69</v>
      </c>
      <c r="D396" s="3">
        <v>22</v>
      </c>
    </row>
    <row r="397" spans="1:4" x14ac:dyDescent="0.3">
      <c r="A397" s="3" t="s">
        <v>466</v>
      </c>
      <c r="B397" s="3" t="s">
        <v>34</v>
      </c>
      <c r="C397" s="3" t="s">
        <v>72</v>
      </c>
      <c r="D397" s="3">
        <v>22</v>
      </c>
    </row>
    <row r="398" spans="1:4" x14ac:dyDescent="0.3">
      <c r="A398" s="3" t="s">
        <v>466</v>
      </c>
      <c r="B398" s="3" t="s">
        <v>34</v>
      </c>
      <c r="C398" s="3" t="s">
        <v>75</v>
      </c>
      <c r="D398" s="3">
        <v>22</v>
      </c>
    </row>
    <row r="399" spans="1:4" x14ac:dyDescent="0.3">
      <c r="A399" s="3" t="s">
        <v>466</v>
      </c>
      <c r="B399" s="3" t="s">
        <v>34</v>
      </c>
      <c r="C399" s="3" t="s">
        <v>78</v>
      </c>
      <c r="D399" s="3">
        <v>22</v>
      </c>
    </row>
    <row r="400" spans="1:4" x14ac:dyDescent="0.3">
      <c r="A400" s="3" t="s">
        <v>466</v>
      </c>
      <c r="B400" s="3" t="s">
        <v>34</v>
      </c>
      <c r="C400" s="3" t="s">
        <v>81</v>
      </c>
      <c r="D400" s="3">
        <v>22</v>
      </c>
    </row>
    <row r="401" spans="1:4" x14ac:dyDescent="0.3">
      <c r="A401" s="3" t="s">
        <v>466</v>
      </c>
      <c r="B401" s="3" t="s">
        <v>34</v>
      </c>
      <c r="C401" s="3" t="s">
        <v>84</v>
      </c>
      <c r="D401" s="3">
        <v>22</v>
      </c>
    </row>
    <row r="402" spans="1:4" x14ac:dyDescent="0.3">
      <c r="A402" s="3" t="s">
        <v>466</v>
      </c>
      <c r="B402" s="3" t="s">
        <v>21</v>
      </c>
      <c r="C402" s="3" t="s">
        <v>2193</v>
      </c>
      <c r="D402" s="3">
        <v>39</v>
      </c>
    </row>
    <row r="403" spans="1:4" x14ac:dyDescent="0.3">
      <c r="A403" s="3" t="s">
        <v>466</v>
      </c>
      <c r="B403" s="3" t="s">
        <v>27</v>
      </c>
      <c r="C403" s="3" t="s">
        <v>2193</v>
      </c>
      <c r="D403" s="3">
        <v>39</v>
      </c>
    </row>
    <row r="404" spans="1:4" x14ac:dyDescent="0.3">
      <c r="A404" s="3" t="s">
        <v>466</v>
      </c>
      <c r="B404" s="3" t="s">
        <v>28</v>
      </c>
      <c r="C404" s="3" t="s">
        <v>2193</v>
      </c>
      <c r="D404" s="3">
        <v>39</v>
      </c>
    </row>
    <row r="405" spans="1:4" x14ac:dyDescent="0.3">
      <c r="A405" s="3" t="s">
        <v>466</v>
      </c>
      <c r="B405" s="3" t="s">
        <v>34</v>
      </c>
      <c r="C405" s="3" t="s">
        <v>35</v>
      </c>
      <c r="D405" s="3">
        <v>39</v>
      </c>
    </row>
    <row r="406" spans="1:4" x14ac:dyDescent="0.3">
      <c r="A406" s="3" t="s">
        <v>466</v>
      </c>
      <c r="B406" s="3" t="s">
        <v>34</v>
      </c>
      <c r="C406" s="3" t="s">
        <v>42</v>
      </c>
      <c r="D406" s="3">
        <v>39</v>
      </c>
    </row>
    <row r="407" spans="1:4" x14ac:dyDescent="0.3">
      <c r="A407" s="3" t="s">
        <v>466</v>
      </c>
      <c r="B407" s="3" t="s">
        <v>34</v>
      </c>
      <c r="C407" s="3" t="s">
        <v>45</v>
      </c>
      <c r="D407" s="3">
        <v>39</v>
      </c>
    </row>
    <row r="408" spans="1:4" x14ac:dyDescent="0.3">
      <c r="A408" s="3" t="s">
        <v>466</v>
      </c>
      <c r="B408" s="3" t="s">
        <v>34</v>
      </c>
      <c r="C408" s="3" t="s">
        <v>48</v>
      </c>
      <c r="D408" s="3">
        <v>39</v>
      </c>
    </row>
    <row r="409" spans="1:4" x14ac:dyDescent="0.3">
      <c r="A409" s="3" t="s">
        <v>466</v>
      </c>
      <c r="B409" s="3" t="s">
        <v>34</v>
      </c>
      <c r="C409" s="3" t="s">
        <v>51</v>
      </c>
      <c r="D409" s="3">
        <v>39</v>
      </c>
    </row>
    <row r="410" spans="1:4" x14ac:dyDescent="0.3">
      <c r="A410" s="3" t="s">
        <v>466</v>
      </c>
      <c r="B410" s="3" t="s">
        <v>34</v>
      </c>
      <c r="C410" s="3" t="s">
        <v>54</v>
      </c>
      <c r="D410" s="3">
        <v>39</v>
      </c>
    </row>
    <row r="411" spans="1:4" x14ac:dyDescent="0.3">
      <c r="A411" s="3" t="s">
        <v>466</v>
      </c>
      <c r="B411" s="3" t="s">
        <v>34</v>
      </c>
      <c r="C411" s="3" t="s">
        <v>57</v>
      </c>
      <c r="D411" s="3">
        <v>39</v>
      </c>
    </row>
    <row r="412" spans="1:4" x14ac:dyDescent="0.3">
      <c r="A412" s="3" t="s">
        <v>466</v>
      </c>
      <c r="B412" s="3" t="s">
        <v>34</v>
      </c>
      <c r="C412" s="3" t="s">
        <v>60</v>
      </c>
      <c r="D412" s="3">
        <v>39</v>
      </c>
    </row>
    <row r="413" spans="1:4" x14ac:dyDescent="0.3">
      <c r="A413" s="3" t="s">
        <v>466</v>
      </c>
      <c r="B413" s="3" t="s">
        <v>34</v>
      </c>
      <c r="C413" s="3" t="s">
        <v>63</v>
      </c>
      <c r="D413" s="3">
        <v>39</v>
      </c>
    </row>
    <row r="414" spans="1:4" x14ac:dyDescent="0.3">
      <c r="A414" s="3" t="s">
        <v>466</v>
      </c>
      <c r="B414" s="3" t="s">
        <v>34</v>
      </c>
      <c r="C414" s="3" t="s">
        <v>66</v>
      </c>
      <c r="D414" s="3">
        <v>39</v>
      </c>
    </row>
    <row r="415" spans="1:4" x14ac:dyDescent="0.3">
      <c r="A415" s="3" t="s">
        <v>466</v>
      </c>
      <c r="B415" s="3" t="s">
        <v>34</v>
      </c>
      <c r="C415" s="3" t="s">
        <v>69</v>
      </c>
      <c r="D415" s="3">
        <v>39</v>
      </c>
    </row>
    <row r="416" spans="1:4" x14ac:dyDescent="0.3">
      <c r="A416" s="3" t="s">
        <v>466</v>
      </c>
      <c r="B416" s="3" t="s">
        <v>34</v>
      </c>
      <c r="C416" s="3" t="s">
        <v>72</v>
      </c>
      <c r="D416" s="3">
        <v>39</v>
      </c>
    </row>
    <row r="417" spans="1:4" x14ac:dyDescent="0.3">
      <c r="A417" s="3" t="s">
        <v>466</v>
      </c>
      <c r="B417" s="3" t="s">
        <v>34</v>
      </c>
      <c r="C417" s="3" t="s">
        <v>75</v>
      </c>
      <c r="D417" s="3">
        <v>39</v>
      </c>
    </row>
    <row r="418" spans="1:4" x14ac:dyDescent="0.3">
      <c r="A418" s="3" t="s">
        <v>466</v>
      </c>
      <c r="B418" s="3" t="s">
        <v>34</v>
      </c>
      <c r="C418" s="3" t="s">
        <v>78</v>
      </c>
      <c r="D418" s="3">
        <v>39</v>
      </c>
    </row>
    <row r="419" spans="1:4" x14ac:dyDescent="0.3">
      <c r="A419" s="3" t="s">
        <v>466</v>
      </c>
      <c r="B419" s="3" t="s">
        <v>34</v>
      </c>
      <c r="C419" s="3" t="s">
        <v>81</v>
      </c>
      <c r="D419" s="3">
        <v>39</v>
      </c>
    </row>
    <row r="420" spans="1:4" x14ac:dyDescent="0.3">
      <c r="A420" s="3" t="s">
        <v>466</v>
      </c>
      <c r="B420" s="3" t="s">
        <v>34</v>
      </c>
      <c r="C420" s="3" t="s">
        <v>84</v>
      </c>
      <c r="D420" s="3">
        <v>39</v>
      </c>
    </row>
    <row r="421" spans="1:4" x14ac:dyDescent="0.3">
      <c r="A421" s="3" t="s">
        <v>511</v>
      </c>
      <c r="B421" s="3" t="s">
        <v>21</v>
      </c>
      <c r="C421" s="3" t="s">
        <v>2193</v>
      </c>
      <c r="D421" s="3">
        <v>16</v>
      </c>
    </row>
    <row r="422" spans="1:4" x14ac:dyDescent="0.3">
      <c r="A422" s="3" t="s">
        <v>511</v>
      </c>
      <c r="B422" s="3" t="s">
        <v>27</v>
      </c>
      <c r="C422" s="3" t="s">
        <v>2193</v>
      </c>
      <c r="D422" s="3">
        <v>18</v>
      </c>
    </row>
    <row r="423" spans="1:4" x14ac:dyDescent="0.3">
      <c r="A423" s="3" t="s">
        <v>511</v>
      </c>
      <c r="B423" s="3" t="s">
        <v>28</v>
      </c>
      <c r="C423" s="3" t="s">
        <v>2193</v>
      </c>
      <c r="D423" s="3">
        <v>20</v>
      </c>
    </row>
    <row r="424" spans="1:4" x14ac:dyDescent="0.3">
      <c r="A424" s="3" t="s">
        <v>511</v>
      </c>
      <c r="B424" s="3" t="s">
        <v>34</v>
      </c>
      <c r="C424" s="3" t="s">
        <v>35</v>
      </c>
      <c r="D424" s="3">
        <v>22</v>
      </c>
    </row>
    <row r="425" spans="1:4" x14ac:dyDescent="0.3">
      <c r="A425" s="3" t="s">
        <v>511</v>
      </c>
      <c r="B425" s="3" t="s">
        <v>34</v>
      </c>
      <c r="C425" s="3" t="s">
        <v>42</v>
      </c>
      <c r="D425" s="3">
        <v>22</v>
      </c>
    </row>
    <row r="426" spans="1:4" x14ac:dyDescent="0.3">
      <c r="A426" s="3" t="s">
        <v>511</v>
      </c>
      <c r="B426" s="3" t="s">
        <v>34</v>
      </c>
      <c r="C426" s="3" t="s">
        <v>45</v>
      </c>
      <c r="D426" s="3">
        <v>22</v>
      </c>
    </row>
    <row r="427" spans="1:4" x14ac:dyDescent="0.3">
      <c r="A427" s="3" t="s">
        <v>511</v>
      </c>
      <c r="B427" s="3" t="s">
        <v>34</v>
      </c>
      <c r="C427" s="3" t="s">
        <v>48</v>
      </c>
      <c r="D427" s="3">
        <v>22</v>
      </c>
    </row>
    <row r="428" spans="1:4" x14ac:dyDescent="0.3">
      <c r="A428" s="3" t="s">
        <v>511</v>
      </c>
      <c r="B428" s="3" t="s">
        <v>34</v>
      </c>
      <c r="C428" s="3" t="s">
        <v>51</v>
      </c>
      <c r="D428" s="3">
        <v>22</v>
      </c>
    </row>
    <row r="429" spans="1:4" x14ac:dyDescent="0.3">
      <c r="A429" s="3" t="s">
        <v>511</v>
      </c>
      <c r="B429" s="3" t="s">
        <v>34</v>
      </c>
      <c r="C429" s="3" t="s">
        <v>54</v>
      </c>
      <c r="D429" s="3">
        <v>22</v>
      </c>
    </row>
    <row r="430" spans="1:4" x14ac:dyDescent="0.3">
      <c r="A430" s="3" t="s">
        <v>511</v>
      </c>
      <c r="B430" s="3" t="s">
        <v>34</v>
      </c>
      <c r="C430" s="3" t="s">
        <v>57</v>
      </c>
      <c r="D430" s="3">
        <v>22</v>
      </c>
    </row>
    <row r="431" spans="1:4" x14ac:dyDescent="0.3">
      <c r="A431" s="3" t="s">
        <v>511</v>
      </c>
      <c r="B431" s="3" t="s">
        <v>34</v>
      </c>
      <c r="C431" s="3" t="s">
        <v>60</v>
      </c>
      <c r="D431" s="3">
        <v>22</v>
      </c>
    </row>
    <row r="432" spans="1:4" x14ac:dyDescent="0.3">
      <c r="A432" s="3" t="s">
        <v>511</v>
      </c>
      <c r="B432" s="3" t="s">
        <v>34</v>
      </c>
      <c r="C432" s="3" t="s">
        <v>63</v>
      </c>
      <c r="D432" s="3">
        <v>22</v>
      </c>
    </row>
    <row r="433" spans="1:4" x14ac:dyDescent="0.3">
      <c r="A433" s="3" t="s">
        <v>511</v>
      </c>
      <c r="B433" s="3" t="s">
        <v>34</v>
      </c>
      <c r="C433" s="3" t="s">
        <v>66</v>
      </c>
      <c r="D433" s="3">
        <v>22</v>
      </c>
    </row>
    <row r="434" spans="1:4" x14ac:dyDescent="0.3">
      <c r="A434" s="3" t="s">
        <v>511</v>
      </c>
      <c r="B434" s="3" t="s">
        <v>34</v>
      </c>
      <c r="C434" s="3" t="s">
        <v>69</v>
      </c>
      <c r="D434" s="3">
        <v>22</v>
      </c>
    </row>
    <row r="435" spans="1:4" x14ac:dyDescent="0.3">
      <c r="A435" s="3" t="s">
        <v>511</v>
      </c>
      <c r="B435" s="3" t="s">
        <v>34</v>
      </c>
      <c r="C435" s="3" t="s">
        <v>72</v>
      </c>
      <c r="D435" s="3">
        <v>22</v>
      </c>
    </row>
    <row r="436" spans="1:4" x14ac:dyDescent="0.3">
      <c r="A436" s="3" t="s">
        <v>511</v>
      </c>
      <c r="B436" s="3" t="s">
        <v>34</v>
      </c>
      <c r="C436" s="3" t="s">
        <v>75</v>
      </c>
      <c r="D436" s="3">
        <v>22</v>
      </c>
    </row>
    <row r="437" spans="1:4" x14ac:dyDescent="0.3">
      <c r="A437" s="3" t="s">
        <v>511</v>
      </c>
      <c r="B437" s="3" t="s">
        <v>34</v>
      </c>
      <c r="C437" s="3" t="s">
        <v>78</v>
      </c>
      <c r="D437" s="3">
        <v>22</v>
      </c>
    </row>
    <row r="438" spans="1:4" x14ac:dyDescent="0.3">
      <c r="A438" s="3" t="s">
        <v>511</v>
      </c>
      <c r="B438" s="3" t="s">
        <v>34</v>
      </c>
      <c r="C438" s="3" t="s">
        <v>81</v>
      </c>
      <c r="D438" s="3">
        <v>22</v>
      </c>
    </row>
    <row r="439" spans="1:4" x14ac:dyDescent="0.3">
      <c r="A439" s="3" t="s">
        <v>511</v>
      </c>
      <c r="B439" s="3" t="s">
        <v>34</v>
      </c>
      <c r="C439" s="3" t="s">
        <v>84</v>
      </c>
      <c r="D439" s="3">
        <v>22</v>
      </c>
    </row>
    <row r="440" spans="1:4" x14ac:dyDescent="0.3">
      <c r="A440" s="3" t="s">
        <v>511</v>
      </c>
      <c r="B440" s="3" t="s">
        <v>21</v>
      </c>
      <c r="C440" s="3" t="s">
        <v>2193</v>
      </c>
      <c r="D440" s="3">
        <v>39</v>
      </c>
    </row>
    <row r="441" spans="1:4" x14ac:dyDescent="0.3">
      <c r="A441" s="3" t="s">
        <v>511</v>
      </c>
      <c r="B441" s="3" t="s">
        <v>27</v>
      </c>
      <c r="C441" s="3" t="s">
        <v>2193</v>
      </c>
      <c r="D441" s="3">
        <v>39</v>
      </c>
    </row>
    <row r="442" spans="1:4" x14ac:dyDescent="0.3">
      <c r="A442" s="3" t="s">
        <v>511</v>
      </c>
      <c r="B442" s="3" t="s">
        <v>28</v>
      </c>
      <c r="C442" s="3" t="s">
        <v>2193</v>
      </c>
      <c r="D442" s="3">
        <v>39</v>
      </c>
    </row>
    <row r="443" spans="1:4" x14ac:dyDescent="0.3">
      <c r="A443" s="3" t="s">
        <v>511</v>
      </c>
      <c r="B443" s="3" t="s">
        <v>34</v>
      </c>
      <c r="C443" s="3" t="s">
        <v>35</v>
      </c>
      <c r="D443" s="3">
        <v>39</v>
      </c>
    </row>
    <row r="444" spans="1:4" x14ac:dyDescent="0.3">
      <c r="A444" s="3" t="s">
        <v>511</v>
      </c>
      <c r="B444" s="3" t="s">
        <v>34</v>
      </c>
      <c r="C444" s="3" t="s">
        <v>42</v>
      </c>
      <c r="D444" s="3">
        <v>39</v>
      </c>
    </row>
    <row r="445" spans="1:4" x14ac:dyDescent="0.3">
      <c r="A445" s="3" t="s">
        <v>511</v>
      </c>
      <c r="B445" s="3" t="s">
        <v>34</v>
      </c>
      <c r="C445" s="3" t="s">
        <v>45</v>
      </c>
      <c r="D445" s="3">
        <v>39</v>
      </c>
    </row>
    <row r="446" spans="1:4" x14ac:dyDescent="0.3">
      <c r="A446" s="3" t="s">
        <v>511</v>
      </c>
      <c r="B446" s="3" t="s">
        <v>34</v>
      </c>
      <c r="C446" s="3" t="s">
        <v>48</v>
      </c>
      <c r="D446" s="3">
        <v>39</v>
      </c>
    </row>
    <row r="447" spans="1:4" x14ac:dyDescent="0.3">
      <c r="A447" s="3" t="s">
        <v>511</v>
      </c>
      <c r="B447" s="3" t="s">
        <v>34</v>
      </c>
      <c r="C447" s="3" t="s">
        <v>51</v>
      </c>
      <c r="D447" s="3">
        <v>39</v>
      </c>
    </row>
    <row r="448" spans="1:4" x14ac:dyDescent="0.3">
      <c r="A448" s="3" t="s">
        <v>511</v>
      </c>
      <c r="B448" s="3" t="s">
        <v>34</v>
      </c>
      <c r="C448" s="3" t="s">
        <v>54</v>
      </c>
      <c r="D448" s="3">
        <v>39</v>
      </c>
    </row>
    <row r="449" spans="1:4" x14ac:dyDescent="0.3">
      <c r="A449" s="3" t="s">
        <v>511</v>
      </c>
      <c r="B449" s="3" t="s">
        <v>34</v>
      </c>
      <c r="C449" s="3" t="s">
        <v>57</v>
      </c>
      <c r="D449" s="3">
        <v>39</v>
      </c>
    </row>
    <row r="450" spans="1:4" x14ac:dyDescent="0.3">
      <c r="A450" s="3" t="s">
        <v>511</v>
      </c>
      <c r="B450" s="3" t="s">
        <v>34</v>
      </c>
      <c r="C450" s="3" t="s">
        <v>60</v>
      </c>
      <c r="D450" s="3">
        <v>39</v>
      </c>
    </row>
    <row r="451" spans="1:4" x14ac:dyDescent="0.3">
      <c r="A451" s="3" t="s">
        <v>511</v>
      </c>
      <c r="B451" s="3" t="s">
        <v>34</v>
      </c>
      <c r="C451" s="3" t="s">
        <v>63</v>
      </c>
      <c r="D451" s="3">
        <v>39</v>
      </c>
    </row>
    <row r="452" spans="1:4" x14ac:dyDescent="0.3">
      <c r="A452" s="3" t="s">
        <v>511</v>
      </c>
      <c r="B452" s="3" t="s">
        <v>34</v>
      </c>
      <c r="C452" s="3" t="s">
        <v>66</v>
      </c>
      <c r="D452" s="3">
        <v>39</v>
      </c>
    </row>
    <row r="453" spans="1:4" x14ac:dyDescent="0.3">
      <c r="A453" s="3" t="s">
        <v>511</v>
      </c>
      <c r="B453" s="3" t="s">
        <v>34</v>
      </c>
      <c r="C453" s="3" t="s">
        <v>69</v>
      </c>
      <c r="D453" s="3">
        <v>39</v>
      </c>
    </row>
    <row r="454" spans="1:4" x14ac:dyDescent="0.3">
      <c r="A454" s="3" t="s">
        <v>511</v>
      </c>
      <c r="B454" s="3" t="s">
        <v>34</v>
      </c>
      <c r="C454" s="3" t="s">
        <v>72</v>
      </c>
      <c r="D454" s="3">
        <v>39</v>
      </c>
    </row>
    <row r="455" spans="1:4" x14ac:dyDescent="0.3">
      <c r="A455" s="3" t="s">
        <v>511</v>
      </c>
      <c r="B455" s="3" t="s">
        <v>34</v>
      </c>
      <c r="C455" s="3" t="s">
        <v>75</v>
      </c>
      <c r="D455" s="3">
        <v>39</v>
      </c>
    </row>
    <row r="456" spans="1:4" x14ac:dyDescent="0.3">
      <c r="A456" s="3" t="s">
        <v>511</v>
      </c>
      <c r="B456" s="3" t="s">
        <v>34</v>
      </c>
      <c r="C456" s="3" t="s">
        <v>78</v>
      </c>
      <c r="D456" s="3">
        <v>39</v>
      </c>
    </row>
    <row r="457" spans="1:4" x14ac:dyDescent="0.3">
      <c r="A457" s="3" t="s">
        <v>511</v>
      </c>
      <c r="B457" s="3" t="s">
        <v>34</v>
      </c>
      <c r="C457" s="3" t="s">
        <v>81</v>
      </c>
      <c r="D457" s="3">
        <v>39</v>
      </c>
    </row>
    <row r="458" spans="1:4" x14ac:dyDescent="0.3">
      <c r="A458" s="3" t="s">
        <v>511</v>
      </c>
      <c r="B458" s="3" t="s">
        <v>34</v>
      </c>
      <c r="C458" s="3" t="s">
        <v>84</v>
      </c>
      <c r="D458" s="3">
        <v>39</v>
      </c>
    </row>
    <row r="459" spans="1:4" x14ac:dyDescent="0.3">
      <c r="A459" s="3" t="s">
        <v>555</v>
      </c>
      <c r="B459" s="3" t="s">
        <v>21</v>
      </c>
      <c r="C459" s="3" t="s">
        <v>2193</v>
      </c>
      <c r="D459" s="3">
        <v>16</v>
      </c>
    </row>
    <row r="460" spans="1:4" x14ac:dyDescent="0.3">
      <c r="A460" s="3" t="s">
        <v>555</v>
      </c>
      <c r="B460" s="3" t="s">
        <v>27</v>
      </c>
      <c r="C460" s="3" t="s">
        <v>2193</v>
      </c>
      <c r="D460" s="3">
        <v>18</v>
      </c>
    </row>
    <row r="461" spans="1:4" x14ac:dyDescent="0.3">
      <c r="A461" s="3" t="s">
        <v>555</v>
      </c>
      <c r="B461" s="3" t="s">
        <v>28</v>
      </c>
      <c r="C461" s="3" t="s">
        <v>2193</v>
      </c>
      <c r="D461" s="3">
        <v>20</v>
      </c>
    </row>
    <row r="462" spans="1:4" x14ac:dyDescent="0.3">
      <c r="A462" s="3" t="s">
        <v>555</v>
      </c>
      <c r="B462" s="3" t="s">
        <v>34</v>
      </c>
      <c r="C462" s="3" t="s">
        <v>35</v>
      </c>
      <c r="D462" s="3">
        <v>22</v>
      </c>
    </row>
    <row r="463" spans="1:4" x14ac:dyDescent="0.3">
      <c r="A463" s="3" t="s">
        <v>555</v>
      </c>
      <c r="B463" s="3" t="s">
        <v>34</v>
      </c>
      <c r="C463" s="3" t="s">
        <v>42</v>
      </c>
      <c r="D463" s="3">
        <v>22</v>
      </c>
    </row>
    <row r="464" spans="1:4" x14ac:dyDescent="0.3">
      <c r="A464" s="3" t="s">
        <v>555</v>
      </c>
      <c r="B464" s="3" t="s">
        <v>34</v>
      </c>
      <c r="C464" s="3" t="s">
        <v>45</v>
      </c>
      <c r="D464" s="3">
        <v>22</v>
      </c>
    </row>
    <row r="465" spans="1:4" x14ac:dyDescent="0.3">
      <c r="A465" s="3" t="s">
        <v>555</v>
      </c>
      <c r="B465" s="3" t="s">
        <v>34</v>
      </c>
      <c r="C465" s="3" t="s">
        <v>48</v>
      </c>
      <c r="D465" s="3">
        <v>22</v>
      </c>
    </row>
    <row r="466" spans="1:4" x14ac:dyDescent="0.3">
      <c r="A466" s="3" t="s">
        <v>555</v>
      </c>
      <c r="B466" s="3" t="s">
        <v>34</v>
      </c>
      <c r="C466" s="3" t="s">
        <v>51</v>
      </c>
      <c r="D466" s="3">
        <v>22</v>
      </c>
    </row>
    <row r="467" spans="1:4" x14ac:dyDescent="0.3">
      <c r="A467" s="3" t="s">
        <v>555</v>
      </c>
      <c r="B467" s="3" t="s">
        <v>34</v>
      </c>
      <c r="C467" s="3" t="s">
        <v>54</v>
      </c>
      <c r="D467" s="3">
        <v>22</v>
      </c>
    </row>
    <row r="468" spans="1:4" x14ac:dyDescent="0.3">
      <c r="A468" s="3" t="s">
        <v>555</v>
      </c>
      <c r="B468" s="3" t="s">
        <v>34</v>
      </c>
      <c r="C468" s="3" t="s">
        <v>57</v>
      </c>
      <c r="D468" s="3">
        <v>22</v>
      </c>
    </row>
    <row r="469" spans="1:4" x14ac:dyDescent="0.3">
      <c r="A469" s="3" t="s">
        <v>555</v>
      </c>
      <c r="B469" s="3" t="s">
        <v>34</v>
      </c>
      <c r="C469" s="3" t="s">
        <v>60</v>
      </c>
      <c r="D469" s="3">
        <v>22</v>
      </c>
    </row>
    <row r="470" spans="1:4" x14ac:dyDescent="0.3">
      <c r="A470" s="3" t="s">
        <v>555</v>
      </c>
      <c r="B470" s="3" t="s">
        <v>34</v>
      </c>
      <c r="C470" s="3" t="s">
        <v>63</v>
      </c>
      <c r="D470" s="3">
        <v>22</v>
      </c>
    </row>
    <row r="471" spans="1:4" x14ac:dyDescent="0.3">
      <c r="A471" s="3" t="s">
        <v>555</v>
      </c>
      <c r="B471" s="3" t="s">
        <v>34</v>
      </c>
      <c r="C471" s="3" t="s">
        <v>66</v>
      </c>
      <c r="D471" s="3">
        <v>22</v>
      </c>
    </row>
    <row r="472" spans="1:4" x14ac:dyDescent="0.3">
      <c r="A472" s="3" t="s">
        <v>555</v>
      </c>
      <c r="B472" s="3" t="s">
        <v>34</v>
      </c>
      <c r="C472" s="3" t="s">
        <v>69</v>
      </c>
      <c r="D472" s="3">
        <v>22</v>
      </c>
    </row>
    <row r="473" spans="1:4" x14ac:dyDescent="0.3">
      <c r="A473" s="3" t="s">
        <v>555</v>
      </c>
      <c r="B473" s="3" t="s">
        <v>34</v>
      </c>
      <c r="C473" s="3" t="s">
        <v>72</v>
      </c>
      <c r="D473" s="3">
        <v>22</v>
      </c>
    </row>
    <row r="474" spans="1:4" x14ac:dyDescent="0.3">
      <c r="A474" s="3" t="s">
        <v>555</v>
      </c>
      <c r="B474" s="3" t="s">
        <v>34</v>
      </c>
      <c r="C474" s="3" t="s">
        <v>75</v>
      </c>
      <c r="D474" s="3">
        <v>22</v>
      </c>
    </row>
    <row r="475" spans="1:4" x14ac:dyDescent="0.3">
      <c r="A475" s="3" t="s">
        <v>555</v>
      </c>
      <c r="B475" s="3" t="s">
        <v>34</v>
      </c>
      <c r="C475" s="3" t="s">
        <v>78</v>
      </c>
      <c r="D475" s="3">
        <v>22</v>
      </c>
    </row>
    <row r="476" spans="1:4" x14ac:dyDescent="0.3">
      <c r="A476" s="3" t="s">
        <v>555</v>
      </c>
      <c r="B476" s="3" t="s">
        <v>34</v>
      </c>
      <c r="C476" s="3" t="s">
        <v>81</v>
      </c>
      <c r="D476" s="3">
        <v>22</v>
      </c>
    </row>
    <row r="477" spans="1:4" x14ac:dyDescent="0.3">
      <c r="A477" s="3" t="s">
        <v>555</v>
      </c>
      <c r="B477" s="3" t="s">
        <v>34</v>
      </c>
      <c r="C477" s="3" t="s">
        <v>84</v>
      </c>
      <c r="D477" s="3">
        <v>22</v>
      </c>
    </row>
    <row r="478" spans="1:4" x14ac:dyDescent="0.3">
      <c r="A478" s="3" t="s">
        <v>555</v>
      </c>
      <c r="B478" s="3" t="s">
        <v>21</v>
      </c>
      <c r="C478" s="3" t="s">
        <v>2193</v>
      </c>
      <c r="D478" s="3">
        <v>39</v>
      </c>
    </row>
    <row r="479" spans="1:4" x14ac:dyDescent="0.3">
      <c r="A479" s="3" t="s">
        <v>555</v>
      </c>
      <c r="B479" s="3" t="s">
        <v>27</v>
      </c>
      <c r="C479" s="3" t="s">
        <v>2193</v>
      </c>
      <c r="D479" s="3">
        <v>39</v>
      </c>
    </row>
    <row r="480" spans="1:4" x14ac:dyDescent="0.3">
      <c r="A480" s="3" t="s">
        <v>555</v>
      </c>
      <c r="B480" s="3" t="s">
        <v>28</v>
      </c>
      <c r="C480" s="3" t="s">
        <v>2193</v>
      </c>
      <c r="D480" s="3">
        <v>39</v>
      </c>
    </row>
    <row r="481" spans="1:4" x14ac:dyDescent="0.3">
      <c r="A481" s="3" t="s">
        <v>555</v>
      </c>
      <c r="B481" s="3" t="s">
        <v>34</v>
      </c>
      <c r="C481" s="3" t="s">
        <v>35</v>
      </c>
      <c r="D481" s="3">
        <v>39</v>
      </c>
    </row>
    <row r="482" spans="1:4" x14ac:dyDescent="0.3">
      <c r="A482" s="3" t="s">
        <v>555</v>
      </c>
      <c r="B482" s="3" t="s">
        <v>34</v>
      </c>
      <c r="C482" s="3" t="s">
        <v>42</v>
      </c>
      <c r="D482" s="3">
        <v>39</v>
      </c>
    </row>
    <row r="483" spans="1:4" x14ac:dyDescent="0.3">
      <c r="A483" s="3" t="s">
        <v>555</v>
      </c>
      <c r="B483" s="3" t="s">
        <v>34</v>
      </c>
      <c r="C483" s="3" t="s">
        <v>45</v>
      </c>
      <c r="D483" s="3">
        <v>39</v>
      </c>
    </row>
    <row r="484" spans="1:4" x14ac:dyDescent="0.3">
      <c r="A484" s="3" t="s">
        <v>555</v>
      </c>
      <c r="B484" s="3" t="s">
        <v>34</v>
      </c>
      <c r="C484" s="3" t="s">
        <v>48</v>
      </c>
      <c r="D484" s="3">
        <v>39</v>
      </c>
    </row>
    <row r="485" spans="1:4" x14ac:dyDescent="0.3">
      <c r="A485" s="3" t="s">
        <v>555</v>
      </c>
      <c r="B485" s="3" t="s">
        <v>34</v>
      </c>
      <c r="C485" s="3" t="s">
        <v>51</v>
      </c>
      <c r="D485" s="3">
        <v>39</v>
      </c>
    </row>
    <row r="486" spans="1:4" x14ac:dyDescent="0.3">
      <c r="A486" s="3" t="s">
        <v>555</v>
      </c>
      <c r="B486" s="3" t="s">
        <v>34</v>
      </c>
      <c r="C486" s="3" t="s">
        <v>54</v>
      </c>
      <c r="D486" s="3">
        <v>39</v>
      </c>
    </row>
    <row r="487" spans="1:4" x14ac:dyDescent="0.3">
      <c r="A487" s="3" t="s">
        <v>555</v>
      </c>
      <c r="B487" s="3" t="s">
        <v>34</v>
      </c>
      <c r="C487" s="3" t="s">
        <v>57</v>
      </c>
      <c r="D487" s="3">
        <v>39</v>
      </c>
    </row>
    <row r="488" spans="1:4" x14ac:dyDescent="0.3">
      <c r="A488" s="3" t="s">
        <v>555</v>
      </c>
      <c r="B488" s="3" t="s">
        <v>34</v>
      </c>
      <c r="C488" s="3" t="s">
        <v>60</v>
      </c>
      <c r="D488" s="3">
        <v>39</v>
      </c>
    </row>
    <row r="489" spans="1:4" x14ac:dyDescent="0.3">
      <c r="A489" s="3" t="s">
        <v>555</v>
      </c>
      <c r="B489" s="3" t="s">
        <v>34</v>
      </c>
      <c r="C489" s="3" t="s">
        <v>63</v>
      </c>
      <c r="D489" s="3">
        <v>39</v>
      </c>
    </row>
    <row r="490" spans="1:4" x14ac:dyDescent="0.3">
      <c r="A490" s="3" t="s">
        <v>555</v>
      </c>
      <c r="B490" s="3" t="s">
        <v>34</v>
      </c>
      <c r="C490" s="3" t="s">
        <v>66</v>
      </c>
      <c r="D490" s="3">
        <v>39</v>
      </c>
    </row>
    <row r="491" spans="1:4" x14ac:dyDescent="0.3">
      <c r="A491" s="3" t="s">
        <v>555</v>
      </c>
      <c r="B491" s="3" t="s">
        <v>34</v>
      </c>
      <c r="C491" s="3" t="s">
        <v>69</v>
      </c>
      <c r="D491" s="3">
        <v>39</v>
      </c>
    </row>
    <row r="492" spans="1:4" x14ac:dyDescent="0.3">
      <c r="A492" s="3" t="s">
        <v>555</v>
      </c>
      <c r="B492" s="3" t="s">
        <v>34</v>
      </c>
      <c r="C492" s="3" t="s">
        <v>72</v>
      </c>
      <c r="D492" s="3">
        <v>39</v>
      </c>
    </row>
    <row r="493" spans="1:4" x14ac:dyDescent="0.3">
      <c r="A493" s="3" t="s">
        <v>555</v>
      </c>
      <c r="B493" s="3" t="s">
        <v>34</v>
      </c>
      <c r="C493" s="3" t="s">
        <v>75</v>
      </c>
      <c r="D493" s="3">
        <v>39</v>
      </c>
    </row>
    <row r="494" spans="1:4" x14ac:dyDescent="0.3">
      <c r="A494" s="3" t="s">
        <v>555</v>
      </c>
      <c r="B494" s="3" t="s">
        <v>34</v>
      </c>
      <c r="C494" s="3" t="s">
        <v>78</v>
      </c>
      <c r="D494" s="3">
        <v>39</v>
      </c>
    </row>
    <row r="495" spans="1:4" x14ac:dyDescent="0.3">
      <c r="A495" s="3" t="s">
        <v>555</v>
      </c>
      <c r="B495" s="3" t="s">
        <v>34</v>
      </c>
      <c r="C495" s="3" t="s">
        <v>81</v>
      </c>
      <c r="D495" s="3">
        <v>39</v>
      </c>
    </row>
    <row r="496" spans="1:4" x14ac:dyDescent="0.3">
      <c r="A496" s="3" t="s">
        <v>555</v>
      </c>
      <c r="B496" s="3" t="s">
        <v>34</v>
      </c>
      <c r="C496" s="3" t="s">
        <v>84</v>
      </c>
      <c r="D496" s="3">
        <v>39</v>
      </c>
    </row>
    <row r="497" spans="1:4" x14ac:dyDescent="0.3">
      <c r="A497" s="3" t="s">
        <v>598</v>
      </c>
      <c r="B497" s="3" t="s">
        <v>21</v>
      </c>
      <c r="C497" s="3" t="s">
        <v>2193</v>
      </c>
      <c r="D497" s="3">
        <v>16</v>
      </c>
    </row>
    <row r="498" spans="1:4" x14ac:dyDescent="0.3">
      <c r="A498" s="3" t="s">
        <v>598</v>
      </c>
      <c r="B498" s="3" t="s">
        <v>27</v>
      </c>
      <c r="C498" s="3" t="s">
        <v>2193</v>
      </c>
      <c r="D498" s="3">
        <v>18</v>
      </c>
    </row>
    <row r="499" spans="1:4" x14ac:dyDescent="0.3">
      <c r="A499" s="3" t="s">
        <v>598</v>
      </c>
      <c r="B499" s="3" t="s">
        <v>28</v>
      </c>
      <c r="C499" s="3" t="s">
        <v>2193</v>
      </c>
      <c r="D499" s="3">
        <v>20</v>
      </c>
    </row>
    <row r="500" spans="1:4" x14ac:dyDescent="0.3">
      <c r="A500" s="3" t="s">
        <v>598</v>
      </c>
      <c r="B500" s="3" t="s">
        <v>34</v>
      </c>
      <c r="C500" s="3" t="s">
        <v>35</v>
      </c>
      <c r="D500" s="3">
        <v>22</v>
      </c>
    </row>
    <row r="501" spans="1:4" x14ac:dyDescent="0.3">
      <c r="A501" s="3" t="s">
        <v>598</v>
      </c>
      <c r="B501" s="3" t="s">
        <v>34</v>
      </c>
      <c r="C501" s="3" t="s">
        <v>42</v>
      </c>
      <c r="D501" s="3">
        <v>22</v>
      </c>
    </row>
    <row r="502" spans="1:4" x14ac:dyDescent="0.3">
      <c r="A502" s="3" t="s">
        <v>598</v>
      </c>
      <c r="B502" s="3" t="s">
        <v>34</v>
      </c>
      <c r="C502" s="3" t="s">
        <v>45</v>
      </c>
      <c r="D502" s="3">
        <v>22</v>
      </c>
    </row>
    <row r="503" spans="1:4" x14ac:dyDescent="0.3">
      <c r="A503" s="3" t="s">
        <v>598</v>
      </c>
      <c r="B503" s="3" t="s">
        <v>34</v>
      </c>
      <c r="C503" s="3" t="s">
        <v>48</v>
      </c>
      <c r="D503" s="3">
        <v>22</v>
      </c>
    </row>
    <row r="504" spans="1:4" x14ac:dyDescent="0.3">
      <c r="A504" s="3" t="s">
        <v>598</v>
      </c>
      <c r="B504" s="3" t="s">
        <v>34</v>
      </c>
      <c r="C504" s="3" t="s">
        <v>51</v>
      </c>
      <c r="D504" s="3">
        <v>22</v>
      </c>
    </row>
    <row r="505" spans="1:4" x14ac:dyDescent="0.3">
      <c r="A505" s="3" t="s">
        <v>598</v>
      </c>
      <c r="B505" s="3" t="s">
        <v>34</v>
      </c>
      <c r="C505" s="3" t="s">
        <v>54</v>
      </c>
      <c r="D505" s="3">
        <v>22</v>
      </c>
    </row>
    <row r="506" spans="1:4" x14ac:dyDescent="0.3">
      <c r="A506" s="3" t="s">
        <v>598</v>
      </c>
      <c r="B506" s="3" t="s">
        <v>34</v>
      </c>
      <c r="C506" s="3" t="s">
        <v>57</v>
      </c>
      <c r="D506" s="3">
        <v>22</v>
      </c>
    </row>
    <row r="507" spans="1:4" x14ac:dyDescent="0.3">
      <c r="A507" s="3" t="s">
        <v>598</v>
      </c>
      <c r="B507" s="3" t="s">
        <v>34</v>
      </c>
      <c r="C507" s="3" t="s">
        <v>60</v>
      </c>
      <c r="D507" s="3">
        <v>22</v>
      </c>
    </row>
    <row r="508" spans="1:4" x14ac:dyDescent="0.3">
      <c r="A508" s="3" t="s">
        <v>598</v>
      </c>
      <c r="B508" s="3" t="s">
        <v>34</v>
      </c>
      <c r="C508" s="3" t="s">
        <v>63</v>
      </c>
      <c r="D508" s="3">
        <v>22</v>
      </c>
    </row>
    <row r="509" spans="1:4" x14ac:dyDescent="0.3">
      <c r="A509" s="3" t="s">
        <v>598</v>
      </c>
      <c r="B509" s="3" t="s">
        <v>34</v>
      </c>
      <c r="C509" s="3" t="s">
        <v>66</v>
      </c>
      <c r="D509" s="3">
        <v>22</v>
      </c>
    </row>
    <row r="510" spans="1:4" x14ac:dyDescent="0.3">
      <c r="A510" s="3" t="s">
        <v>598</v>
      </c>
      <c r="B510" s="3" t="s">
        <v>34</v>
      </c>
      <c r="C510" s="3" t="s">
        <v>69</v>
      </c>
      <c r="D510" s="3">
        <v>22</v>
      </c>
    </row>
    <row r="511" spans="1:4" x14ac:dyDescent="0.3">
      <c r="A511" s="3" t="s">
        <v>598</v>
      </c>
      <c r="B511" s="3" t="s">
        <v>34</v>
      </c>
      <c r="C511" s="3" t="s">
        <v>72</v>
      </c>
      <c r="D511" s="3">
        <v>22</v>
      </c>
    </row>
    <row r="512" spans="1:4" x14ac:dyDescent="0.3">
      <c r="A512" s="3" t="s">
        <v>598</v>
      </c>
      <c r="B512" s="3" t="s">
        <v>34</v>
      </c>
      <c r="C512" s="3" t="s">
        <v>75</v>
      </c>
      <c r="D512" s="3">
        <v>22</v>
      </c>
    </row>
    <row r="513" spans="1:4" x14ac:dyDescent="0.3">
      <c r="A513" s="3" t="s">
        <v>598</v>
      </c>
      <c r="B513" s="3" t="s">
        <v>34</v>
      </c>
      <c r="C513" s="3" t="s">
        <v>78</v>
      </c>
      <c r="D513" s="3">
        <v>22</v>
      </c>
    </row>
    <row r="514" spans="1:4" x14ac:dyDescent="0.3">
      <c r="A514" s="3" t="s">
        <v>598</v>
      </c>
      <c r="B514" s="3" t="s">
        <v>34</v>
      </c>
      <c r="C514" s="3" t="s">
        <v>81</v>
      </c>
      <c r="D514" s="3">
        <v>22</v>
      </c>
    </row>
    <row r="515" spans="1:4" x14ac:dyDescent="0.3">
      <c r="A515" s="3" t="s">
        <v>598</v>
      </c>
      <c r="B515" s="3" t="s">
        <v>34</v>
      </c>
      <c r="C515" s="3" t="s">
        <v>84</v>
      </c>
      <c r="D515" s="3">
        <v>22</v>
      </c>
    </row>
    <row r="516" spans="1:4" x14ac:dyDescent="0.3">
      <c r="A516" s="3" t="s">
        <v>598</v>
      </c>
      <c r="B516" s="3" t="s">
        <v>21</v>
      </c>
      <c r="C516" s="3" t="s">
        <v>2193</v>
      </c>
      <c r="D516" s="3">
        <v>39</v>
      </c>
    </row>
    <row r="517" spans="1:4" x14ac:dyDescent="0.3">
      <c r="A517" s="3" t="s">
        <v>598</v>
      </c>
      <c r="B517" s="3" t="s">
        <v>27</v>
      </c>
      <c r="C517" s="3" t="s">
        <v>2193</v>
      </c>
      <c r="D517" s="3">
        <v>39</v>
      </c>
    </row>
    <row r="518" spans="1:4" x14ac:dyDescent="0.3">
      <c r="A518" s="3" t="s">
        <v>598</v>
      </c>
      <c r="B518" s="3" t="s">
        <v>28</v>
      </c>
      <c r="C518" s="3" t="s">
        <v>2193</v>
      </c>
      <c r="D518" s="3">
        <v>39</v>
      </c>
    </row>
    <row r="519" spans="1:4" x14ac:dyDescent="0.3">
      <c r="A519" s="3" t="s">
        <v>598</v>
      </c>
      <c r="B519" s="3" t="s">
        <v>34</v>
      </c>
      <c r="C519" s="3" t="s">
        <v>35</v>
      </c>
      <c r="D519" s="3">
        <v>39</v>
      </c>
    </row>
    <row r="520" spans="1:4" x14ac:dyDescent="0.3">
      <c r="A520" s="3" t="s">
        <v>598</v>
      </c>
      <c r="B520" s="3" t="s">
        <v>34</v>
      </c>
      <c r="C520" s="3" t="s">
        <v>42</v>
      </c>
      <c r="D520" s="3">
        <v>39</v>
      </c>
    </row>
    <row r="521" spans="1:4" x14ac:dyDescent="0.3">
      <c r="A521" s="3" t="s">
        <v>598</v>
      </c>
      <c r="B521" s="3" t="s">
        <v>34</v>
      </c>
      <c r="C521" s="3" t="s">
        <v>45</v>
      </c>
      <c r="D521" s="3">
        <v>39</v>
      </c>
    </row>
    <row r="522" spans="1:4" x14ac:dyDescent="0.3">
      <c r="A522" s="3" t="s">
        <v>598</v>
      </c>
      <c r="B522" s="3" t="s">
        <v>34</v>
      </c>
      <c r="C522" s="3" t="s">
        <v>48</v>
      </c>
      <c r="D522" s="3">
        <v>39</v>
      </c>
    </row>
    <row r="523" spans="1:4" x14ac:dyDescent="0.3">
      <c r="A523" s="3" t="s">
        <v>598</v>
      </c>
      <c r="B523" s="3" t="s">
        <v>34</v>
      </c>
      <c r="C523" s="3" t="s">
        <v>51</v>
      </c>
      <c r="D523" s="3">
        <v>39</v>
      </c>
    </row>
    <row r="524" spans="1:4" x14ac:dyDescent="0.3">
      <c r="A524" s="3" t="s">
        <v>598</v>
      </c>
      <c r="B524" s="3" t="s">
        <v>34</v>
      </c>
      <c r="C524" s="3" t="s">
        <v>54</v>
      </c>
      <c r="D524" s="3">
        <v>39</v>
      </c>
    </row>
    <row r="525" spans="1:4" x14ac:dyDescent="0.3">
      <c r="A525" s="3" t="s">
        <v>598</v>
      </c>
      <c r="B525" s="3" t="s">
        <v>34</v>
      </c>
      <c r="C525" s="3" t="s">
        <v>57</v>
      </c>
      <c r="D525" s="3">
        <v>39</v>
      </c>
    </row>
    <row r="526" spans="1:4" x14ac:dyDescent="0.3">
      <c r="A526" s="3" t="s">
        <v>598</v>
      </c>
      <c r="B526" s="3" t="s">
        <v>34</v>
      </c>
      <c r="C526" s="3" t="s">
        <v>60</v>
      </c>
      <c r="D526" s="3">
        <v>39</v>
      </c>
    </row>
    <row r="527" spans="1:4" x14ac:dyDescent="0.3">
      <c r="A527" s="3" t="s">
        <v>598</v>
      </c>
      <c r="B527" s="3" t="s">
        <v>34</v>
      </c>
      <c r="C527" s="3" t="s">
        <v>63</v>
      </c>
      <c r="D527" s="3">
        <v>39</v>
      </c>
    </row>
    <row r="528" spans="1:4" x14ac:dyDescent="0.3">
      <c r="A528" s="3" t="s">
        <v>598</v>
      </c>
      <c r="B528" s="3" t="s">
        <v>34</v>
      </c>
      <c r="C528" s="3" t="s">
        <v>66</v>
      </c>
      <c r="D528" s="3">
        <v>39</v>
      </c>
    </row>
    <row r="529" spans="1:4" x14ac:dyDescent="0.3">
      <c r="A529" s="3" t="s">
        <v>598</v>
      </c>
      <c r="B529" s="3" t="s">
        <v>34</v>
      </c>
      <c r="C529" s="3" t="s">
        <v>69</v>
      </c>
      <c r="D529" s="3">
        <v>39</v>
      </c>
    </row>
    <row r="530" spans="1:4" x14ac:dyDescent="0.3">
      <c r="A530" s="3" t="s">
        <v>598</v>
      </c>
      <c r="B530" s="3" t="s">
        <v>34</v>
      </c>
      <c r="C530" s="3" t="s">
        <v>72</v>
      </c>
      <c r="D530" s="3">
        <v>39</v>
      </c>
    </row>
    <row r="531" spans="1:4" x14ac:dyDescent="0.3">
      <c r="A531" s="3" t="s">
        <v>598</v>
      </c>
      <c r="B531" s="3" t="s">
        <v>34</v>
      </c>
      <c r="C531" s="3" t="s">
        <v>75</v>
      </c>
      <c r="D531" s="3">
        <v>39</v>
      </c>
    </row>
    <row r="532" spans="1:4" x14ac:dyDescent="0.3">
      <c r="A532" s="3" t="s">
        <v>598</v>
      </c>
      <c r="B532" s="3" t="s">
        <v>34</v>
      </c>
      <c r="C532" s="3" t="s">
        <v>78</v>
      </c>
      <c r="D532" s="3">
        <v>39</v>
      </c>
    </row>
    <row r="533" spans="1:4" x14ac:dyDescent="0.3">
      <c r="A533" s="3" t="s">
        <v>598</v>
      </c>
      <c r="B533" s="3" t="s">
        <v>34</v>
      </c>
      <c r="C533" s="3" t="s">
        <v>81</v>
      </c>
      <c r="D533" s="3">
        <v>39</v>
      </c>
    </row>
    <row r="534" spans="1:4" x14ac:dyDescent="0.3">
      <c r="A534" s="3" t="s">
        <v>598</v>
      </c>
      <c r="B534" s="3" t="s">
        <v>34</v>
      </c>
      <c r="C534" s="3" t="s">
        <v>84</v>
      </c>
      <c r="D534" s="3">
        <v>39</v>
      </c>
    </row>
    <row r="535" spans="1:4" x14ac:dyDescent="0.3">
      <c r="A535" s="3" t="s">
        <v>643</v>
      </c>
      <c r="B535" s="3" t="s">
        <v>21</v>
      </c>
      <c r="C535" s="3" t="s">
        <v>2193</v>
      </c>
      <c r="D535" s="3">
        <v>16</v>
      </c>
    </row>
    <row r="536" spans="1:4" x14ac:dyDescent="0.3">
      <c r="A536" s="3" t="s">
        <v>643</v>
      </c>
      <c r="B536" s="3" t="s">
        <v>27</v>
      </c>
      <c r="C536" s="3" t="s">
        <v>2193</v>
      </c>
      <c r="D536" s="3">
        <v>18</v>
      </c>
    </row>
    <row r="537" spans="1:4" x14ac:dyDescent="0.3">
      <c r="A537" s="3" t="s">
        <v>643</v>
      </c>
      <c r="B537" s="3" t="s">
        <v>28</v>
      </c>
      <c r="C537" s="3" t="s">
        <v>2193</v>
      </c>
      <c r="D537" s="3">
        <v>20</v>
      </c>
    </row>
    <row r="538" spans="1:4" x14ac:dyDescent="0.3">
      <c r="A538" s="3" t="s">
        <v>643</v>
      </c>
      <c r="B538" s="3" t="s">
        <v>34</v>
      </c>
      <c r="C538" s="3" t="s">
        <v>35</v>
      </c>
      <c r="D538" s="3">
        <v>22</v>
      </c>
    </row>
    <row r="539" spans="1:4" x14ac:dyDescent="0.3">
      <c r="A539" s="3" t="s">
        <v>643</v>
      </c>
      <c r="B539" s="3" t="s">
        <v>34</v>
      </c>
      <c r="C539" s="3" t="s">
        <v>42</v>
      </c>
      <c r="D539" s="3">
        <v>22</v>
      </c>
    </row>
    <row r="540" spans="1:4" x14ac:dyDescent="0.3">
      <c r="A540" s="3" t="s">
        <v>643</v>
      </c>
      <c r="B540" s="3" t="s">
        <v>34</v>
      </c>
      <c r="C540" s="3" t="s">
        <v>45</v>
      </c>
      <c r="D540" s="3">
        <v>22</v>
      </c>
    </row>
    <row r="541" spans="1:4" x14ac:dyDescent="0.3">
      <c r="A541" s="3" t="s">
        <v>643</v>
      </c>
      <c r="B541" s="3" t="s">
        <v>34</v>
      </c>
      <c r="C541" s="3" t="s">
        <v>48</v>
      </c>
      <c r="D541" s="3">
        <v>22</v>
      </c>
    </row>
    <row r="542" spans="1:4" x14ac:dyDescent="0.3">
      <c r="A542" s="3" t="s">
        <v>643</v>
      </c>
      <c r="B542" s="3" t="s">
        <v>34</v>
      </c>
      <c r="C542" s="3" t="s">
        <v>51</v>
      </c>
      <c r="D542" s="3">
        <v>22</v>
      </c>
    </row>
    <row r="543" spans="1:4" x14ac:dyDescent="0.3">
      <c r="A543" s="3" t="s">
        <v>643</v>
      </c>
      <c r="B543" s="3" t="s">
        <v>34</v>
      </c>
      <c r="C543" s="3" t="s">
        <v>54</v>
      </c>
      <c r="D543" s="3">
        <v>22</v>
      </c>
    </row>
    <row r="544" spans="1:4" x14ac:dyDescent="0.3">
      <c r="A544" s="3" t="s">
        <v>643</v>
      </c>
      <c r="B544" s="3" t="s">
        <v>34</v>
      </c>
      <c r="C544" s="3" t="s">
        <v>57</v>
      </c>
      <c r="D544" s="3">
        <v>22</v>
      </c>
    </row>
    <row r="545" spans="1:4" x14ac:dyDescent="0.3">
      <c r="A545" s="3" t="s">
        <v>643</v>
      </c>
      <c r="B545" s="3" t="s">
        <v>34</v>
      </c>
      <c r="C545" s="3" t="s">
        <v>60</v>
      </c>
      <c r="D545" s="3">
        <v>22</v>
      </c>
    </row>
    <row r="546" spans="1:4" x14ac:dyDescent="0.3">
      <c r="A546" s="3" t="s">
        <v>643</v>
      </c>
      <c r="B546" s="3" t="s">
        <v>34</v>
      </c>
      <c r="C546" s="3" t="s">
        <v>63</v>
      </c>
      <c r="D546" s="3">
        <v>22</v>
      </c>
    </row>
    <row r="547" spans="1:4" x14ac:dyDescent="0.3">
      <c r="A547" s="3" t="s">
        <v>643</v>
      </c>
      <c r="B547" s="3" t="s">
        <v>34</v>
      </c>
      <c r="C547" s="3" t="s">
        <v>66</v>
      </c>
      <c r="D547" s="3">
        <v>22</v>
      </c>
    </row>
    <row r="548" spans="1:4" x14ac:dyDescent="0.3">
      <c r="A548" s="3" t="s">
        <v>643</v>
      </c>
      <c r="B548" s="3" t="s">
        <v>34</v>
      </c>
      <c r="C548" s="3" t="s">
        <v>69</v>
      </c>
      <c r="D548" s="3">
        <v>22</v>
      </c>
    </row>
    <row r="549" spans="1:4" x14ac:dyDescent="0.3">
      <c r="A549" s="3" t="s">
        <v>643</v>
      </c>
      <c r="B549" s="3" t="s">
        <v>34</v>
      </c>
      <c r="C549" s="3" t="s">
        <v>72</v>
      </c>
      <c r="D549" s="3">
        <v>22</v>
      </c>
    </row>
    <row r="550" spans="1:4" x14ac:dyDescent="0.3">
      <c r="A550" s="3" t="s">
        <v>643</v>
      </c>
      <c r="B550" s="3" t="s">
        <v>34</v>
      </c>
      <c r="C550" s="3" t="s">
        <v>75</v>
      </c>
      <c r="D550" s="3">
        <v>22</v>
      </c>
    </row>
    <row r="551" spans="1:4" x14ac:dyDescent="0.3">
      <c r="A551" s="3" t="s">
        <v>643</v>
      </c>
      <c r="B551" s="3" t="s">
        <v>34</v>
      </c>
      <c r="C551" s="3" t="s">
        <v>78</v>
      </c>
      <c r="D551" s="3">
        <v>22</v>
      </c>
    </row>
    <row r="552" spans="1:4" x14ac:dyDescent="0.3">
      <c r="A552" s="3" t="s">
        <v>643</v>
      </c>
      <c r="B552" s="3" t="s">
        <v>34</v>
      </c>
      <c r="C552" s="3" t="s">
        <v>81</v>
      </c>
      <c r="D552" s="3">
        <v>22</v>
      </c>
    </row>
    <row r="553" spans="1:4" x14ac:dyDescent="0.3">
      <c r="A553" s="3" t="s">
        <v>643</v>
      </c>
      <c r="B553" s="3" t="s">
        <v>34</v>
      </c>
      <c r="C553" s="3" t="s">
        <v>84</v>
      </c>
      <c r="D553" s="3">
        <v>22</v>
      </c>
    </row>
    <row r="554" spans="1:4" x14ac:dyDescent="0.3">
      <c r="A554" s="3" t="s">
        <v>643</v>
      </c>
      <c r="B554" s="3" t="s">
        <v>21</v>
      </c>
      <c r="C554" s="3" t="s">
        <v>2193</v>
      </c>
      <c r="D554" s="3">
        <v>39</v>
      </c>
    </row>
    <row r="555" spans="1:4" x14ac:dyDescent="0.3">
      <c r="A555" s="3" t="s">
        <v>643</v>
      </c>
      <c r="B555" s="3" t="s">
        <v>27</v>
      </c>
      <c r="C555" s="3" t="s">
        <v>2193</v>
      </c>
      <c r="D555" s="3">
        <v>39</v>
      </c>
    </row>
    <row r="556" spans="1:4" x14ac:dyDescent="0.3">
      <c r="A556" s="3" t="s">
        <v>643</v>
      </c>
      <c r="B556" s="3" t="s">
        <v>28</v>
      </c>
      <c r="C556" s="3" t="s">
        <v>2193</v>
      </c>
      <c r="D556" s="3">
        <v>39</v>
      </c>
    </row>
    <row r="557" spans="1:4" x14ac:dyDescent="0.3">
      <c r="A557" s="3" t="s">
        <v>643</v>
      </c>
      <c r="B557" s="3" t="s">
        <v>34</v>
      </c>
      <c r="C557" s="3" t="s">
        <v>35</v>
      </c>
      <c r="D557" s="3">
        <v>39</v>
      </c>
    </row>
    <row r="558" spans="1:4" x14ac:dyDescent="0.3">
      <c r="A558" s="3" t="s">
        <v>643</v>
      </c>
      <c r="B558" s="3" t="s">
        <v>34</v>
      </c>
      <c r="C558" s="3" t="s">
        <v>42</v>
      </c>
      <c r="D558" s="3">
        <v>39</v>
      </c>
    </row>
    <row r="559" spans="1:4" x14ac:dyDescent="0.3">
      <c r="A559" s="3" t="s">
        <v>643</v>
      </c>
      <c r="B559" s="3" t="s">
        <v>34</v>
      </c>
      <c r="C559" s="3" t="s">
        <v>45</v>
      </c>
      <c r="D559" s="3">
        <v>39</v>
      </c>
    </row>
    <row r="560" spans="1:4" x14ac:dyDescent="0.3">
      <c r="A560" s="3" t="s">
        <v>643</v>
      </c>
      <c r="B560" s="3" t="s">
        <v>34</v>
      </c>
      <c r="C560" s="3" t="s">
        <v>48</v>
      </c>
      <c r="D560" s="3">
        <v>39</v>
      </c>
    </row>
    <row r="561" spans="1:4" x14ac:dyDescent="0.3">
      <c r="A561" s="3" t="s">
        <v>643</v>
      </c>
      <c r="B561" s="3" t="s">
        <v>34</v>
      </c>
      <c r="C561" s="3" t="s">
        <v>51</v>
      </c>
      <c r="D561" s="3">
        <v>39</v>
      </c>
    </row>
    <row r="562" spans="1:4" x14ac:dyDescent="0.3">
      <c r="A562" s="3" t="s">
        <v>643</v>
      </c>
      <c r="B562" s="3" t="s">
        <v>34</v>
      </c>
      <c r="C562" s="3" t="s">
        <v>54</v>
      </c>
      <c r="D562" s="3">
        <v>39</v>
      </c>
    </row>
    <row r="563" spans="1:4" x14ac:dyDescent="0.3">
      <c r="A563" s="3" t="s">
        <v>643</v>
      </c>
      <c r="B563" s="3" t="s">
        <v>34</v>
      </c>
      <c r="C563" s="3" t="s">
        <v>57</v>
      </c>
      <c r="D563" s="3">
        <v>39</v>
      </c>
    </row>
    <row r="564" spans="1:4" x14ac:dyDescent="0.3">
      <c r="A564" s="3" t="s">
        <v>643</v>
      </c>
      <c r="B564" s="3" t="s">
        <v>34</v>
      </c>
      <c r="C564" s="3" t="s">
        <v>60</v>
      </c>
      <c r="D564" s="3">
        <v>39</v>
      </c>
    </row>
    <row r="565" spans="1:4" x14ac:dyDescent="0.3">
      <c r="A565" s="3" t="s">
        <v>643</v>
      </c>
      <c r="B565" s="3" t="s">
        <v>34</v>
      </c>
      <c r="C565" s="3" t="s">
        <v>63</v>
      </c>
      <c r="D565" s="3">
        <v>39</v>
      </c>
    </row>
    <row r="566" spans="1:4" x14ac:dyDescent="0.3">
      <c r="A566" s="3" t="s">
        <v>643</v>
      </c>
      <c r="B566" s="3" t="s">
        <v>34</v>
      </c>
      <c r="C566" s="3" t="s">
        <v>66</v>
      </c>
      <c r="D566" s="3">
        <v>39</v>
      </c>
    </row>
    <row r="567" spans="1:4" x14ac:dyDescent="0.3">
      <c r="A567" s="3" t="s">
        <v>643</v>
      </c>
      <c r="B567" s="3" t="s">
        <v>34</v>
      </c>
      <c r="C567" s="3" t="s">
        <v>69</v>
      </c>
      <c r="D567" s="3">
        <v>39</v>
      </c>
    </row>
    <row r="568" spans="1:4" x14ac:dyDescent="0.3">
      <c r="A568" s="3" t="s">
        <v>643</v>
      </c>
      <c r="B568" s="3" t="s">
        <v>34</v>
      </c>
      <c r="C568" s="3" t="s">
        <v>72</v>
      </c>
      <c r="D568" s="3">
        <v>39</v>
      </c>
    </row>
    <row r="569" spans="1:4" x14ac:dyDescent="0.3">
      <c r="A569" s="3" t="s">
        <v>643</v>
      </c>
      <c r="B569" s="3" t="s">
        <v>34</v>
      </c>
      <c r="C569" s="3" t="s">
        <v>75</v>
      </c>
      <c r="D569" s="3">
        <v>39</v>
      </c>
    </row>
    <row r="570" spans="1:4" x14ac:dyDescent="0.3">
      <c r="A570" s="3" t="s">
        <v>643</v>
      </c>
      <c r="B570" s="3" t="s">
        <v>34</v>
      </c>
      <c r="C570" s="3" t="s">
        <v>78</v>
      </c>
      <c r="D570" s="3">
        <v>39</v>
      </c>
    </row>
    <row r="571" spans="1:4" x14ac:dyDescent="0.3">
      <c r="A571" s="3" t="s">
        <v>643</v>
      </c>
      <c r="B571" s="3" t="s">
        <v>34</v>
      </c>
      <c r="C571" s="3" t="s">
        <v>81</v>
      </c>
      <c r="D571" s="3">
        <v>39</v>
      </c>
    </row>
    <row r="572" spans="1:4" x14ac:dyDescent="0.3">
      <c r="A572" s="3" t="s">
        <v>643</v>
      </c>
      <c r="B572" s="3" t="s">
        <v>34</v>
      </c>
      <c r="C572" s="3" t="s">
        <v>84</v>
      </c>
      <c r="D572" s="3">
        <v>39</v>
      </c>
    </row>
    <row r="573" spans="1:4" x14ac:dyDescent="0.3">
      <c r="A573" s="3" t="s">
        <v>686</v>
      </c>
      <c r="B573" s="3" t="s">
        <v>21</v>
      </c>
      <c r="C573" s="3" t="s">
        <v>2193</v>
      </c>
      <c r="D573" s="3">
        <v>16</v>
      </c>
    </row>
    <row r="574" spans="1:4" x14ac:dyDescent="0.3">
      <c r="A574" s="3" t="s">
        <v>686</v>
      </c>
      <c r="B574" s="3" t="s">
        <v>27</v>
      </c>
      <c r="C574" s="3" t="s">
        <v>2193</v>
      </c>
      <c r="D574" s="3">
        <v>18</v>
      </c>
    </row>
    <row r="575" spans="1:4" x14ac:dyDescent="0.3">
      <c r="A575" s="3" t="s">
        <v>686</v>
      </c>
      <c r="B575" s="3" t="s">
        <v>28</v>
      </c>
      <c r="C575" s="3" t="s">
        <v>2193</v>
      </c>
      <c r="D575" s="3">
        <v>20</v>
      </c>
    </row>
    <row r="576" spans="1:4" x14ac:dyDescent="0.3">
      <c r="A576" s="3" t="s">
        <v>686</v>
      </c>
      <c r="B576" s="3" t="s">
        <v>34</v>
      </c>
      <c r="C576" s="3" t="s">
        <v>35</v>
      </c>
      <c r="D576" s="3">
        <v>22</v>
      </c>
    </row>
    <row r="577" spans="1:4" x14ac:dyDescent="0.3">
      <c r="A577" s="3" t="s">
        <v>686</v>
      </c>
      <c r="B577" s="3" t="s">
        <v>34</v>
      </c>
      <c r="C577" s="3" t="s">
        <v>42</v>
      </c>
      <c r="D577" s="3">
        <v>22</v>
      </c>
    </row>
    <row r="578" spans="1:4" x14ac:dyDescent="0.3">
      <c r="A578" s="3" t="s">
        <v>686</v>
      </c>
      <c r="B578" s="3" t="s">
        <v>34</v>
      </c>
      <c r="C578" s="3" t="s">
        <v>45</v>
      </c>
      <c r="D578" s="3">
        <v>22</v>
      </c>
    </row>
    <row r="579" spans="1:4" x14ac:dyDescent="0.3">
      <c r="A579" s="3" t="s">
        <v>686</v>
      </c>
      <c r="B579" s="3" t="s">
        <v>34</v>
      </c>
      <c r="C579" s="3" t="s">
        <v>48</v>
      </c>
      <c r="D579" s="3">
        <v>22</v>
      </c>
    </row>
    <row r="580" spans="1:4" x14ac:dyDescent="0.3">
      <c r="A580" s="3" t="s">
        <v>686</v>
      </c>
      <c r="B580" s="3" t="s">
        <v>34</v>
      </c>
      <c r="C580" s="3" t="s">
        <v>51</v>
      </c>
      <c r="D580" s="3">
        <v>22</v>
      </c>
    </row>
    <row r="581" spans="1:4" x14ac:dyDescent="0.3">
      <c r="A581" s="3" t="s">
        <v>686</v>
      </c>
      <c r="B581" s="3" t="s">
        <v>34</v>
      </c>
      <c r="C581" s="3" t="s">
        <v>54</v>
      </c>
      <c r="D581" s="3">
        <v>22</v>
      </c>
    </row>
    <row r="582" spans="1:4" x14ac:dyDescent="0.3">
      <c r="A582" s="3" t="s">
        <v>686</v>
      </c>
      <c r="B582" s="3" t="s">
        <v>34</v>
      </c>
      <c r="C582" s="3" t="s">
        <v>57</v>
      </c>
      <c r="D582" s="3">
        <v>22</v>
      </c>
    </row>
    <row r="583" spans="1:4" x14ac:dyDescent="0.3">
      <c r="A583" s="3" t="s">
        <v>686</v>
      </c>
      <c r="B583" s="3" t="s">
        <v>34</v>
      </c>
      <c r="C583" s="3" t="s">
        <v>60</v>
      </c>
      <c r="D583" s="3">
        <v>22</v>
      </c>
    </row>
    <row r="584" spans="1:4" x14ac:dyDescent="0.3">
      <c r="A584" s="3" t="s">
        <v>686</v>
      </c>
      <c r="B584" s="3" t="s">
        <v>34</v>
      </c>
      <c r="C584" s="3" t="s">
        <v>63</v>
      </c>
      <c r="D584" s="3">
        <v>22</v>
      </c>
    </row>
    <row r="585" spans="1:4" x14ac:dyDescent="0.3">
      <c r="A585" s="3" t="s">
        <v>686</v>
      </c>
      <c r="B585" s="3" t="s">
        <v>34</v>
      </c>
      <c r="C585" s="3" t="s">
        <v>66</v>
      </c>
      <c r="D585" s="3">
        <v>22</v>
      </c>
    </row>
    <row r="586" spans="1:4" x14ac:dyDescent="0.3">
      <c r="A586" s="3" t="s">
        <v>686</v>
      </c>
      <c r="B586" s="3" t="s">
        <v>34</v>
      </c>
      <c r="C586" s="3" t="s">
        <v>69</v>
      </c>
      <c r="D586" s="3">
        <v>22</v>
      </c>
    </row>
    <row r="587" spans="1:4" x14ac:dyDescent="0.3">
      <c r="A587" s="3" t="s">
        <v>686</v>
      </c>
      <c r="B587" s="3" t="s">
        <v>34</v>
      </c>
      <c r="C587" s="3" t="s">
        <v>72</v>
      </c>
      <c r="D587" s="3">
        <v>22</v>
      </c>
    </row>
    <row r="588" spans="1:4" x14ac:dyDescent="0.3">
      <c r="A588" s="3" t="s">
        <v>686</v>
      </c>
      <c r="B588" s="3" t="s">
        <v>34</v>
      </c>
      <c r="C588" s="3" t="s">
        <v>75</v>
      </c>
      <c r="D588" s="3">
        <v>22</v>
      </c>
    </row>
    <row r="589" spans="1:4" x14ac:dyDescent="0.3">
      <c r="A589" s="3" t="s">
        <v>686</v>
      </c>
      <c r="B589" s="3" t="s">
        <v>34</v>
      </c>
      <c r="C589" s="3" t="s">
        <v>78</v>
      </c>
      <c r="D589" s="3">
        <v>22</v>
      </c>
    </row>
    <row r="590" spans="1:4" x14ac:dyDescent="0.3">
      <c r="A590" s="3" t="s">
        <v>686</v>
      </c>
      <c r="B590" s="3" t="s">
        <v>34</v>
      </c>
      <c r="C590" s="3" t="s">
        <v>81</v>
      </c>
      <c r="D590" s="3">
        <v>22</v>
      </c>
    </row>
    <row r="591" spans="1:4" x14ac:dyDescent="0.3">
      <c r="A591" s="3" t="s">
        <v>686</v>
      </c>
      <c r="B591" s="3" t="s">
        <v>34</v>
      </c>
      <c r="C591" s="3" t="s">
        <v>84</v>
      </c>
      <c r="D591" s="3">
        <v>22</v>
      </c>
    </row>
    <row r="592" spans="1:4" x14ac:dyDescent="0.3">
      <c r="A592" s="3" t="s">
        <v>686</v>
      </c>
      <c r="B592" s="3" t="s">
        <v>21</v>
      </c>
      <c r="C592" s="3" t="s">
        <v>2193</v>
      </c>
      <c r="D592" s="3">
        <v>39</v>
      </c>
    </row>
    <row r="593" spans="1:4" x14ac:dyDescent="0.3">
      <c r="A593" s="3" t="s">
        <v>686</v>
      </c>
      <c r="B593" s="3" t="s">
        <v>27</v>
      </c>
      <c r="C593" s="3" t="s">
        <v>2193</v>
      </c>
      <c r="D593" s="3">
        <v>39</v>
      </c>
    </row>
    <row r="594" spans="1:4" x14ac:dyDescent="0.3">
      <c r="A594" s="3" t="s">
        <v>686</v>
      </c>
      <c r="B594" s="3" t="s">
        <v>28</v>
      </c>
      <c r="C594" s="3" t="s">
        <v>2193</v>
      </c>
      <c r="D594" s="3">
        <v>39</v>
      </c>
    </row>
    <row r="595" spans="1:4" x14ac:dyDescent="0.3">
      <c r="A595" s="3" t="s">
        <v>686</v>
      </c>
      <c r="B595" s="3" t="s">
        <v>34</v>
      </c>
      <c r="C595" s="3" t="s">
        <v>35</v>
      </c>
      <c r="D595" s="3">
        <v>39</v>
      </c>
    </row>
    <row r="596" spans="1:4" x14ac:dyDescent="0.3">
      <c r="A596" s="3" t="s">
        <v>686</v>
      </c>
      <c r="B596" s="3" t="s">
        <v>34</v>
      </c>
      <c r="C596" s="3" t="s">
        <v>42</v>
      </c>
      <c r="D596" s="3">
        <v>39</v>
      </c>
    </row>
    <row r="597" spans="1:4" x14ac:dyDescent="0.3">
      <c r="A597" s="3" t="s">
        <v>686</v>
      </c>
      <c r="B597" s="3" t="s">
        <v>34</v>
      </c>
      <c r="C597" s="3" t="s">
        <v>45</v>
      </c>
      <c r="D597" s="3">
        <v>39</v>
      </c>
    </row>
    <row r="598" spans="1:4" x14ac:dyDescent="0.3">
      <c r="A598" s="3" t="s">
        <v>686</v>
      </c>
      <c r="B598" s="3" t="s">
        <v>34</v>
      </c>
      <c r="C598" s="3" t="s">
        <v>48</v>
      </c>
      <c r="D598" s="3">
        <v>39</v>
      </c>
    </row>
    <row r="599" spans="1:4" x14ac:dyDescent="0.3">
      <c r="A599" s="3" t="s">
        <v>686</v>
      </c>
      <c r="B599" s="3" t="s">
        <v>34</v>
      </c>
      <c r="C599" s="3" t="s">
        <v>51</v>
      </c>
      <c r="D599" s="3">
        <v>39</v>
      </c>
    </row>
    <row r="600" spans="1:4" x14ac:dyDescent="0.3">
      <c r="A600" s="3" t="s">
        <v>686</v>
      </c>
      <c r="B600" s="3" t="s">
        <v>34</v>
      </c>
      <c r="C600" s="3" t="s">
        <v>54</v>
      </c>
      <c r="D600" s="3">
        <v>39</v>
      </c>
    </row>
    <row r="601" spans="1:4" x14ac:dyDescent="0.3">
      <c r="A601" s="3" t="s">
        <v>686</v>
      </c>
      <c r="B601" s="3" t="s">
        <v>34</v>
      </c>
      <c r="C601" s="3" t="s">
        <v>57</v>
      </c>
      <c r="D601" s="3">
        <v>39</v>
      </c>
    </row>
    <row r="602" spans="1:4" x14ac:dyDescent="0.3">
      <c r="A602" s="3" t="s">
        <v>686</v>
      </c>
      <c r="B602" s="3" t="s">
        <v>34</v>
      </c>
      <c r="C602" s="3" t="s">
        <v>60</v>
      </c>
      <c r="D602" s="3">
        <v>39</v>
      </c>
    </row>
    <row r="603" spans="1:4" x14ac:dyDescent="0.3">
      <c r="A603" s="3" t="s">
        <v>686</v>
      </c>
      <c r="B603" s="3" t="s">
        <v>34</v>
      </c>
      <c r="C603" s="3" t="s">
        <v>63</v>
      </c>
      <c r="D603" s="3">
        <v>39</v>
      </c>
    </row>
    <row r="604" spans="1:4" x14ac:dyDescent="0.3">
      <c r="A604" s="3" t="s">
        <v>686</v>
      </c>
      <c r="B604" s="3" t="s">
        <v>34</v>
      </c>
      <c r="C604" s="3" t="s">
        <v>66</v>
      </c>
      <c r="D604" s="3">
        <v>39</v>
      </c>
    </row>
    <row r="605" spans="1:4" x14ac:dyDescent="0.3">
      <c r="A605" s="3" t="s">
        <v>686</v>
      </c>
      <c r="B605" s="3" t="s">
        <v>34</v>
      </c>
      <c r="C605" s="3" t="s">
        <v>69</v>
      </c>
      <c r="D605" s="3">
        <v>39</v>
      </c>
    </row>
    <row r="606" spans="1:4" x14ac:dyDescent="0.3">
      <c r="A606" s="3" t="s">
        <v>686</v>
      </c>
      <c r="B606" s="3" t="s">
        <v>34</v>
      </c>
      <c r="C606" s="3" t="s">
        <v>72</v>
      </c>
      <c r="D606" s="3">
        <v>39</v>
      </c>
    </row>
    <row r="607" spans="1:4" x14ac:dyDescent="0.3">
      <c r="A607" s="3" t="s">
        <v>686</v>
      </c>
      <c r="B607" s="3" t="s">
        <v>34</v>
      </c>
      <c r="C607" s="3" t="s">
        <v>75</v>
      </c>
      <c r="D607" s="3">
        <v>39</v>
      </c>
    </row>
    <row r="608" spans="1:4" x14ac:dyDescent="0.3">
      <c r="A608" s="3" t="s">
        <v>686</v>
      </c>
      <c r="B608" s="3" t="s">
        <v>34</v>
      </c>
      <c r="C608" s="3" t="s">
        <v>78</v>
      </c>
      <c r="D608" s="3">
        <v>39</v>
      </c>
    </row>
    <row r="609" spans="1:4" x14ac:dyDescent="0.3">
      <c r="A609" s="3" t="s">
        <v>686</v>
      </c>
      <c r="B609" s="3" t="s">
        <v>34</v>
      </c>
      <c r="C609" s="3" t="s">
        <v>81</v>
      </c>
      <c r="D609" s="3">
        <v>39</v>
      </c>
    </row>
    <row r="610" spans="1:4" x14ac:dyDescent="0.3">
      <c r="A610" s="3" t="s">
        <v>686</v>
      </c>
      <c r="B610" s="3" t="s">
        <v>34</v>
      </c>
      <c r="C610" s="3" t="s">
        <v>84</v>
      </c>
      <c r="D610" s="3">
        <v>39</v>
      </c>
    </row>
    <row r="611" spans="1:4" x14ac:dyDescent="0.3">
      <c r="A611" s="3" t="s">
        <v>730</v>
      </c>
      <c r="B611" s="3" t="s">
        <v>21</v>
      </c>
      <c r="C611" s="3" t="s">
        <v>2193</v>
      </c>
      <c r="D611" s="3">
        <v>16</v>
      </c>
    </row>
    <row r="612" spans="1:4" x14ac:dyDescent="0.3">
      <c r="A612" s="3" t="s">
        <v>730</v>
      </c>
      <c r="B612" s="3" t="s">
        <v>27</v>
      </c>
      <c r="C612" s="3" t="s">
        <v>2193</v>
      </c>
      <c r="D612" s="3">
        <v>18</v>
      </c>
    </row>
    <row r="613" spans="1:4" x14ac:dyDescent="0.3">
      <c r="A613" s="3" t="s">
        <v>730</v>
      </c>
      <c r="B613" s="3" t="s">
        <v>28</v>
      </c>
      <c r="C613" s="3" t="s">
        <v>2193</v>
      </c>
      <c r="D613" s="3">
        <v>20</v>
      </c>
    </row>
    <row r="614" spans="1:4" x14ac:dyDescent="0.3">
      <c r="A614" s="3" t="s">
        <v>730</v>
      </c>
      <c r="B614" s="3" t="s">
        <v>34</v>
      </c>
      <c r="C614" s="3" t="s">
        <v>35</v>
      </c>
      <c r="D614" s="3">
        <v>22</v>
      </c>
    </row>
    <row r="615" spans="1:4" x14ac:dyDescent="0.3">
      <c r="A615" s="3" t="s">
        <v>730</v>
      </c>
      <c r="B615" s="3" t="s">
        <v>34</v>
      </c>
      <c r="C615" s="3" t="s">
        <v>42</v>
      </c>
      <c r="D615" s="3">
        <v>22</v>
      </c>
    </row>
    <row r="616" spans="1:4" x14ac:dyDescent="0.3">
      <c r="A616" s="3" t="s">
        <v>730</v>
      </c>
      <c r="B616" s="3" t="s">
        <v>34</v>
      </c>
      <c r="C616" s="3" t="s">
        <v>45</v>
      </c>
      <c r="D616" s="3">
        <v>22</v>
      </c>
    </row>
    <row r="617" spans="1:4" x14ac:dyDescent="0.3">
      <c r="A617" s="3" t="s">
        <v>730</v>
      </c>
      <c r="B617" s="3" t="s">
        <v>34</v>
      </c>
      <c r="C617" s="3" t="s">
        <v>48</v>
      </c>
      <c r="D617" s="3">
        <v>22</v>
      </c>
    </row>
    <row r="618" spans="1:4" x14ac:dyDescent="0.3">
      <c r="A618" s="3" t="s">
        <v>730</v>
      </c>
      <c r="B618" s="3" t="s">
        <v>34</v>
      </c>
      <c r="C618" s="3" t="s">
        <v>51</v>
      </c>
      <c r="D618" s="3">
        <v>22</v>
      </c>
    </row>
    <row r="619" spans="1:4" x14ac:dyDescent="0.3">
      <c r="A619" s="3" t="s">
        <v>730</v>
      </c>
      <c r="B619" s="3" t="s">
        <v>34</v>
      </c>
      <c r="C619" s="3" t="s">
        <v>54</v>
      </c>
      <c r="D619" s="3">
        <v>22</v>
      </c>
    </row>
    <row r="620" spans="1:4" x14ac:dyDescent="0.3">
      <c r="A620" s="3" t="s">
        <v>730</v>
      </c>
      <c r="B620" s="3" t="s">
        <v>34</v>
      </c>
      <c r="C620" s="3" t="s">
        <v>57</v>
      </c>
      <c r="D620" s="3">
        <v>22</v>
      </c>
    </row>
    <row r="621" spans="1:4" x14ac:dyDescent="0.3">
      <c r="A621" s="3" t="s">
        <v>730</v>
      </c>
      <c r="B621" s="3" t="s">
        <v>34</v>
      </c>
      <c r="C621" s="3" t="s">
        <v>60</v>
      </c>
      <c r="D621" s="3">
        <v>22</v>
      </c>
    </row>
    <row r="622" spans="1:4" x14ac:dyDescent="0.3">
      <c r="A622" s="3" t="s">
        <v>730</v>
      </c>
      <c r="B622" s="3" t="s">
        <v>34</v>
      </c>
      <c r="C622" s="3" t="s">
        <v>63</v>
      </c>
      <c r="D622" s="3">
        <v>22</v>
      </c>
    </row>
    <row r="623" spans="1:4" x14ac:dyDescent="0.3">
      <c r="A623" s="3" t="s">
        <v>730</v>
      </c>
      <c r="B623" s="3" t="s">
        <v>34</v>
      </c>
      <c r="C623" s="3" t="s">
        <v>66</v>
      </c>
      <c r="D623" s="3">
        <v>22</v>
      </c>
    </row>
    <row r="624" spans="1:4" x14ac:dyDescent="0.3">
      <c r="A624" s="3" t="s">
        <v>730</v>
      </c>
      <c r="B624" s="3" t="s">
        <v>34</v>
      </c>
      <c r="C624" s="3" t="s">
        <v>69</v>
      </c>
      <c r="D624" s="3">
        <v>22</v>
      </c>
    </row>
    <row r="625" spans="1:4" x14ac:dyDescent="0.3">
      <c r="A625" s="3" t="s">
        <v>730</v>
      </c>
      <c r="B625" s="3" t="s">
        <v>34</v>
      </c>
      <c r="C625" s="3" t="s">
        <v>72</v>
      </c>
      <c r="D625" s="3">
        <v>22</v>
      </c>
    </row>
    <row r="626" spans="1:4" x14ac:dyDescent="0.3">
      <c r="A626" s="3" t="s">
        <v>730</v>
      </c>
      <c r="B626" s="3" t="s">
        <v>34</v>
      </c>
      <c r="C626" s="3" t="s">
        <v>75</v>
      </c>
      <c r="D626" s="3">
        <v>22</v>
      </c>
    </row>
    <row r="627" spans="1:4" x14ac:dyDescent="0.3">
      <c r="A627" s="3" t="s">
        <v>730</v>
      </c>
      <c r="B627" s="3" t="s">
        <v>34</v>
      </c>
      <c r="C627" s="3" t="s">
        <v>78</v>
      </c>
      <c r="D627" s="3">
        <v>22</v>
      </c>
    </row>
    <row r="628" spans="1:4" x14ac:dyDescent="0.3">
      <c r="A628" s="3" t="s">
        <v>730</v>
      </c>
      <c r="B628" s="3" t="s">
        <v>34</v>
      </c>
      <c r="C628" s="3" t="s">
        <v>81</v>
      </c>
      <c r="D628" s="3">
        <v>22</v>
      </c>
    </row>
    <row r="629" spans="1:4" x14ac:dyDescent="0.3">
      <c r="A629" s="3" t="s">
        <v>730</v>
      </c>
      <c r="B629" s="3" t="s">
        <v>34</v>
      </c>
      <c r="C629" s="3" t="s">
        <v>84</v>
      </c>
      <c r="D629" s="3">
        <v>22</v>
      </c>
    </row>
    <row r="630" spans="1:4" x14ac:dyDescent="0.3">
      <c r="A630" s="3" t="s">
        <v>730</v>
      </c>
      <c r="B630" s="3" t="s">
        <v>21</v>
      </c>
      <c r="C630" s="3" t="s">
        <v>2193</v>
      </c>
      <c r="D630" s="3">
        <v>39</v>
      </c>
    </row>
    <row r="631" spans="1:4" x14ac:dyDescent="0.3">
      <c r="A631" s="3" t="s">
        <v>730</v>
      </c>
      <c r="B631" s="3" t="s">
        <v>27</v>
      </c>
      <c r="C631" s="3" t="s">
        <v>2193</v>
      </c>
      <c r="D631" s="3">
        <v>39</v>
      </c>
    </row>
    <row r="632" spans="1:4" x14ac:dyDescent="0.3">
      <c r="A632" s="3" t="s">
        <v>730</v>
      </c>
      <c r="B632" s="3" t="s">
        <v>28</v>
      </c>
      <c r="C632" s="3" t="s">
        <v>2193</v>
      </c>
      <c r="D632" s="3">
        <v>39</v>
      </c>
    </row>
    <row r="633" spans="1:4" x14ac:dyDescent="0.3">
      <c r="A633" s="3" t="s">
        <v>730</v>
      </c>
      <c r="B633" s="3" t="s">
        <v>34</v>
      </c>
      <c r="C633" s="3" t="s">
        <v>35</v>
      </c>
      <c r="D633" s="3">
        <v>39</v>
      </c>
    </row>
    <row r="634" spans="1:4" x14ac:dyDescent="0.3">
      <c r="A634" s="3" t="s">
        <v>730</v>
      </c>
      <c r="B634" s="3" t="s">
        <v>34</v>
      </c>
      <c r="C634" s="3" t="s">
        <v>42</v>
      </c>
      <c r="D634" s="3">
        <v>39</v>
      </c>
    </row>
    <row r="635" spans="1:4" x14ac:dyDescent="0.3">
      <c r="A635" s="3" t="s">
        <v>730</v>
      </c>
      <c r="B635" s="3" t="s">
        <v>34</v>
      </c>
      <c r="C635" s="3" t="s">
        <v>45</v>
      </c>
      <c r="D635" s="3">
        <v>39</v>
      </c>
    </row>
    <row r="636" spans="1:4" x14ac:dyDescent="0.3">
      <c r="A636" s="3" t="s">
        <v>730</v>
      </c>
      <c r="B636" s="3" t="s">
        <v>34</v>
      </c>
      <c r="C636" s="3" t="s">
        <v>48</v>
      </c>
      <c r="D636" s="3">
        <v>39</v>
      </c>
    </row>
    <row r="637" spans="1:4" x14ac:dyDescent="0.3">
      <c r="A637" s="3" t="s">
        <v>730</v>
      </c>
      <c r="B637" s="3" t="s">
        <v>34</v>
      </c>
      <c r="C637" s="3" t="s">
        <v>51</v>
      </c>
      <c r="D637" s="3">
        <v>39</v>
      </c>
    </row>
    <row r="638" spans="1:4" x14ac:dyDescent="0.3">
      <c r="A638" s="3" t="s">
        <v>730</v>
      </c>
      <c r="B638" s="3" t="s">
        <v>34</v>
      </c>
      <c r="C638" s="3" t="s">
        <v>54</v>
      </c>
      <c r="D638" s="3">
        <v>39</v>
      </c>
    </row>
    <row r="639" spans="1:4" x14ac:dyDescent="0.3">
      <c r="A639" s="3" t="s">
        <v>730</v>
      </c>
      <c r="B639" s="3" t="s">
        <v>34</v>
      </c>
      <c r="C639" s="3" t="s">
        <v>57</v>
      </c>
      <c r="D639" s="3">
        <v>39</v>
      </c>
    </row>
    <row r="640" spans="1:4" x14ac:dyDescent="0.3">
      <c r="A640" s="3" t="s">
        <v>730</v>
      </c>
      <c r="B640" s="3" t="s">
        <v>34</v>
      </c>
      <c r="C640" s="3" t="s">
        <v>60</v>
      </c>
      <c r="D640" s="3">
        <v>39</v>
      </c>
    </row>
    <row r="641" spans="1:4" x14ac:dyDescent="0.3">
      <c r="A641" s="3" t="s">
        <v>730</v>
      </c>
      <c r="B641" s="3" t="s">
        <v>34</v>
      </c>
      <c r="C641" s="3" t="s">
        <v>63</v>
      </c>
      <c r="D641" s="3">
        <v>39</v>
      </c>
    </row>
    <row r="642" spans="1:4" x14ac:dyDescent="0.3">
      <c r="A642" s="3" t="s">
        <v>730</v>
      </c>
      <c r="B642" s="3" t="s">
        <v>34</v>
      </c>
      <c r="C642" s="3" t="s">
        <v>66</v>
      </c>
      <c r="D642" s="3">
        <v>39</v>
      </c>
    </row>
    <row r="643" spans="1:4" x14ac:dyDescent="0.3">
      <c r="A643" s="3" t="s">
        <v>730</v>
      </c>
      <c r="B643" s="3" t="s">
        <v>34</v>
      </c>
      <c r="C643" s="3" t="s">
        <v>69</v>
      </c>
      <c r="D643" s="3">
        <v>39</v>
      </c>
    </row>
    <row r="644" spans="1:4" x14ac:dyDescent="0.3">
      <c r="A644" s="3" t="s">
        <v>730</v>
      </c>
      <c r="B644" s="3" t="s">
        <v>34</v>
      </c>
      <c r="C644" s="3" t="s">
        <v>72</v>
      </c>
      <c r="D644" s="3">
        <v>39</v>
      </c>
    </row>
    <row r="645" spans="1:4" x14ac:dyDescent="0.3">
      <c r="A645" s="3" t="s">
        <v>730</v>
      </c>
      <c r="B645" s="3" t="s">
        <v>34</v>
      </c>
      <c r="C645" s="3" t="s">
        <v>75</v>
      </c>
      <c r="D645" s="3">
        <v>39</v>
      </c>
    </row>
    <row r="646" spans="1:4" x14ac:dyDescent="0.3">
      <c r="A646" s="3" t="s">
        <v>730</v>
      </c>
      <c r="B646" s="3" t="s">
        <v>34</v>
      </c>
      <c r="C646" s="3" t="s">
        <v>78</v>
      </c>
      <c r="D646" s="3">
        <v>39</v>
      </c>
    </row>
    <row r="647" spans="1:4" x14ac:dyDescent="0.3">
      <c r="A647" s="3" t="s">
        <v>730</v>
      </c>
      <c r="B647" s="3" t="s">
        <v>34</v>
      </c>
      <c r="C647" s="3" t="s">
        <v>81</v>
      </c>
      <c r="D647" s="3">
        <v>39</v>
      </c>
    </row>
    <row r="648" spans="1:4" x14ac:dyDescent="0.3">
      <c r="A648" s="3" t="s">
        <v>730</v>
      </c>
      <c r="B648" s="3" t="s">
        <v>34</v>
      </c>
      <c r="C648" s="3" t="s">
        <v>84</v>
      </c>
      <c r="D648" s="3">
        <v>39</v>
      </c>
    </row>
    <row r="649" spans="1:4" x14ac:dyDescent="0.3">
      <c r="A649" s="3" t="s">
        <v>775</v>
      </c>
      <c r="B649" s="3" t="s">
        <v>21</v>
      </c>
      <c r="C649" s="3" t="s">
        <v>2193</v>
      </c>
      <c r="D649" s="3">
        <v>16</v>
      </c>
    </row>
    <row r="650" spans="1:4" x14ac:dyDescent="0.3">
      <c r="A650" s="3" t="s">
        <v>775</v>
      </c>
      <c r="B650" s="3" t="s">
        <v>27</v>
      </c>
      <c r="C650" s="3" t="s">
        <v>2193</v>
      </c>
      <c r="D650" s="3">
        <v>18</v>
      </c>
    </row>
    <row r="651" spans="1:4" x14ac:dyDescent="0.3">
      <c r="A651" s="3" t="s">
        <v>775</v>
      </c>
      <c r="B651" s="3" t="s">
        <v>28</v>
      </c>
      <c r="C651" s="3" t="s">
        <v>2193</v>
      </c>
      <c r="D651" s="3">
        <v>20</v>
      </c>
    </row>
    <row r="652" spans="1:4" x14ac:dyDescent="0.3">
      <c r="A652" s="3" t="s">
        <v>775</v>
      </c>
      <c r="B652" s="3" t="s">
        <v>34</v>
      </c>
      <c r="C652" s="3" t="s">
        <v>35</v>
      </c>
      <c r="D652" s="3">
        <v>22</v>
      </c>
    </row>
    <row r="653" spans="1:4" x14ac:dyDescent="0.3">
      <c r="A653" s="3" t="s">
        <v>775</v>
      </c>
      <c r="B653" s="3" t="s">
        <v>34</v>
      </c>
      <c r="C653" s="3" t="s">
        <v>42</v>
      </c>
      <c r="D653" s="3">
        <v>22</v>
      </c>
    </row>
    <row r="654" spans="1:4" x14ac:dyDescent="0.3">
      <c r="A654" s="3" t="s">
        <v>775</v>
      </c>
      <c r="B654" s="3" t="s">
        <v>34</v>
      </c>
      <c r="C654" s="3" t="s">
        <v>45</v>
      </c>
      <c r="D654" s="3">
        <v>22</v>
      </c>
    </row>
    <row r="655" spans="1:4" x14ac:dyDescent="0.3">
      <c r="A655" s="3" t="s">
        <v>775</v>
      </c>
      <c r="B655" s="3" t="s">
        <v>34</v>
      </c>
      <c r="C655" s="3" t="s">
        <v>48</v>
      </c>
      <c r="D655" s="3">
        <v>22</v>
      </c>
    </row>
    <row r="656" spans="1:4" x14ac:dyDescent="0.3">
      <c r="A656" s="3" t="s">
        <v>775</v>
      </c>
      <c r="B656" s="3" t="s">
        <v>34</v>
      </c>
      <c r="C656" s="3" t="s">
        <v>51</v>
      </c>
      <c r="D656" s="3">
        <v>22</v>
      </c>
    </row>
    <row r="657" spans="1:4" x14ac:dyDescent="0.3">
      <c r="A657" s="3" t="s">
        <v>775</v>
      </c>
      <c r="B657" s="3" t="s">
        <v>34</v>
      </c>
      <c r="C657" s="3" t="s">
        <v>54</v>
      </c>
      <c r="D657" s="3">
        <v>22</v>
      </c>
    </row>
    <row r="658" spans="1:4" x14ac:dyDescent="0.3">
      <c r="A658" s="3" t="s">
        <v>775</v>
      </c>
      <c r="B658" s="3" t="s">
        <v>34</v>
      </c>
      <c r="C658" s="3" t="s">
        <v>57</v>
      </c>
      <c r="D658" s="3">
        <v>22</v>
      </c>
    </row>
    <row r="659" spans="1:4" x14ac:dyDescent="0.3">
      <c r="A659" s="3" t="s">
        <v>775</v>
      </c>
      <c r="B659" s="3" t="s">
        <v>34</v>
      </c>
      <c r="C659" s="3" t="s">
        <v>60</v>
      </c>
      <c r="D659" s="3">
        <v>22</v>
      </c>
    </row>
    <row r="660" spans="1:4" x14ac:dyDescent="0.3">
      <c r="A660" s="3" t="s">
        <v>775</v>
      </c>
      <c r="B660" s="3" t="s">
        <v>34</v>
      </c>
      <c r="C660" s="3" t="s">
        <v>63</v>
      </c>
      <c r="D660" s="3">
        <v>22</v>
      </c>
    </row>
    <row r="661" spans="1:4" x14ac:dyDescent="0.3">
      <c r="A661" s="3" t="s">
        <v>775</v>
      </c>
      <c r="B661" s="3" t="s">
        <v>34</v>
      </c>
      <c r="C661" s="3" t="s">
        <v>66</v>
      </c>
      <c r="D661" s="3">
        <v>22</v>
      </c>
    </row>
    <row r="662" spans="1:4" x14ac:dyDescent="0.3">
      <c r="A662" s="3" t="s">
        <v>775</v>
      </c>
      <c r="B662" s="3" t="s">
        <v>34</v>
      </c>
      <c r="C662" s="3" t="s">
        <v>69</v>
      </c>
      <c r="D662" s="3">
        <v>22</v>
      </c>
    </row>
    <row r="663" spans="1:4" x14ac:dyDescent="0.3">
      <c r="A663" s="3" t="s">
        <v>775</v>
      </c>
      <c r="B663" s="3" t="s">
        <v>34</v>
      </c>
      <c r="C663" s="3" t="s">
        <v>72</v>
      </c>
      <c r="D663" s="3">
        <v>22</v>
      </c>
    </row>
    <row r="664" spans="1:4" x14ac:dyDescent="0.3">
      <c r="A664" s="3" t="s">
        <v>775</v>
      </c>
      <c r="B664" s="3" t="s">
        <v>34</v>
      </c>
      <c r="C664" s="3" t="s">
        <v>75</v>
      </c>
      <c r="D664" s="3">
        <v>22</v>
      </c>
    </row>
    <row r="665" spans="1:4" x14ac:dyDescent="0.3">
      <c r="A665" s="3" t="s">
        <v>775</v>
      </c>
      <c r="B665" s="3" t="s">
        <v>34</v>
      </c>
      <c r="C665" s="3" t="s">
        <v>78</v>
      </c>
      <c r="D665" s="3">
        <v>22</v>
      </c>
    </row>
    <row r="666" spans="1:4" x14ac:dyDescent="0.3">
      <c r="A666" s="3" t="s">
        <v>775</v>
      </c>
      <c r="B666" s="3" t="s">
        <v>34</v>
      </c>
      <c r="C666" s="3" t="s">
        <v>81</v>
      </c>
      <c r="D666" s="3">
        <v>22</v>
      </c>
    </row>
    <row r="667" spans="1:4" x14ac:dyDescent="0.3">
      <c r="A667" s="3" t="s">
        <v>775</v>
      </c>
      <c r="B667" s="3" t="s">
        <v>34</v>
      </c>
      <c r="C667" s="3" t="s">
        <v>84</v>
      </c>
      <c r="D667" s="3">
        <v>22</v>
      </c>
    </row>
    <row r="668" spans="1:4" x14ac:dyDescent="0.3">
      <c r="A668" s="3" t="s">
        <v>775</v>
      </c>
      <c r="B668" s="3" t="s">
        <v>21</v>
      </c>
      <c r="C668" s="3" t="s">
        <v>2193</v>
      </c>
      <c r="D668" s="3">
        <v>39</v>
      </c>
    </row>
    <row r="669" spans="1:4" x14ac:dyDescent="0.3">
      <c r="A669" s="3" t="s">
        <v>775</v>
      </c>
      <c r="B669" s="3" t="s">
        <v>27</v>
      </c>
      <c r="C669" s="3" t="s">
        <v>2193</v>
      </c>
      <c r="D669" s="3">
        <v>39</v>
      </c>
    </row>
    <row r="670" spans="1:4" x14ac:dyDescent="0.3">
      <c r="A670" s="3" t="s">
        <v>775</v>
      </c>
      <c r="B670" s="3" t="s">
        <v>28</v>
      </c>
      <c r="C670" s="3" t="s">
        <v>2193</v>
      </c>
      <c r="D670" s="3">
        <v>39</v>
      </c>
    </row>
    <row r="671" spans="1:4" x14ac:dyDescent="0.3">
      <c r="A671" s="3" t="s">
        <v>775</v>
      </c>
      <c r="B671" s="3" t="s">
        <v>34</v>
      </c>
      <c r="C671" s="3" t="s">
        <v>35</v>
      </c>
      <c r="D671" s="3">
        <v>39</v>
      </c>
    </row>
    <row r="672" spans="1:4" x14ac:dyDescent="0.3">
      <c r="A672" s="3" t="s">
        <v>775</v>
      </c>
      <c r="B672" s="3" t="s">
        <v>34</v>
      </c>
      <c r="C672" s="3" t="s">
        <v>42</v>
      </c>
      <c r="D672" s="3">
        <v>39</v>
      </c>
    </row>
    <row r="673" spans="1:4" x14ac:dyDescent="0.3">
      <c r="A673" s="3" t="s">
        <v>775</v>
      </c>
      <c r="B673" s="3" t="s">
        <v>34</v>
      </c>
      <c r="C673" s="3" t="s">
        <v>45</v>
      </c>
      <c r="D673" s="3">
        <v>39</v>
      </c>
    </row>
    <row r="674" spans="1:4" x14ac:dyDescent="0.3">
      <c r="A674" s="3" t="s">
        <v>775</v>
      </c>
      <c r="B674" s="3" t="s">
        <v>34</v>
      </c>
      <c r="C674" s="3" t="s">
        <v>48</v>
      </c>
      <c r="D674" s="3">
        <v>39</v>
      </c>
    </row>
    <row r="675" spans="1:4" x14ac:dyDescent="0.3">
      <c r="A675" s="3" t="s">
        <v>775</v>
      </c>
      <c r="B675" s="3" t="s">
        <v>34</v>
      </c>
      <c r="C675" s="3" t="s">
        <v>51</v>
      </c>
      <c r="D675" s="3">
        <v>39</v>
      </c>
    </row>
    <row r="676" spans="1:4" x14ac:dyDescent="0.3">
      <c r="A676" s="3" t="s">
        <v>775</v>
      </c>
      <c r="B676" s="3" t="s">
        <v>34</v>
      </c>
      <c r="C676" s="3" t="s">
        <v>54</v>
      </c>
      <c r="D676" s="3">
        <v>39</v>
      </c>
    </row>
    <row r="677" spans="1:4" x14ac:dyDescent="0.3">
      <c r="A677" s="3" t="s">
        <v>775</v>
      </c>
      <c r="B677" s="3" t="s">
        <v>34</v>
      </c>
      <c r="C677" s="3" t="s">
        <v>57</v>
      </c>
      <c r="D677" s="3">
        <v>39</v>
      </c>
    </row>
    <row r="678" spans="1:4" x14ac:dyDescent="0.3">
      <c r="A678" s="3" t="s">
        <v>775</v>
      </c>
      <c r="B678" s="3" t="s">
        <v>34</v>
      </c>
      <c r="C678" s="3" t="s">
        <v>60</v>
      </c>
      <c r="D678" s="3">
        <v>39</v>
      </c>
    </row>
    <row r="679" spans="1:4" x14ac:dyDescent="0.3">
      <c r="A679" s="3" t="s">
        <v>775</v>
      </c>
      <c r="B679" s="3" t="s">
        <v>34</v>
      </c>
      <c r="C679" s="3" t="s">
        <v>63</v>
      </c>
      <c r="D679" s="3">
        <v>39</v>
      </c>
    </row>
    <row r="680" spans="1:4" x14ac:dyDescent="0.3">
      <c r="A680" s="3" t="s">
        <v>775</v>
      </c>
      <c r="B680" s="3" t="s">
        <v>34</v>
      </c>
      <c r="C680" s="3" t="s">
        <v>66</v>
      </c>
      <c r="D680" s="3">
        <v>39</v>
      </c>
    </row>
    <row r="681" spans="1:4" x14ac:dyDescent="0.3">
      <c r="A681" s="3" t="s">
        <v>775</v>
      </c>
      <c r="B681" s="3" t="s">
        <v>34</v>
      </c>
      <c r="C681" s="3" t="s">
        <v>69</v>
      </c>
      <c r="D681" s="3">
        <v>39</v>
      </c>
    </row>
    <row r="682" spans="1:4" x14ac:dyDescent="0.3">
      <c r="A682" s="3" t="s">
        <v>775</v>
      </c>
      <c r="B682" s="3" t="s">
        <v>34</v>
      </c>
      <c r="C682" s="3" t="s">
        <v>72</v>
      </c>
      <c r="D682" s="3">
        <v>39</v>
      </c>
    </row>
    <row r="683" spans="1:4" x14ac:dyDescent="0.3">
      <c r="A683" s="3" t="s">
        <v>775</v>
      </c>
      <c r="B683" s="3" t="s">
        <v>34</v>
      </c>
      <c r="C683" s="3" t="s">
        <v>75</v>
      </c>
      <c r="D683" s="3">
        <v>39</v>
      </c>
    </row>
    <row r="684" spans="1:4" x14ac:dyDescent="0.3">
      <c r="A684" s="3" t="s">
        <v>775</v>
      </c>
      <c r="B684" s="3" t="s">
        <v>34</v>
      </c>
      <c r="C684" s="3" t="s">
        <v>78</v>
      </c>
      <c r="D684" s="3">
        <v>39</v>
      </c>
    </row>
    <row r="685" spans="1:4" x14ac:dyDescent="0.3">
      <c r="A685" s="3" t="s">
        <v>775</v>
      </c>
      <c r="B685" s="3" t="s">
        <v>34</v>
      </c>
      <c r="C685" s="3" t="s">
        <v>81</v>
      </c>
      <c r="D685" s="3">
        <v>39</v>
      </c>
    </row>
    <row r="686" spans="1:4" x14ac:dyDescent="0.3">
      <c r="A686" s="3" t="s">
        <v>775</v>
      </c>
      <c r="B686" s="3" t="s">
        <v>34</v>
      </c>
      <c r="C686" s="3" t="s">
        <v>84</v>
      </c>
      <c r="D686" s="3">
        <v>39</v>
      </c>
    </row>
    <row r="687" spans="1:4" x14ac:dyDescent="0.3">
      <c r="A687" s="3" t="s">
        <v>818</v>
      </c>
      <c r="B687" s="3" t="s">
        <v>21</v>
      </c>
      <c r="C687" s="3" t="s">
        <v>2193</v>
      </c>
      <c r="D687" s="3">
        <v>16</v>
      </c>
    </row>
    <row r="688" spans="1:4" x14ac:dyDescent="0.3">
      <c r="A688" s="3" t="s">
        <v>818</v>
      </c>
      <c r="B688" s="3" t="s">
        <v>27</v>
      </c>
      <c r="C688" s="3" t="s">
        <v>2193</v>
      </c>
      <c r="D688" s="3">
        <v>18</v>
      </c>
    </row>
    <row r="689" spans="1:4" x14ac:dyDescent="0.3">
      <c r="A689" s="3" t="s">
        <v>818</v>
      </c>
      <c r="B689" s="3" t="s">
        <v>28</v>
      </c>
      <c r="C689" s="3" t="s">
        <v>2193</v>
      </c>
      <c r="D689" s="3">
        <v>20</v>
      </c>
    </row>
    <row r="690" spans="1:4" x14ac:dyDescent="0.3">
      <c r="A690" s="3" t="s">
        <v>818</v>
      </c>
      <c r="B690" s="3" t="s">
        <v>34</v>
      </c>
      <c r="C690" s="3" t="s">
        <v>35</v>
      </c>
      <c r="D690" s="3">
        <v>22</v>
      </c>
    </row>
    <row r="691" spans="1:4" x14ac:dyDescent="0.3">
      <c r="A691" s="3" t="s">
        <v>818</v>
      </c>
      <c r="B691" s="3" t="s">
        <v>34</v>
      </c>
      <c r="C691" s="3" t="s">
        <v>42</v>
      </c>
      <c r="D691" s="3">
        <v>22</v>
      </c>
    </row>
    <row r="692" spans="1:4" x14ac:dyDescent="0.3">
      <c r="A692" s="3" t="s">
        <v>818</v>
      </c>
      <c r="B692" s="3" t="s">
        <v>34</v>
      </c>
      <c r="C692" s="3" t="s">
        <v>45</v>
      </c>
      <c r="D692" s="3">
        <v>22</v>
      </c>
    </row>
    <row r="693" spans="1:4" x14ac:dyDescent="0.3">
      <c r="A693" s="3" t="s">
        <v>818</v>
      </c>
      <c r="B693" s="3" t="s">
        <v>34</v>
      </c>
      <c r="C693" s="3" t="s">
        <v>48</v>
      </c>
      <c r="D693" s="3">
        <v>22</v>
      </c>
    </row>
    <row r="694" spans="1:4" x14ac:dyDescent="0.3">
      <c r="A694" s="3" t="s">
        <v>818</v>
      </c>
      <c r="B694" s="3" t="s">
        <v>34</v>
      </c>
      <c r="C694" s="3" t="s">
        <v>51</v>
      </c>
      <c r="D694" s="3">
        <v>22</v>
      </c>
    </row>
    <row r="695" spans="1:4" x14ac:dyDescent="0.3">
      <c r="A695" s="3" t="s">
        <v>818</v>
      </c>
      <c r="B695" s="3" t="s">
        <v>34</v>
      </c>
      <c r="C695" s="3" t="s">
        <v>54</v>
      </c>
      <c r="D695" s="3">
        <v>22</v>
      </c>
    </row>
    <row r="696" spans="1:4" x14ac:dyDescent="0.3">
      <c r="A696" s="3" t="s">
        <v>818</v>
      </c>
      <c r="B696" s="3" t="s">
        <v>34</v>
      </c>
      <c r="C696" s="3" t="s">
        <v>57</v>
      </c>
      <c r="D696" s="3">
        <v>22</v>
      </c>
    </row>
    <row r="697" spans="1:4" x14ac:dyDescent="0.3">
      <c r="A697" s="3" t="s">
        <v>818</v>
      </c>
      <c r="B697" s="3" t="s">
        <v>34</v>
      </c>
      <c r="C697" s="3" t="s">
        <v>60</v>
      </c>
      <c r="D697" s="3">
        <v>22</v>
      </c>
    </row>
    <row r="698" spans="1:4" x14ac:dyDescent="0.3">
      <c r="A698" s="3" t="s">
        <v>818</v>
      </c>
      <c r="B698" s="3" t="s">
        <v>34</v>
      </c>
      <c r="C698" s="3" t="s">
        <v>63</v>
      </c>
      <c r="D698" s="3">
        <v>22</v>
      </c>
    </row>
    <row r="699" spans="1:4" x14ac:dyDescent="0.3">
      <c r="A699" s="3" t="s">
        <v>818</v>
      </c>
      <c r="B699" s="3" t="s">
        <v>34</v>
      </c>
      <c r="C699" s="3" t="s">
        <v>66</v>
      </c>
      <c r="D699" s="3">
        <v>22</v>
      </c>
    </row>
    <row r="700" spans="1:4" x14ac:dyDescent="0.3">
      <c r="A700" s="3" t="s">
        <v>818</v>
      </c>
      <c r="B700" s="3" t="s">
        <v>34</v>
      </c>
      <c r="C700" s="3" t="s">
        <v>69</v>
      </c>
      <c r="D700" s="3">
        <v>22</v>
      </c>
    </row>
    <row r="701" spans="1:4" x14ac:dyDescent="0.3">
      <c r="A701" s="3" t="s">
        <v>818</v>
      </c>
      <c r="B701" s="3" t="s">
        <v>34</v>
      </c>
      <c r="C701" s="3" t="s">
        <v>72</v>
      </c>
      <c r="D701" s="3">
        <v>22</v>
      </c>
    </row>
    <row r="702" spans="1:4" x14ac:dyDescent="0.3">
      <c r="A702" s="3" t="s">
        <v>818</v>
      </c>
      <c r="B702" s="3" t="s">
        <v>34</v>
      </c>
      <c r="C702" s="3" t="s">
        <v>75</v>
      </c>
      <c r="D702" s="3">
        <v>22</v>
      </c>
    </row>
    <row r="703" spans="1:4" x14ac:dyDescent="0.3">
      <c r="A703" s="3" t="s">
        <v>818</v>
      </c>
      <c r="B703" s="3" t="s">
        <v>34</v>
      </c>
      <c r="C703" s="3" t="s">
        <v>78</v>
      </c>
      <c r="D703" s="3">
        <v>22</v>
      </c>
    </row>
    <row r="704" spans="1:4" x14ac:dyDescent="0.3">
      <c r="A704" s="3" t="s">
        <v>818</v>
      </c>
      <c r="B704" s="3" t="s">
        <v>34</v>
      </c>
      <c r="C704" s="3" t="s">
        <v>81</v>
      </c>
      <c r="D704" s="3">
        <v>22</v>
      </c>
    </row>
    <row r="705" spans="1:4" x14ac:dyDescent="0.3">
      <c r="A705" s="3" t="s">
        <v>818</v>
      </c>
      <c r="B705" s="3" t="s">
        <v>34</v>
      </c>
      <c r="C705" s="3" t="s">
        <v>84</v>
      </c>
      <c r="D705" s="3">
        <v>22</v>
      </c>
    </row>
    <row r="706" spans="1:4" x14ac:dyDescent="0.3">
      <c r="A706" s="3" t="s">
        <v>818</v>
      </c>
      <c r="B706" s="3" t="s">
        <v>21</v>
      </c>
      <c r="C706" s="3" t="s">
        <v>2193</v>
      </c>
      <c r="D706" s="3">
        <v>39</v>
      </c>
    </row>
    <row r="707" spans="1:4" x14ac:dyDescent="0.3">
      <c r="A707" s="3" t="s">
        <v>818</v>
      </c>
      <c r="B707" s="3" t="s">
        <v>27</v>
      </c>
      <c r="C707" s="3" t="s">
        <v>2193</v>
      </c>
      <c r="D707" s="3">
        <v>39</v>
      </c>
    </row>
    <row r="708" spans="1:4" x14ac:dyDescent="0.3">
      <c r="A708" s="3" t="s">
        <v>818</v>
      </c>
      <c r="B708" s="3" t="s">
        <v>28</v>
      </c>
      <c r="C708" s="3" t="s">
        <v>2193</v>
      </c>
      <c r="D708" s="3">
        <v>39</v>
      </c>
    </row>
    <row r="709" spans="1:4" x14ac:dyDescent="0.3">
      <c r="A709" s="3" t="s">
        <v>818</v>
      </c>
      <c r="B709" s="3" t="s">
        <v>34</v>
      </c>
      <c r="C709" s="3" t="s">
        <v>35</v>
      </c>
      <c r="D709" s="3">
        <v>39</v>
      </c>
    </row>
    <row r="710" spans="1:4" x14ac:dyDescent="0.3">
      <c r="A710" s="3" t="s">
        <v>818</v>
      </c>
      <c r="B710" s="3" t="s">
        <v>34</v>
      </c>
      <c r="C710" s="3" t="s">
        <v>42</v>
      </c>
      <c r="D710" s="3">
        <v>39</v>
      </c>
    </row>
    <row r="711" spans="1:4" x14ac:dyDescent="0.3">
      <c r="A711" s="3" t="s">
        <v>818</v>
      </c>
      <c r="B711" s="3" t="s">
        <v>34</v>
      </c>
      <c r="C711" s="3" t="s">
        <v>45</v>
      </c>
      <c r="D711" s="3">
        <v>39</v>
      </c>
    </row>
    <row r="712" spans="1:4" x14ac:dyDescent="0.3">
      <c r="A712" s="3" t="s">
        <v>818</v>
      </c>
      <c r="B712" s="3" t="s">
        <v>34</v>
      </c>
      <c r="C712" s="3" t="s">
        <v>48</v>
      </c>
      <c r="D712" s="3">
        <v>39</v>
      </c>
    </row>
    <row r="713" spans="1:4" x14ac:dyDescent="0.3">
      <c r="A713" s="3" t="s">
        <v>818</v>
      </c>
      <c r="B713" s="3" t="s">
        <v>34</v>
      </c>
      <c r="C713" s="3" t="s">
        <v>51</v>
      </c>
      <c r="D713" s="3">
        <v>39</v>
      </c>
    </row>
    <row r="714" spans="1:4" x14ac:dyDescent="0.3">
      <c r="A714" s="3" t="s">
        <v>818</v>
      </c>
      <c r="B714" s="3" t="s">
        <v>34</v>
      </c>
      <c r="C714" s="3" t="s">
        <v>54</v>
      </c>
      <c r="D714" s="3">
        <v>39</v>
      </c>
    </row>
    <row r="715" spans="1:4" x14ac:dyDescent="0.3">
      <c r="A715" s="3" t="s">
        <v>818</v>
      </c>
      <c r="B715" s="3" t="s">
        <v>34</v>
      </c>
      <c r="C715" s="3" t="s">
        <v>57</v>
      </c>
      <c r="D715" s="3">
        <v>39</v>
      </c>
    </row>
    <row r="716" spans="1:4" x14ac:dyDescent="0.3">
      <c r="A716" s="3" t="s">
        <v>818</v>
      </c>
      <c r="B716" s="3" t="s">
        <v>34</v>
      </c>
      <c r="C716" s="3" t="s">
        <v>60</v>
      </c>
      <c r="D716" s="3">
        <v>39</v>
      </c>
    </row>
    <row r="717" spans="1:4" x14ac:dyDescent="0.3">
      <c r="A717" s="3" t="s">
        <v>818</v>
      </c>
      <c r="B717" s="3" t="s">
        <v>34</v>
      </c>
      <c r="C717" s="3" t="s">
        <v>63</v>
      </c>
      <c r="D717" s="3">
        <v>39</v>
      </c>
    </row>
    <row r="718" spans="1:4" x14ac:dyDescent="0.3">
      <c r="A718" s="3" t="s">
        <v>818</v>
      </c>
      <c r="B718" s="3" t="s">
        <v>34</v>
      </c>
      <c r="C718" s="3" t="s">
        <v>66</v>
      </c>
      <c r="D718" s="3">
        <v>39</v>
      </c>
    </row>
    <row r="719" spans="1:4" x14ac:dyDescent="0.3">
      <c r="A719" s="3" t="s">
        <v>818</v>
      </c>
      <c r="B719" s="3" t="s">
        <v>34</v>
      </c>
      <c r="C719" s="3" t="s">
        <v>69</v>
      </c>
      <c r="D719" s="3">
        <v>39</v>
      </c>
    </row>
    <row r="720" spans="1:4" x14ac:dyDescent="0.3">
      <c r="A720" s="3" t="s">
        <v>818</v>
      </c>
      <c r="B720" s="3" t="s">
        <v>34</v>
      </c>
      <c r="C720" s="3" t="s">
        <v>72</v>
      </c>
      <c r="D720" s="3">
        <v>39</v>
      </c>
    </row>
    <row r="721" spans="1:4" x14ac:dyDescent="0.3">
      <c r="A721" s="3" t="s">
        <v>818</v>
      </c>
      <c r="B721" s="3" t="s">
        <v>34</v>
      </c>
      <c r="C721" s="3" t="s">
        <v>75</v>
      </c>
      <c r="D721" s="3">
        <v>39</v>
      </c>
    </row>
    <row r="722" spans="1:4" x14ac:dyDescent="0.3">
      <c r="A722" s="3" t="s">
        <v>818</v>
      </c>
      <c r="B722" s="3" t="s">
        <v>34</v>
      </c>
      <c r="C722" s="3" t="s">
        <v>78</v>
      </c>
      <c r="D722" s="3">
        <v>39</v>
      </c>
    </row>
    <row r="723" spans="1:4" x14ac:dyDescent="0.3">
      <c r="A723" s="3" t="s">
        <v>818</v>
      </c>
      <c r="B723" s="3" t="s">
        <v>34</v>
      </c>
      <c r="C723" s="3" t="s">
        <v>81</v>
      </c>
      <c r="D723" s="3">
        <v>39</v>
      </c>
    </row>
    <row r="724" spans="1:4" x14ac:dyDescent="0.3">
      <c r="A724" s="3" t="s">
        <v>818</v>
      </c>
      <c r="B724" s="3" t="s">
        <v>34</v>
      </c>
      <c r="C724" s="3" t="s">
        <v>84</v>
      </c>
      <c r="D724" s="3">
        <v>39</v>
      </c>
    </row>
    <row r="725" spans="1:4" x14ac:dyDescent="0.3">
      <c r="A725" s="3" t="s">
        <v>848</v>
      </c>
      <c r="B725" s="3" t="s">
        <v>21</v>
      </c>
      <c r="C725" s="3" t="s">
        <v>2193</v>
      </c>
      <c r="D725" s="3">
        <v>16</v>
      </c>
    </row>
    <row r="726" spans="1:4" x14ac:dyDescent="0.3">
      <c r="A726" s="3" t="s">
        <v>848</v>
      </c>
      <c r="B726" s="3" t="s">
        <v>27</v>
      </c>
      <c r="C726" s="3" t="s">
        <v>2193</v>
      </c>
      <c r="D726" s="3">
        <v>18</v>
      </c>
    </row>
    <row r="727" spans="1:4" x14ac:dyDescent="0.3">
      <c r="A727" s="3" t="s">
        <v>848</v>
      </c>
      <c r="B727" s="3" t="s">
        <v>28</v>
      </c>
      <c r="C727" s="3" t="s">
        <v>2193</v>
      </c>
      <c r="D727" s="3">
        <v>20</v>
      </c>
    </row>
    <row r="728" spans="1:4" x14ac:dyDescent="0.3">
      <c r="A728" s="3" t="s">
        <v>848</v>
      </c>
      <c r="B728" s="3" t="s">
        <v>34</v>
      </c>
      <c r="C728" s="3" t="s">
        <v>35</v>
      </c>
      <c r="D728" s="3">
        <v>22</v>
      </c>
    </row>
    <row r="729" spans="1:4" x14ac:dyDescent="0.3">
      <c r="A729" s="3" t="s">
        <v>848</v>
      </c>
      <c r="B729" s="3" t="s">
        <v>34</v>
      </c>
      <c r="C729" s="3" t="s">
        <v>42</v>
      </c>
      <c r="D729" s="3">
        <v>22</v>
      </c>
    </row>
    <row r="730" spans="1:4" x14ac:dyDescent="0.3">
      <c r="A730" s="3" t="s">
        <v>848</v>
      </c>
      <c r="B730" s="3" t="s">
        <v>34</v>
      </c>
      <c r="C730" s="3" t="s">
        <v>45</v>
      </c>
      <c r="D730" s="3">
        <v>22</v>
      </c>
    </row>
    <row r="731" spans="1:4" x14ac:dyDescent="0.3">
      <c r="A731" s="3" t="s">
        <v>848</v>
      </c>
      <c r="B731" s="3" t="s">
        <v>34</v>
      </c>
      <c r="C731" s="3" t="s">
        <v>48</v>
      </c>
      <c r="D731" s="3">
        <v>22</v>
      </c>
    </row>
    <row r="732" spans="1:4" x14ac:dyDescent="0.3">
      <c r="A732" s="3" t="s">
        <v>848</v>
      </c>
      <c r="B732" s="3" t="s">
        <v>34</v>
      </c>
      <c r="C732" s="3" t="s">
        <v>51</v>
      </c>
      <c r="D732" s="3">
        <v>22</v>
      </c>
    </row>
    <row r="733" spans="1:4" x14ac:dyDescent="0.3">
      <c r="A733" s="3" t="s">
        <v>848</v>
      </c>
      <c r="B733" s="3" t="s">
        <v>34</v>
      </c>
      <c r="C733" s="3" t="s">
        <v>54</v>
      </c>
      <c r="D733" s="3">
        <v>22</v>
      </c>
    </row>
    <row r="734" spans="1:4" x14ac:dyDescent="0.3">
      <c r="A734" s="3" t="s">
        <v>848</v>
      </c>
      <c r="B734" s="3" t="s">
        <v>34</v>
      </c>
      <c r="C734" s="3" t="s">
        <v>57</v>
      </c>
      <c r="D734" s="3">
        <v>22</v>
      </c>
    </row>
    <row r="735" spans="1:4" x14ac:dyDescent="0.3">
      <c r="A735" s="3" t="s">
        <v>848</v>
      </c>
      <c r="B735" s="3" t="s">
        <v>34</v>
      </c>
      <c r="C735" s="3" t="s">
        <v>60</v>
      </c>
      <c r="D735" s="3">
        <v>22</v>
      </c>
    </row>
    <row r="736" spans="1:4" x14ac:dyDescent="0.3">
      <c r="A736" s="3" t="s">
        <v>848</v>
      </c>
      <c r="B736" s="3" t="s">
        <v>34</v>
      </c>
      <c r="C736" s="3" t="s">
        <v>63</v>
      </c>
      <c r="D736" s="3">
        <v>22</v>
      </c>
    </row>
    <row r="737" spans="1:4" x14ac:dyDescent="0.3">
      <c r="A737" s="3" t="s">
        <v>848</v>
      </c>
      <c r="B737" s="3" t="s">
        <v>34</v>
      </c>
      <c r="C737" s="3" t="s">
        <v>66</v>
      </c>
      <c r="D737" s="3">
        <v>22</v>
      </c>
    </row>
    <row r="738" spans="1:4" x14ac:dyDescent="0.3">
      <c r="A738" s="3" t="s">
        <v>848</v>
      </c>
      <c r="B738" s="3" t="s">
        <v>34</v>
      </c>
      <c r="C738" s="3" t="s">
        <v>69</v>
      </c>
      <c r="D738" s="3">
        <v>22</v>
      </c>
    </row>
    <row r="739" spans="1:4" x14ac:dyDescent="0.3">
      <c r="A739" s="3" t="s">
        <v>848</v>
      </c>
      <c r="B739" s="3" t="s">
        <v>34</v>
      </c>
      <c r="C739" s="3" t="s">
        <v>72</v>
      </c>
      <c r="D739" s="3">
        <v>22</v>
      </c>
    </row>
    <row r="740" spans="1:4" x14ac:dyDescent="0.3">
      <c r="A740" s="3" t="s">
        <v>848</v>
      </c>
      <c r="B740" s="3" t="s">
        <v>34</v>
      </c>
      <c r="C740" s="3" t="s">
        <v>75</v>
      </c>
      <c r="D740" s="3">
        <v>22</v>
      </c>
    </row>
    <row r="741" spans="1:4" x14ac:dyDescent="0.3">
      <c r="A741" s="3" t="s">
        <v>848</v>
      </c>
      <c r="B741" s="3" t="s">
        <v>34</v>
      </c>
      <c r="C741" s="3" t="s">
        <v>78</v>
      </c>
      <c r="D741" s="3">
        <v>22</v>
      </c>
    </row>
    <row r="742" spans="1:4" x14ac:dyDescent="0.3">
      <c r="A742" s="3" t="s">
        <v>848</v>
      </c>
      <c r="B742" s="3" t="s">
        <v>34</v>
      </c>
      <c r="C742" s="3" t="s">
        <v>81</v>
      </c>
      <c r="D742" s="3">
        <v>22</v>
      </c>
    </row>
    <row r="743" spans="1:4" x14ac:dyDescent="0.3">
      <c r="A743" s="3" t="s">
        <v>848</v>
      </c>
      <c r="B743" s="3" t="s">
        <v>34</v>
      </c>
      <c r="C743" s="3" t="s">
        <v>84</v>
      </c>
      <c r="D743" s="3">
        <v>22</v>
      </c>
    </row>
    <row r="744" spans="1:4" x14ac:dyDescent="0.3">
      <c r="A744" s="3" t="s">
        <v>848</v>
      </c>
      <c r="B744" s="3" t="s">
        <v>21</v>
      </c>
      <c r="C744" s="3" t="s">
        <v>2193</v>
      </c>
      <c r="D744" s="3">
        <v>39</v>
      </c>
    </row>
    <row r="745" spans="1:4" x14ac:dyDescent="0.3">
      <c r="A745" s="3" t="s">
        <v>848</v>
      </c>
      <c r="B745" s="3" t="s">
        <v>27</v>
      </c>
      <c r="C745" s="3" t="s">
        <v>2193</v>
      </c>
      <c r="D745" s="3">
        <v>39</v>
      </c>
    </row>
    <row r="746" spans="1:4" x14ac:dyDescent="0.3">
      <c r="A746" s="3" t="s">
        <v>848</v>
      </c>
      <c r="B746" s="3" t="s">
        <v>28</v>
      </c>
      <c r="C746" s="3" t="s">
        <v>2193</v>
      </c>
      <c r="D746" s="3">
        <v>39</v>
      </c>
    </row>
    <row r="747" spans="1:4" x14ac:dyDescent="0.3">
      <c r="A747" s="3" t="s">
        <v>848</v>
      </c>
      <c r="B747" s="3" t="s">
        <v>34</v>
      </c>
      <c r="C747" s="3" t="s">
        <v>35</v>
      </c>
      <c r="D747" s="3">
        <v>39</v>
      </c>
    </row>
    <row r="748" spans="1:4" x14ac:dyDescent="0.3">
      <c r="A748" s="3" t="s">
        <v>848</v>
      </c>
      <c r="B748" s="3" t="s">
        <v>34</v>
      </c>
      <c r="C748" s="3" t="s">
        <v>42</v>
      </c>
      <c r="D748" s="3">
        <v>39</v>
      </c>
    </row>
    <row r="749" spans="1:4" x14ac:dyDescent="0.3">
      <c r="A749" s="3" t="s">
        <v>848</v>
      </c>
      <c r="B749" s="3" t="s">
        <v>34</v>
      </c>
      <c r="C749" s="3" t="s">
        <v>45</v>
      </c>
      <c r="D749" s="3">
        <v>39</v>
      </c>
    </row>
    <row r="750" spans="1:4" x14ac:dyDescent="0.3">
      <c r="A750" s="3" t="s">
        <v>848</v>
      </c>
      <c r="B750" s="3" t="s">
        <v>34</v>
      </c>
      <c r="C750" s="3" t="s">
        <v>48</v>
      </c>
      <c r="D750" s="3">
        <v>39</v>
      </c>
    </row>
    <row r="751" spans="1:4" x14ac:dyDescent="0.3">
      <c r="A751" s="3" t="s">
        <v>848</v>
      </c>
      <c r="B751" s="3" t="s">
        <v>34</v>
      </c>
      <c r="C751" s="3" t="s">
        <v>51</v>
      </c>
      <c r="D751" s="3">
        <v>39</v>
      </c>
    </row>
    <row r="752" spans="1:4" x14ac:dyDescent="0.3">
      <c r="A752" s="3" t="s">
        <v>848</v>
      </c>
      <c r="B752" s="3" t="s">
        <v>34</v>
      </c>
      <c r="C752" s="3" t="s">
        <v>54</v>
      </c>
      <c r="D752" s="3">
        <v>39</v>
      </c>
    </row>
    <row r="753" spans="1:4" x14ac:dyDescent="0.3">
      <c r="A753" s="3" t="s">
        <v>848</v>
      </c>
      <c r="B753" s="3" t="s">
        <v>34</v>
      </c>
      <c r="C753" s="3" t="s">
        <v>57</v>
      </c>
      <c r="D753" s="3">
        <v>39</v>
      </c>
    </row>
    <row r="754" spans="1:4" x14ac:dyDescent="0.3">
      <c r="A754" s="3" t="s">
        <v>848</v>
      </c>
      <c r="B754" s="3" t="s">
        <v>34</v>
      </c>
      <c r="C754" s="3" t="s">
        <v>60</v>
      </c>
      <c r="D754" s="3">
        <v>39</v>
      </c>
    </row>
    <row r="755" spans="1:4" x14ac:dyDescent="0.3">
      <c r="A755" s="3" t="s">
        <v>848</v>
      </c>
      <c r="B755" s="3" t="s">
        <v>34</v>
      </c>
      <c r="C755" s="3" t="s">
        <v>63</v>
      </c>
      <c r="D755" s="3">
        <v>39</v>
      </c>
    </row>
    <row r="756" spans="1:4" x14ac:dyDescent="0.3">
      <c r="A756" s="3" t="s">
        <v>848</v>
      </c>
      <c r="B756" s="3" t="s">
        <v>34</v>
      </c>
      <c r="C756" s="3" t="s">
        <v>66</v>
      </c>
      <c r="D756" s="3">
        <v>39</v>
      </c>
    </row>
    <row r="757" spans="1:4" x14ac:dyDescent="0.3">
      <c r="A757" s="3" t="s">
        <v>848</v>
      </c>
      <c r="B757" s="3" t="s">
        <v>34</v>
      </c>
      <c r="C757" s="3" t="s">
        <v>69</v>
      </c>
      <c r="D757" s="3">
        <v>39</v>
      </c>
    </row>
    <row r="758" spans="1:4" x14ac:dyDescent="0.3">
      <c r="A758" s="3" t="s">
        <v>848</v>
      </c>
      <c r="B758" s="3" t="s">
        <v>34</v>
      </c>
      <c r="C758" s="3" t="s">
        <v>72</v>
      </c>
      <c r="D758" s="3">
        <v>39</v>
      </c>
    </row>
    <row r="759" spans="1:4" x14ac:dyDescent="0.3">
      <c r="A759" s="3" t="s">
        <v>848</v>
      </c>
      <c r="B759" s="3" t="s">
        <v>34</v>
      </c>
      <c r="C759" s="3" t="s">
        <v>75</v>
      </c>
      <c r="D759" s="3">
        <v>39</v>
      </c>
    </row>
    <row r="760" spans="1:4" x14ac:dyDescent="0.3">
      <c r="A760" s="3" t="s">
        <v>848</v>
      </c>
      <c r="B760" s="3" t="s">
        <v>34</v>
      </c>
      <c r="C760" s="3" t="s">
        <v>78</v>
      </c>
      <c r="D760" s="3">
        <v>39</v>
      </c>
    </row>
    <row r="761" spans="1:4" x14ac:dyDescent="0.3">
      <c r="A761" s="3" t="s">
        <v>848</v>
      </c>
      <c r="B761" s="3" t="s">
        <v>34</v>
      </c>
      <c r="C761" s="3" t="s">
        <v>81</v>
      </c>
      <c r="D761" s="3">
        <v>39</v>
      </c>
    </row>
    <row r="762" spans="1:4" x14ac:dyDescent="0.3">
      <c r="A762" s="3" t="s">
        <v>848</v>
      </c>
      <c r="B762" s="3" t="s">
        <v>34</v>
      </c>
      <c r="C762" s="3" t="s">
        <v>84</v>
      </c>
      <c r="D762" s="3">
        <v>39</v>
      </c>
    </row>
    <row r="763" spans="1:4" x14ac:dyDescent="0.3">
      <c r="A763" s="3" t="s">
        <v>892</v>
      </c>
      <c r="B763" s="3" t="s">
        <v>21</v>
      </c>
      <c r="C763" s="3" t="s">
        <v>2193</v>
      </c>
      <c r="D763" s="3">
        <v>16</v>
      </c>
    </row>
    <row r="764" spans="1:4" x14ac:dyDescent="0.3">
      <c r="A764" s="3" t="s">
        <v>892</v>
      </c>
      <c r="B764" s="3" t="s">
        <v>27</v>
      </c>
      <c r="C764" s="3" t="s">
        <v>2193</v>
      </c>
      <c r="D764" s="3">
        <v>18</v>
      </c>
    </row>
    <row r="765" spans="1:4" x14ac:dyDescent="0.3">
      <c r="A765" s="3" t="s">
        <v>892</v>
      </c>
      <c r="B765" s="3" t="s">
        <v>28</v>
      </c>
      <c r="C765" s="3" t="s">
        <v>2193</v>
      </c>
      <c r="D765" s="3">
        <v>20</v>
      </c>
    </row>
    <row r="766" spans="1:4" x14ac:dyDescent="0.3">
      <c r="A766" s="3" t="s">
        <v>892</v>
      </c>
      <c r="B766" s="3" t="s">
        <v>34</v>
      </c>
      <c r="C766" s="3" t="s">
        <v>35</v>
      </c>
      <c r="D766" s="3">
        <v>22</v>
      </c>
    </row>
    <row r="767" spans="1:4" x14ac:dyDescent="0.3">
      <c r="A767" s="3" t="s">
        <v>892</v>
      </c>
      <c r="B767" s="3" t="s">
        <v>34</v>
      </c>
      <c r="C767" s="3" t="s">
        <v>42</v>
      </c>
      <c r="D767" s="3">
        <v>22</v>
      </c>
    </row>
    <row r="768" spans="1:4" x14ac:dyDescent="0.3">
      <c r="A768" s="3" t="s">
        <v>892</v>
      </c>
      <c r="B768" s="3" t="s">
        <v>34</v>
      </c>
      <c r="C768" s="3" t="s">
        <v>45</v>
      </c>
      <c r="D768" s="3">
        <v>22</v>
      </c>
    </row>
    <row r="769" spans="1:4" x14ac:dyDescent="0.3">
      <c r="A769" s="3" t="s">
        <v>892</v>
      </c>
      <c r="B769" s="3" t="s">
        <v>34</v>
      </c>
      <c r="C769" s="3" t="s">
        <v>48</v>
      </c>
      <c r="D769" s="3">
        <v>22</v>
      </c>
    </row>
    <row r="770" spans="1:4" x14ac:dyDescent="0.3">
      <c r="A770" s="3" t="s">
        <v>892</v>
      </c>
      <c r="B770" s="3" t="s">
        <v>34</v>
      </c>
      <c r="C770" s="3" t="s">
        <v>51</v>
      </c>
      <c r="D770" s="3">
        <v>22</v>
      </c>
    </row>
    <row r="771" spans="1:4" x14ac:dyDescent="0.3">
      <c r="A771" s="3" t="s">
        <v>892</v>
      </c>
      <c r="B771" s="3" t="s">
        <v>34</v>
      </c>
      <c r="C771" s="3" t="s">
        <v>54</v>
      </c>
      <c r="D771" s="3">
        <v>22</v>
      </c>
    </row>
    <row r="772" spans="1:4" x14ac:dyDescent="0.3">
      <c r="A772" s="3" t="s">
        <v>892</v>
      </c>
      <c r="B772" s="3" t="s">
        <v>34</v>
      </c>
      <c r="C772" s="3" t="s">
        <v>57</v>
      </c>
      <c r="D772" s="3">
        <v>22</v>
      </c>
    </row>
    <row r="773" spans="1:4" x14ac:dyDescent="0.3">
      <c r="A773" s="3" t="s">
        <v>892</v>
      </c>
      <c r="B773" s="3" t="s">
        <v>34</v>
      </c>
      <c r="C773" s="3" t="s">
        <v>60</v>
      </c>
      <c r="D773" s="3">
        <v>22</v>
      </c>
    </row>
    <row r="774" spans="1:4" x14ac:dyDescent="0.3">
      <c r="A774" s="3" t="s">
        <v>892</v>
      </c>
      <c r="B774" s="3" t="s">
        <v>34</v>
      </c>
      <c r="C774" s="3" t="s">
        <v>63</v>
      </c>
      <c r="D774" s="3">
        <v>22</v>
      </c>
    </row>
    <row r="775" spans="1:4" x14ac:dyDescent="0.3">
      <c r="A775" s="3" t="s">
        <v>892</v>
      </c>
      <c r="B775" s="3" t="s">
        <v>34</v>
      </c>
      <c r="C775" s="3" t="s">
        <v>66</v>
      </c>
      <c r="D775" s="3">
        <v>22</v>
      </c>
    </row>
    <row r="776" spans="1:4" x14ac:dyDescent="0.3">
      <c r="A776" s="3" t="s">
        <v>892</v>
      </c>
      <c r="B776" s="3" t="s">
        <v>34</v>
      </c>
      <c r="C776" s="3" t="s">
        <v>69</v>
      </c>
      <c r="D776" s="3">
        <v>22</v>
      </c>
    </row>
    <row r="777" spans="1:4" x14ac:dyDescent="0.3">
      <c r="A777" s="3" t="s">
        <v>892</v>
      </c>
      <c r="B777" s="3" t="s">
        <v>34</v>
      </c>
      <c r="C777" s="3" t="s">
        <v>72</v>
      </c>
      <c r="D777" s="3">
        <v>22</v>
      </c>
    </row>
    <row r="778" spans="1:4" x14ac:dyDescent="0.3">
      <c r="A778" s="3" t="s">
        <v>892</v>
      </c>
      <c r="B778" s="3" t="s">
        <v>34</v>
      </c>
      <c r="C778" s="3" t="s">
        <v>75</v>
      </c>
      <c r="D778" s="3">
        <v>22</v>
      </c>
    </row>
    <row r="779" spans="1:4" x14ac:dyDescent="0.3">
      <c r="A779" s="3" t="s">
        <v>892</v>
      </c>
      <c r="B779" s="3" t="s">
        <v>34</v>
      </c>
      <c r="C779" s="3" t="s">
        <v>78</v>
      </c>
      <c r="D779" s="3">
        <v>22</v>
      </c>
    </row>
    <row r="780" spans="1:4" x14ac:dyDescent="0.3">
      <c r="A780" s="3" t="s">
        <v>892</v>
      </c>
      <c r="B780" s="3" t="s">
        <v>34</v>
      </c>
      <c r="C780" s="3" t="s">
        <v>81</v>
      </c>
      <c r="D780" s="3">
        <v>22</v>
      </c>
    </row>
    <row r="781" spans="1:4" x14ac:dyDescent="0.3">
      <c r="A781" s="3" t="s">
        <v>892</v>
      </c>
      <c r="B781" s="3" t="s">
        <v>34</v>
      </c>
      <c r="C781" s="3" t="s">
        <v>84</v>
      </c>
      <c r="D781" s="3">
        <v>22</v>
      </c>
    </row>
    <row r="782" spans="1:4" x14ac:dyDescent="0.3">
      <c r="A782" s="3" t="s">
        <v>892</v>
      </c>
      <c r="B782" s="3" t="s">
        <v>21</v>
      </c>
      <c r="C782" s="3" t="s">
        <v>2193</v>
      </c>
      <c r="D782" s="3">
        <v>39</v>
      </c>
    </row>
    <row r="783" spans="1:4" x14ac:dyDescent="0.3">
      <c r="A783" s="3" t="s">
        <v>892</v>
      </c>
      <c r="B783" s="3" t="s">
        <v>27</v>
      </c>
      <c r="C783" s="3" t="s">
        <v>2193</v>
      </c>
      <c r="D783" s="3">
        <v>39</v>
      </c>
    </row>
    <row r="784" spans="1:4" x14ac:dyDescent="0.3">
      <c r="A784" s="3" t="s">
        <v>892</v>
      </c>
      <c r="B784" s="3" t="s">
        <v>28</v>
      </c>
      <c r="C784" s="3" t="s">
        <v>2193</v>
      </c>
      <c r="D784" s="3">
        <v>39</v>
      </c>
    </row>
    <row r="785" spans="1:4" x14ac:dyDescent="0.3">
      <c r="A785" s="3" t="s">
        <v>892</v>
      </c>
      <c r="B785" s="3" t="s">
        <v>34</v>
      </c>
      <c r="C785" s="3" t="s">
        <v>35</v>
      </c>
      <c r="D785" s="3">
        <v>39</v>
      </c>
    </row>
    <row r="786" spans="1:4" x14ac:dyDescent="0.3">
      <c r="A786" s="3" t="s">
        <v>892</v>
      </c>
      <c r="B786" s="3" t="s">
        <v>34</v>
      </c>
      <c r="C786" s="3" t="s">
        <v>42</v>
      </c>
      <c r="D786" s="3">
        <v>39</v>
      </c>
    </row>
    <row r="787" spans="1:4" x14ac:dyDescent="0.3">
      <c r="A787" s="3" t="s">
        <v>892</v>
      </c>
      <c r="B787" s="3" t="s">
        <v>34</v>
      </c>
      <c r="C787" s="3" t="s">
        <v>45</v>
      </c>
      <c r="D787" s="3">
        <v>39</v>
      </c>
    </row>
    <row r="788" spans="1:4" x14ac:dyDescent="0.3">
      <c r="A788" s="3" t="s">
        <v>892</v>
      </c>
      <c r="B788" s="3" t="s">
        <v>34</v>
      </c>
      <c r="C788" s="3" t="s">
        <v>48</v>
      </c>
      <c r="D788" s="3">
        <v>39</v>
      </c>
    </row>
    <row r="789" spans="1:4" x14ac:dyDescent="0.3">
      <c r="A789" s="3" t="s">
        <v>892</v>
      </c>
      <c r="B789" s="3" t="s">
        <v>34</v>
      </c>
      <c r="C789" s="3" t="s">
        <v>51</v>
      </c>
      <c r="D789" s="3">
        <v>39</v>
      </c>
    </row>
    <row r="790" spans="1:4" x14ac:dyDescent="0.3">
      <c r="A790" s="3" t="s">
        <v>892</v>
      </c>
      <c r="B790" s="3" t="s">
        <v>34</v>
      </c>
      <c r="C790" s="3" t="s">
        <v>54</v>
      </c>
      <c r="D790" s="3">
        <v>39</v>
      </c>
    </row>
    <row r="791" spans="1:4" x14ac:dyDescent="0.3">
      <c r="A791" s="3" t="s">
        <v>892</v>
      </c>
      <c r="B791" s="3" t="s">
        <v>34</v>
      </c>
      <c r="C791" s="3" t="s">
        <v>57</v>
      </c>
      <c r="D791" s="3">
        <v>39</v>
      </c>
    </row>
    <row r="792" spans="1:4" x14ac:dyDescent="0.3">
      <c r="A792" s="3" t="s">
        <v>892</v>
      </c>
      <c r="B792" s="3" t="s">
        <v>34</v>
      </c>
      <c r="C792" s="3" t="s">
        <v>60</v>
      </c>
      <c r="D792" s="3">
        <v>39</v>
      </c>
    </row>
    <row r="793" spans="1:4" x14ac:dyDescent="0.3">
      <c r="A793" s="3" t="s">
        <v>892</v>
      </c>
      <c r="B793" s="3" t="s">
        <v>34</v>
      </c>
      <c r="C793" s="3" t="s">
        <v>63</v>
      </c>
      <c r="D793" s="3">
        <v>39</v>
      </c>
    </row>
    <row r="794" spans="1:4" x14ac:dyDescent="0.3">
      <c r="A794" s="3" t="s">
        <v>892</v>
      </c>
      <c r="B794" s="3" t="s">
        <v>34</v>
      </c>
      <c r="C794" s="3" t="s">
        <v>66</v>
      </c>
      <c r="D794" s="3">
        <v>39</v>
      </c>
    </row>
    <row r="795" spans="1:4" x14ac:dyDescent="0.3">
      <c r="A795" s="3" t="s">
        <v>892</v>
      </c>
      <c r="B795" s="3" t="s">
        <v>34</v>
      </c>
      <c r="C795" s="3" t="s">
        <v>69</v>
      </c>
      <c r="D795" s="3">
        <v>39</v>
      </c>
    </row>
    <row r="796" spans="1:4" x14ac:dyDescent="0.3">
      <c r="A796" s="3" t="s">
        <v>892</v>
      </c>
      <c r="B796" s="3" t="s">
        <v>34</v>
      </c>
      <c r="C796" s="3" t="s">
        <v>72</v>
      </c>
      <c r="D796" s="3">
        <v>39</v>
      </c>
    </row>
    <row r="797" spans="1:4" x14ac:dyDescent="0.3">
      <c r="A797" s="3" t="s">
        <v>892</v>
      </c>
      <c r="B797" s="3" t="s">
        <v>34</v>
      </c>
      <c r="C797" s="3" t="s">
        <v>75</v>
      </c>
      <c r="D797" s="3">
        <v>39</v>
      </c>
    </row>
    <row r="798" spans="1:4" x14ac:dyDescent="0.3">
      <c r="A798" s="3" t="s">
        <v>892</v>
      </c>
      <c r="B798" s="3" t="s">
        <v>34</v>
      </c>
      <c r="C798" s="3" t="s">
        <v>78</v>
      </c>
      <c r="D798" s="3">
        <v>39</v>
      </c>
    </row>
    <row r="799" spans="1:4" x14ac:dyDescent="0.3">
      <c r="A799" s="3" t="s">
        <v>892</v>
      </c>
      <c r="B799" s="3" t="s">
        <v>34</v>
      </c>
      <c r="C799" s="3" t="s">
        <v>81</v>
      </c>
      <c r="D799" s="3">
        <v>39</v>
      </c>
    </row>
    <row r="800" spans="1:4" x14ac:dyDescent="0.3">
      <c r="A800" s="3" t="s">
        <v>892</v>
      </c>
      <c r="B800" s="3" t="s">
        <v>34</v>
      </c>
      <c r="C800" s="3" t="s">
        <v>84</v>
      </c>
      <c r="D800" s="3">
        <v>39</v>
      </c>
    </row>
    <row r="801" spans="1:4" x14ac:dyDescent="0.3">
      <c r="A801" s="3" t="s">
        <v>936</v>
      </c>
      <c r="B801" s="3" t="s">
        <v>21</v>
      </c>
      <c r="C801" s="3" t="s">
        <v>2193</v>
      </c>
      <c r="D801" s="3">
        <v>16</v>
      </c>
    </row>
    <row r="802" spans="1:4" x14ac:dyDescent="0.3">
      <c r="A802" s="3" t="s">
        <v>936</v>
      </c>
      <c r="B802" s="3" t="s">
        <v>27</v>
      </c>
      <c r="C802" s="3" t="s">
        <v>2193</v>
      </c>
      <c r="D802" s="3">
        <v>18</v>
      </c>
    </row>
    <row r="803" spans="1:4" x14ac:dyDescent="0.3">
      <c r="A803" s="3" t="s">
        <v>936</v>
      </c>
      <c r="B803" s="3" t="s">
        <v>28</v>
      </c>
      <c r="C803" s="3" t="s">
        <v>2193</v>
      </c>
      <c r="D803" s="3">
        <v>20</v>
      </c>
    </row>
    <row r="804" spans="1:4" x14ac:dyDescent="0.3">
      <c r="A804" s="3" t="s">
        <v>936</v>
      </c>
      <c r="B804" s="3" t="s">
        <v>34</v>
      </c>
      <c r="C804" s="3" t="s">
        <v>35</v>
      </c>
      <c r="D804" s="3">
        <v>22</v>
      </c>
    </row>
    <row r="805" spans="1:4" x14ac:dyDescent="0.3">
      <c r="A805" s="3" t="s">
        <v>936</v>
      </c>
      <c r="B805" s="3" t="s">
        <v>34</v>
      </c>
      <c r="C805" s="3" t="s">
        <v>42</v>
      </c>
      <c r="D805" s="3">
        <v>22</v>
      </c>
    </row>
    <row r="806" spans="1:4" x14ac:dyDescent="0.3">
      <c r="A806" s="3" t="s">
        <v>936</v>
      </c>
      <c r="B806" s="3" t="s">
        <v>34</v>
      </c>
      <c r="C806" s="3" t="s">
        <v>45</v>
      </c>
      <c r="D806" s="3">
        <v>22</v>
      </c>
    </row>
    <row r="807" spans="1:4" x14ac:dyDescent="0.3">
      <c r="A807" s="3" t="s">
        <v>936</v>
      </c>
      <c r="B807" s="3" t="s">
        <v>34</v>
      </c>
      <c r="C807" s="3" t="s">
        <v>48</v>
      </c>
      <c r="D807" s="3">
        <v>22</v>
      </c>
    </row>
    <row r="808" spans="1:4" x14ac:dyDescent="0.3">
      <c r="A808" s="3" t="s">
        <v>936</v>
      </c>
      <c r="B808" s="3" t="s">
        <v>34</v>
      </c>
      <c r="C808" s="3" t="s">
        <v>51</v>
      </c>
      <c r="D808" s="3">
        <v>22</v>
      </c>
    </row>
    <row r="809" spans="1:4" x14ac:dyDescent="0.3">
      <c r="A809" s="3" t="s">
        <v>936</v>
      </c>
      <c r="B809" s="3" t="s">
        <v>34</v>
      </c>
      <c r="C809" s="3" t="s">
        <v>54</v>
      </c>
      <c r="D809" s="3">
        <v>22</v>
      </c>
    </row>
    <row r="810" spans="1:4" x14ac:dyDescent="0.3">
      <c r="A810" s="3" t="s">
        <v>936</v>
      </c>
      <c r="B810" s="3" t="s">
        <v>34</v>
      </c>
      <c r="C810" s="3" t="s">
        <v>57</v>
      </c>
      <c r="D810" s="3">
        <v>22</v>
      </c>
    </row>
    <row r="811" spans="1:4" x14ac:dyDescent="0.3">
      <c r="A811" s="3" t="s">
        <v>936</v>
      </c>
      <c r="B811" s="3" t="s">
        <v>34</v>
      </c>
      <c r="C811" s="3" t="s">
        <v>60</v>
      </c>
      <c r="D811" s="3">
        <v>22</v>
      </c>
    </row>
    <row r="812" spans="1:4" x14ac:dyDescent="0.3">
      <c r="A812" s="3" t="s">
        <v>936</v>
      </c>
      <c r="B812" s="3" t="s">
        <v>34</v>
      </c>
      <c r="C812" s="3" t="s">
        <v>63</v>
      </c>
      <c r="D812" s="3">
        <v>22</v>
      </c>
    </row>
    <row r="813" spans="1:4" x14ac:dyDescent="0.3">
      <c r="A813" s="3" t="s">
        <v>936</v>
      </c>
      <c r="B813" s="3" t="s">
        <v>34</v>
      </c>
      <c r="C813" s="3" t="s">
        <v>66</v>
      </c>
      <c r="D813" s="3">
        <v>22</v>
      </c>
    </row>
    <row r="814" spans="1:4" x14ac:dyDescent="0.3">
      <c r="A814" s="3" t="s">
        <v>936</v>
      </c>
      <c r="B814" s="3" t="s">
        <v>34</v>
      </c>
      <c r="C814" s="3" t="s">
        <v>69</v>
      </c>
      <c r="D814" s="3">
        <v>22</v>
      </c>
    </row>
    <row r="815" spans="1:4" x14ac:dyDescent="0.3">
      <c r="A815" s="3" t="s">
        <v>936</v>
      </c>
      <c r="B815" s="3" t="s">
        <v>34</v>
      </c>
      <c r="C815" s="3" t="s">
        <v>72</v>
      </c>
      <c r="D815" s="3">
        <v>22</v>
      </c>
    </row>
    <row r="816" spans="1:4" x14ac:dyDescent="0.3">
      <c r="A816" s="3" t="s">
        <v>936</v>
      </c>
      <c r="B816" s="3" t="s">
        <v>34</v>
      </c>
      <c r="C816" s="3" t="s">
        <v>75</v>
      </c>
      <c r="D816" s="3">
        <v>22</v>
      </c>
    </row>
    <row r="817" spans="1:4" x14ac:dyDescent="0.3">
      <c r="A817" s="3" t="s">
        <v>936</v>
      </c>
      <c r="B817" s="3" t="s">
        <v>34</v>
      </c>
      <c r="C817" s="3" t="s">
        <v>78</v>
      </c>
      <c r="D817" s="3">
        <v>22</v>
      </c>
    </row>
    <row r="818" spans="1:4" x14ac:dyDescent="0.3">
      <c r="A818" s="3" t="s">
        <v>936</v>
      </c>
      <c r="B818" s="3" t="s">
        <v>34</v>
      </c>
      <c r="C818" s="3" t="s">
        <v>81</v>
      </c>
      <c r="D818" s="3">
        <v>22</v>
      </c>
    </row>
    <row r="819" spans="1:4" x14ac:dyDescent="0.3">
      <c r="A819" s="3" t="s">
        <v>936</v>
      </c>
      <c r="B819" s="3" t="s">
        <v>34</v>
      </c>
      <c r="C819" s="3" t="s">
        <v>84</v>
      </c>
      <c r="D819" s="3">
        <v>22</v>
      </c>
    </row>
    <row r="820" spans="1:4" x14ac:dyDescent="0.3">
      <c r="A820" s="3" t="s">
        <v>936</v>
      </c>
      <c r="B820" s="3" t="s">
        <v>21</v>
      </c>
      <c r="C820" s="3" t="s">
        <v>2193</v>
      </c>
      <c r="D820" s="3">
        <v>39</v>
      </c>
    </row>
    <row r="821" spans="1:4" x14ac:dyDescent="0.3">
      <c r="A821" s="3" t="s">
        <v>936</v>
      </c>
      <c r="B821" s="3" t="s">
        <v>27</v>
      </c>
      <c r="C821" s="3" t="s">
        <v>2193</v>
      </c>
      <c r="D821" s="3">
        <v>39</v>
      </c>
    </row>
    <row r="822" spans="1:4" x14ac:dyDescent="0.3">
      <c r="A822" s="3" t="s">
        <v>936</v>
      </c>
      <c r="B822" s="3" t="s">
        <v>28</v>
      </c>
      <c r="C822" s="3" t="s">
        <v>2193</v>
      </c>
      <c r="D822" s="3">
        <v>39</v>
      </c>
    </row>
    <row r="823" spans="1:4" x14ac:dyDescent="0.3">
      <c r="A823" s="3" t="s">
        <v>936</v>
      </c>
      <c r="B823" s="3" t="s">
        <v>34</v>
      </c>
      <c r="C823" s="3" t="s">
        <v>35</v>
      </c>
      <c r="D823" s="3">
        <v>39</v>
      </c>
    </row>
    <row r="824" spans="1:4" x14ac:dyDescent="0.3">
      <c r="A824" s="3" t="s">
        <v>936</v>
      </c>
      <c r="B824" s="3" t="s">
        <v>34</v>
      </c>
      <c r="C824" s="3" t="s">
        <v>42</v>
      </c>
      <c r="D824" s="3">
        <v>39</v>
      </c>
    </row>
    <row r="825" spans="1:4" x14ac:dyDescent="0.3">
      <c r="A825" s="3" t="s">
        <v>936</v>
      </c>
      <c r="B825" s="3" t="s">
        <v>34</v>
      </c>
      <c r="C825" s="3" t="s">
        <v>45</v>
      </c>
      <c r="D825" s="3">
        <v>39</v>
      </c>
    </row>
    <row r="826" spans="1:4" x14ac:dyDescent="0.3">
      <c r="A826" s="3" t="s">
        <v>936</v>
      </c>
      <c r="B826" s="3" t="s">
        <v>34</v>
      </c>
      <c r="C826" s="3" t="s">
        <v>48</v>
      </c>
      <c r="D826" s="3">
        <v>39</v>
      </c>
    </row>
    <row r="827" spans="1:4" x14ac:dyDescent="0.3">
      <c r="A827" s="3" t="s">
        <v>936</v>
      </c>
      <c r="B827" s="3" t="s">
        <v>34</v>
      </c>
      <c r="C827" s="3" t="s">
        <v>51</v>
      </c>
      <c r="D827" s="3">
        <v>39</v>
      </c>
    </row>
    <row r="828" spans="1:4" x14ac:dyDescent="0.3">
      <c r="A828" s="3" t="s">
        <v>936</v>
      </c>
      <c r="B828" s="3" t="s">
        <v>34</v>
      </c>
      <c r="C828" s="3" t="s">
        <v>54</v>
      </c>
      <c r="D828" s="3">
        <v>39</v>
      </c>
    </row>
    <row r="829" spans="1:4" x14ac:dyDescent="0.3">
      <c r="A829" s="3" t="s">
        <v>936</v>
      </c>
      <c r="B829" s="3" t="s">
        <v>34</v>
      </c>
      <c r="C829" s="3" t="s">
        <v>57</v>
      </c>
      <c r="D829" s="3">
        <v>39</v>
      </c>
    </row>
    <row r="830" spans="1:4" x14ac:dyDescent="0.3">
      <c r="A830" s="3" t="s">
        <v>936</v>
      </c>
      <c r="B830" s="3" t="s">
        <v>34</v>
      </c>
      <c r="C830" s="3" t="s">
        <v>60</v>
      </c>
      <c r="D830" s="3">
        <v>39</v>
      </c>
    </row>
    <row r="831" spans="1:4" x14ac:dyDescent="0.3">
      <c r="A831" s="3" t="s">
        <v>936</v>
      </c>
      <c r="B831" s="3" t="s">
        <v>34</v>
      </c>
      <c r="C831" s="3" t="s">
        <v>63</v>
      </c>
      <c r="D831" s="3">
        <v>39</v>
      </c>
    </row>
    <row r="832" spans="1:4" x14ac:dyDescent="0.3">
      <c r="A832" s="3" t="s">
        <v>936</v>
      </c>
      <c r="B832" s="3" t="s">
        <v>34</v>
      </c>
      <c r="C832" s="3" t="s">
        <v>66</v>
      </c>
      <c r="D832" s="3">
        <v>39</v>
      </c>
    </row>
    <row r="833" spans="1:4" x14ac:dyDescent="0.3">
      <c r="A833" s="3" t="s">
        <v>936</v>
      </c>
      <c r="B833" s="3" t="s">
        <v>34</v>
      </c>
      <c r="C833" s="3" t="s">
        <v>69</v>
      </c>
      <c r="D833" s="3">
        <v>39</v>
      </c>
    </row>
    <row r="834" spans="1:4" x14ac:dyDescent="0.3">
      <c r="A834" s="3" t="s">
        <v>936</v>
      </c>
      <c r="B834" s="3" t="s">
        <v>34</v>
      </c>
      <c r="C834" s="3" t="s">
        <v>72</v>
      </c>
      <c r="D834" s="3">
        <v>39</v>
      </c>
    </row>
    <row r="835" spans="1:4" x14ac:dyDescent="0.3">
      <c r="A835" s="3" t="s">
        <v>936</v>
      </c>
      <c r="B835" s="3" t="s">
        <v>34</v>
      </c>
      <c r="C835" s="3" t="s">
        <v>75</v>
      </c>
      <c r="D835" s="3">
        <v>39</v>
      </c>
    </row>
    <row r="836" spans="1:4" x14ac:dyDescent="0.3">
      <c r="A836" s="3" t="s">
        <v>936</v>
      </c>
      <c r="B836" s="3" t="s">
        <v>34</v>
      </c>
      <c r="C836" s="3" t="s">
        <v>78</v>
      </c>
      <c r="D836" s="3">
        <v>39</v>
      </c>
    </row>
    <row r="837" spans="1:4" x14ac:dyDescent="0.3">
      <c r="A837" s="3" t="s">
        <v>936</v>
      </c>
      <c r="B837" s="3" t="s">
        <v>34</v>
      </c>
      <c r="C837" s="3" t="s">
        <v>81</v>
      </c>
      <c r="D837" s="3">
        <v>39</v>
      </c>
    </row>
    <row r="838" spans="1:4" x14ac:dyDescent="0.3">
      <c r="A838" s="3" t="s">
        <v>936</v>
      </c>
      <c r="B838" s="3" t="s">
        <v>34</v>
      </c>
      <c r="C838" s="3" t="s">
        <v>84</v>
      </c>
      <c r="D838" s="3">
        <v>39</v>
      </c>
    </row>
    <row r="839" spans="1:4" x14ac:dyDescent="0.3">
      <c r="A839" s="3" t="s">
        <v>982</v>
      </c>
      <c r="B839" s="3" t="s">
        <v>21</v>
      </c>
      <c r="C839" s="3" t="s">
        <v>2193</v>
      </c>
      <c r="D839" s="3">
        <v>16</v>
      </c>
    </row>
    <row r="840" spans="1:4" x14ac:dyDescent="0.3">
      <c r="A840" s="3" t="s">
        <v>982</v>
      </c>
      <c r="B840" s="3" t="s">
        <v>27</v>
      </c>
      <c r="C840" s="3" t="s">
        <v>2193</v>
      </c>
      <c r="D840" s="3">
        <v>18</v>
      </c>
    </row>
    <row r="841" spans="1:4" x14ac:dyDescent="0.3">
      <c r="A841" s="3" t="s">
        <v>982</v>
      </c>
      <c r="B841" s="3" t="s">
        <v>28</v>
      </c>
      <c r="C841" s="3" t="s">
        <v>2193</v>
      </c>
      <c r="D841" s="3">
        <v>20</v>
      </c>
    </row>
    <row r="842" spans="1:4" x14ac:dyDescent="0.3">
      <c r="A842" s="3" t="s">
        <v>982</v>
      </c>
      <c r="B842" s="3" t="s">
        <v>34</v>
      </c>
      <c r="C842" s="3" t="s">
        <v>35</v>
      </c>
      <c r="D842" s="3">
        <v>22</v>
      </c>
    </row>
    <row r="843" spans="1:4" x14ac:dyDescent="0.3">
      <c r="A843" s="3" t="s">
        <v>982</v>
      </c>
      <c r="B843" s="3" t="s">
        <v>34</v>
      </c>
      <c r="C843" s="3" t="s">
        <v>42</v>
      </c>
      <c r="D843" s="3">
        <v>22</v>
      </c>
    </row>
    <row r="844" spans="1:4" x14ac:dyDescent="0.3">
      <c r="A844" s="3" t="s">
        <v>982</v>
      </c>
      <c r="B844" s="3" t="s">
        <v>34</v>
      </c>
      <c r="C844" s="3" t="s">
        <v>45</v>
      </c>
      <c r="D844" s="3">
        <v>22</v>
      </c>
    </row>
    <row r="845" spans="1:4" x14ac:dyDescent="0.3">
      <c r="A845" s="3" t="s">
        <v>982</v>
      </c>
      <c r="B845" s="3" t="s">
        <v>34</v>
      </c>
      <c r="C845" s="3" t="s">
        <v>48</v>
      </c>
      <c r="D845" s="3">
        <v>22</v>
      </c>
    </row>
    <row r="846" spans="1:4" x14ac:dyDescent="0.3">
      <c r="A846" s="3" t="s">
        <v>982</v>
      </c>
      <c r="B846" s="3" t="s">
        <v>34</v>
      </c>
      <c r="C846" s="3" t="s">
        <v>51</v>
      </c>
      <c r="D846" s="3">
        <v>22</v>
      </c>
    </row>
    <row r="847" spans="1:4" x14ac:dyDescent="0.3">
      <c r="A847" s="3" t="s">
        <v>982</v>
      </c>
      <c r="B847" s="3" t="s">
        <v>34</v>
      </c>
      <c r="C847" s="3" t="s">
        <v>54</v>
      </c>
      <c r="D847" s="3">
        <v>22</v>
      </c>
    </row>
    <row r="848" spans="1:4" x14ac:dyDescent="0.3">
      <c r="A848" s="3" t="s">
        <v>982</v>
      </c>
      <c r="B848" s="3" t="s">
        <v>34</v>
      </c>
      <c r="C848" s="3" t="s">
        <v>57</v>
      </c>
      <c r="D848" s="3">
        <v>22</v>
      </c>
    </row>
    <row r="849" spans="1:4" x14ac:dyDescent="0.3">
      <c r="A849" s="3" t="s">
        <v>982</v>
      </c>
      <c r="B849" s="3" t="s">
        <v>34</v>
      </c>
      <c r="C849" s="3" t="s">
        <v>60</v>
      </c>
      <c r="D849" s="3">
        <v>22</v>
      </c>
    </row>
    <row r="850" spans="1:4" x14ac:dyDescent="0.3">
      <c r="A850" s="3" t="s">
        <v>982</v>
      </c>
      <c r="B850" s="3" t="s">
        <v>34</v>
      </c>
      <c r="C850" s="3" t="s">
        <v>63</v>
      </c>
      <c r="D850" s="3">
        <v>22</v>
      </c>
    </row>
    <row r="851" spans="1:4" x14ac:dyDescent="0.3">
      <c r="A851" s="3" t="s">
        <v>982</v>
      </c>
      <c r="B851" s="3" t="s">
        <v>34</v>
      </c>
      <c r="C851" s="3" t="s">
        <v>66</v>
      </c>
      <c r="D851" s="3">
        <v>22</v>
      </c>
    </row>
    <row r="852" spans="1:4" x14ac:dyDescent="0.3">
      <c r="A852" s="3" t="s">
        <v>982</v>
      </c>
      <c r="B852" s="3" t="s">
        <v>34</v>
      </c>
      <c r="C852" s="3" t="s">
        <v>69</v>
      </c>
      <c r="D852" s="3">
        <v>22</v>
      </c>
    </row>
    <row r="853" spans="1:4" x14ac:dyDescent="0.3">
      <c r="A853" s="3" t="s">
        <v>982</v>
      </c>
      <c r="B853" s="3" t="s">
        <v>34</v>
      </c>
      <c r="C853" s="3" t="s">
        <v>72</v>
      </c>
      <c r="D853" s="3">
        <v>22</v>
      </c>
    </row>
    <row r="854" spans="1:4" x14ac:dyDescent="0.3">
      <c r="A854" s="3" t="s">
        <v>982</v>
      </c>
      <c r="B854" s="3" t="s">
        <v>34</v>
      </c>
      <c r="C854" s="3" t="s">
        <v>75</v>
      </c>
      <c r="D854" s="3">
        <v>22</v>
      </c>
    </row>
    <row r="855" spans="1:4" x14ac:dyDescent="0.3">
      <c r="A855" s="3" t="s">
        <v>982</v>
      </c>
      <c r="B855" s="3" t="s">
        <v>34</v>
      </c>
      <c r="C855" s="3" t="s">
        <v>78</v>
      </c>
      <c r="D855" s="3">
        <v>22</v>
      </c>
    </row>
    <row r="856" spans="1:4" x14ac:dyDescent="0.3">
      <c r="A856" s="3" t="s">
        <v>982</v>
      </c>
      <c r="B856" s="3" t="s">
        <v>34</v>
      </c>
      <c r="C856" s="3" t="s">
        <v>81</v>
      </c>
      <c r="D856" s="3">
        <v>22</v>
      </c>
    </row>
    <row r="857" spans="1:4" x14ac:dyDescent="0.3">
      <c r="A857" s="3" t="s">
        <v>982</v>
      </c>
      <c r="B857" s="3" t="s">
        <v>34</v>
      </c>
      <c r="C857" s="3" t="s">
        <v>84</v>
      </c>
      <c r="D857" s="3">
        <v>22</v>
      </c>
    </row>
    <row r="858" spans="1:4" x14ac:dyDescent="0.3">
      <c r="A858" s="3" t="s">
        <v>982</v>
      </c>
      <c r="B858" s="3" t="s">
        <v>21</v>
      </c>
      <c r="C858" s="3" t="s">
        <v>2193</v>
      </c>
      <c r="D858" s="3">
        <v>39</v>
      </c>
    </row>
    <row r="859" spans="1:4" x14ac:dyDescent="0.3">
      <c r="A859" s="3" t="s">
        <v>982</v>
      </c>
      <c r="B859" s="3" t="s">
        <v>27</v>
      </c>
      <c r="C859" s="3" t="s">
        <v>2193</v>
      </c>
      <c r="D859" s="3">
        <v>39</v>
      </c>
    </row>
    <row r="860" spans="1:4" x14ac:dyDescent="0.3">
      <c r="A860" s="3" t="s">
        <v>982</v>
      </c>
      <c r="B860" s="3" t="s">
        <v>28</v>
      </c>
      <c r="C860" s="3" t="s">
        <v>2193</v>
      </c>
      <c r="D860" s="3">
        <v>39</v>
      </c>
    </row>
    <row r="861" spans="1:4" x14ac:dyDescent="0.3">
      <c r="A861" s="3" t="s">
        <v>982</v>
      </c>
      <c r="B861" s="3" t="s">
        <v>34</v>
      </c>
      <c r="C861" s="3" t="s">
        <v>35</v>
      </c>
      <c r="D861" s="3">
        <v>39</v>
      </c>
    </row>
    <row r="862" spans="1:4" x14ac:dyDescent="0.3">
      <c r="A862" s="3" t="s">
        <v>982</v>
      </c>
      <c r="B862" s="3" t="s">
        <v>34</v>
      </c>
      <c r="C862" s="3" t="s">
        <v>42</v>
      </c>
      <c r="D862" s="3">
        <v>39</v>
      </c>
    </row>
    <row r="863" spans="1:4" x14ac:dyDescent="0.3">
      <c r="A863" s="3" t="s">
        <v>982</v>
      </c>
      <c r="B863" s="3" t="s">
        <v>34</v>
      </c>
      <c r="C863" s="3" t="s">
        <v>45</v>
      </c>
      <c r="D863" s="3">
        <v>39</v>
      </c>
    </row>
    <row r="864" spans="1:4" x14ac:dyDescent="0.3">
      <c r="A864" s="3" t="s">
        <v>982</v>
      </c>
      <c r="B864" s="3" t="s">
        <v>34</v>
      </c>
      <c r="C864" s="3" t="s">
        <v>48</v>
      </c>
      <c r="D864" s="3">
        <v>39</v>
      </c>
    </row>
    <row r="865" spans="1:4" x14ac:dyDescent="0.3">
      <c r="A865" s="3" t="s">
        <v>982</v>
      </c>
      <c r="B865" s="3" t="s">
        <v>34</v>
      </c>
      <c r="C865" s="3" t="s">
        <v>51</v>
      </c>
      <c r="D865" s="3">
        <v>39</v>
      </c>
    </row>
    <row r="866" spans="1:4" x14ac:dyDescent="0.3">
      <c r="A866" s="3" t="s">
        <v>982</v>
      </c>
      <c r="B866" s="3" t="s">
        <v>34</v>
      </c>
      <c r="C866" s="3" t="s">
        <v>54</v>
      </c>
      <c r="D866" s="3">
        <v>39</v>
      </c>
    </row>
    <row r="867" spans="1:4" x14ac:dyDescent="0.3">
      <c r="A867" s="3" t="s">
        <v>982</v>
      </c>
      <c r="B867" s="3" t="s">
        <v>34</v>
      </c>
      <c r="C867" s="3" t="s">
        <v>57</v>
      </c>
      <c r="D867" s="3">
        <v>39</v>
      </c>
    </row>
    <row r="868" spans="1:4" x14ac:dyDescent="0.3">
      <c r="A868" s="3" t="s">
        <v>982</v>
      </c>
      <c r="B868" s="3" t="s">
        <v>34</v>
      </c>
      <c r="C868" s="3" t="s">
        <v>60</v>
      </c>
      <c r="D868" s="3">
        <v>39</v>
      </c>
    </row>
    <row r="869" spans="1:4" x14ac:dyDescent="0.3">
      <c r="A869" s="3" t="s">
        <v>982</v>
      </c>
      <c r="B869" s="3" t="s">
        <v>34</v>
      </c>
      <c r="C869" s="3" t="s">
        <v>63</v>
      </c>
      <c r="D869" s="3">
        <v>39</v>
      </c>
    </row>
    <row r="870" spans="1:4" x14ac:dyDescent="0.3">
      <c r="A870" s="3" t="s">
        <v>982</v>
      </c>
      <c r="B870" s="3" t="s">
        <v>34</v>
      </c>
      <c r="C870" s="3" t="s">
        <v>66</v>
      </c>
      <c r="D870" s="3">
        <v>39</v>
      </c>
    </row>
    <row r="871" spans="1:4" x14ac:dyDescent="0.3">
      <c r="A871" s="3" t="s">
        <v>982</v>
      </c>
      <c r="B871" s="3" t="s">
        <v>34</v>
      </c>
      <c r="C871" s="3" t="s">
        <v>69</v>
      </c>
      <c r="D871" s="3">
        <v>39</v>
      </c>
    </row>
    <row r="872" spans="1:4" x14ac:dyDescent="0.3">
      <c r="A872" s="3" t="s">
        <v>982</v>
      </c>
      <c r="B872" s="3" t="s">
        <v>34</v>
      </c>
      <c r="C872" s="3" t="s">
        <v>72</v>
      </c>
      <c r="D872" s="3">
        <v>39</v>
      </c>
    </row>
    <row r="873" spans="1:4" x14ac:dyDescent="0.3">
      <c r="A873" s="3" t="s">
        <v>982</v>
      </c>
      <c r="B873" s="3" t="s">
        <v>34</v>
      </c>
      <c r="C873" s="3" t="s">
        <v>75</v>
      </c>
      <c r="D873" s="3">
        <v>39</v>
      </c>
    </row>
    <row r="874" spans="1:4" x14ac:dyDescent="0.3">
      <c r="A874" s="3" t="s">
        <v>982</v>
      </c>
      <c r="B874" s="3" t="s">
        <v>34</v>
      </c>
      <c r="C874" s="3" t="s">
        <v>78</v>
      </c>
      <c r="D874" s="3">
        <v>39</v>
      </c>
    </row>
    <row r="875" spans="1:4" x14ac:dyDescent="0.3">
      <c r="A875" s="3" t="s">
        <v>982</v>
      </c>
      <c r="B875" s="3" t="s">
        <v>34</v>
      </c>
      <c r="C875" s="3" t="s">
        <v>81</v>
      </c>
      <c r="D875" s="3">
        <v>39</v>
      </c>
    </row>
    <row r="876" spans="1:4" x14ac:dyDescent="0.3">
      <c r="A876" s="3" t="s">
        <v>982</v>
      </c>
      <c r="B876" s="3" t="s">
        <v>34</v>
      </c>
      <c r="C876" s="3" t="s">
        <v>84</v>
      </c>
      <c r="D876" s="3">
        <v>39</v>
      </c>
    </row>
    <row r="877" spans="1:4" x14ac:dyDescent="0.3">
      <c r="A877" s="3" t="s">
        <v>1024</v>
      </c>
      <c r="B877" s="3" t="s">
        <v>21</v>
      </c>
      <c r="C877" s="3" t="s">
        <v>2193</v>
      </c>
      <c r="D877" s="3">
        <v>16</v>
      </c>
    </row>
    <row r="878" spans="1:4" x14ac:dyDescent="0.3">
      <c r="A878" s="3" t="s">
        <v>1024</v>
      </c>
      <c r="B878" s="3" t="s">
        <v>27</v>
      </c>
      <c r="C878" s="3" t="s">
        <v>2193</v>
      </c>
      <c r="D878" s="3">
        <v>18</v>
      </c>
    </row>
    <row r="879" spans="1:4" x14ac:dyDescent="0.3">
      <c r="A879" s="3" t="s">
        <v>1024</v>
      </c>
      <c r="B879" s="3" t="s">
        <v>28</v>
      </c>
      <c r="C879" s="3" t="s">
        <v>2193</v>
      </c>
      <c r="D879" s="3">
        <v>20</v>
      </c>
    </row>
    <row r="880" spans="1:4" x14ac:dyDescent="0.3">
      <c r="A880" s="3" t="s">
        <v>1024</v>
      </c>
      <c r="B880" s="3" t="s">
        <v>34</v>
      </c>
      <c r="C880" s="3" t="s">
        <v>35</v>
      </c>
      <c r="D880" s="3">
        <v>22</v>
      </c>
    </row>
    <row r="881" spans="1:4" x14ac:dyDescent="0.3">
      <c r="A881" s="3" t="s">
        <v>1024</v>
      </c>
      <c r="B881" s="3" t="s">
        <v>34</v>
      </c>
      <c r="C881" s="3" t="s">
        <v>42</v>
      </c>
      <c r="D881" s="3">
        <v>22</v>
      </c>
    </row>
    <row r="882" spans="1:4" x14ac:dyDescent="0.3">
      <c r="A882" s="3" t="s">
        <v>1024</v>
      </c>
      <c r="B882" s="3" t="s">
        <v>34</v>
      </c>
      <c r="C882" s="3" t="s">
        <v>45</v>
      </c>
      <c r="D882" s="3">
        <v>22</v>
      </c>
    </row>
    <row r="883" spans="1:4" x14ac:dyDescent="0.3">
      <c r="A883" s="3" t="s">
        <v>1024</v>
      </c>
      <c r="B883" s="3" t="s">
        <v>34</v>
      </c>
      <c r="C883" s="3" t="s">
        <v>48</v>
      </c>
      <c r="D883" s="3">
        <v>22</v>
      </c>
    </row>
    <row r="884" spans="1:4" x14ac:dyDescent="0.3">
      <c r="A884" s="3" t="s">
        <v>1024</v>
      </c>
      <c r="B884" s="3" t="s">
        <v>34</v>
      </c>
      <c r="C884" s="3" t="s">
        <v>51</v>
      </c>
      <c r="D884" s="3">
        <v>22</v>
      </c>
    </row>
    <row r="885" spans="1:4" x14ac:dyDescent="0.3">
      <c r="A885" s="3" t="s">
        <v>1024</v>
      </c>
      <c r="B885" s="3" t="s">
        <v>34</v>
      </c>
      <c r="C885" s="3" t="s">
        <v>54</v>
      </c>
      <c r="D885" s="3">
        <v>22</v>
      </c>
    </row>
    <row r="886" spans="1:4" x14ac:dyDescent="0.3">
      <c r="A886" s="3" t="s">
        <v>1024</v>
      </c>
      <c r="B886" s="3" t="s">
        <v>34</v>
      </c>
      <c r="C886" s="3" t="s">
        <v>57</v>
      </c>
      <c r="D886" s="3">
        <v>22</v>
      </c>
    </row>
    <row r="887" spans="1:4" x14ac:dyDescent="0.3">
      <c r="A887" s="3" t="s">
        <v>1024</v>
      </c>
      <c r="B887" s="3" t="s">
        <v>34</v>
      </c>
      <c r="C887" s="3" t="s">
        <v>60</v>
      </c>
      <c r="D887" s="3">
        <v>22</v>
      </c>
    </row>
    <row r="888" spans="1:4" x14ac:dyDescent="0.3">
      <c r="A888" s="3" t="s">
        <v>1024</v>
      </c>
      <c r="B888" s="3" t="s">
        <v>34</v>
      </c>
      <c r="C888" s="3" t="s">
        <v>63</v>
      </c>
      <c r="D888" s="3">
        <v>22</v>
      </c>
    </row>
    <row r="889" spans="1:4" x14ac:dyDescent="0.3">
      <c r="A889" s="3" t="s">
        <v>1024</v>
      </c>
      <c r="B889" s="3" t="s">
        <v>34</v>
      </c>
      <c r="C889" s="3" t="s">
        <v>66</v>
      </c>
      <c r="D889" s="3">
        <v>22</v>
      </c>
    </row>
    <row r="890" spans="1:4" x14ac:dyDescent="0.3">
      <c r="A890" s="3" t="s">
        <v>1024</v>
      </c>
      <c r="B890" s="3" t="s">
        <v>34</v>
      </c>
      <c r="C890" s="3" t="s">
        <v>69</v>
      </c>
      <c r="D890" s="3">
        <v>22</v>
      </c>
    </row>
    <row r="891" spans="1:4" x14ac:dyDescent="0.3">
      <c r="A891" s="3" t="s">
        <v>1024</v>
      </c>
      <c r="B891" s="3" t="s">
        <v>34</v>
      </c>
      <c r="C891" s="3" t="s">
        <v>72</v>
      </c>
      <c r="D891" s="3">
        <v>22</v>
      </c>
    </row>
    <row r="892" spans="1:4" x14ac:dyDescent="0.3">
      <c r="A892" s="3" t="s">
        <v>1024</v>
      </c>
      <c r="B892" s="3" t="s">
        <v>34</v>
      </c>
      <c r="C892" s="3" t="s">
        <v>75</v>
      </c>
      <c r="D892" s="3">
        <v>22</v>
      </c>
    </row>
    <row r="893" spans="1:4" x14ac:dyDescent="0.3">
      <c r="A893" s="3" t="s">
        <v>1024</v>
      </c>
      <c r="B893" s="3" t="s">
        <v>34</v>
      </c>
      <c r="C893" s="3" t="s">
        <v>78</v>
      </c>
      <c r="D893" s="3">
        <v>22</v>
      </c>
    </row>
    <row r="894" spans="1:4" x14ac:dyDescent="0.3">
      <c r="A894" s="3" t="s">
        <v>1024</v>
      </c>
      <c r="B894" s="3" t="s">
        <v>34</v>
      </c>
      <c r="C894" s="3" t="s">
        <v>81</v>
      </c>
      <c r="D894" s="3">
        <v>22</v>
      </c>
    </row>
    <row r="895" spans="1:4" x14ac:dyDescent="0.3">
      <c r="A895" s="3" t="s">
        <v>1024</v>
      </c>
      <c r="B895" s="3" t="s">
        <v>34</v>
      </c>
      <c r="C895" s="3" t="s">
        <v>84</v>
      </c>
      <c r="D895" s="3">
        <v>22</v>
      </c>
    </row>
    <row r="896" spans="1:4" x14ac:dyDescent="0.3">
      <c r="A896" s="3" t="s">
        <v>1024</v>
      </c>
      <c r="B896" s="3" t="s">
        <v>21</v>
      </c>
      <c r="C896" s="3" t="s">
        <v>2193</v>
      </c>
      <c r="D896" s="3">
        <v>39</v>
      </c>
    </row>
    <row r="897" spans="1:4" x14ac:dyDescent="0.3">
      <c r="A897" s="3" t="s">
        <v>1024</v>
      </c>
      <c r="B897" s="3" t="s">
        <v>27</v>
      </c>
      <c r="C897" s="3" t="s">
        <v>2193</v>
      </c>
      <c r="D897" s="3">
        <v>39</v>
      </c>
    </row>
    <row r="898" spans="1:4" x14ac:dyDescent="0.3">
      <c r="A898" s="3" t="s">
        <v>1024</v>
      </c>
      <c r="B898" s="3" t="s">
        <v>28</v>
      </c>
      <c r="C898" s="3" t="s">
        <v>2193</v>
      </c>
      <c r="D898" s="3">
        <v>39</v>
      </c>
    </row>
    <row r="899" spans="1:4" x14ac:dyDescent="0.3">
      <c r="A899" s="3" t="s">
        <v>1024</v>
      </c>
      <c r="B899" s="3" t="s">
        <v>34</v>
      </c>
      <c r="C899" s="3" t="s">
        <v>35</v>
      </c>
      <c r="D899" s="3">
        <v>39</v>
      </c>
    </row>
    <row r="900" spans="1:4" x14ac:dyDescent="0.3">
      <c r="A900" s="3" t="s">
        <v>1024</v>
      </c>
      <c r="B900" s="3" t="s">
        <v>34</v>
      </c>
      <c r="C900" s="3" t="s">
        <v>42</v>
      </c>
      <c r="D900" s="3">
        <v>39</v>
      </c>
    </row>
    <row r="901" spans="1:4" x14ac:dyDescent="0.3">
      <c r="A901" s="3" t="s">
        <v>1024</v>
      </c>
      <c r="B901" s="3" t="s">
        <v>34</v>
      </c>
      <c r="C901" s="3" t="s">
        <v>45</v>
      </c>
      <c r="D901" s="3">
        <v>39</v>
      </c>
    </row>
    <row r="902" spans="1:4" x14ac:dyDescent="0.3">
      <c r="A902" s="3" t="s">
        <v>1024</v>
      </c>
      <c r="B902" s="3" t="s">
        <v>34</v>
      </c>
      <c r="C902" s="3" t="s">
        <v>48</v>
      </c>
      <c r="D902" s="3">
        <v>39</v>
      </c>
    </row>
    <row r="903" spans="1:4" x14ac:dyDescent="0.3">
      <c r="A903" s="3" t="s">
        <v>1024</v>
      </c>
      <c r="B903" s="3" t="s">
        <v>34</v>
      </c>
      <c r="C903" s="3" t="s">
        <v>51</v>
      </c>
      <c r="D903" s="3">
        <v>39</v>
      </c>
    </row>
    <row r="904" spans="1:4" x14ac:dyDescent="0.3">
      <c r="A904" s="3" t="s">
        <v>1024</v>
      </c>
      <c r="B904" s="3" t="s">
        <v>34</v>
      </c>
      <c r="C904" s="3" t="s">
        <v>54</v>
      </c>
      <c r="D904" s="3">
        <v>39</v>
      </c>
    </row>
    <row r="905" spans="1:4" x14ac:dyDescent="0.3">
      <c r="A905" s="3" t="s">
        <v>1024</v>
      </c>
      <c r="B905" s="3" t="s">
        <v>34</v>
      </c>
      <c r="C905" s="3" t="s">
        <v>57</v>
      </c>
      <c r="D905" s="3">
        <v>39</v>
      </c>
    </row>
    <row r="906" spans="1:4" x14ac:dyDescent="0.3">
      <c r="A906" s="3" t="s">
        <v>1024</v>
      </c>
      <c r="B906" s="3" t="s">
        <v>34</v>
      </c>
      <c r="C906" s="3" t="s">
        <v>60</v>
      </c>
      <c r="D906" s="3">
        <v>39</v>
      </c>
    </row>
    <row r="907" spans="1:4" x14ac:dyDescent="0.3">
      <c r="A907" s="3" t="s">
        <v>1024</v>
      </c>
      <c r="B907" s="3" t="s">
        <v>34</v>
      </c>
      <c r="C907" s="3" t="s">
        <v>63</v>
      </c>
      <c r="D907" s="3">
        <v>39</v>
      </c>
    </row>
    <row r="908" spans="1:4" x14ac:dyDescent="0.3">
      <c r="A908" s="3" t="s">
        <v>1024</v>
      </c>
      <c r="B908" s="3" t="s">
        <v>34</v>
      </c>
      <c r="C908" s="3" t="s">
        <v>66</v>
      </c>
      <c r="D908" s="3">
        <v>39</v>
      </c>
    </row>
    <row r="909" spans="1:4" x14ac:dyDescent="0.3">
      <c r="A909" s="3" t="s">
        <v>1024</v>
      </c>
      <c r="B909" s="3" t="s">
        <v>34</v>
      </c>
      <c r="C909" s="3" t="s">
        <v>69</v>
      </c>
      <c r="D909" s="3">
        <v>39</v>
      </c>
    </row>
    <row r="910" spans="1:4" x14ac:dyDescent="0.3">
      <c r="A910" s="3" t="s">
        <v>1024</v>
      </c>
      <c r="B910" s="3" t="s">
        <v>34</v>
      </c>
      <c r="C910" s="3" t="s">
        <v>72</v>
      </c>
      <c r="D910" s="3">
        <v>39</v>
      </c>
    </row>
    <row r="911" spans="1:4" x14ac:dyDescent="0.3">
      <c r="A911" s="3" t="s">
        <v>1024</v>
      </c>
      <c r="B911" s="3" t="s">
        <v>34</v>
      </c>
      <c r="C911" s="3" t="s">
        <v>75</v>
      </c>
      <c r="D911" s="3">
        <v>39</v>
      </c>
    </row>
    <row r="912" spans="1:4" x14ac:dyDescent="0.3">
      <c r="A912" s="3" t="s">
        <v>1024</v>
      </c>
      <c r="B912" s="3" t="s">
        <v>34</v>
      </c>
      <c r="C912" s="3" t="s">
        <v>78</v>
      </c>
      <c r="D912" s="3">
        <v>39</v>
      </c>
    </row>
    <row r="913" spans="1:4" x14ac:dyDescent="0.3">
      <c r="A913" s="3" t="s">
        <v>1024</v>
      </c>
      <c r="B913" s="3" t="s">
        <v>34</v>
      </c>
      <c r="C913" s="3" t="s">
        <v>81</v>
      </c>
      <c r="D913" s="3">
        <v>39</v>
      </c>
    </row>
    <row r="914" spans="1:4" x14ac:dyDescent="0.3">
      <c r="A914" s="3" t="s">
        <v>1024</v>
      </c>
      <c r="B914" s="3" t="s">
        <v>34</v>
      </c>
      <c r="C914" s="3" t="s">
        <v>84</v>
      </c>
      <c r="D914" s="3">
        <v>39</v>
      </c>
    </row>
    <row r="915" spans="1:4" x14ac:dyDescent="0.3">
      <c r="A915" s="3" t="s">
        <v>1069</v>
      </c>
      <c r="B915" s="3" t="s">
        <v>21</v>
      </c>
      <c r="C915" s="3" t="s">
        <v>2193</v>
      </c>
      <c r="D915" s="3">
        <v>16</v>
      </c>
    </row>
    <row r="916" spans="1:4" x14ac:dyDescent="0.3">
      <c r="A916" s="3" t="s">
        <v>1069</v>
      </c>
      <c r="B916" s="3" t="s">
        <v>27</v>
      </c>
      <c r="C916" s="3" t="s">
        <v>2193</v>
      </c>
      <c r="D916" s="3">
        <v>18</v>
      </c>
    </row>
    <row r="917" spans="1:4" x14ac:dyDescent="0.3">
      <c r="A917" s="3" t="s">
        <v>1069</v>
      </c>
      <c r="B917" s="3" t="s">
        <v>28</v>
      </c>
      <c r="C917" s="3" t="s">
        <v>2193</v>
      </c>
      <c r="D917" s="3">
        <v>20</v>
      </c>
    </row>
    <row r="918" spans="1:4" x14ac:dyDescent="0.3">
      <c r="A918" s="3" t="s">
        <v>1069</v>
      </c>
      <c r="B918" s="3" t="s">
        <v>34</v>
      </c>
      <c r="C918" s="3" t="s">
        <v>35</v>
      </c>
      <c r="D918" s="3">
        <v>22</v>
      </c>
    </row>
    <row r="919" spans="1:4" x14ac:dyDescent="0.3">
      <c r="A919" s="3" t="s">
        <v>1069</v>
      </c>
      <c r="B919" s="3" t="s">
        <v>34</v>
      </c>
      <c r="C919" s="3" t="s">
        <v>42</v>
      </c>
      <c r="D919" s="3">
        <v>22</v>
      </c>
    </row>
    <row r="920" spans="1:4" x14ac:dyDescent="0.3">
      <c r="A920" s="3" t="s">
        <v>1069</v>
      </c>
      <c r="B920" s="3" t="s">
        <v>34</v>
      </c>
      <c r="C920" s="3" t="s">
        <v>45</v>
      </c>
      <c r="D920" s="3">
        <v>22</v>
      </c>
    </row>
    <row r="921" spans="1:4" x14ac:dyDescent="0.3">
      <c r="A921" s="3" t="s">
        <v>1069</v>
      </c>
      <c r="B921" s="3" t="s">
        <v>34</v>
      </c>
      <c r="C921" s="3" t="s">
        <v>48</v>
      </c>
      <c r="D921" s="3">
        <v>22</v>
      </c>
    </row>
    <row r="922" spans="1:4" x14ac:dyDescent="0.3">
      <c r="A922" s="3" t="s">
        <v>1069</v>
      </c>
      <c r="B922" s="3" t="s">
        <v>34</v>
      </c>
      <c r="C922" s="3" t="s">
        <v>51</v>
      </c>
      <c r="D922" s="3">
        <v>22</v>
      </c>
    </row>
    <row r="923" spans="1:4" x14ac:dyDescent="0.3">
      <c r="A923" s="3" t="s">
        <v>1069</v>
      </c>
      <c r="B923" s="3" t="s">
        <v>34</v>
      </c>
      <c r="C923" s="3" t="s">
        <v>54</v>
      </c>
      <c r="D923" s="3">
        <v>22</v>
      </c>
    </row>
    <row r="924" spans="1:4" x14ac:dyDescent="0.3">
      <c r="A924" s="3" t="s">
        <v>1069</v>
      </c>
      <c r="B924" s="3" t="s">
        <v>34</v>
      </c>
      <c r="C924" s="3" t="s">
        <v>57</v>
      </c>
      <c r="D924" s="3">
        <v>22</v>
      </c>
    </row>
    <row r="925" spans="1:4" x14ac:dyDescent="0.3">
      <c r="A925" s="3" t="s">
        <v>1069</v>
      </c>
      <c r="B925" s="3" t="s">
        <v>34</v>
      </c>
      <c r="C925" s="3" t="s">
        <v>60</v>
      </c>
      <c r="D925" s="3">
        <v>22</v>
      </c>
    </row>
    <row r="926" spans="1:4" x14ac:dyDescent="0.3">
      <c r="A926" s="3" t="s">
        <v>1069</v>
      </c>
      <c r="B926" s="3" t="s">
        <v>34</v>
      </c>
      <c r="C926" s="3" t="s">
        <v>63</v>
      </c>
      <c r="D926" s="3">
        <v>22</v>
      </c>
    </row>
    <row r="927" spans="1:4" x14ac:dyDescent="0.3">
      <c r="A927" s="3" t="s">
        <v>1069</v>
      </c>
      <c r="B927" s="3" t="s">
        <v>34</v>
      </c>
      <c r="C927" s="3" t="s">
        <v>66</v>
      </c>
      <c r="D927" s="3">
        <v>22</v>
      </c>
    </row>
    <row r="928" spans="1:4" x14ac:dyDescent="0.3">
      <c r="A928" s="3" t="s">
        <v>1069</v>
      </c>
      <c r="B928" s="3" t="s">
        <v>34</v>
      </c>
      <c r="C928" s="3" t="s">
        <v>69</v>
      </c>
      <c r="D928" s="3">
        <v>22</v>
      </c>
    </row>
    <row r="929" spans="1:4" x14ac:dyDescent="0.3">
      <c r="A929" s="3" t="s">
        <v>1069</v>
      </c>
      <c r="B929" s="3" t="s">
        <v>34</v>
      </c>
      <c r="C929" s="3" t="s">
        <v>72</v>
      </c>
      <c r="D929" s="3">
        <v>22</v>
      </c>
    </row>
    <row r="930" spans="1:4" x14ac:dyDescent="0.3">
      <c r="A930" s="3" t="s">
        <v>1069</v>
      </c>
      <c r="B930" s="3" t="s">
        <v>34</v>
      </c>
      <c r="C930" s="3" t="s">
        <v>75</v>
      </c>
      <c r="D930" s="3">
        <v>22</v>
      </c>
    </row>
    <row r="931" spans="1:4" x14ac:dyDescent="0.3">
      <c r="A931" s="3" t="s">
        <v>1069</v>
      </c>
      <c r="B931" s="3" t="s">
        <v>34</v>
      </c>
      <c r="C931" s="3" t="s">
        <v>78</v>
      </c>
      <c r="D931" s="3">
        <v>22</v>
      </c>
    </row>
    <row r="932" spans="1:4" x14ac:dyDescent="0.3">
      <c r="A932" s="3" t="s">
        <v>1069</v>
      </c>
      <c r="B932" s="3" t="s">
        <v>34</v>
      </c>
      <c r="C932" s="3" t="s">
        <v>81</v>
      </c>
      <c r="D932" s="3">
        <v>22</v>
      </c>
    </row>
    <row r="933" spans="1:4" x14ac:dyDescent="0.3">
      <c r="A933" s="3" t="s">
        <v>1069</v>
      </c>
      <c r="B933" s="3" t="s">
        <v>34</v>
      </c>
      <c r="C933" s="3" t="s">
        <v>84</v>
      </c>
      <c r="D933" s="3">
        <v>22</v>
      </c>
    </row>
    <row r="934" spans="1:4" x14ac:dyDescent="0.3">
      <c r="A934" s="3" t="s">
        <v>1069</v>
      </c>
      <c r="B934" s="3" t="s">
        <v>21</v>
      </c>
      <c r="C934" s="3" t="s">
        <v>2193</v>
      </c>
      <c r="D934" s="3">
        <v>39</v>
      </c>
    </row>
    <row r="935" spans="1:4" x14ac:dyDescent="0.3">
      <c r="A935" s="3" t="s">
        <v>1069</v>
      </c>
      <c r="B935" s="3" t="s">
        <v>27</v>
      </c>
      <c r="C935" s="3" t="s">
        <v>2193</v>
      </c>
      <c r="D935" s="3">
        <v>39</v>
      </c>
    </row>
    <row r="936" spans="1:4" x14ac:dyDescent="0.3">
      <c r="A936" s="3" t="s">
        <v>1069</v>
      </c>
      <c r="B936" s="3" t="s">
        <v>28</v>
      </c>
      <c r="C936" s="3" t="s">
        <v>2193</v>
      </c>
      <c r="D936" s="3">
        <v>39</v>
      </c>
    </row>
    <row r="937" spans="1:4" x14ac:dyDescent="0.3">
      <c r="A937" s="3" t="s">
        <v>1069</v>
      </c>
      <c r="B937" s="3" t="s">
        <v>34</v>
      </c>
      <c r="C937" s="3" t="s">
        <v>35</v>
      </c>
      <c r="D937" s="3">
        <v>39</v>
      </c>
    </row>
    <row r="938" spans="1:4" x14ac:dyDescent="0.3">
      <c r="A938" s="3" t="s">
        <v>1069</v>
      </c>
      <c r="B938" s="3" t="s">
        <v>34</v>
      </c>
      <c r="C938" s="3" t="s">
        <v>42</v>
      </c>
      <c r="D938" s="3">
        <v>39</v>
      </c>
    </row>
    <row r="939" spans="1:4" x14ac:dyDescent="0.3">
      <c r="A939" s="3" t="s">
        <v>1069</v>
      </c>
      <c r="B939" s="3" t="s">
        <v>34</v>
      </c>
      <c r="C939" s="3" t="s">
        <v>45</v>
      </c>
      <c r="D939" s="3">
        <v>39</v>
      </c>
    </row>
    <row r="940" spans="1:4" x14ac:dyDescent="0.3">
      <c r="A940" s="3" t="s">
        <v>1069</v>
      </c>
      <c r="B940" s="3" t="s">
        <v>34</v>
      </c>
      <c r="C940" s="3" t="s">
        <v>48</v>
      </c>
      <c r="D940" s="3">
        <v>39</v>
      </c>
    </row>
    <row r="941" spans="1:4" x14ac:dyDescent="0.3">
      <c r="A941" s="3" t="s">
        <v>1069</v>
      </c>
      <c r="B941" s="3" t="s">
        <v>34</v>
      </c>
      <c r="C941" s="3" t="s">
        <v>51</v>
      </c>
      <c r="D941" s="3">
        <v>39</v>
      </c>
    </row>
    <row r="942" spans="1:4" x14ac:dyDescent="0.3">
      <c r="A942" s="3" t="s">
        <v>1069</v>
      </c>
      <c r="B942" s="3" t="s">
        <v>34</v>
      </c>
      <c r="C942" s="3" t="s">
        <v>54</v>
      </c>
      <c r="D942" s="3">
        <v>39</v>
      </c>
    </row>
    <row r="943" spans="1:4" x14ac:dyDescent="0.3">
      <c r="A943" s="3" t="s">
        <v>1069</v>
      </c>
      <c r="B943" s="3" t="s">
        <v>34</v>
      </c>
      <c r="C943" s="3" t="s">
        <v>57</v>
      </c>
      <c r="D943" s="3">
        <v>39</v>
      </c>
    </row>
    <row r="944" spans="1:4" x14ac:dyDescent="0.3">
      <c r="A944" s="3" t="s">
        <v>1069</v>
      </c>
      <c r="B944" s="3" t="s">
        <v>34</v>
      </c>
      <c r="C944" s="3" t="s">
        <v>60</v>
      </c>
      <c r="D944" s="3">
        <v>39</v>
      </c>
    </row>
    <row r="945" spans="1:4" x14ac:dyDescent="0.3">
      <c r="A945" s="3" t="s">
        <v>1069</v>
      </c>
      <c r="B945" s="3" t="s">
        <v>34</v>
      </c>
      <c r="C945" s="3" t="s">
        <v>63</v>
      </c>
      <c r="D945" s="3">
        <v>39</v>
      </c>
    </row>
    <row r="946" spans="1:4" x14ac:dyDescent="0.3">
      <c r="A946" s="3" t="s">
        <v>1069</v>
      </c>
      <c r="B946" s="3" t="s">
        <v>34</v>
      </c>
      <c r="C946" s="3" t="s">
        <v>66</v>
      </c>
      <c r="D946" s="3">
        <v>39</v>
      </c>
    </row>
    <row r="947" spans="1:4" x14ac:dyDescent="0.3">
      <c r="A947" s="3" t="s">
        <v>1069</v>
      </c>
      <c r="B947" s="3" t="s">
        <v>34</v>
      </c>
      <c r="C947" s="3" t="s">
        <v>69</v>
      </c>
      <c r="D947" s="3">
        <v>39</v>
      </c>
    </row>
    <row r="948" spans="1:4" x14ac:dyDescent="0.3">
      <c r="A948" s="3" t="s">
        <v>1069</v>
      </c>
      <c r="B948" s="3" t="s">
        <v>34</v>
      </c>
      <c r="C948" s="3" t="s">
        <v>72</v>
      </c>
      <c r="D948" s="3">
        <v>39</v>
      </c>
    </row>
    <row r="949" spans="1:4" x14ac:dyDescent="0.3">
      <c r="A949" s="3" t="s">
        <v>1069</v>
      </c>
      <c r="B949" s="3" t="s">
        <v>34</v>
      </c>
      <c r="C949" s="3" t="s">
        <v>75</v>
      </c>
      <c r="D949" s="3">
        <v>39</v>
      </c>
    </row>
    <row r="950" spans="1:4" x14ac:dyDescent="0.3">
      <c r="A950" s="3" t="s">
        <v>1069</v>
      </c>
      <c r="B950" s="3" t="s">
        <v>34</v>
      </c>
      <c r="C950" s="3" t="s">
        <v>78</v>
      </c>
      <c r="D950" s="3">
        <v>39</v>
      </c>
    </row>
    <row r="951" spans="1:4" x14ac:dyDescent="0.3">
      <c r="A951" s="3" t="s">
        <v>1069</v>
      </c>
      <c r="B951" s="3" t="s">
        <v>34</v>
      </c>
      <c r="C951" s="3" t="s">
        <v>81</v>
      </c>
      <c r="D951" s="3">
        <v>39</v>
      </c>
    </row>
    <row r="952" spans="1:4" x14ac:dyDescent="0.3">
      <c r="A952" s="3" t="s">
        <v>1069</v>
      </c>
      <c r="B952" s="3" t="s">
        <v>34</v>
      </c>
      <c r="C952" s="3" t="s">
        <v>84</v>
      </c>
      <c r="D952" s="3">
        <v>39</v>
      </c>
    </row>
    <row r="953" spans="1:4" x14ac:dyDescent="0.3">
      <c r="A953" s="3" t="s">
        <v>1111</v>
      </c>
      <c r="B953" s="3" t="s">
        <v>21</v>
      </c>
      <c r="C953" s="3" t="s">
        <v>2193</v>
      </c>
      <c r="D953" s="3">
        <v>16</v>
      </c>
    </row>
    <row r="954" spans="1:4" x14ac:dyDescent="0.3">
      <c r="A954" s="3" t="s">
        <v>1111</v>
      </c>
      <c r="B954" s="3" t="s">
        <v>27</v>
      </c>
      <c r="C954" s="3" t="s">
        <v>2193</v>
      </c>
      <c r="D954" s="3">
        <v>18</v>
      </c>
    </row>
    <row r="955" spans="1:4" x14ac:dyDescent="0.3">
      <c r="A955" s="3" t="s">
        <v>1111</v>
      </c>
      <c r="B955" s="3" t="s">
        <v>28</v>
      </c>
      <c r="C955" s="3" t="s">
        <v>2193</v>
      </c>
      <c r="D955" s="3">
        <v>20</v>
      </c>
    </row>
    <row r="956" spans="1:4" x14ac:dyDescent="0.3">
      <c r="A956" s="3" t="s">
        <v>1111</v>
      </c>
      <c r="B956" s="3" t="s">
        <v>34</v>
      </c>
      <c r="C956" s="3" t="s">
        <v>35</v>
      </c>
      <c r="D956" s="3">
        <v>22</v>
      </c>
    </row>
    <row r="957" spans="1:4" x14ac:dyDescent="0.3">
      <c r="A957" s="3" t="s">
        <v>1111</v>
      </c>
      <c r="B957" s="3" t="s">
        <v>34</v>
      </c>
      <c r="C957" s="3" t="s">
        <v>42</v>
      </c>
      <c r="D957" s="3">
        <v>22</v>
      </c>
    </row>
    <row r="958" spans="1:4" x14ac:dyDescent="0.3">
      <c r="A958" s="3" t="s">
        <v>1111</v>
      </c>
      <c r="B958" s="3" t="s">
        <v>34</v>
      </c>
      <c r="C958" s="3" t="s">
        <v>45</v>
      </c>
      <c r="D958" s="3">
        <v>22</v>
      </c>
    </row>
    <row r="959" spans="1:4" x14ac:dyDescent="0.3">
      <c r="A959" s="3" t="s">
        <v>1111</v>
      </c>
      <c r="B959" s="3" t="s">
        <v>34</v>
      </c>
      <c r="C959" s="3" t="s">
        <v>48</v>
      </c>
      <c r="D959" s="3">
        <v>22</v>
      </c>
    </row>
    <row r="960" spans="1:4" x14ac:dyDescent="0.3">
      <c r="A960" s="3" t="s">
        <v>1111</v>
      </c>
      <c r="B960" s="3" t="s">
        <v>34</v>
      </c>
      <c r="C960" s="3" t="s">
        <v>51</v>
      </c>
      <c r="D960" s="3">
        <v>22</v>
      </c>
    </row>
    <row r="961" spans="1:4" x14ac:dyDescent="0.3">
      <c r="A961" s="3" t="s">
        <v>1111</v>
      </c>
      <c r="B961" s="3" t="s">
        <v>34</v>
      </c>
      <c r="C961" s="3" t="s">
        <v>54</v>
      </c>
      <c r="D961" s="3">
        <v>22</v>
      </c>
    </row>
    <row r="962" spans="1:4" x14ac:dyDescent="0.3">
      <c r="A962" s="3" t="s">
        <v>1111</v>
      </c>
      <c r="B962" s="3" t="s">
        <v>34</v>
      </c>
      <c r="C962" s="3" t="s">
        <v>57</v>
      </c>
      <c r="D962" s="3">
        <v>22</v>
      </c>
    </row>
    <row r="963" spans="1:4" x14ac:dyDescent="0.3">
      <c r="A963" s="3" t="s">
        <v>1111</v>
      </c>
      <c r="B963" s="3" t="s">
        <v>34</v>
      </c>
      <c r="C963" s="3" t="s">
        <v>60</v>
      </c>
      <c r="D963" s="3">
        <v>22</v>
      </c>
    </row>
    <row r="964" spans="1:4" x14ac:dyDescent="0.3">
      <c r="A964" s="3" t="s">
        <v>1111</v>
      </c>
      <c r="B964" s="3" t="s">
        <v>34</v>
      </c>
      <c r="C964" s="3" t="s">
        <v>63</v>
      </c>
      <c r="D964" s="3">
        <v>22</v>
      </c>
    </row>
    <row r="965" spans="1:4" x14ac:dyDescent="0.3">
      <c r="A965" s="3" t="s">
        <v>1111</v>
      </c>
      <c r="B965" s="3" t="s">
        <v>34</v>
      </c>
      <c r="C965" s="3" t="s">
        <v>66</v>
      </c>
      <c r="D965" s="3">
        <v>22</v>
      </c>
    </row>
    <row r="966" spans="1:4" x14ac:dyDescent="0.3">
      <c r="A966" s="3" t="s">
        <v>1111</v>
      </c>
      <c r="B966" s="3" t="s">
        <v>34</v>
      </c>
      <c r="C966" s="3" t="s">
        <v>69</v>
      </c>
      <c r="D966" s="3">
        <v>22</v>
      </c>
    </row>
    <row r="967" spans="1:4" x14ac:dyDescent="0.3">
      <c r="A967" s="3" t="s">
        <v>1111</v>
      </c>
      <c r="B967" s="3" t="s">
        <v>34</v>
      </c>
      <c r="C967" s="3" t="s">
        <v>72</v>
      </c>
      <c r="D967" s="3">
        <v>22</v>
      </c>
    </row>
    <row r="968" spans="1:4" x14ac:dyDescent="0.3">
      <c r="A968" s="3" t="s">
        <v>1111</v>
      </c>
      <c r="B968" s="3" t="s">
        <v>34</v>
      </c>
      <c r="C968" s="3" t="s">
        <v>75</v>
      </c>
      <c r="D968" s="3">
        <v>22</v>
      </c>
    </row>
    <row r="969" spans="1:4" x14ac:dyDescent="0.3">
      <c r="A969" s="3" t="s">
        <v>1111</v>
      </c>
      <c r="B969" s="3" t="s">
        <v>34</v>
      </c>
      <c r="C969" s="3" t="s">
        <v>78</v>
      </c>
      <c r="D969" s="3">
        <v>22</v>
      </c>
    </row>
    <row r="970" spans="1:4" x14ac:dyDescent="0.3">
      <c r="A970" s="3" t="s">
        <v>1111</v>
      </c>
      <c r="B970" s="3" t="s">
        <v>34</v>
      </c>
      <c r="C970" s="3" t="s">
        <v>81</v>
      </c>
      <c r="D970" s="3">
        <v>22</v>
      </c>
    </row>
    <row r="971" spans="1:4" x14ac:dyDescent="0.3">
      <c r="A971" s="3" t="s">
        <v>1111</v>
      </c>
      <c r="B971" s="3" t="s">
        <v>34</v>
      </c>
      <c r="C971" s="3" t="s">
        <v>84</v>
      </c>
      <c r="D971" s="3">
        <v>22</v>
      </c>
    </row>
    <row r="972" spans="1:4" x14ac:dyDescent="0.3">
      <c r="A972" s="3" t="s">
        <v>1111</v>
      </c>
      <c r="B972" s="3" t="s">
        <v>21</v>
      </c>
      <c r="C972" s="3" t="s">
        <v>2193</v>
      </c>
      <c r="D972" s="3">
        <v>39</v>
      </c>
    </row>
    <row r="973" spans="1:4" x14ac:dyDescent="0.3">
      <c r="A973" s="3" t="s">
        <v>1111</v>
      </c>
      <c r="B973" s="3" t="s">
        <v>27</v>
      </c>
      <c r="C973" s="3" t="s">
        <v>2193</v>
      </c>
      <c r="D973" s="3">
        <v>39</v>
      </c>
    </row>
    <row r="974" spans="1:4" x14ac:dyDescent="0.3">
      <c r="A974" s="3" t="s">
        <v>1111</v>
      </c>
      <c r="B974" s="3" t="s">
        <v>28</v>
      </c>
      <c r="C974" s="3" t="s">
        <v>2193</v>
      </c>
      <c r="D974" s="3">
        <v>39</v>
      </c>
    </row>
    <row r="975" spans="1:4" x14ac:dyDescent="0.3">
      <c r="A975" s="3" t="s">
        <v>1111</v>
      </c>
      <c r="B975" s="3" t="s">
        <v>34</v>
      </c>
      <c r="C975" s="3" t="s">
        <v>35</v>
      </c>
      <c r="D975" s="3">
        <v>39</v>
      </c>
    </row>
    <row r="976" spans="1:4" x14ac:dyDescent="0.3">
      <c r="A976" s="3" t="s">
        <v>1111</v>
      </c>
      <c r="B976" s="3" t="s">
        <v>34</v>
      </c>
      <c r="C976" s="3" t="s">
        <v>42</v>
      </c>
      <c r="D976" s="3">
        <v>39</v>
      </c>
    </row>
    <row r="977" spans="1:4" x14ac:dyDescent="0.3">
      <c r="A977" s="3" t="s">
        <v>1111</v>
      </c>
      <c r="B977" s="3" t="s">
        <v>34</v>
      </c>
      <c r="C977" s="3" t="s">
        <v>45</v>
      </c>
      <c r="D977" s="3">
        <v>39</v>
      </c>
    </row>
    <row r="978" spans="1:4" x14ac:dyDescent="0.3">
      <c r="A978" s="3" t="s">
        <v>1111</v>
      </c>
      <c r="B978" s="3" t="s">
        <v>34</v>
      </c>
      <c r="C978" s="3" t="s">
        <v>48</v>
      </c>
      <c r="D978" s="3">
        <v>39</v>
      </c>
    </row>
    <row r="979" spans="1:4" x14ac:dyDescent="0.3">
      <c r="A979" s="3" t="s">
        <v>1111</v>
      </c>
      <c r="B979" s="3" t="s">
        <v>34</v>
      </c>
      <c r="C979" s="3" t="s">
        <v>51</v>
      </c>
      <c r="D979" s="3">
        <v>39</v>
      </c>
    </row>
    <row r="980" spans="1:4" x14ac:dyDescent="0.3">
      <c r="A980" s="3" t="s">
        <v>1111</v>
      </c>
      <c r="B980" s="3" t="s">
        <v>34</v>
      </c>
      <c r="C980" s="3" t="s">
        <v>54</v>
      </c>
      <c r="D980" s="3">
        <v>39</v>
      </c>
    </row>
    <row r="981" spans="1:4" x14ac:dyDescent="0.3">
      <c r="A981" s="3" t="s">
        <v>1111</v>
      </c>
      <c r="B981" s="3" t="s">
        <v>34</v>
      </c>
      <c r="C981" s="3" t="s">
        <v>57</v>
      </c>
      <c r="D981" s="3">
        <v>39</v>
      </c>
    </row>
    <row r="982" spans="1:4" x14ac:dyDescent="0.3">
      <c r="A982" s="3" t="s">
        <v>1111</v>
      </c>
      <c r="B982" s="3" t="s">
        <v>34</v>
      </c>
      <c r="C982" s="3" t="s">
        <v>60</v>
      </c>
      <c r="D982" s="3">
        <v>39</v>
      </c>
    </row>
    <row r="983" spans="1:4" x14ac:dyDescent="0.3">
      <c r="A983" s="3" t="s">
        <v>1111</v>
      </c>
      <c r="B983" s="3" t="s">
        <v>34</v>
      </c>
      <c r="C983" s="3" t="s">
        <v>63</v>
      </c>
      <c r="D983" s="3">
        <v>39</v>
      </c>
    </row>
    <row r="984" spans="1:4" x14ac:dyDescent="0.3">
      <c r="A984" s="3" t="s">
        <v>1111</v>
      </c>
      <c r="B984" s="3" t="s">
        <v>34</v>
      </c>
      <c r="C984" s="3" t="s">
        <v>66</v>
      </c>
      <c r="D984" s="3">
        <v>39</v>
      </c>
    </row>
    <row r="985" spans="1:4" x14ac:dyDescent="0.3">
      <c r="A985" s="3" t="s">
        <v>1111</v>
      </c>
      <c r="B985" s="3" t="s">
        <v>34</v>
      </c>
      <c r="C985" s="3" t="s">
        <v>69</v>
      </c>
      <c r="D985" s="3">
        <v>39</v>
      </c>
    </row>
    <row r="986" spans="1:4" x14ac:dyDescent="0.3">
      <c r="A986" s="3" t="s">
        <v>1111</v>
      </c>
      <c r="B986" s="3" t="s">
        <v>34</v>
      </c>
      <c r="C986" s="3" t="s">
        <v>72</v>
      </c>
      <c r="D986" s="3">
        <v>39</v>
      </c>
    </row>
    <row r="987" spans="1:4" x14ac:dyDescent="0.3">
      <c r="A987" s="3" t="s">
        <v>1111</v>
      </c>
      <c r="B987" s="3" t="s">
        <v>34</v>
      </c>
      <c r="C987" s="3" t="s">
        <v>75</v>
      </c>
      <c r="D987" s="3">
        <v>39</v>
      </c>
    </row>
    <row r="988" spans="1:4" x14ac:dyDescent="0.3">
      <c r="A988" s="3" t="s">
        <v>1111</v>
      </c>
      <c r="B988" s="3" t="s">
        <v>34</v>
      </c>
      <c r="C988" s="3" t="s">
        <v>78</v>
      </c>
      <c r="D988" s="3">
        <v>39</v>
      </c>
    </row>
    <row r="989" spans="1:4" x14ac:dyDescent="0.3">
      <c r="A989" s="3" t="s">
        <v>1111</v>
      </c>
      <c r="B989" s="3" t="s">
        <v>34</v>
      </c>
      <c r="C989" s="3" t="s">
        <v>81</v>
      </c>
      <c r="D989" s="3">
        <v>39</v>
      </c>
    </row>
    <row r="990" spans="1:4" x14ac:dyDescent="0.3">
      <c r="A990" s="3" t="s">
        <v>1111</v>
      </c>
      <c r="B990" s="3" t="s">
        <v>34</v>
      </c>
      <c r="C990" s="3" t="s">
        <v>84</v>
      </c>
      <c r="D990" s="3">
        <v>39</v>
      </c>
    </row>
    <row r="991" spans="1:4" x14ac:dyDescent="0.3">
      <c r="A991" s="3" t="s">
        <v>1154</v>
      </c>
      <c r="B991" s="3" t="s">
        <v>21</v>
      </c>
      <c r="C991" s="3" t="s">
        <v>2193</v>
      </c>
      <c r="D991" s="3">
        <v>16</v>
      </c>
    </row>
    <row r="992" spans="1:4" x14ac:dyDescent="0.3">
      <c r="A992" s="3" t="s">
        <v>1154</v>
      </c>
      <c r="B992" s="3" t="s">
        <v>27</v>
      </c>
      <c r="C992" s="3" t="s">
        <v>2193</v>
      </c>
      <c r="D992" s="3">
        <v>18</v>
      </c>
    </row>
    <row r="993" spans="1:4" x14ac:dyDescent="0.3">
      <c r="A993" s="3" t="s">
        <v>1154</v>
      </c>
      <c r="B993" s="3" t="s">
        <v>28</v>
      </c>
      <c r="C993" s="3" t="s">
        <v>2193</v>
      </c>
      <c r="D993" s="3">
        <v>20</v>
      </c>
    </row>
    <row r="994" spans="1:4" x14ac:dyDescent="0.3">
      <c r="A994" s="3" t="s">
        <v>1154</v>
      </c>
      <c r="B994" s="3" t="s">
        <v>34</v>
      </c>
      <c r="C994" s="3" t="s">
        <v>35</v>
      </c>
      <c r="D994" s="3">
        <v>22</v>
      </c>
    </row>
    <row r="995" spans="1:4" x14ac:dyDescent="0.3">
      <c r="A995" s="3" t="s">
        <v>1154</v>
      </c>
      <c r="B995" s="3" t="s">
        <v>34</v>
      </c>
      <c r="C995" s="3" t="s">
        <v>42</v>
      </c>
      <c r="D995" s="3">
        <v>22</v>
      </c>
    </row>
    <row r="996" spans="1:4" x14ac:dyDescent="0.3">
      <c r="A996" s="3" t="s">
        <v>1154</v>
      </c>
      <c r="B996" s="3" t="s">
        <v>34</v>
      </c>
      <c r="C996" s="3" t="s">
        <v>45</v>
      </c>
      <c r="D996" s="3">
        <v>22</v>
      </c>
    </row>
    <row r="997" spans="1:4" x14ac:dyDescent="0.3">
      <c r="A997" s="3" t="s">
        <v>1154</v>
      </c>
      <c r="B997" s="3" t="s">
        <v>34</v>
      </c>
      <c r="C997" s="3" t="s">
        <v>48</v>
      </c>
      <c r="D997" s="3">
        <v>22</v>
      </c>
    </row>
    <row r="998" spans="1:4" x14ac:dyDescent="0.3">
      <c r="A998" s="3" t="s">
        <v>1154</v>
      </c>
      <c r="B998" s="3" t="s">
        <v>34</v>
      </c>
      <c r="C998" s="3" t="s">
        <v>51</v>
      </c>
      <c r="D998" s="3">
        <v>22</v>
      </c>
    </row>
    <row r="999" spans="1:4" x14ac:dyDescent="0.3">
      <c r="A999" s="3" t="s">
        <v>1154</v>
      </c>
      <c r="B999" s="3" t="s">
        <v>34</v>
      </c>
      <c r="C999" s="3" t="s">
        <v>54</v>
      </c>
      <c r="D999" s="3">
        <v>22</v>
      </c>
    </row>
    <row r="1000" spans="1:4" x14ac:dyDescent="0.3">
      <c r="A1000" s="3" t="s">
        <v>1154</v>
      </c>
      <c r="B1000" s="3" t="s">
        <v>34</v>
      </c>
      <c r="C1000" s="3" t="s">
        <v>57</v>
      </c>
      <c r="D1000" s="3">
        <v>22</v>
      </c>
    </row>
    <row r="1001" spans="1:4" x14ac:dyDescent="0.3">
      <c r="A1001" s="3" t="s">
        <v>1154</v>
      </c>
      <c r="B1001" s="3" t="s">
        <v>34</v>
      </c>
      <c r="C1001" s="3" t="s">
        <v>60</v>
      </c>
      <c r="D1001" s="3">
        <v>22</v>
      </c>
    </row>
    <row r="1002" spans="1:4" x14ac:dyDescent="0.3">
      <c r="A1002" s="3" t="s">
        <v>1154</v>
      </c>
      <c r="B1002" s="3" t="s">
        <v>34</v>
      </c>
      <c r="C1002" s="3" t="s">
        <v>63</v>
      </c>
      <c r="D1002" s="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7"/>
  <sheetViews>
    <sheetView tabSelected="1" topLeftCell="A1951" workbookViewId="0">
      <selection activeCell="J1961" sqref="J1961"/>
    </sheetView>
  </sheetViews>
  <sheetFormatPr defaultRowHeight="14.4" x14ac:dyDescent="0.3"/>
  <cols>
    <col min="2" max="2" width="38" bestFit="1" customWidth="1"/>
    <col min="3" max="3" width="44.6640625" bestFit="1" customWidth="1"/>
    <col min="4" max="4" width="4" bestFit="1" customWidth="1"/>
    <col min="5" max="5" width="12.44140625" bestFit="1" customWidth="1"/>
    <col min="6" max="6" width="18.77734375" bestFit="1" customWidth="1"/>
    <col min="7" max="7" width="26.109375" bestFit="1" customWidth="1"/>
    <col min="8" max="8" width="19.33203125" bestFit="1" customWidth="1"/>
  </cols>
  <sheetData>
    <row r="1" spans="1:8" x14ac:dyDescent="0.3">
      <c r="A1" t="s">
        <v>2190</v>
      </c>
      <c r="B1" t="s">
        <v>54</v>
      </c>
      <c r="C1" t="s">
        <v>2191</v>
      </c>
      <c r="D1" t="s">
        <v>2192</v>
      </c>
      <c r="E1" t="s">
        <v>2194</v>
      </c>
      <c r="F1" t="s">
        <v>2195</v>
      </c>
      <c r="G1" t="s">
        <v>2196</v>
      </c>
      <c r="H1" t="s">
        <v>2197</v>
      </c>
    </row>
    <row r="2" spans="1:8" x14ac:dyDescent="0.3">
      <c r="A2" t="s">
        <v>20</v>
      </c>
      <c r="B2" t="s">
        <v>21</v>
      </c>
      <c r="D2">
        <v>16</v>
      </c>
      <c r="E2" cm="1">
        <f t="array" ref="E2">INDEX(major_df!$E$2:$E$989,MATCH(1,(Final!A2=major_df!$A$2:$A$989)*(Final!D2=major_df!$D$2:$D$989)*(C2=major_df!$C$2:$C$989),0))</f>
        <v>28515</v>
      </c>
      <c r="F2" cm="1">
        <f t="array" ref="F2">INDEX(major_df!$Q$2:$Q$989,MATCH(1,(Final!A2=major_df!$A$2:$A$989)*(Final!B2=major_df!$B$2:$B$989)*(Final!D2=major_df!$D$2:$D$989)*(Final!C2=major_df!$C$2:$C$989),0))</f>
        <v>28515</v>
      </c>
      <c r="G2" t="str" cm="1">
        <f t="array" ref="G2">IFERROR(INDEX(major_df!$U$2:$U$989,MATCH(1,(Final!A2=major_df!$A$2:$A$989)*(Final!B2=major_df!$B$2:$B$989)*(Final!C2=major_df!$C$2:$C$989)*(Final!D2=major_df!$D$2:$D$989),0)),"")</f>
        <v/>
      </c>
      <c r="H2" cm="1">
        <f t="array" ref="H2">IFERROR(INDEX(major_df!$W$2:$W$989,MATCH(1,(Final!A2=major_df!$A$2:$A$989)*(Final!B2=major_df!$B$2:$B$989)*(Final!C2=major_df!$C$2:$C$989)*(Final!D2=major_df!$D$2:$D$989),0)),"")</f>
        <v>27.162152530292232</v>
      </c>
    </row>
    <row r="3" spans="1:8" x14ac:dyDescent="0.3">
      <c r="A3" t="s">
        <v>20</v>
      </c>
      <c r="B3" t="s">
        <v>27</v>
      </c>
      <c r="D3">
        <v>18</v>
      </c>
      <c r="E3" cm="1">
        <f t="array" ref="E3">INDEX(major_df!$E$2:$E$989,MATCH(1,(Final!A3=major_df!$A$2:$A$989)*(Final!D3=major_df!$D$2:$D$989)*(C3=major_df!$C$2:$C$989),0))</f>
        <v>34127</v>
      </c>
      <c r="F3" cm="1">
        <f t="array" ref="F3">INDEX(major_df!$Q$2:$Q$989,MATCH(1,(Final!A3=major_df!$A$2:$A$989)*(Final!B3=major_df!$B$2:$B$989)*(Final!D3=major_df!$D$2:$D$989)*(Final!C3=major_df!$C$2:$C$989),0))</f>
        <v>34127</v>
      </c>
      <c r="G3" cm="1">
        <f t="array" ref="G3">IFERROR(INDEX(major_df!$U$2:$U$989,MATCH(1,(Final!A3=major_df!$A$2:$A$989)*(Final!B3=major_df!$B$2:$B$989)*(Final!C3=major_df!$C$2:$C$989)*(Final!D3=major_df!$D$2:$D$989),0)),"")</f>
        <v>27.162152530292232</v>
      </c>
      <c r="H3" t="str" cm="1">
        <f t="array" ref="H3">IFERROR(INDEX(major_df!$W$2:$W$989,MATCH(1,(Final!A3=major_df!$A$2:$A$989)*(Final!B3=major_df!$B$2:$B$989)*(Final!C3=major_df!$C$2:$C$989)*(Final!D3=major_df!$D$2:$D$989),0)),"")</f>
        <v/>
      </c>
    </row>
    <row r="4" spans="1:8" x14ac:dyDescent="0.3">
      <c r="A4" t="s">
        <v>20</v>
      </c>
      <c r="B4" t="s">
        <v>28</v>
      </c>
      <c r="D4">
        <v>20</v>
      </c>
      <c r="E4" cm="1">
        <f t="array" ref="E4">INDEX(major_df!$E$2:$E$989,MATCH(1,(Final!A4=major_df!$A$2:$A$989)*(Final!D4=major_df!$D$2:$D$989)*(C4=major_df!$C$2:$C$989),0))</f>
        <v>39501</v>
      </c>
      <c r="F4" t="str" cm="1">
        <f t="array" ref="F4">INDEX(major_df!$Q$2:$Q$989,MATCH(1,(Final!A4=major_df!$A$2:$A$989)*(Final!B4=major_df!$B$2:$B$989)*(Final!D4=major_df!$D$2:$D$989)*(Final!C4=major_df!$C$2:$C$989),0))</f>
        <v>26279.483456268128</v>
      </c>
      <c r="G4" cm="1">
        <f t="array" ref="G4">IFERROR(INDEX(major_df!$U$2:$U$989,MATCH(1,(Final!A4=major_df!$A$2:$A$989)*(Final!B4=major_df!$B$2:$B$989)*(Final!C4=major_df!$C$2:$C$989)*(Final!D4=major_df!$D$2:$D$989),0)),"")</f>
        <v>30.585792512627979</v>
      </c>
      <c r="H4" cm="1">
        <f t="array" ref="H4">IFERROR(INDEX(major_df!$W$2:$W$989,MATCH(1,(Final!A4=major_df!$A$2:$A$989)*(Final!B4=major_df!$B$2:$B$989)*(Final!C4=major_df!$C$2:$C$989)*(Final!D4=major_df!$D$2:$D$989),0)),"")</f>
        <v>34.16105629767975</v>
      </c>
    </row>
    <row r="5" spans="1:8" x14ac:dyDescent="0.3">
      <c r="A5" t="s">
        <v>20</v>
      </c>
      <c r="B5" t="s">
        <v>34</v>
      </c>
      <c r="C5" t="s">
        <v>35</v>
      </c>
      <c r="D5">
        <v>22</v>
      </c>
      <c r="E5" cm="1">
        <f t="array" ref="E5">INDEX(major_df!$E$2:$E$989,MATCH(1,(Final!A5=major_df!$A$2:$A$989)*(Final!D5=major_df!$D$2:$D$989)*(C5=major_df!$C$2:$C$989),0))</f>
        <v>54366</v>
      </c>
      <c r="F5" t="str" cm="1">
        <f t="array" ref="F5">INDEX(major_df!$Q$2:$Q$989,MATCH(1,(Final!A5=major_df!$A$2:$A$989)*(Final!B5=major_df!$B$2:$B$989)*(Final!D5=major_df!$D$2:$D$989)*(Final!C5=major_df!$C$2:$C$989),0))</f>
        <v>17147.26474828545</v>
      </c>
      <c r="G5" cm="1">
        <f t="array" ref="G5">IFERROR(INDEX(major_df!$U$2:$U$989,MATCH(1,(Final!A5=major_df!$A$2:$A$989)*(Final!B5=major_df!$B$2:$B$989)*(Final!C5=major_df!$C$2:$C$989)*(Final!D5=major_df!$D$2:$D$989),0)),"")</f>
        <v>29.058053276535144</v>
      </c>
      <c r="H5" cm="1">
        <f t="array" ref="H5">IFERROR(INDEX(major_df!$W$2:$W$989,MATCH(1,(Final!A5=major_df!$A$2:$A$989)*(Final!B5=major_df!$B$2:$B$989)*(Final!C5=major_df!$C$2:$C$989)*(Final!D5=major_df!$D$2:$D$989),0)),"")</f>
        <v>29.583760820777215</v>
      </c>
    </row>
    <row r="6" spans="1:8" x14ac:dyDescent="0.3">
      <c r="A6" t="s">
        <v>20</v>
      </c>
      <c r="B6" t="s">
        <v>34</v>
      </c>
      <c r="C6" t="s">
        <v>42</v>
      </c>
      <c r="D6">
        <v>22</v>
      </c>
      <c r="E6" cm="1">
        <f t="array" ref="E6">INDEX(major_df!$E$2:$E$989,MATCH(1,(Final!A6=major_df!$A$2:$A$989)*(Final!D6=major_df!$D$2:$D$989)*(C6=major_df!$C$2:$C$989),0))</f>
        <v>53005</v>
      </c>
      <c r="F6" t="str" cm="1">
        <f t="array" ref="F6">INDEX(major_df!$Q$2:$Q$989,MATCH(1,(Final!A6=major_df!$A$2:$A$989)*(Final!B6=major_df!$B$2:$B$989)*(Final!D6=major_df!$D$2:$D$989)*(Final!C6=major_df!$C$2:$C$989),0))</f>
        <v>15786.264748285452</v>
      </c>
      <c r="G6" cm="1">
        <f t="array" ref="G6">IFERROR(INDEX(major_df!$U$2:$U$989,MATCH(1,(Final!A6=major_df!$A$2:$A$989)*(Final!B6=major_df!$B$2:$B$989)*(Final!C6=major_df!$C$2:$C$989)*(Final!D6=major_df!$D$2:$D$989),0)),"")</f>
        <v>29.505869140535324</v>
      </c>
      <c r="H6" cm="1">
        <f t="array" ref="H6">IFERROR(INDEX(major_df!$W$2:$W$989,MATCH(1,(Final!A6=major_df!$A$2:$A$989)*(Final!B6=major_df!$B$2:$B$989)*(Final!C6=major_df!$C$2:$C$989)*(Final!D6=major_df!$D$2:$D$989),0)),"")</f>
        <v>30.202602778456935</v>
      </c>
    </row>
    <row r="7" spans="1:8" x14ac:dyDescent="0.3">
      <c r="A7" t="s">
        <v>20</v>
      </c>
      <c r="B7" t="s">
        <v>34</v>
      </c>
      <c r="C7" t="s">
        <v>45</v>
      </c>
      <c r="D7">
        <v>22</v>
      </c>
      <c r="E7" cm="1">
        <f t="array" ref="E7">INDEX(major_df!$E$2:$E$989,MATCH(1,(Final!A7=major_df!$A$2:$A$989)*(Final!D7=major_df!$D$2:$D$989)*(C7=major_df!$C$2:$C$989),0))</f>
        <v>59018</v>
      </c>
      <c r="F7" t="str" cm="1">
        <f t="array" ref="F7">INDEX(major_df!$Q$2:$Q$989,MATCH(1,(Final!A7=major_df!$A$2:$A$989)*(Final!B7=major_df!$B$2:$B$989)*(Final!D7=major_df!$D$2:$D$989)*(Final!C7=major_df!$C$2:$C$989),0))</f>
        <v>21799.26474828545</v>
      </c>
      <c r="G7" cm="1">
        <f t="array" ref="G7">IFERROR(INDEX(major_df!$U$2:$U$989,MATCH(1,(Final!A7=major_df!$A$2:$A$989)*(Final!B7=major_df!$B$2:$B$989)*(Final!C7=major_df!$C$2:$C$989)*(Final!D7=major_df!$D$2:$D$989),0)),"")</f>
        <v>27.829122881411994</v>
      </c>
      <c r="H7" cm="1">
        <f t="array" ref="H7">IFERROR(INDEX(major_df!$W$2:$W$989,MATCH(1,(Final!A7=major_df!$A$2:$A$989)*(Final!B7=major_df!$B$2:$B$989)*(Final!C7=major_df!$C$2:$C$989)*(Final!D7=major_df!$D$2:$D$989),0)),"")</f>
        <v>27.979500030200075</v>
      </c>
    </row>
    <row r="8" spans="1:8" x14ac:dyDescent="0.3">
      <c r="A8" t="s">
        <v>20</v>
      </c>
      <c r="B8" t="s">
        <v>34</v>
      </c>
      <c r="C8" t="s">
        <v>48</v>
      </c>
      <c r="D8">
        <v>22</v>
      </c>
      <c r="E8" cm="1">
        <f t="array" ref="E8">INDEX(major_df!$E$2:$E$989,MATCH(1,(Final!A8=major_df!$A$2:$A$989)*(Final!D8=major_df!$D$2:$D$989)*(C8=major_df!$C$2:$C$989),0))</f>
        <v>44332</v>
      </c>
      <c r="F8" t="str" cm="1">
        <f t="array" ref="F8">INDEX(major_df!$Q$2:$Q$989,MATCH(1,(Final!A8=major_df!$A$2:$A$989)*(Final!B8=major_df!$B$2:$B$989)*(Final!D8=major_df!$D$2:$D$989)*(Final!C8=major_df!$C$2:$C$989),0))</f>
        <v>7113.264748285452</v>
      </c>
      <c r="G8" cm="1">
        <f t="array" ref="G8">IFERROR(INDEX(major_df!$U$2:$U$989,MATCH(1,(Final!A8=major_df!$A$2:$A$989)*(Final!B8=major_df!$B$2:$B$989)*(Final!C8=major_df!$C$2:$C$989)*(Final!D8=major_df!$D$2:$D$989),0)),"")</f>
        <v>34.169926993217047</v>
      </c>
      <c r="H8" cm="1">
        <f t="array" ref="H8">IFERROR(INDEX(major_df!$W$2:$W$989,MATCH(1,(Final!A8=major_df!$A$2:$A$989)*(Final!B8=major_df!$B$2:$B$989)*(Final!C8=major_df!$C$2:$C$989)*(Final!D8=major_df!$D$2:$D$989),0)),"")</f>
        <v>38.023687922754924</v>
      </c>
    </row>
    <row r="9" spans="1:8" x14ac:dyDescent="0.3">
      <c r="A9" t="s">
        <v>20</v>
      </c>
      <c r="B9" t="s">
        <v>34</v>
      </c>
      <c r="C9" t="s">
        <v>51</v>
      </c>
      <c r="D9">
        <v>22</v>
      </c>
      <c r="E9" cm="1">
        <f t="array" ref="E9">INDEX(major_df!$E$2:$E$989,MATCH(1,(Final!A9=major_df!$A$2:$A$989)*(Final!D9=major_df!$D$2:$D$989)*(C9=major_df!$C$2:$C$989),0))</f>
        <v>64515</v>
      </c>
      <c r="F9" t="str" cm="1">
        <f t="array" ref="F9">INDEX(major_df!$Q$2:$Q$989,MATCH(1,(Final!A9=major_df!$A$2:$A$989)*(Final!B9=major_df!$B$2:$B$989)*(Final!D9=major_df!$D$2:$D$989)*(Final!C9=major_df!$C$2:$C$989),0))</f>
        <v>27296.26474828545</v>
      </c>
      <c r="G9" cm="1">
        <f t="array" ref="G9">IFERROR(INDEX(major_df!$U$2:$U$989,MATCH(1,(Final!A9=major_df!$A$2:$A$989)*(Final!B9=major_df!$B$2:$B$989)*(Final!C9=major_df!$C$2:$C$989)*(Final!D9=major_df!$D$2:$D$989),0)),"")</f>
        <v>26.786353756991947</v>
      </c>
      <c r="H9" cm="1">
        <f t="array" ref="H9">IFERROR(INDEX(major_df!$W$2:$W$989,MATCH(1,(Final!A9=major_df!$A$2:$A$989)*(Final!B9=major_df!$B$2:$B$989)*(Final!C9=major_df!$C$2:$C$989)*(Final!D9=major_df!$D$2:$D$989),0)),"")</f>
        <v>26.716951930094446</v>
      </c>
    </row>
    <row r="10" spans="1:8" x14ac:dyDescent="0.3">
      <c r="A10" t="s">
        <v>20</v>
      </c>
      <c r="B10" t="s">
        <v>34</v>
      </c>
      <c r="C10" t="s">
        <v>54</v>
      </c>
      <c r="D10">
        <v>22</v>
      </c>
      <c r="E10" cm="1">
        <f t="array" ref="E10">INDEX(major_df!$E$2:$E$989,MATCH(1,(Final!A10=major_df!$A$2:$A$989)*(Final!D10=major_df!$D$2:$D$989)*(C10=major_df!$C$2:$C$989),0))</f>
        <v>47996</v>
      </c>
      <c r="F10" t="str" cm="1">
        <f t="array" ref="F10">INDEX(major_df!$Q$2:$Q$989,MATCH(1,(Final!A10=major_df!$A$2:$A$989)*(Final!B10=major_df!$B$2:$B$989)*(Final!D10=major_df!$D$2:$D$989)*(Final!C10=major_df!$C$2:$C$989),0))</f>
        <v>10777.264748285452</v>
      </c>
      <c r="G10" cm="1">
        <f t="array" ref="G10">IFERROR(INDEX(major_df!$U$2:$U$989,MATCH(1,(Final!A10=major_df!$A$2:$A$989)*(Final!B10=major_df!$B$2:$B$989)*(Final!C10=major_df!$C$2:$C$989)*(Final!D10=major_df!$D$2:$D$989),0)),"")</f>
        <v>31.692917984277504</v>
      </c>
      <c r="H10" cm="1">
        <f t="array" ref="H10">IFERROR(INDEX(major_df!$W$2:$W$989,MATCH(1,(Final!A10=major_df!$A$2:$A$989)*(Final!B10=major_df!$B$2:$B$989)*(Final!C10=major_df!$C$2:$C$989)*(Final!D10=major_df!$D$2:$D$989),0)),"")</f>
        <v>33.526262546089121</v>
      </c>
    </row>
    <row r="11" spans="1:8" x14ac:dyDescent="0.3">
      <c r="A11" t="s">
        <v>20</v>
      </c>
      <c r="B11" t="s">
        <v>34</v>
      </c>
      <c r="C11" t="s">
        <v>57</v>
      </c>
      <c r="D11">
        <v>22</v>
      </c>
      <c r="E11" cm="1">
        <f t="array" ref="E11">INDEX(major_df!$E$2:$E$989,MATCH(1,(Final!A11=major_df!$A$2:$A$989)*(Final!D11=major_df!$D$2:$D$989)*(C11=major_df!$C$2:$C$989),0))</f>
        <v>84357</v>
      </c>
      <c r="F11" t="str" cm="1">
        <f t="array" ref="F11">INDEX(major_df!$Q$2:$Q$989,MATCH(1,(Final!A11=major_df!$A$2:$A$989)*(Final!B11=major_df!$B$2:$B$989)*(Final!D11=major_df!$D$2:$D$989)*(Final!C11=major_df!$C$2:$C$989),0))</f>
        <v>47138.26474828545</v>
      </c>
      <c r="G11" cm="1">
        <f t="array" ref="G11">IFERROR(INDEX(major_df!$U$2:$U$989,MATCH(1,(Final!A11=major_df!$A$2:$A$989)*(Final!B11=major_df!$B$2:$B$989)*(Final!C11=major_df!$C$2:$C$989)*(Final!D11=major_df!$D$2:$D$989),0)),"")</f>
        <v>24.730323685607786</v>
      </c>
      <c r="H11" cm="1">
        <f t="array" ref="H11">IFERROR(INDEX(major_df!$W$2:$W$989,MATCH(1,(Final!A11=major_df!$A$2:$A$989)*(Final!B11=major_df!$B$2:$B$989)*(Final!C11=major_df!$C$2:$C$989)*(Final!D11=major_df!$D$2:$D$989),0)),"")</f>
        <v>24.458625029896677</v>
      </c>
    </row>
    <row r="12" spans="1:8" x14ac:dyDescent="0.3">
      <c r="A12" t="s">
        <v>20</v>
      </c>
      <c r="B12" t="s">
        <v>34</v>
      </c>
      <c r="C12" t="s">
        <v>60</v>
      </c>
      <c r="D12">
        <v>22</v>
      </c>
      <c r="E12" cm="1">
        <f t="array" ref="E12">INDEX(major_df!$E$2:$E$989,MATCH(1,(Final!A12=major_df!$A$2:$A$989)*(Final!D12=major_df!$D$2:$D$989)*(C12=major_df!$C$2:$C$989),0))</f>
        <v>49751</v>
      </c>
      <c r="F12" t="str" cm="1">
        <f t="array" ref="F12">INDEX(major_df!$Q$2:$Q$989,MATCH(1,(Final!A12=major_df!$A$2:$A$989)*(Final!B12=major_df!$B$2:$B$989)*(Final!D12=major_df!$D$2:$D$989)*(Final!C12=major_df!$C$2:$C$989),0))</f>
        <v>12532.264748285452</v>
      </c>
      <c r="G12" cm="1">
        <f t="array" ref="G12">IFERROR(INDEX(major_df!$U$2:$U$989,MATCH(1,(Final!A12=major_df!$A$2:$A$989)*(Final!B12=major_df!$B$2:$B$989)*(Final!C12=major_df!$C$2:$C$989)*(Final!D12=major_df!$D$2:$D$989),0)),"")</f>
        <v>30.809226561108968</v>
      </c>
      <c r="H12" cm="1">
        <f t="array" ref="H12">IFERROR(INDEX(major_df!$W$2:$W$989,MATCH(1,(Final!A12=major_df!$A$2:$A$989)*(Final!B12=major_df!$B$2:$B$989)*(Final!C12=major_df!$C$2:$C$989)*(Final!D12=major_df!$D$2:$D$989),0)),"")</f>
        <v>32.119222686361368</v>
      </c>
    </row>
    <row r="13" spans="1:8" x14ac:dyDescent="0.3">
      <c r="A13" t="s">
        <v>20</v>
      </c>
      <c r="B13" t="s">
        <v>34</v>
      </c>
      <c r="C13" t="s">
        <v>63</v>
      </c>
      <c r="D13">
        <v>22</v>
      </c>
      <c r="E13" cm="1">
        <f t="array" ref="E13">INDEX(major_df!$E$2:$E$989,MATCH(1,(Final!A13=major_df!$A$2:$A$989)*(Final!D13=major_df!$D$2:$D$989)*(C13=major_df!$C$2:$C$989),0))</f>
        <v>45636</v>
      </c>
      <c r="F13" t="str" cm="1">
        <f t="array" ref="F13">INDEX(major_df!$Q$2:$Q$989,MATCH(1,(Final!A13=major_df!$A$2:$A$989)*(Final!B13=major_df!$B$2:$B$989)*(Final!D13=major_df!$D$2:$D$989)*(Final!C13=major_df!$C$2:$C$989),0))</f>
        <v>8417.264748285452</v>
      </c>
      <c r="G13" cm="1">
        <f t="array" ref="G13">IFERROR(INDEX(major_df!$U$2:$U$989,MATCH(1,(Final!A13=major_df!$A$2:$A$989)*(Final!B13=major_df!$B$2:$B$989)*(Final!C13=major_df!$C$2:$C$989)*(Final!D13=major_df!$D$2:$D$989),0)),"")</f>
        <v>33.166855630612346</v>
      </c>
      <c r="H13" cm="1">
        <f t="array" ref="H13">IFERROR(INDEX(major_df!$W$2:$W$989,MATCH(1,(Final!A13=major_df!$A$2:$A$989)*(Final!B13=major_df!$B$2:$B$989)*(Final!C13=major_df!$C$2:$C$989)*(Final!D13=major_df!$D$2:$D$989),0)),"")</f>
        <v>36.094859262465377</v>
      </c>
    </row>
    <row r="14" spans="1:8" x14ac:dyDescent="0.3">
      <c r="A14" t="s">
        <v>20</v>
      </c>
      <c r="B14" t="s">
        <v>34</v>
      </c>
      <c r="C14" t="s">
        <v>66</v>
      </c>
      <c r="D14">
        <v>22</v>
      </c>
      <c r="E14" cm="1">
        <f t="array" ref="E14">INDEX(major_df!$E$2:$E$989,MATCH(1,(Final!A14=major_df!$A$2:$A$989)*(Final!D14=major_df!$D$2:$D$989)*(C14=major_df!$C$2:$C$989),0))</f>
        <v>46004</v>
      </c>
      <c r="F14" t="str" cm="1">
        <f t="array" ref="F14">INDEX(major_df!$Q$2:$Q$989,MATCH(1,(Final!A14=major_df!$A$2:$A$989)*(Final!B14=major_df!$B$2:$B$989)*(Final!D14=major_df!$D$2:$D$989)*(Final!C14=major_df!$C$2:$C$989),0))</f>
        <v>8785.264748285452</v>
      </c>
      <c r="G14" cm="1">
        <f t="array" ref="G14">IFERROR(INDEX(major_df!$U$2:$U$989,MATCH(1,(Final!A14=major_df!$A$2:$A$989)*(Final!B14=major_df!$B$2:$B$989)*(Final!C14=major_df!$C$2:$C$989)*(Final!D14=major_df!$D$2:$D$989),0)),"")</f>
        <v>32.91084311577049</v>
      </c>
      <c r="H14" cm="1">
        <f t="array" ref="H14">IFERROR(INDEX(major_df!$W$2:$W$989,MATCH(1,(Final!A14=major_df!$A$2:$A$989)*(Final!B14=major_df!$B$2:$B$989)*(Final!C14=major_df!$C$2:$C$989)*(Final!D14=major_df!$D$2:$D$989),0)),"")</f>
        <v>35.627156289611015</v>
      </c>
    </row>
    <row r="15" spans="1:8" x14ac:dyDescent="0.3">
      <c r="A15" t="s">
        <v>20</v>
      </c>
      <c r="B15" t="s">
        <v>34</v>
      </c>
      <c r="C15" t="s">
        <v>69</v>
      </c>
      <c r="D15">
        <v>22</v>
      </c>
      <c r="E15" cm="1">
        <f t="array" ref="E15">INDEX(major_df!$E$2:$E$989,MATCH(1,(Final!A15=major_df!$A$2:$A$989)*(Final!D15=major_df!$D$2:$D$989)*(C15=major_df!$C$2:$C$989),0))</f>
        <v>48237</v>
      </c>
      <c r="F15" t="str" cm="1">
        <f t="array" ref="F15">INDEX(major_df!$Q$2:$Q$989,MATCH(1,(Final!A15=major_df!$A$2:$A$989)*(Final!B15=major_df!$B$2:$B$989)*(Final!D15=major_df!$D$2:$D$989)*(Final!C15=major_df!$C$2:$C$989),0))</f>
        <v>11018.264748285452</v>
      </c>
      <c r="G15" cm="1">
        <f t="array" ref="G15">IFERROR(INDEX(major_df!$U$2:$U$989,MATCH(1,(Final!A15=major_df!$A$2:$A$989)*(Final!B15=major_df!$B$2:$B$989)*(Final!C15=major_df!$C$2:$C$989)*(Final!D15=major_df!$D$2:$D$989),0)),"")</f>
        <v>31.562252066307174</v>
      </c>
      <c r="H15" cm="1">
        <f t="array" ref="H15">IFERROR(INDEX(major_df!$W$2:$W$989,MATCH(1,(Final!A15=major_df!$A$2:$A$989)*(Final!B15=major_df!$B$2:$B$989)*(Final!C15=major_df!$C$2:$C$989)*(Final!D15=major_df!$D$2:$D$989),0)),"")</f>
        <v>33.312312916492559</v>
      </c>
    </row>
    <row r="16" spans="1:8" x14ac:dyDescent="0.3">
      <c r="A16" t="s">
        <v>20</v>
      </c>
      <c r="B16" t="s">
        <v>34</v>
      </c>
      <c r="C16" t="s">
        <v>72</v>
      </c>
      <c r="D16">
        <v>22</v>
      </c>
      <c r="E16" cm="1">
        <f t="array" ref="E16">INDEX(major_df!$E$2:$E$989,MATCH(1,(Final!A16=major_df!$A$2:$A$989)*(Final!D16=major_df!$D$2:$D$989)*(C16=major_df!$C$2:$C$989),0))</f>
        <v>42097</v>
      </c>
      <c r="F16" t="str" cm="1">
        <f t="array" ref="F16">INDEX(major_df!$Q$2:$Q$989,MATCH(1,(Final!A16=major_df!$A$2:$A$989)*(Final!B16=major_df!$B$2:$B$989)*(Final!D16=major_df!$D$2:$D$989)*(Final!C16=major_df!$C$2:$C$989),0))</f>
        <v>4878.264748285452</v>
      </c>
      <c r="G16" cm="1">
        <f t="array" ref="G16">IFERROR(INDEX(major_df!$U$2:$U$989,MATCH(1,(Final!A16=major_df!$A$2:$A$989)*(Final!B16=major_df!$B$2:$B$989)*(Final!C16=major_df!$C$2:$C$989)*(Final!D16=major_df!$D$2:$D$989),0)),"")</f>
        <v>36.337117895134298</v>
      </c>
      <c r="H16" cm="1">
        <f t="array" ref="H16">IFERROR(INDEX(major_df!$W$2:$W$989,MATCH(1,(Final!A16=major_df!$A$2:$A$989)*(Final!B16=major_df!$B$2:$B$989)*(Final!C16=major_df!$C$2:$C$989)*(Final!D16=major_df!$D$2:$D$989),0)),"")</f>
        <v>42.79758284212221</v>
      </c>
    </row>
    <row r="17" spans="1:8" x14ac:dyDescent="0.3">
      <c r="A17" t="s">
        <v>20</v>
      </c>
      <c r="B17" t="s">
        <v>34</v>
      </c>
      <c r="C17" t="s">
        <v>75</v>
      </c>
      <c r="D17">
        <v>22</v>
      </c>
      <c r="E17" cm="1">
        <f t="array" ref="E17">INDEX(major_df!$E$2:$E$989,MATCH(1,(Final!A17=major_df!$A$2:$A$989)*(Final!D17=major_df!$D$2:$D$989)*(C17=major_df!$C$2:$C$989),0))</f>
        <v>48988</v>
      </c>
      <c r="F17" t="str" cm="1">
        <f t="array" ref="F17">INDEX(major_df!$Q$2:$Q$989,MATCH(1,(Final!A17=major_df!$A$2:$A$989)*(Final!B17=major_df!$B$2:$B$989)*(Final!D17=major_df!$D$2:$D$989)*(Final!C17=major_df!$C$2:$C$989),0))</f>
        <v>11769.264748285452</v>
      </c>
      <c r="G17" cm="1">
        <f t="array" ref="G17">IFERROR(INDEX(major_df!$U$2:$U$989,MATCH(1,(Final!A17=major_df!$A$2:$A$989)*(Final!B17=major_df!$B$2:$B$989)*(Final!C17=major_df!$C$2:$C$989)*(Final!D17=major_df!$D$2:$D$989),0)),"")</f>
        <v>31.174802679221905</v>
      </c>
      <c r="H17" cm="1">
        <f t="array" ref="H17">IFERROR(INDEX(major_df!$W$2:$W$989,MATCH(1,(Final!A17=major_df!$A$2:$A$989)*(Final!B17=major_df!$B$2:$B$989)*(Final!C17=major_df!$C$2:$C$989)*(Final!D17=major_df!$D$2:$D$989),0)),"")</f>
        <v>32.690110709354016</v>
      </c>
    </row>
    <row r="18" spans="1:8" x14ac:dyDescent="0.3">
      <c r="A18" t="s">
        <v>20</v>
      </c>
      <c r="B18" t="s">
        <v>34</v>
      </c>
      <c r="C18" t="s">
        <v>78</v>
      </c>
      <c r="D18">
        <v>22</v>
      </c>
      <c r="E18" cm="1">
        <f t="array" ref="E18">INDEX(major_df!$E$2:$E$989,MATCH(1,(Final!A18=major_df!$A$2:$A$989)*(Final!D18=major_df!$D$2:$D$989)*(C18=major_df!$C$2:$C$989),0))</f>
        <v>63414</v>
      </c>
      <c r="F18" t="str" cm="1">
        <f t="array" ref="F18">INDEX(major_df!$Q$2:$Q$989,MATCH(1,(Final!A18=major_df!$A$2:$A$989)*(Final!B18=major_df!$B$2:$B$989)*(Final!D18=major_df!$D$2:$D$989)*(Final!C18=major_df!$C$2:$C$989),0))</f>
        <v>26195.26474828545</v>
      </c>
      <c r="G18" cm="1">
        <f t="array" ref="G18">IFERROR(INDEX(major_df!$U$2:$U$989,MATCH(1,(Final!A18=major_df!$A$2:$A$989)*(Final!B18=major_df!$B$2:$B$989)*(Final!C18=major_df!$C$2:$C$989)*(Final!D18=major_df!$D$2:$D$989),0)),"")</f>
        <v>26.968902697834036</v>
      </c>
      <c r="H18" cm="1">
        <f t="array" ref="H18">IFERROR(INDEX(major_df!$W$2:$W$989,MATCH(1,(Final!A18=major_df!$A$2:$A$989)*(Final!B18=major_df!$B$2:$B$989)*(Final!C18=major_df!$C$2:$C$989)*(Final!D18=major_df!$D$2:$D$989),0)),"")</f>
        <v>26.931871999580363</v>
      </c>
    </row>
    <row r="19" spans="1:8" x14ac:dyDescent="0.3">
      <c r="A19" t="s">
        <v>20</v>
      </c>
      <c r="B19" t="s">
        <v>34</v>
      </c>
      <c r="C19" t="s">
        <v>81</v>
      </c>
      <c r="D19">
        <v>22</v>
      </c>
      <c r="E19" cm="1">
        <f t="array" ref="E19">INDEX(major_df!$E$2:$E$989,MATCH(1,(Final!A19=major_df!$A$2:$A$989)*(Final!D19=major_df!$D$2:$D$989)*(C19=major_df!$C$2:$C$989),0))</f>
        <v>53549</v>
      </c>
      <c r="F19" t="str" cm="1">
        <f t="array" ref="F19">INDEX(major_df!$Q$2:$Q$989,MATCH(1,(Final!A19=major_df!$A$2:$A$989)*(Final!B19=major_df!$B$2:$B$989)*(Final!D19=major_df!$D$2:$D$989)*(Final!C19=major_df!$C$2:$C$989),0))</f>
        <v>16330.264748285452</v>
      </c>
      <c r="G19" cm="1">
        <f t="array" ref="G19">IFERROR(INDEX(major_df!$U$2:$U$989,MATCH(1,(Final!A19=major_df!$A$2:$A$989)*(Final!B19=major_df!$B$2:$B$989)*(Final!C19=major_df!$C$2:$C$989)*(Final!D19=major_df!$D$2:$D$989),0)),"")</f>
        <v>29.321032805452987</v>
      </c>
      <c r="H19" cm="1">
        <f t="array" ref="H19">IFERROR(INDEX(major_df!$W$2:$W$989,MATCH(1,(Final!A19=major_df!$A$2:$A$989)*(Final!B19=major_df!$B$2:$B$989)*(Final!C19=major_df!$C$2:$C$989)*(Final!D19=major_df!$D$2:$D$989),0)),"")</f>
        <v>29.944842717109982</v>
      </c>
    </row>
    <row r="20" spans="1:8" x14ac:dyDescent="0.3">
      <c r="A20" t="s">
        <v>20</v>
      </c>
      <c r="B20" t="s">
        <v>34</v>
      </c>
      <c r="C20" t="s">
        <v>84</v>
      </c>
      <c r="D20">
        <v>22</v>
      </c>
      <c r="E20" cm="1">
        <f t="array" ref="E20">INDEX(major_df!$E$2:$E$989,MATCH(1,(Final!A20=major_df!$A$2:$A$989)*(Final!D20=major_df!$D$2:$D$989)*(C20=major_df!$C$2:$C$989),0))</f>
        <v>41332</v>
      </c>
      <c r="F20" t="str" cm="1">
        <f t="array" ref="F20">INDEX(major_df!$Q$2:$Q$989,MATCH(1,(Final!A20=major_df!$A$2:$A$989)*(Final!B20=major_df!$B$2:$B$989)*(Final!D20=major_df!$D$2:$D$989)*(Final!C20=major_df!$C$2:$C$989),0))</f>
        <v>4113.264748285452</v>
      </c>
      <c r="G20" cm="1">
        <f t="array" ref="G20">IFERROR(INDEX(major_df!$U$2:$U$989,MATCH(1,(Final!A20=major_df!$A$2:$A$989)*(Final!B20=major_df!$B$2:$B$989)*(Final!C20=major_df!$C$2:$C$989)*(Final!D20=major_df!$D$2:$D$989),0)),"")</f>
        <v>37.252534544098779</v>
      </c>
      <c r="H20" cm="1">
        <f t="array" ref="H20">IFERROR(INDEX(major_df!$W$2:$W$989,MATCH(1,(Final!A20=major_df!$A$2:$A$989)*(Final!B20=major_df!$B$2:$B$989)*(Final!C20=major_df!$C$2:$C$989)*(Final!D20=major_df!$D$2:$D$989),0)),"")</f>
        <v>45.11196880662235</v>
      </c>
    </row>
    <row r="21" spans="1:8" x14ac:dyDescent="0.3">
      <c r="A21" t="s">
        <v>20</v>
      </c>
      <c r="B21" t="s">
        <v>21</v>
      </c>
      <c r="D21">
        <v>39</v>
      </c>
      <c r="E21" cm="1">
        <f t="array" ref="E21">INDEX(major_df!$E$2:$E$989,MATCH(1,(Final!A21=major_df!$A$2:$A$989)*(D2=major_df!$D$2:$D$989)*(C21=major_df!$C$2:$C$989),0))</f>
        <v>28515</v>
      </c>
      <c r="F21" cm="1">
        <f t="array" ref="F21">INDEX(major_df!$R$2:$R$989,MATCH(1,(Final!A21=major_df!$A$2:$A$989)*(Final!B21=major_df!$B$2:$B$989)*(Final!C21=major_df!$C$2:$C$989),0))</f>
        <v>684360</v>
      </c>
      <c r="G21" t="str" cm="1">
        <f t="array" ref="G21">IFERROR(INDEX(major_df!$U$2:$U$989,MATCH(1,(Final!A21=major_df!$A$2:$A$989)*(Final!B21=major_df!$B$2:$B$989)*(Final!C21=major_df!$C$2:$C$989)*(Final!D21=major_df!$D$2:$D$989),0)),"")</f>
        <v/>
      </c>
      <c r="H21" t="str" cm="1">
        <f t="array" ref="H21">IFERROR(INDEX(major_df!$W$2:$W$989,MATCH(1,(Final!A21=major_df!$A$2:$A$989)*(Final!B21=major_df!$B$2:$B$989)*(Final!C21=major_df!$C$2:$C$989)*(Final!D21=major_df!$D$2:$D$989),0)),"")</f>
        <v/>
      </c>
    </row>
    <row r="22" spans="1:8" x14ac:dyDescent="0.3">
      <c r="A22" t="s">
        <v>20</v>
      </c>
      <c r="B22" t="s">
        <v>27</v>
      </c>
      <c r="D22">
        <v>39</v>
      </c>
      <c r="E22" cm="1">
        <f t="array" ref="E22">INDEX(major_df!$E$2:$E$989,MATCH(1,(Final!A22=major_df!$A$2:$A$989)*(D3=major_df!$D$2:$D$989)*(C22=major_df!$C$2:$C$989),0))</f>
        <v>34127</v>
      </c>
      <c r="F22" cm="1">
        <f t="array" ref="F22">INDEX(major_df!$R$2:$R$989,MATCH(1,(Final!A22=major_df!$A$2:$A$989)*(Final!B22=major_df!$B$2:$B$989)*(Final!C22=major_df!$C$2:$C$989),0))</f>
        <v>750794</v>
      </c>
      <c r="G22" t="str" cm="1">
        <f t="array" ref="G22">IFERROR(INDEX(major_df!$U$2:$U$989,MATCH(1,(Final!A22=major_df!$A$2:$A$989)*(Final!B22=major_df!$B$2:$B$989)*(Final!C22=major_df!$C$2:$C$989)*(Final!D22=major_df!$D$2:$D$989),0)),"")</f>
        <v/>
      </c>
      <c r="H22" t="str" cm="1">
        <f t="array" ref="H22">IFERROR(INDEX(major_df!$W$2:$W$989,MATCH(1,(Final!A22=major_df!$A$2:$A$989)*(Final!B22=major_df!$B$2:$B$989)*(Final!C22=major_df!$C$2:$C$989)*(Final!D22=major_df!$D$2:$D$989),0)),"")</f>
        <v/>
      </c>
    </row>
    <row r="23" spans="1:8" x14ac:dyDescent="0.3">
      <c r="A23" t="s">
        <v>20</v>
      </c>
      <c r="B23" t="s">
        <v>28</v>
      </c>
      <c r="D23">
        <v>39</v>
      </c>
      <c r="E23" cm="1">
        <f t="array" ref="E23">INDEX(major_df!$E$2:$E$989,MATCH(1,(Final!A23=major_df!$A$2:$A$989)*(D4=major_df!$D$2:$D$989)*(C23=major_df!$C$2:$C$989),0))</f>
        <v>39501</v>
      </c>
      <c r="F23" t="str" cm="1">
        <f t="array" ref="F23">INDEX(major_df!$R$2:$R$989,MATCH(1,(Final!A23=major_df!$A$2:$A$989)*(Final!B23=major_df!$B$2:$B$989)*(Final!C23=major_df!$C$2:$C$989),0))</f>
        <v>776798.4834562681</v>
      </c>
      <c r="G23" t="str" cm="1">
        <f t="array" ref="G23">IFERROR(INDEX(major_df!$U$2:$U$989,MATCH(1,(Final!A23=major_df!$A$2:$A$989)*(Final!B23=major_df!$B$2:$B$989)*(Final!C23=major_df!$C$2:$C$989)*(Final!D23=major_df!$D$2:$D$989),0)),"")</f>
        <v/>
      </c>
      <c r="H23" t="str" cm="1">
        <f t="array" ref="H23">IFERROR(INDEX(major_df!$W$2:$W$989,MATCH(1,(Final!A23=major_df!$A$2:$A$989)*(Final!B23=major_df!$B$2:$B$989)*(Final!C23=major_df!$C$2:$C$989)*(Final!D23=major_df!$D$2:$D$989),0)),"")</f>
        <v/>
      </c>
    </row>
    <row r="24" spans="1:8" x14ac:dyDescent="0.3">
      <c r="A24" t="s">
        <v>20</v>
      </c>
      <c r="B24" t="s">
        <v>34</v>
      </c>
      <c r="C24" t="s">
        <v>35</v>
      </c>
      <c r="D24">
        <v>39</v>
      </c>
      <c r="E24" cm="1">
        <f t="array" ref="E24">INDEX(major_df!$E$2:$E$989,MATCH(1,(Final!A24=major_df!$A$2:$A$989)*(D5=major_df!$D$2:$D$989)*(C24=major_df!$C$2:$C$989),0))</f>
        <v>54366</v>
      </c>
      <c r="F24" t="str" cm="1">
        <f t="array" ref="F24">INDEX(major_df!$R$2:$R$989,MATCH(1,(Final!A24=major_df!$A$2:$A$989)*(Final!B24=major_df!$B$2:$B$989)*(Final!C24=major_df!$C$2:$C$989),0))</f>
        <v>941369.2647482854</v>
      </c>
      <c r="G24" t="str" cm="1">
        <f t="array" ref="G24">IFERROR(INDEX(major_df!$U$2:$U$989,MATCH(1,(Final!A24=major_df!$A$2:$A$989)*(Final!B24=major_df!$B$2:$B$989)*(Final!C24=major_df!$C$2:$C$989)*(Final!D24=major_df!$D$2:$D$989),0)),"")</f>
        <v/>
      </c>
      <c r="H24" t="str" cm="1">
        <f t="array" ref="H24">IFERROR(INDEX(major_df!$W$2:$W$989,MATCH(1,(Final!A24=major_df!$A$2:$A$989)*(Final!B24=major_df!$B$2:$B$989)*(Final!C24=major_df!$C$2:$C$989)*(Final!D24=major_df!$D$2:$D$989),0)),"")</f>
        <v/>
      </c>
    </row>
    <row r="25" spans="1:8" x14ac:dyDescent="0.3">
      <c r="A25" t="s">
        <v>20</v>
      </c>
      <c r="B25" t="s">
        <v>34</v>
      </c>
      <c r="C25" t="s">
        <v>42</v>
      </c>
      <c r="D25">
        <v>39</v>
      </c>
      <c r="E25" cm="1">
        <f t="array" ref="E25">INDEX(major_df!$E$2:$E$989,MATCH(1,(Final!A25=major_df!$A$2:$A$989)*(D6=major_df!$D$2:$D$989)*(C25=major_df!$C$2:$C$989),0))</f>
        <v>53005</v>
      </c>
      <c r="F25" t="str" cm="1">
        <f t="array" ref="F25">INDEX(major_df!$R$2:$R$989,MATCH(1,(Final!A25=major_df!$A$2:$A$989)*(Final!B25=major_df!$B$2:$B$989)*(Final!C25=major_df!$C$2:$C$989),0))</f>
        <v>916871.2647482854</v>
      </c>
      <c r="G25" t="str" cm="1">
        <f t="array" ref="G25">IFERROR(INDEX(major_df!$U$2:$U$989,MATCH(1,(Final!A25=major_df!$A$2:$A$989)*(Final!B25=major_df!$B$2:$B$989)*(Final!C25=major_df!$C$2:$C$989)*(Final!D25=major_df!$D$2:$D$989),0)),"")</f>
        <v/>
      </c>
      <c r="H25" t="str" cm="1">
        <f t="array" ref="H25">IFERROR(INDEX(major_df!$W$2:$W$989,MATCH(1,(Final!A25=major_df!$A$2:$A$989)*(Final!B25=major_df!$B$2:$B$989)*(Final!C25=major_df!$C$2:$C$989)*(Final!D25=major_df!$D$2:$D$989),0)),"")</f>
        <v/>
      </c>
    </row>
    <row r="26" spans="1:8" x14ac:dyDescent="0.3">
      <c r="A26" t="s">
        <v>20</v>
      </c>
      <c r="B26" t="s">
        <v>34</v>
      </c>
      <c r="C26" t="s">
        <v>45</v>
      </c>
      <c r="D26">
        <v>39</v>
      </c>
      <c r="E26" cm="1">
        <f t="array" ref="E26">INDEX(major_df!$E$2:$E$989,MATCH(1,(Final!A26=major_df!$A$2:$A$989)*(D7=major_df!$D$2:$D$989)*(C26=major_df!$C$2:$C$989),0))</f>
        <v>59018</v>
      </c>
      <c r="F26" t="str" cm="1">
        <f t="array" ref="F26">INDEX(major_df!$R$2:$R$989,MATCH(1,(Final!A26=major_df!$A$2:$A$989)*(Final!B26=major_df!$B$2:$B$989)*(Final!C26=major_df!$C$2:$C$989),0))</f>
        <v>1025105.2647482854</v>
      </c>
      <c r="G26" t="str" cm="1">
        <f t="array" ref="G26">IFERROR(INDEX(major_df!$U$2:$U$989,MATCH(1,(Final!A26=major_df!$A$2:$A$989)*(Final!B26=major_df!$B$2:$B$989)*(Final!C26=major_df!$C$2:$C$989)*(Final!D26=major_df!$D$2:$D$989),0)),"")</f>
        <v/>
      </c>
      <c r="H26" t="str" cm="1">
        <f t="array" ref="H26">IFERROR(INDEX(major_df!$W$2:$W$989,MATCH(1,(Final!A26=major_df!$A$2:$A$989)*(Final!B26=major_df!$B$2:$B$989)*(Final!C26=major_df!$C$2:$C$989)*(Final!D26=major_df!$D$2:$D$989),0)),"")</f>
        <v/>
      </c>
    </row>
    <row r="27" spans="1:8" x14ac:dyDescent="0.3">
      <c r="A27" t="s">
        <v>20</v>
      </c>
      <c r="B27" t="s">
        <v>34</v>
      </c>
      <c r="C27" t="s">
        <v>48</v>
      </c>
      <c r="D27">
        <v>39</v>
      </c>
      <c r="E27" cm="1">
        <f t="array" ref="E27">INDEX(major_df!$E$2:$E$989,MATCH(1,(Final!A27=major_df!$A$2:$A$989)*(D8=major_df!$D$2:$D$989)*(C27=major_df!$C$2:$C$989),0))</f>
        <v>44332</v>
      </c>
      <c r="F27" t="str" cm="1">
        <f t="array" ref="F27">INDEX(major_df!$R$2:$R$989,MATCH(1,(Final!A27=major_df!$A$2:$A$989)*(Final!B27=major_df!$B$2:$B$989)*(Final!C27=major_df!$C$2:$C$989),0))</f>
        <v>760757.2647482854</v>
      </c>
      <c r="G27" t="str" cm="1">
        <f t="array" ref="G27">IFERROR(INDEX(major_df!$U$2:$U$989,MATCH(1,(Final!A27=major_df!$A$2:$A$989)*(Final!B27=major_df!$B$2:$B$989)*(Final!C27=major_df!$C$2:$C$989)*(Final!D27=major_df!$D$2:$D$989),0)),"")</f>
        <v/>
      </c>
      <c r="H27" t="str" cm="1">
        <f t="array" ref="H27">IFERROR(INDEX(major_df!$W$2:$W$989,MATCH(1,(Final!A27=major_df!$A$2:$A$989)*(Final!B27=major_df!$B$2:$B$989)*(Final!C27=major_df!$C$2:$C$989)*(Final!D27=major_df!$D$2:$D$989),0)),"")</f>
        <v/>
      </c>
    </row>
    <row r="28" spans="1:8" x14ac:dyDescent="0.3">
      <c r="A28" t="s">
        <v>20</v>
      </c>
      <c r="B28" t="s">
        <v>34</v>
      </c>
      <c r="C28" t="s">
        <v>51</v>
      </c>
      <c r="D28">
        <v>39</v>
      </c>
      <c r="E28" cm="1">
        <f t="array" ref="E28">INDEX(major_df!$E$2:$E$989,MATCH(1,(Final!A28=major_df!$A$2:$A$989)*(D9=major_df!$D$2:$D$989)*(C28=major_df!$C$2:$C$989),0))</f>
        <v>64515</v>
      </c>
      <c r="F28" t="str" cm="1">
        <f t="array" ref="F28">INDEX(major_df!$R$2:$R$989,MATCH(1,(Final!A28=major_df!$A$2:$A$989)*(Final!B28=major_df!$B$2:$B$989)*(Final!C28=major_df!$C$2:$C$989),0))</f>
        <v>1124051.2647482855</v>
      </c>
      <c r="G28" t="str" cm="1">
        <f t="array" ref="G28">IFERROR(INDEX(major_df!$U$2:$U$989,MATCH(1,(Final!A28=major_df!$A$2:$A$989)*(Final!B28=major_df!$B$2:$B$989)*(Final!C28=major_df!$C$2:$C$989)*(Final!D28=major_df!$D$2:$D$989),0)),"")</f>
        <v/>
      </c>
      <c r="H28" t="str" cm="1">
        <f t="array" ref="H28">IFERROR(INDEX(major_df!$W$2:$W$989,MATCH(1,(Final!A28=major_df!$A$2:$A$989)*(Final!B28=major_df!$B$2:$B$989)*(Final!C28=major_df!$C$2:$C$989)*(Final!D28=major_df!$D$2:$D$989),0)),"")</f>
        <v/>
      </c>
    </row>
    <row r="29" spans="1:8" x14ac:dyDescent="0.3">
      <c r="A29" t="s">
        <v>20</v>
      </c>
      <c r="B29" t="s">
        <v>34</v>
      </c>
      <c r="C29" t="s">
        <v>54</v>
      </c>
      <c r="D29">
        <v>39</v>
      </c>
      <c r="E29" cm="1">
        <f t="array" ref="E29">INDEX(major_df!$E$2:$E$989,MATCH(1,(Final!A29=major_df!$A$2:$A$989)*(D10=major_df!$D$2:$D$989)*(C29=major_df!$C$2:$C$989),0))</f>
        <v>47996</v>
      </c>
      <c r="F29" t="str" cm="1">
        <f t="array" ref="F29">INDEX(major_df!$R$2:$R$989,MATCH(1,(Final!A29=major_df!$A$2:$A$989)*(Final!B29=major_df!$B$2:$B$989)*(Final!C29=major_df!$C$2:$C$989),0))</f>
        <v>826709.2647482854</v>
      </c>
      <c r="G29" t="str" cm="1">
        <f t="array" ref="G29">IFERROR(INDEX(major_df!$U$2:$U$989,MATCH(1,(Final!A29=major_df!$A$2:$A$989)*(Final!B29=major_df!$B$2:$B$989)*(Final!C29=major_df!$C$2:$C$989)*(Final!D29=major_df!$D$2:$D$989),0)),"")</f>
        <v/>
      </c>
      <c r="H29" t="str" cm="1">
        <f t="array" ref="H29">IFERROR(INDEX(major_df!$W$2:$W$989,MATCH(1,(Final!A29=major_df!$A$2:$A$989)*(Final!B29=major_df!$B$2:$B$989)*(Final!C29=major_df!$C$2:$C$989)*(Final!D29=major_df!$D$2:$D$989),0)),"")</f>
        <v/>
      </c>
    </row>
    <row r="30" spans="1:8" x14ac:dyDescent="0.3">
      <c r="A30" t="s">
        <v>20</v>
      </c>
      <c r="B30" t="s">
        <v>34</v>
      </c>
      <c r="C30" t="s">
        <v>57</v>
      </c>
      <c r="D30">
        <v>39</v>
      </c>
      <c r="E30" cm="1">
        <f t="array" ref="E30">INDEX(major_df!$E$2:$E$989,MATCH(1,(Final!A30=major_df!$A$2:$A$989)*(D11=major_df!$D$2:$D$989)*(C30=major_df!$C$2:$C$989),0))</f>
        <v>84357</v>
      </c>
      <c r="F30" t="str" cm="1">
        <f t="array" ref="F30">INDEX(major_df!$R$2:$R$989,MATCH(1,(Final!A30=major_df!$A$2:$A$989)*(Final!B30=major_df!$B$2:$B$989)*(Final!C30=major_df!$C$2:$C$989),0))</f>
        <v>1481207.2647482855</v>
      </c>
      <c r="G30" t="str" cm="1">
        <f t="array" ref="G30">IFERROR(INDEX(major_df!$U$2:$U$989,MATCH(1,(Final!A30=major_df!$A$2:$A$989)*(Final!B30=major_df!$B$2:$B$989)*(Final!C30=major_df!$C$2:$C$989)*(Final!D30=major_df!$D$2:$D$989),0)),"")</f>
        <v/>
      </c>
      <c r="H30" t="str" cm="1">
        <f t="array" ref="H30">IFERROR(INDEX(major_df!$W$2:$W$989,MATCH(1,(Final!A30=major_df!$A$2:$A$989)*(Final!B30=major_df!$B$2:$B$989)*(Final!C30=major_df!$C$2:$C$989)*(Final!D30=major_df!$D$2:$D$989),0)),"")</f>
        <v/>
      </c>
    </row>
    <row r="31" spans="1:8" x14ac:dyDescent="0.3">
      <c r="A31" t="s">
        <v>20</v>
      </c>
      <c r="B31" t="s">
        <v>34</v>
      </c>
      <c r="C31" t="s">
        <v>60</v>
      </c>
      <c r="D31">
        <v>39</v>
      </c>
      <c r="E31" cm="1">
        <f t="array" ref="E31">INDEX(major_df!$E$2:$E$989,MATCH(1,(Final!A31=major_df!$A$2:$A$989)*(D12=major_df!$D$2:$D$989)*(C31=major_df!$C$2:$C$989),0))</f>
        <v>49751</v>
      </c>
      <c r="F31" t="str" cm="1">
        <f t="array" ref="F31">INDEX(major_df!$R$2:$R$989,MATCH(1,(Final!A31=major_df!$A$2:$A$989)*(Final!B31=major_df!$B$2:$B$989)*(Final!C31=major_df!$C$2:$C$989),0))</f>
        <v>858299.2647482854</v>
      </c>
      <c r="G31" t="str" cm="1">
        <f t="array" ref="G31">IFERROR(INDEX(major_df!$U$2:$U$989,MATCH(1,(Final!A31=major_df!$A$2:$A$989)*(Final!B31=major_df!$B$2:$B$989)*(Final!C31=major_df!$C$2:$C$989)*(Final!D31=major_df!$D$2:$D$989),0)),"")</f>
        <v/>
      </c>
      <c r="H31" t="str" cm="1">
        <f t="array" ref="H31">IFERROR(INDEX(major_df!$W$2:$W$989,MATCH(1,(Final!A31=major_df!$A$2:$A$989)*(Final!B31=major_df!$B$2:$B$989)*(Final!C31=major_df!$C$2:$C$989)*(Final!D31=major_df!$D$2:$D$989),0)),"")</f>
        <v/>
      </c>
    </row>
    <row r="32" spans="1:8" x14ac:dyDescent="0.3">
      <c r="A32" t="s">
        <v>20</v>
      </c>
      <c r="B32" t="s">
        <v>34</v>
      </c>
      <c r="C32" t="s">
        <v>63</v>
      </c>
      <c r="D32">
        <v>39</v>
      </c>
      <c r="E32" cm="1">
        <f t="array" ref="E32">INDEX(major_df!$E$2:$E$989,MATCH(1,(Final!A32=major_df!$A$2:$A$989)*(D13=major_df!$D$2:$D$989)*(C32=major_df!$C$2:$C$989),0))</f>
        <v>45636</v>
      </c>
      <c r="F32" t="str" cm="1">
        <f t="array" ref="F32">INDEX(major_df!$R$2:$R$989,MATCH(1,(Final!A32=major_df!$A$2:$A$989)*(Final!B32=major_df!$B$2:$B$989)*(Final!C32=major_df!$C$2:$C$989),0))</f>
        <v>784229.2647482854</v>
      </c>
      <c r="G32" t="str" cm="1">
        <f t="array" ref="G32">IFERROR(INDEX(major_df!$U$2:$U$989,MATCH(1,(Final!A32=major_df!$A$2:$A$989)*(Final!B32=major_df!$B$2:$B$989)*(Final!C32=major_df!$C$2:$C$989)*(Final!D32=major_df!$D$2:$D$989),0)),"")</f>
        <v/>
      </c>
      <c r="H32" t="str" cm="1">
        <f t="array" ref="H32">IFERROR(INDEX(major_df!$W$2:$W$989,MATCH(1,(Final!A32=major_df!$A$2:$A$989)*(Final!B32=major_df!$B$2:$B$989)*(Final!C32=major_df!$C$2:$C$989)*(Final!D32=major_df!$D$2:$D$989),0)),"")</f>
        <v/>
      </c>
    </row>
    <row r="33" spans="1:8" x14ac:dyDescent="0.3">
      <c r="A33" t="s">
        <v>20</v>
      </c>
      <c r="B33" t="s">
        <v>34</v>
      </c>
      <c r="C33" t="s">
        <v>66</v>
      </c>
      <c r="D33">
        <v>39</v>
      </c>
      <c r="E33" cm="1">
        <f t="array" ref="E33">INDEX(major_df!$E$2:$E$989,MATCH(1,(Final!A33=major_df!$A$2:$A$989)*(D14=major_df!$D$2:$D$989)*(C33=major_df!$C$2:$C$989),0))</f>
        <v>46004</v>
      </c>
      <c r="F33" t="str" cm="1">
        <f t="array" ref="F33">INDEX(major_df!$R$2:$R$989,MATCH(1,(Final!A33=major_df!$A$2:$A$989)*(Final!B33=major_df!$B$2:$B$989)*(Final!C33=major_df!$C$2:$C$989),0))</f>
        <v>790853.2647482854</v>
      </c>
      <c r="G33" t="str" cm="1">
        <f t="array" ref="G33">IFERROR(INDEX(major_df!$U$2:$U$989,MATCH(1,(Final!A33=major_df!$A$2:$A$989)*(Final!B33=major_df!$B$2:$B$989)*(Final!C33=major_df!$C$2:$C$989)*(Final!D33=major_df!$D$2:$D$989),0)),"")</f>
        <v/>
      </c>
      <c r="H33" t="str" cm="1">
        <f t="array" ref="H33">IFERROR(INDEX(major_df!$W$2:$W$989,MATCH(1,(Final!A33=major_df!$A$2:$A$989)*(Final!B33=major_df!$B$2:$B$989)*(Final!C33=major_df!$C$2:$C$989)*(Final!D33=major_df!$D$2:$D$989),0)),"")</f>
        <v/>
      </c>
    </row>
    <row r="34" spans="1:8" x14ac:dyDescent="0.3">
      <c r="A34" t="s">
        <v>20</v>
      </c>
      <c r="B34" t="s">
        <v>34</v>
      </c>
      <c r="C34" t="s">
        <v>69</v>
      </c>
      <c r="D34">
        <v>39</v>
      </c>
      <c r="E34" cm="1">
        <f t="array" ref="E34">INDEX(major_df!$E$2:$E$989,MATCH(1,(Final!A34=major_df!$A$2:$A$989)*(D15=major_df!$D$2:$D$989)*(C34=major_df!$C$2:$C$989),0))</f>
        <v>48237</v>
      </c>
      <c r="F34" t="str" cm="1">
        <f t="array" ref="F34">INDEX(major_df!$R$2:$R$989,MATCH(1,(Final!A34=major_df!$A$2:$A$989)*(Final!B34=major_df!$B$2:$B$989)*(Final!C34=major_df!$C$2:$C$989),0))</f>
        <v>831047.2647482854</v>
      </c>
      <c r="G34" t="str" cm="1">
        <f t="array" ref="G34">IFERROR(INDEX(major_df!$U$2:$U$989,MATCH(1,(Final!A34=major_df!$A$2:$A$989)*(Final!B34=major_df!$B$2:$B$989)*(Final!C34=major_df!$C$2:$C$989)*(Final!D34=major_df!$D$2:$D$989),0)),"")</f>
        <v/>
      </c>
      <c r="H34" t="str" cm="1">
        <f t="array" ref="H34">IFERROR(INDEX(major_df!$W$2:$W$989,MATCH(1,(Final!A34=major_df!$A$2:$A$989)*(Final!B34=major_df!$B$2:$B$989)*(Final!C34=major_df!$C$2:$C$989)*(Final!D34=major_df!$D$2:$D$989),0)),"")</f>
        <v/>
      </c>
    </row>
    <row r="35" spans="1:8" x14ac:dyDescent="0.3">
      <c r="A35" t="s">
        <v>20</v>
      </c>
      <c r="B35" t="s">
        <v>34</v>
      </c>
      <c r="C35" t="s">
        <v>72</v>
      </c>
      <c r="D35">
        <v>39</v>
      </c>
      <c r="E35" cm="1">
        <f t="array" ref="E35">INDEX(major_df!$E$2:$E$989,MATCH(1,(Final!A35=major_df!$A$2:$A$989)*(D16=major_df!$D$2:$D$989)*(C35=major_df!$C$2:$C$989),0))</f>
        <v>42097</v>
      </c>
      <c r="F35" t="str" cm="1">
        <f t="array" ref="F35">INDEX(major_df!$R$2:$R$989,MATCH(1,(Final!A35=major_df!$A$2:$A$989)*(Final!B35=major_df!$B$2:$B$989)*(Final!C35=major_df!$C$2:$C$989),0))</f>
        <v>720527.2647482854</v>
      </c>
      <c r="G35" t="str" cm="1">
        <f t="array" ref="G35">IFERROR(INDEX(major_df!$U$2:$U$989,MATCH(1,(Final!A35=major_df!$A$2:$A$989)*(Final!B35=major_df!$B$2:$B$989)*(Final!C35=major_df!$C$2:$C$989)*(Final!D35=major_df!$D$2:$D$989),0)),"")</f>
        <v/>
      </c>
      <c r="H35" t="str" cm="1">
        <f t="array" ref="H35">IFERROR(INDEX(major_df!$W$2:$W$989,MATCH(1,(Final!A35=major_df!$A$2:$A$989)*(Final!B35=major_df!$B$2:$B$989)*(Final!C35=major_df!$C$2:$C$989)*(Final!D35=major_df!$D$2:$D$989),0)),"")</f>
        <v/>
      </c>
    </row>
    <row r="36" spans="1:8" x14ac:dyDescent="0.3">
      <c r="A36" t="s">
        <v>20</v>
      </c>
      <c r="B36" t="s">
        <v>34</v>
      </c>
      <c r="C36" t="s">
        <v>75</v>
      </c>
      <c r="D36">
        <v>39</v>
      </c>
      <c r="E36" cm="1">
        <f t="array" ref="E36">INDEX(major_df!$E$2:$E$989,MATCH(1,(Final!A36=major_df!$A$2:$A$989)*(D17=major_df!$D$2:$D$989)*(C36=major_df!$C$2:$C$989),0))</f>
        <v>48988</v>
      </c>
      <c r="F36" t="str" cm="1">
        <f t="array" ref="F36">INDEX(major_df!$R$2:$R$989,MATCH(1,(Final!A36=major_df!$A$2:$A$989)*(Final!B36=major_df!$B$2:$B$989)*(Final!C36=major_df!$C$2:$C$989),0))</f>
        <v>844565.2647482854</v>
      </c>
      <c r="G36" t="str" cm="1">
        <f t="array" ref="G36">IFERROR(INDEX(major_df!$U$2:$U$989,MATCH(1,(Final!A36=major_df!$A$2:$A$989)*(Final!B36=major_df!$B$2:$B$989)*(Final!C36=major_df!$C$2:$C$989)*(Final!D36=major_df!$D$2:$D$989),0)),"")</f>
        <v/>
      </c>
      <c r="H36" t="str" cm="1">
        <f t="array" ref="H36">IFERROR(INDEX(major_df!$W$2:$W$989,MATCH(1,(Final!A36=major_df!$A$2:$A$989)*(Final!B36=major_df!$B$2:$B$989)*(Final!C36=major_df!$C$2:$C$989)*(Final!D36=major_df!$D$2:$D$989),0)),"")</f>
        <v/>
      </c>
    </row>
    <row r="37" spans="1:8" x14ac:dyDescent="0.3">
      <c r="A37" t="s">
        <v>20</v>
      </c>
      <c r="B37" t="s">
        <v>34</v>
      </c>
      <c r="C37" t="s">
        <v>78</v>
      </c>
      <c r="D37">
        <v>39</v>
      </c>
      <c r="E37" cm="1">
        <f t="array" ref="E37">INDEX(major_df!$E$2:$E$989,MATCH(1,(Final!A37=major_df!$A$2:$A$989)*(D18=major_df!$D$2:$D$989)*(C37=major_df!$C$2:$C$989),0))</f>
        <v>63414</v>
      </c>
      <c r="F37" t="str" cm="1">
        <f t="array" ref="F37">INDEX(major_df!$R$2:$R$989,MATCH(1,(Final!A37=major_df!$A$2:$A$989)*(Final!B37=major_df!$B$2:$B$989)*(Final!C37=major_df!$C$2:$C$989),0))</f>
        <v>1104233.2647482855</v>
      </c>
      <c r="G37" t="str" cm="1">
        <f t="array" ref="G37">IFERROR(INDEX(major_df!$U$2:$U$989,MATCH(1,(Final!A37=major_df!$A$2:$A$989)*(Final!B37=major_df!$B$2:$B$989)*(Final!C37=major_df!$C$2:$C$989)*(Final!D37=major_df!$D$2:$D$989),0)),"")</f>
        <v/>
      </c>
      <c r="H37" t="str" cm="1">
        <f t="array" ref="H37">IFERROR(INDEX(major_df!$W$2:$W$989,MATCH(1,(Final!A37=major_df!$A$2:$A$989)*(Final!B37=major_df!$B$2:$B$989)*(Final!C37=major_df!$C$2:$C$989)*(Final!D37=major_df!$D$2:$D$989),0)),"")</f>
        <v/>
      </c>
    </row>
    <row r="38" spans="1:8" x14ac:dyDescent="0.3">
      <c r="A38" t="s">
        <v>20</v>
      </c>
      <c r="B38" t="s">
        <v>34</v>
      </c>
      <c r="C38" t="s">
        <v>81</v>
      </c>
      <c r="D38">
        <v>39</v>
      </c>
      <c r="E38" cm="1">
        <f t="array" ref="E38">INDEX(major_df!$E$2:$E$989,MATCH(1,(Final!A38=major_df!$A$2:$A$989)*(D19=major_df!$D$2:$D$989)*(C38=major_df!$C$2:$C$989),0))</f>
        <v>53549</v>
      </c>
      <c r="F38" t="str" cm="1">
        <f t="array" ref="F38">INDEX(major_df!$R$2:$R$989,MATCH(1,(Final!A38=major_df!$A$2:$A$989)*(Final!B38=major_df!$B$2:$B$989)*(Final!C38=major_df!$C$2:$C$989),0))</f>
        <v>926663.2647482854</v>
      </c>
      <c r="G38" t="str" cm="1">
        <f t="array" ref="G38">IFERROR(INDEX(major_df!$U$2:$U$989,MATCH(1,(Final!A38=major_df!$A$2:$A$989)*(Final!B38=major_df!$B$2:$B$989)*(Final!C38=major_df!$C$2:$C$989)*(Final!D38=major_df!$D$2:$D$989),0)),"")</f>
        <v/>
      </c>
      <c r="H38" t="str" cm="1">
        <f t="array" ref="H38">IFERROR(INDEX(major_df!$W$2:$W$989,MATCH(1,(Final!A38=major_df!$A$2:$A$989)*(Final!B38=major_df!$B$2:$B$989)*(Final!C38=major_df!$C$2:$C$989)*(Final!D38=major_df!$D$2:$D$989),0)),"")</f>
        <v/>
      </c>
    </row>
    <row r="39" spans="1:8" x14ac:dyDescent="0.3">
      <c r="A39" t="s">
        <v>20</v>
      </c>
      <c r="B39" t="s">
        <v>34</v>
      </c>
      <c r="C39" t="s">
        <v>84</v>
      </c>
      <c r="D39">
        <v>39</v>
      </c>
      <c r="E39" cm="1">
        <f t="array" ref="E39">INDEX(major_df!$E$2:$E$989,MATCH(1,(Final!A39=major_df!$A$2:$A$989)*(D20=major_df!$D$2:$D$989)*(C39=major_df!$C$2:$C$989),0))</f>
        <v>41332</v>
      </c>
      <c r="F39" t="str" cm="1">
        <f t="array" ref="F39">INDEX(major_df!$R$2:$R$989,MATCH(1,(Final!A39=major_df!$A$2:$A$989)*(Final!B39=major_df!$B$2:$B$989)*(Final!C39=major_df!$C$2:$C$989),0))</f>
        <v>706757.2647482854</v>
      </c>
      <c r="G39" t="str" cm="1">
        <f t="array" ref="G39">IFERROR(INDEX(major_df!$U$2:$U$989,MATCH(1,(Final!A39=major_df!$A$2:$A$989)*(Final!B39=major_df!$B$2:$B$989)*(Final!C39=major_df!$C$2:$C$989)*(Final!D39=major_df!$D$2:$D$989),0)),"")</f>
        <v/>
      </c>
      <c r="H39" t="str" cm="1">
        <f t="array" ref="H39">IFERROR(INDEX(major_df!$W$2:$W$989,MATCH(1,(Final!A39=major_df!$A$2:$A$989)*(Final!B39=major_df!$B$2:$B$989)*(Final!C39=major_df!$C$2:$C$989)*(Final!D39=major_df!$D$2:$D$989),0)),"")</f>
        <v/>
      </c>
    </row>
    <row r="40" spans="1:8" x14ac:dyDescent="0.3">
      <c r="A40" t="s">
        <v>87</v>
      </c>
      <c r="B40" t="s">
        <v>21</v>
      </c>
      <c r="D40">
        <v>16</v>
      </c>
      <c r="E40" cm="1">
        <f t="array" ref="E40">INDEX(major_df!$E$2:$E$989,MATCH(1,(Final!A40=major_df!$A$2:$A$989)*(Final!D40=major_df!$D$2:$D$989)*(C40=major_df!$C$2:$C$989),0))</f>
        <v>41145</v>
      </c>
      <c r="F40" cm="1">
        <f t="array" ref="F40">INDEX(major_df!$Q$2:$Q$989,MATCH(1,(Final!A40=major_df!$A$2:$A$989)*(Final!B40=major_df!$B$2:$B$989)*(Final!D40=major_df!$D$2:$D$989)*(Final!C40=major_df!$C$2:$C$989),0))</f>
        <v>41145</v>
      </c>
      <c r="G40" t="str" cm="1">
        <f t="array" ref="G40">IFERROR(INDEX(major_df!$U$2:$U$989,MATCH(1,(Final!A40=major_df!$A$2:$A$989)*(Final!B40=major_df!$B$2:$B$989)*(Final!C40=major_df!$C$2:$C$989)*(Final!D40=major_df!$D$2:$D$989),0)),"")</f>
        <v/>
      </c>
      <c r="H40" cm="1">
        <f t="array" ref="H40">IFERROR(INDEX(major_df!$W$2:$W$989,MATCH(1,(Final!A40=major_df!$A$2:$A$989)*(Final!B40=major_df!$B$2:$B$989)*(Final!C40=major_df!$C$2:$C$989)*(Final!D40=major_df!$D$2:$D$989),0)),"")</f>
        <v>-149.57894736842104</v>
      </c>
    </row>
    <row r="41" spans="1:8" x14ac:dyDescent="0.3">
      <c r="A41" t="s">
        <v>87</v>
      </c>
      <c r="B41" t="s">
        <v>27</v>
      </c>
      <c r="D41">
        <v>18</v>
      </c>
      <c r="E41" cm="1">
        <f t="array" ref="E41">INDEX(major_df!$E$2:$E$989,MATCH(1,(Final!A41=major_df!$A$2:$A$989)*(Final!D41=major_df!$D$2:$D$989)*(C41=major_df!$C$2:$C$989),0))</f>
        <v>40651</v>
      </c>
      <c r="F41" cm="1">
        <f t="array" ref="F41">INDEX(major_df!$Q$2:$Q$989,MATCH(1,(Final!A41=major_df!$A$2:$A$989)*(Final!B41=major_df!$B$2:$B$989)*(Final!D41=major_df!$D$2:$D$989)*(Final!C41=major_df!$C$2:$C$989),0))</f>
        <v>40651</v>
      </c>
      <c r="G41" cm="1">
        <f t="array" ref="G41">IFERROR(INDEX(major_df!$U$2:$U$989,MATCH(1,(Final!A41=major_df!$A$2:$A$989)*(Final!B41=major_df!$B$2:$B$989)*(Final!C41=major_df!$C$2:$C$989)*(Final!D41=major_df!$D$2:$D$989),0)),"")</f>
        <v>-149.57894736842104</v>
      </c>
      <c r="H41" t="str" cm="1">
        <f t="array" ref="H41">IFERROR(INDEX(major_df!$W$2:$W$989,MATCH(1,(Final!A41=major_df!$A$2:$A$989)*(Final!B41=major_df!$B$2:$B$989)*(Final!C41=major_df!$C$2:$C$989)*(Final!D41=major_df!$D$2:$D$989),0)),"")</f>
        <v/>
      </c>
    </row>
    <row r="42" spans="1:8" x14ac:dyDescent="0.3">
      <c r="A42" t="s">
        <v>87</v>
      </c>
      <c r="B42" t="s">
        <v>28</v>
      </c>
      <c r="D42">
        <v>20</v>
      </c>
      <c r="E42" cm="1">
        <f t="array" ref="E42">INDEX(major_df!$E$2:$E$989,MATCH(1,(Final!A42=major_df!$A$2:$A$989)*(Final!D42=major_df!$D$2:$D$989)*(C42=major_df!$C$2:$C$989),0))</f>
        <v>51499</v>
      </c>
      <c r="F42" t="str" cm="1">
        <f t="array" ref="F42">INDEX(major_df!$Q$2:$Q$989,MATCH(1,(Final!A42=major_df!$A$2:$A$989)*(Final!B42=major_df!$B$2:$B$989)*(Final!D42=major_df!$D$2:$D$989)*(Final!C42=major_df!$C$2:$C$989),0))</f>
        <v>32318.499738376635</v>
      </c>
      <c r="G42" cm="1">
        <f t="array" ref="G42">IFERROR(INDEX(major_df!$U$2:$U$989,MATCH(1,(Final!A42=major_df!$A$2:$A$989)*(Final!B42=major_df!$B$2:$B$989)*(Final!C42=major_df!$C$2:$C$989)*(Final!D42=major_df!$D$2:$D$989),0)),"")</f>
        <v>36.747778661543649</v>
      </c>
      <c r="H42" cm="1">
        <f t="array" ref="H42">IFERROR(INDEX(major_df!$W$2:$W$989,MATCH(1,(Final!A42=major_df!$A$2:$A$989)*(Final!B42=major_df!$B$2:$B$989)*(Final!C42=major_df!$C$2:$C$989)*(Final!D42=major_df!$D$2:$D$989),0)),"")</f>
        <v>28.262767354500639</v>
      </c>
    </row>
    <row r="43" spans="1:8" x14ac:dyDescent="0.3">
      <c r="A43" t="s">
        <v>87</v>
      </c>
      <c r="B43" t="s">
        <v>34</v>
      </c>
      <c r="C43" t="s">
        <v>35</v>
      </c>
      <c r="D43">
        <v>22</v>
      </c>
      <c r="E43" cm="1">
        <f t="array" ref="E43">INDEX(major_df!$E$2:$E$989,MATCH(1,(Final!A43=major_df!$A$2:$A$989)*(Final!D43=major_df!$D$2:$D$989)*(C43=major_df!$C$2:$C$989),0))</f>
        <v>65259</v>
      </c>
      <c r="F43" t="str" cm="1">
        <f t="array" ref="F43">INDEX(major_df!$Q$2:$Q$989,MATCH(1,(Final!A43=major_df!$A$2:$A$989)*(Final!B43=major_df!$B$2:$B$989)*(Final!D43=major_df!$D$2:$D$989)*(Final!C43=major_df!$C$2:$C$989),0))</f>
        <v>36140.27094991247</v>
      </c>
      <c r="G43" cm="1">
        <f t="array" ref="G43">IFERROR(INDEX(major_df!$U$2:$U$989,MATCH(1,(Final!A43=major_df!$A$2:$A$989)*(Final!B43=major_df!$B$2:$B$989)*(Final!C43=major_df!$C$2:$C$989)*(Final!D43=major_df!$D$2:$D$989),0)),"")</f>
        <v>32.445165839349755</v>
      </c>
      <c r="H43" cm="1">
        <f t="array" ref="H43">IFERROR(INDEX(major_df!$W$2:$W$989,MATCH(1,(Final!A43=major_df!$A$2:$A$989)*(Final!B43=major_df!$B$2:$B$989)*(Final!C43=major_df!$C$2:$C$989)*(Final!D43=major_df!$D$2:$D$989),0)),"")</f>
        <v>28.791073189616387</v>
      </c>
    </row>
    <row r="44" spans="1:8" x14ac:dyDescent="0.3">
      <c r="A44" t="s">
        <v>87</v>
      </c>
      <c r="B44" t="s">
        <v>34</v>
      </c>
      <c r="C44" t="s">
        <v>42</v>
      </c>
      <c r="D44">
        <v>22</v>
      </c>
      <c r="E44" cm="1">
        <f t="array" ref="E44">INDEX(major_df!$E$2:$E$989,MATCH(1,(Final!A44=major_df!$A$2:$A$989)*(Final!D44=major_df!$D$2:$D$989)*(C44=major_df!$C$2:$C$989),0))</f>
        <v>64688</v>
      </c>
      <c r="F44" t="str" cm="1">
        <f t="array" ref="F44">INDEX(major_df!$Q$2:$Q$989,MATCH(1,(Final!A44=major_df!$A$2:$A$989)*(Final!B44=major_df!$B$2:$B$989)*(Final!D44=major_df!$D$2:$D$989)*(Final!C44=major_df!$C$2:$C$989),0))</f>
        <v>35569.27094991247</v>
      </c>
      <c r="G44" cm="1">
        <f t="array" ref="G44">IFERROR(INDEX(major_df!$U$2:$U$989,MATCH(1,(Final!A44=major_df!$A$2:$A$989)*(Final!B44=major_df!$B$2:$B$989)*(Final!C44=major_df!$C$2:$C$989)*(Final!D44=major_df!$D$2:$D$989),0)),"")</f>
        <v>32.722751095870535</v>
      </c>
      <c r="H44" cm="1">
        <f t="array" ref="H44">IFERROR(INDEX(major_df!$W$2:$W$989,MATCH(1,(Final!A44=major_df!$A$2:$A$989)*(Final!B44=major_df!$B$2:$B$989)*(Final!C44=major_df!$C$2:$C$989)*(Final!D44=major_df!$D$2:$D$989),0)),"")</f>
        <v>28.97615047843242</v>
      </c>
    </row>
    <row r="45" spans="1:8" x14ac:dyDescent="0.3">
      <c r="A45" t="s">
        <v>87</v>
      </c>
      <c r="B45" t="s">
        <v>34</v>
      </c>
      <c r="C45" t="s">
        <v>45</v>
      </c>
      <c r="D45">
        <v>22</v>
      </c>
      <c r="E45" cm="1">
        <f t="array" ref="E45">INDEX(major_df!$E$2:$E$989,MATCH(1,(Final!A45=major_df!$A$2:$A$989)*(Final!D45=major_df!$D$2:$D$989)*(C45=major_df!$C$2:$C$989),0))</f>
        <v>73420</v>
      </c>
      <c r="F45" t="str" cm="1">
        <f t="array" ref="F45">INDEX(major_df!$Q$2:$Q$989,MATCH(1,(Final!A45=major_df!$A$2:$A$989)*(Final!B45=major_df!$B$2:$B$989)*(Final!D45=major_df!$D$2:$D$989)*(Final!C45=major_df!$C$2:$C$989),0))</f>
        <v>44301.27094991247</v>
      </c>
      <c r="G45" cm="1">
        <f t="array" ref="G45">IFERROR(INDEX(major_df!$U$2:$U$989,MATCH(1,(Final!A45=major_df!$A$2:$A$989)*(Final!B45=major_df!$B$2:$B$989)*(Final!C45=major_df!$C$2:$C$989)*(Final!D45=major_df!$D$2:$D$989),0)),"")</f>
        <v>29.55116124090101</v>
      </c>
      <c r="H45" cm="1">
        <f t="array" ref="H45">IFERROR(INDEX(major_df!$W$2:$W$989,MATCH(1,(Final!A45=major_df!$A$2:$A$989)*(Final!B45=major_df!$B$2:$B$989)*(Final!C45=major_df!$C$2:$C$989)*(Final!D45=major_df!$D$2:$D$989),0)),"")</f>
        <v>26.850734811867316</v>
      </c>
    </row>
    <row r="46" spans="1:8" x14ac:dyDescent="0.3">
      <c r="A46" t="s">
        <v>87</v>
      </c>
      <c r="B46" t="s">
        <v>34</v>
      </c>
      <c r="C46" t="s">
        <v>48</v>
      </c>
      <c r="D46">
        <v>22</v>
      </c>
      <c r="E46" cm="1">
        <f t="array" ref="E46">INDEX(major_df!$E$2:$E$989,MATCH(1,(Final!A46=major_df!$A$2:$A$989)*(Final!D46=major_df!$D$2:$D$989)*(C46=major_df!$C$2:$C$989),0))</f>
        <v>56281</v>
      </c>
      <c r="F46" t="str" cm="1">
        <f t="array" ref="F46">INDEX(major_df!$Q$2:$Q$989,MATCH(1,(Final!A46=major_df!$A$2:$A$989)*(Final!B46=major_df!$B$2:$B$989)*(Final!D46=major_df!$D$2:$D$989)*(Final!C46=major_df!$C$2:$C$989),0))</f>
        <v>27162.27094991247</v>
      </c>
      <c r="G46" cm="1">
        <f t="array" ref="G46">IFERROR(INDEX(major_df!$U$2:$U$989,MATCH(1,(Final!A46=major_df!$A$2:$A$989)*(Final!B46=major_df!$B$2:$B$989)*(Final!C46=major_df!$C$2:$C$989)*(Final!D46=major_df!$D$2:$D$989),0)),"")</f>
        <v>39.233927659228335</v>
      </c>
      <c r="H46" cm="1">
        <f t="array" ref="H46">IFERROR(INDEX(major_df!$W$2:$W$989,MATCH(1,(Final!A46=major_df!$A$2:$A$989)*(Final!B46=major_df!$B$2:$B$989)*(Final!C46=major_df!$C$2:$C$989)*(Final!D46=major_df!$D$2:$D$989),0)),"")</f>
        <v>33.266329433786311</v>
      </c>
    </row>
    <row r="47" spans="1:8" x14ac:dyDescent="0.3">
      <c r="A47" t="s">
        <v>87</v>
      </c>
      <c r="B47" t="s">
        <v>34</v>
      </c>
      <c r="C47" t="s">
        <v>51</v>
      </c>
      <c r="D47">
        <v>22</v>
      </c>
      <c r="E47" cm="1">
        <f t="array" ref="E47">INDEX(major_df!$E$2:$E$989,MATCH(1,(Final!A47=major_df!$A$2:$A$989)*(Final!D47=major_df!$D$2:$D$989)*(C47=major_df!$C$2:$C$989),0))</f>
        <v>76786</v>
      </c>
      <c r="F47" t="str" cm="1">
        <f t="array" ref="F47">INDEX(major_df!$Q$2:$Q$989,MATCH(1,(Final!A47=major_df!$A$2:$A$989)*(Final!B47=major_df!$B$2:$B$989)*(Final!D47=major_df!$D$2:$D$989)*(Final!C47=major_df!$C$2:$C$989),0))</f>
        <v>47667.27094991247</v>
      </c>
      <c r="G47" cm="1">
        <f t="array" ref="G47">IFERROR(INDEX(major_df!$U$2:$U$989,MATCH(1,(Final!A47=major_df!$A$2:$A$989)*(Final!B47=major_df!$B$2:$B$989)*(Final!C47=major_df!$C$2:$C$989)*(Final!D47=major_df!$D$2:$D$989),0)),"")</f>
        <v>28.743574227717517</v>
      </c>
      <c r="H47" cm="1">
        <f t="array" ref="H47">IFERROR(INDEX(major_df!$W$2:$W$989,MATCH(1,(Final!A47=major_df!$A$2:$A$989)*(Final!B47=major_df!$B$2:$B$989)*(Final!C47=major_df!$C$2:$C$989)*(Final!D47=major_df!$D$2:$D$989),0)),"")</f>
        <v>26.305734856789265</v>
      </c>
    </row>
    <row r="48" spans="1:8" x14ac:dyDescent="0.3">
      <c r="A48" t="s">
        <v>87</v>
      </c>
      <c r="B48" t="s">
        <v>34</v>
      </c>
      <c r="C48" t="s">
        <v>54</v>
      </c>
      <c r="D48">
        <v>22</v>
      </c>
      <c r="E48" cm="1">
        <f t="array" ref="E48">INDEX(major_df!$E$2:$E$989,MATCH(1,(Final!A48=major_df!$A$2:$A$989)*(Final!D48=major_df!$D$2:$D$989)*(C48=major_df!$C$2:$C$989),0))</f>
        <v>63555</v>
      </c>
      <c r="F48" t="str" cm="1">
        <f t="array" ref="F48">INDEX(major_df!$Q$2:$Q$989,MATCH(1,(Final!A48=major_df!$A$2:$A$989)*(Final!B48=major_df!$B$2:$B$989)*(Final!D48=major_df!$D$2:$D$989)*(Final!C48=major_df!$C$2:$C$989),0))</f>
        <v>34436.27094991247</v>
      </c>
      <c r="G48" cm="1">
        <f t="array" ref="G48">IFERROR(INDEX(major_df!$U$2:$U$989,MATCH(1,(Final!A48=major_df!$A$2:$A$989)*(Final!B48=major_df!$B$2:$B$989)*(Final!C48=major_df!$C$2:$C$989)*(Final!D48=major_df!$D$2:$D$989),0)),"")</f>
        <v>33.315427445340475</v>
      </c>
      <c r="H48" cm="1">
        <f t="array" ref="H48">IFERROR(INDEX(major_df!$W$2:$W$989,MATCH(1,(Final!A48=major_df!$A$2:$A$989)*(Final!B48=major_df!$B$2:$B$989)*(Final!C48=major_df!$C$2:$C$989)*(Final!D48=major_df!$D$2:$D$989),0)),"")</f>
        <v>29.370709441585753</v>
      </c>
    </row>
    <row r="49" spans="1:8" x14ac:dyDescent="0.3">
      <c r="A49" t="s">
        <v>87</v>
      </c>
      <c r="B49" t="s">
        <v>34</v>
      </c>
      <c r="C49" t="s">
        <v>57</v>
      </c>
      <c r="D49">
        <v>22</v>
      </c>
      <c r="E49" cm="1">
        <f t="array" ref="E49">INDEX(major_df!$E$2:$E$989,MATCH(1,(Final!A49=major_df!$A$2:$A$989)*(Final!D49=major_df!$D$2:$D$989)*(C49=major_df!$C$2:$C$989),0))</f>
        <v>92910</v>
      </c>
      <c r="F49" t="str" cm="1">
        <f t="array" ref="F49">INDEX(major_df!$Q$2:$Q$989,MATCH(1,(Final!A49=major_df!$A$2:$A$989)*(Final!B49=major_df!$B$2:$B$989)*(Final!D49=major_df!$D$2:$D$989)*(Final!C49=major_df!$C$2:$C$989),0))</f>
        <v>63791.27094991247</v>
      </c>
      <c r="G49" cm="1">
        <f t="array" ref="G49">IFERROR(INDEX(major_df!$U$2:$U$989,MATCH(1,(Final!A49=major_df!$A$2:$A$989)*(Final!B49=major_df!$B$2:$B$989)*(Final!C49=major_df!$C$2:$C$989)*(Final!D49=major_df!$D$2:$D$989),0)),"")</f>
        <v>26.331570154546124</v>
      </c>
      <c r="H49" cm="1">
        <f t="array" ref="H49">IFERROR(INDEX(major_df!$W$2:$W$989,MATCH(1,(Final!A49=major_df!$A$2:$A$989)*(Final!B49=major_df!$B$2:$B$989)*(Final!C49=major_df!$C$2:$C$989)*(Final!D49=major_df!$D$2:$D$989),0)),"")</f>
        <v>24.668702597640216</v>
      </c>
    </row>
    <row r="50" spans="1:8" x14ac:dyDescent="0.3">
      <c r="A50" t="s">
        <v>87</v>
      </c>
      <c r="B50" t="s">
        <v>34</v>
      </c>
      <c r="C50" t="s">
        <v>60</v>
      </c>
      <c r="D50">
        <v>22</v>
      </c>
      <c r="E50" cm="1">
        <f t="array" ref="E50">INDEX(major_df!$E$2:$E$989,MATCH(1,(Final!A50=major_df!$A$2:$A$989)*(Final!D50=major_df!$D$2:$D$989)*(C50=major_df!$C$2:$C$989),0))</f>
        <v>63558</v>
      </c>
      <c r="F50" t="str" cm="1">
        <f t="array" ref="F50">INDEX(major_df!$Q$2:$Q$989,MATCH(1,(Final!A50=major_df!$A$2:$A$989)*(Final!B50=major_df!$B$2:$B$989)*(Final!D50=major_df!$D$2:$D$989)*(Final!C50=major_df!$C$2:$C$989),0))</f>
        <v>34439.27094991247</v>
      </c>
      <c r="G50" cm="1">
        <f t="array" ref="G50">IFERROR(INDEX(major_df!$U$2:$U$989,MATCH(1,(Final!A50=major_df!$A$2:$A$989)*(Final!B50=major_df!$B$2:$B$989)*(Final!C50=major_df!$C$2:$C$989)*(Final!D50=major_df!$D$2:$D$989),0)),"")</f>
        <v>33.313779014414848</v>
      </c>
      <c r="H50" cm="1">
        <f t="array" ref="H50">IFERROR(INDEX(major_df!$W$2:$W$989,MATCH(1,(Final!A50=major_df!$A$2:$A$989)*(Final!B50=major_df!$B$2:$B$989)*(Final!C50=major_df!$C$2:$C$989)*(Final!D50=major_df!$D$2:$D$989),0)),"")</f>
        <v>29.369613177198239</v>
      </c>
    </row>
    <row r="51" spans="1:8" x14ac:dyDescent="0.3">
      <c r="A51" t="s">
        <v>87</v>
      </c>
      <c r="B51" t="s">
        <v>34</v>
      </c>
      <c r="C51" t="s">
        <v>63</v>
      </c>
      <c r="D51">
        <v>22</v>
      </c>
      <c r="E51" cm="1">
        <f t="array" ref="E51">INDEX(major_df!$E$2:$E$989,MATCH(1,(Final!A51=major_df!$A$2:$A$989)*(Final!D51=major_df!$D$2:$D$989)*(C51=major_df!$C$2:$C$989),0))</f>
        <v>59733</v>
      </c>
      <c r="F51" t="str" cm="1">
        <f t="array" ref="F51">INDEX(major_df!$Q$2:$Q$989,MATCH(1,(Final!A51=major_df!$A$2:$A$989)*(Final!B51=major_df!$B$2:$B$989)*(Final!D51=major_df!$D$2:$D$989)*(Final!C51=major_df!$C$2:$C$989),0))</f>
        <v>30614.27094991247</v>
      </c>
      <c r="G51" cm="1">
        <f t="array" ref="G51">IFERROR(INDEX(major_df!$U$2:$U$989,MATCH(1,(Final!A51=major_df!$A$2:$A$989)*(Final!B51=major_df!$B$2:$B$989)*(Final!C51=major_df!$C$2:$C$989)*(Final!D51=major_df!$D$2:$D$989),0)),"")</f>
        <v>35.847682862603833</v>
      </c>
      <c r="H51" cm="1">
        <f t="array" ref="H51">IFERROR(INDEX(major_df!$W$2:$W$989,MATCH(1,(Final!A51=major_df!$A$2:$A$989)*(Final!B51=major_df!$B$2:$B$989)*(Final!C51=major_df!$C$2:$C$989)*(Final!D51=major_df!$D$2:$D$989),0)),"")</f>
        <v>31.047307884397863</v>
      </c>
    </row>
    <row r="52" spans="1:8" x14ac:dyDescent="0.3">
      <c r="A52" t="s">
        <v>87</v>
      </c>
      <c r="B52" t="s">
        <v>34</v>
      </c>
      <c r="C52" t="s">
        <v>66</v>
      </c>
      <c r="D52">
        <v>22</v>
      </c>
      <c r="E52" cm="1">
        <f t="array" ref="E52">INDEX(major_df!$E$2:$E$989,MATCH(1,(Final!A52=major_df!$A$2:$A$989)*(Final!D52=major_df!$D$2:$D$989)*(C52=major_df!$C$2:$C$989),0))</f>
        <v>71236</v>
      </c>
      <c r="F52" t="str" cm="1">
        <f t="array" ref="F52">INDEX(major_df!$Q$2:$Q$989,MATCH(1,(Final!A52=major_df!$A$2:$A$989)*(Final!B52=major_df!$B$2:$B$989)*(Final!D52=major_df!$D$2:$D$989)*(Final!C52=major_df!$C$2:$C$989),0))</f>
        <v>42117.27094991247</v>
      </c>
      <c r="G52" cm="1">
        <f t="array" ref="G52">IFERROR(INDEX(major_df!$U$2:$U$989,MATCH(1,(Final!A52=major_df!$A$2:$A$989)*(Final!B52=major_df!$B$2:$B$989)*(Final!C52=major_df!$C$2:$C$989)*(Final!D52=major_df!$D$2:$D$989),0)),"")</f>
        <v>30.171803165400952</v>
      </c>
      <c r="H52" cm="1">
        <f t="array" ref="H52">IFERROR(INDEX(major_df!$W$2:$W$989,MATCH(1,(Final!A52=major_df!$A$2:$A$989)*(Final!B52=major_df!$B$2:$B$989)*(Final!C52=major_df!$C$2:$C$989)*(Final!D52=major_df!$D$2:$D$989),0)),"")</f>
        <v>27.268521466407719</v>
      </c>
    </row>
    <row r="53" spans="1:8" x14ac:dyDescent="0.3">
      <c r="A53" t="s">
        <v>87</v>
      </c>
      <c r="B53" t="s">
        <v>34</v>
      </c>
      <c r="C53" t="s">
        <v>69</v>
      </c>
      <c r="D53">
        <v>22</v>
      </c>
      <c r="E53" cm="1">
        <f t="array" ref="E53">INDEX(major_df!$E$2:$E$989,MATCH(1,(Final!A53=major_df!$A$2:$A$989)*(Final!D53=major_df!$D$2:$D$989)*(C53=major_df!$C$2:$C$989),0))</f>
        <v>62025</v>
      </c>
      <c r="F53" t="str" cm="1">
        <f t="array" ref="F53">INDEX(major_df!$Q$2:$Q$989,MATCH(1,(Final!A53=major_df!$A$2:$A$989)*(Final!B53=major_df!$B$2:$B$989)*(Final!D53=major_df!$D$2:$D$989)*(Final!C53=major_df!$C$2:$C$989),0))</f>
        <v>32906.27094991247</v>
      </c>
      <c r="G53" cm="1">
        <f t="array" ref="G53">IFERROR(INDEX(major_df!$U$2:$U$989,MATCH(1,(Final!A53=major_df!$A$2:$A$989)*(Final!B53=major_df!$B$2:$B$989)*(Final!C53=major_df!$C$2:$C$989)*(Final!D53=major_df!$D$2:$D$989),0)),"")</f>
        <v>34.217851008145594</v>
      </c>
      <c r="H53" cm="1">
        <f t="array" ref="H53">IFERROR(INDEX(major_df!$W$2:$W$989,MATCH(1,(Final!A53=major_df!$A$2:$A$989)*(Final!B53=major_df!$B$2:$B$989)*(Final!C53=major_df!$C$2:$C$989)*(Final!D53=major_df!$D$2:$D$989),0)),"")</f>
        <v>29.969904044637413</v>
      </c>
    </row>
    <row r="54" spans="1:8" x14ac:dyDescent="0.3">
      <c r="A54" t="s">
        <v>87</v>
      </c>
      <c r="B54" t="s">
        <v>34</v>
      </c>
      <c r="C54" t="s">
        <v>72</v>
      </c>
      <c r="D54">
        <v>22</v>
      </c>
      <c r="E54" cm="1">
        <f t="array" ref="E54">INDEX(major_df!$E$2:$E$989,MATCH(1,(Final!A54=major_df!$A$2:$A$989)*(Final!D54=major_df!$D$2:$D$989)*(C54=major_df!$C$2:$C$989),0))</f>
        <v>67957</v>
      </c>
      <c r="F54" t="str" cm="1">
        <f t="array" ref="F54">INDEX(major_df!$Q$2:$Q$989,MATCH(1,(Final!A54=major_df!$A$2:$A$989)*(Final!B54=major_df!$B$2:$B$989)*(Final!D54=major_df!$D$2:$D$989)*(Final!C54=major_df!$C$2:$C$989),0))</f>
        <v>38838.27094991247</v>
      </c>
      <c r="G54" cm="1">
        <f t="array" ref="G54">IFERROR(INDEX(major_df!$U$2:$U$989,MATCH(1,(Final!A54=major_df!$A$2:$A$989)*(Final!B54=major_df!$B$2:$B$989)*(Final!C54=major_df!$C$2:$C$989)*(Final!D54=major_df!$D$2:$D$989),0)),"")</f>
        <v>31.293477884905268</v>
      </c>
      <c r="H54" cm="1">
        <f t="array" ref="H54">IFERROR(INDEX(major_df!$W$2:$W$989,MATCH(1,(Final!A54=major_df!$A$2:$A$989)*(Final!B54=major_df!$B$2:$B$989)*(Final!C54=major_df!$C$2:$C$989)*(Final!D54=major_df!$D$2:$D$989),0)),"")</f>
        <v>28.021267452211237</v>
      </c>
    </row>
    <row r="55" spans="1:8" x14ac:dyDescent="0.3">
      <c r="A55" t="s">
        <v>87</v>
      </c>
      <c r="B55" t="s">
        <v>34</v>
      </c>
      <c r="C55" t="s">
        <v>75</v>
      </c>
      <c r="D55">
        <v>22</v>
      </c>
      <c r="E55" cm="1">
        <f t="array" ref="E55">INDEX(major_df!$E$2:$E$989,MATCH(1,(Final!A55=major_df!$A$2:$A$989)*(Final!D55=major_df!$D$2:$D$989)*(C55=major_df!$C$2:$C$989),0))</f>
        <v>70578</v>
      </c>
      <c r="F55" t="str" cm="1">
        <f t="array" ref="F55">INDEX(major_df!$Q$2:$Q$989,MATCH(1,(Final!A55=major_df!$A$2:$A$989)*(Final!B55=major_df!$B$2:$B$989)*(Final!D55=major_df!$D$2:$D$989)*(Final!C55=major_df!$C$2:$C$989),0))</f>
        <v>41459.27094991247</v>
      </c>
      <c r="G55" cm="1">
        <f t="array" ref="G55">IFERROR(INDEX(major_df!$U$2:$U$989,MATCH(1,(Final!A55=major_df!$A$2:$A$989)*(Final!B55=major_df!$B$2:$B$989)*(Final!C55=major_df!$C$2:$C$989)*(Final!D55=major_df!$D$2:$D$989),0)),"")</f>
        <v>30.376846704382157</v>
      </c>
      <c r="H55" cm="1">
        <f t="array" ref="H55">IFERROR(INDEX(major_df!$W$2:$W$989,MATCH(1,(Final!A55=major_df!$A$2:$A$989)*(Final!B55=major_df!$B$2:$B$989)*(Final!C55=major_df!$C$2:$C$989)*(Final!D55=major_df!$D$2:$D$989),0)),"")</f>
        <v>27.406346411270093</v>
      </c>
    </row>
    <row r="56" spans="1:8" x14ac:dyDescent="0.3">
      <c r="A56" t="s">
        <v>87</v>
      </c>
      <c r="B56" t="s">
        <v>34</v>
      </c>
      <c r="C56" t="s">
        <v>78</v>
      </c>
      <c r="D56">
        <v>22</v>
      </c>
      <c r="E56" cm="1">
        <f t="array" ref="E56">INDEX(major_df!$E$2:$E$989,MATCH(1,(Final!A56=major_df!$A$2:$A$989)*(Final!D56=major_df!$D$2:$D$989)*(C56=major_df!$C$2:$C$989),0))</f>
        <v>62289</v>
      </c>
      <c r="F56" t="str" cm="1">
        <f t="array" ref="F56">INDEX(major_df!$Q$2:$Q$989,MATCH(1,(Final!A56=major_df!$A$2:$A$989)*(Final!B56=major_df!$B$2:$B$989)*(Final!D56=major_df!$D$2:$D$989)*(Final!C56=major_df!$C$2:$C$989),0))</f>
        <v>33170.27094991247</v>
      </c>
      <c r="G56" cm="1">
        <f t="array" ref="G56">IFERROR(INDEX(major_df!$U$2:$U$989,MATCH(1,(Final!A56=major_df!$A$2:$A$989)*(Final!B56=major_df!$B$2:$B$989)*(Final!C56=major_df!$C$2:$C$989)*(Final!D56=major_df!$D$2:$D$989),0)),"")</f>
        <v>34.052815410995088</v>
      </c>
      <c r="H56" cm="1">
        <f t="array" ref="H56">IFERROR(INDEX(major_df!$W$2:$W$989,MATCH(1,(Final!A56=major_df!$A$2:$A$989)*(Final!B56=major_df!$B$2:$B$989)*(Final!C56=major_df!$C$2:$C$989)*(Final!D56=major_df!$D$2:$D$989),0)),"")</f>
        <v>29.860464416770498</v>
      </c>
    </row>
    <row r="57" spans="1:8" x14ac:dyDescent="0.3">
      <c r="A57" t="s">
        <v>87</v>
      </c>
      <c r="B57" t="s">
        <v>34</v>
      </c>
      <c r="C57" t="s">
        <v>81</v>
      </c>
      <c r="D57">
        <v>22</v>
      </c>
      <c r="E57" cm="1">
        <f t="array" ref="E57">INDEX(major_df!$E$2:$E$989,MATCH(1,(Final!A57=major_df!$A$2:$A$989)*(Final!D57=major_df!$D$2:$D$989)*(C57=major_df!$C$2:$C$989),0))</f>
        <v>64250</v>
      </c>
      <c r="F57" t="str" cm="1">
        <f t="array" ref="F57">INDEX(major_df!$Q$2:$Q$989,MATCH(1,(Final!A57=major_df!$A$2:$A$989)*(Final!B57=major_df!$B$2:$B$989)*(Final!D57=major_df!$D$2:$D$989)*(Final!C57=major_df!$C$2:$C$989),0))</f>
        <v>35131.27094991247</v>
      </c>
      <c r="G57" cm="1">
        <f t="array" ref="G57">IFERROR(INDEX(major_df!$U$2:$U$989,MATCH(1,(Final!A57=major_df!$A$2:$A$989)*(Final!B57=major_df!$B$2:$B$989)*(Final!C57=major_df!$C$2:$C$989)*(Final!D57=major_df!$D$2:$D$989),0)),"")</f>
        <v>32.944978534952611</v>
      </c>
      <c r="H57" cm="1">
        <f t="array" ref="H57">IFERROR(INDEX(major_df!$W$2:$W$989,MATCH(1,(Final!A57=major_df!$A$2:$A$989)*(Final!B57=major_df!$B$2:$B$989)*(Final!C57=major_df!$C$2:$C$989)*(Final!D57=major_df!$D$2:$D$989),0)),"")</f>
        <v>29.124188696558331</v>
      </c>
    </row>
    <row r="58" spans="1:8" x14ac:dyDescent="0.3">
      <c r="A58" t="s">
        <v>87</v>
      </c>
      <c r="B58" t="s">
        <v>34</v>
      </c>
      <c r="C58" t="s">
        <v>84</v>
      </c>
      <c r="D58">
        <v>22</v>
      </c>
      <c r="E58" cm="1">
        <f t="array" ref="E58">INDEX(major_df!$E$2:$E$989,MATCH(1,(Final!A58=major_df!$A$2:$A$989)*(Final!D58=major_df!$D$2:$D$989)*(C58=major_df!$C$2:$C$989),0))</f>
        <v>38038</v>
      </c>
      <c r="F58" t="str" cm="1">
        <f t="array" ref="F58">INDEX(major_df!$Q$2:$Q$989,MATCH(1,(Final!A58=major_df!$A$2:$A$989)*(Final!B58=major_df!$B$2:$B$989)*(Final!D58=major_df!$D$2:$D$989)*(Final!C58=major_df!$C$2:$C$989),0))</f>
        <v>8919.270949912468</v>
      </c>
      <c r="G58" cm="1">
        <f t="array" ref="G58">IFERROR(INDEX(major_df!$U$2:$U$989,MATCH(1,(Final!A58=major_df!$A$2:$A$989)*(Final!B58=major_df!$B$2:$B$989)*(Final!C58=major_df!$C$2:$C$989)*(Final!D58=major_df!$D$2:$D$989),0)),"")</f>
        <v>-67.828042822686527</v>
      </c>
      <c r="H58" cm="1">
        <f t="array" ref="H58">IFERROR(INDEX(major_df!$W$2:$W$989,MATCH(1,(Final!A58=major_df!$A$2:$A$989)*(Final!B58=major_df!$B$2:$B$989)*(Final!C58=major_df!$C$2:$C$989)*(Final!D58=major_df!$D$2:$D$989),0)),"")</f>
        <v>-52.372647933443183</v>
      </c>
    </row>
    <row r="59" spans="1:8" x14ac:dyDescent="0.3">
      <c r="A59" t="s">
        <v>87</v>
      </c>
      <c r="B59" t="s">
        <v>21</v>
      </c>
      <c r="D59">
        <v>39</v>
      </c>
      <c r="E59" cm="1">
        <f t="array" ref="E59">INDEX(major_df!$E$2:$E$989,MATCH(1,(Final!A59=major_df!$A$2:$A$989)*(D40=major_df!$D$2:$D$989)*(C59=major_df!$C$2:$C$989),0))</f>
        <v>41145</v>
      </c>
      <c r="F59" cm="1">
        <f t="array" ref="F59">INDEX(major_df!$R$2:$R$989,MATCH(1,(Final!A59=major_df!$A$2:$A$989)*(Final!B59=major_df!$B$2:$B$989)*(Final!C59=major_df!$C$2:$C$989),0))</f>
        <v>987480</v>
      </c>
      <c r="G59" t="str" cm="1">
        <f t="array" ref="G59">IFERROR(INDEX(major_df!$U$2:$U$989,MATCH(1,(Final!A59=major_df!$A$2:$A$989)*(Final!B59=major_df!$B$2:$B$989)*(Final!C59=major_df!$C$2:$C$989)*(Final!D59=major_df!$D$2:$D$989),0)),"")</f>
        <v/>
      </c>
      <c r="H59" t="str" cm="1">
        <f t="array" ref="H59">IFERROR(INDEX(major_df!$W$2:$W$989,MATCH(1,(Final!A59=major_df!$A$2:$A$989)*(Final!B59=major_df!$B$2:$B$989)*(Final!C59=major_df!$C$2:$C$989)*(Final!D59=major_df!$D$2:$D$989),0)),"")</f>
        <v/>
      </c>
    </row>
    <row r="60" spans="1:8" x14ac:dyDescent="0.3">
      <c r="A60" t="s">
        <v>87</v>
      </c>
      <c r="B60" t="s">
        <v>27</v>
      </c>
      <c r="D60">
        <v>39</v>
      </c>
      <c r="E60" cm="1">
        <f t="array" ref="E60">INDEX(major_df!$E$2:$E$989,MATCH(1,(Final!A60=major_df!$A$2:$A$989)*(D41=major_df!$D$2:$D$989)*(C60=major_df!$C$2:$C$989),0))</f>
        <v>40651</v>
      </c>
      <c r="F60" cm="1">
        <f t="array" ref="F60">INDEX(major_df!$R$2:$R$989,MATCH(1,(Final!A60=major_df!$A$2:$A$989)*(Final!B60=major_df!$B$2:$B$989)*(Final!C60=major_df!$C$2:$C$989),0))</f>
        <v>894322</v>
      </c>
      <c r="G60" t="str" cm="1">
        <f t="array" ref="G60">IFERROR(INDEX(major_df!$U$2:$U$989,MATCH(1,(Final!A60=major_df!$A$2:$A$989)*(Final!B60=major_df!$B$2:$B$989)*(Final!C60=major_df!$C$2:$C$989)*(Final!D60=major_df!$D$2:$D$989),0)),"")</f>
        <v/>
      </c>
      <c r="H60" t="str" cm="1">
        <f t="array" ref="H60">IFERROR(INDEX(major_df!$W$2:$W$989,MATCH(1,(Final!A60=major_df!$A$2:$A$989)*(Final!B60=major_df!$B$2:$B$989)*(Final!C60=major_df!$C$2:$C$989)*(Final!D60=major_df!$D$2:$D$989),0)),"")</f>
        <v/>
      </c>
    </row>
    <row r="61" spans="1:8" x14ac:dyDescent="0.3">
      <c r="A61" t="s">
        <v>87</v>
      </c>
      <c r="B61" t="s">
        <v>28</v>
      </c>
      <c r="D61">
        <v>39</v>
      </c>
      <c r="E61" cm="1">
        <f t="array" ref="E61">INDEX(major_df!$E$2:$E$989,MATCH(1,(Final!A61=major_df!$A$2:$A$989)*(D42=major_df!$D$2:$D$989)*(C61=major_df!$C$2:$C$989),0))</f>
        <v>51499</v>
      </c>
      <c r="F61" t="str" cm="1">
        <f t="array" ref="F61">INDEX(major_df!$R$2:$R$989,MATCH(1,(Final!A61=major_df!$A$2:$A$989)*(Final!B61=major_df!$B$2:$B$989)*(Final!C61=major_df!$C$2:$C$989),0))</f>
        <v>1010799.4997383766</v>
      </c>
      <c r="G61" t="str" cm="1">
        <f t="array" ref="G61">IFERROR(INDEX(major_df!$U$2:$U$989,MATCH(1,(Final!A61=major_df!$A$2:$A$989)*(Final!B61=major_df!$B$2:$B$989)*(Final!C61=major_df!$C$2:$C$989)*(Final!D61=major_df!$D$2:$D$989),0)),"")</f>
        <v/>
      </c>
      <c r="H61" t="str" cm="1">
        <f t="array" ref="H61">IFERROR(INDEX(major_df!$W$2:$W$989,MATCH(1,(Final!A61=major_df!$A$2:$A$989)*(Final!B61=major_df!$B$2:$B$989)*(Final!C61=major_df!$C$2:$C$989)*(Final!D61=major_df!$D$2:$D$989),0)),"")</f>
        <v/>
      </c>
    </row>
    <row r="62" spans="1:8" x14ac:dyDescent="0.3">
      <c r="A62" t="s">
        <v>87</v>
      </c>
      <c r="B62" t="s">
        <v>34</v>
      </c>
      <c r="C62" t="s">
        <v>35</v>
      </c>
      <c r="D62">
        <v>39</v>
      </c>
      <c r="E62" cm="1">
        <f t="array" ref="E62">INDEX(major_df!$E$2:$E$989,MATCH(1,(Final!A62=major_df!$A$2:$A$989)*(D43=major_df!$D$2:$D$989)*(C62=major_df!$C$2:$C$989),0))</f>
        <v>65259</v>
      </c>
      <c r="F62" t="str" cm="1">
        <f t="array" ref="F62">INDEX(major_df!$R$2:$R$989,MATCH(1,(Final!A62=major_df!$A$2:$A$989)*(Final!B62=major_df!$B$2:$B$989)*(Final!C62=major_df!$C$2:$C$989),0))</f>
        <v>1145543.2709499125</v>
      </c>
      <c r="G62" t="str" cm="1">
        <f t="array" ref="G62">IFERROR(INDEX(major_df!$U$2:$U$989,MATCH(1,(Final!A62=major_df!$A$2:$A$989)*(Final!B62=major_df!$B$2:$B$989)*(Final!C62=major_df!$C$2:$C$989)*(Final!D62=major_df!$D$2:$D$989),0)),"")</f>
        <v/>
      </c>
      <c r="H62" t="str" cm="1">
        <f t="array" ref="H62">IFERROR(INDEX(major_df!$W$2:$W$989,MATCH(1,(Final!A62=major_df!$A$2:$A$989)*(Final!B62=major_df!$B$2:$B$989)*(Final!C62=major_df!$C$2:$C$989)*(Final!D62=major_df!$D$2:$D$989),0)),"")</f>
        <v/>
      </c>
    </row>
    <row r="63" spans="1:8" x14ac:dyDescent="0.3">
      <c r="A63" t="s">
        <v>87</v>
      </c>
      <c r="B63" t="s">
        <v>34</v>
      </c>
      <c r="C63" t="s">
        <v>42</v>
      </c>
      <c r="D63">
        <v>39</v>
      </c>
      <c r="E63" cm="1">
        <f t="array" ref="E63">INDEX(major_df!$E$2:$E$989,MATCH(1,(Final!A63=major_df!$A$2:$A$989)*(D44=major_df!$D$2:$D$989)*(C63=major_df!$C$2:$C$989),0))</f>
        <v>64688</v>
      </c>
      <c r="F63" t="str" cm="1">
        <f t="array" ref="F63">INDEX(major_df!$R$2:$R$989,MATCH(1,(Final!A63=major_df!$A$2:$A$989)*(Final!B63=major_df!$B$2:$B$989)*(Final!C63=major_df!$C$2:$C$989),0))</f>
        <v>1135265.2709499125</v>
      </c>
      <c r="G63" t="str" cm="1">
        <f t="array" ref="G63">IFERROR(INDEX(major_df!$U$2:$U$989,MATCH(1,(Final!A63=major_df!$A$2:$A$989)*(Final!B63=major_df!$B$2:$B$989)*(Final!C63=major_df!$C$2:$C$989)*(Final!D63=major_df!$D$2:$D$989),0)),"")</f>
        <v/>
      </c>
      <c r="H63" t="str" cm="1">
        <f t="array" ref="H63">IFERROR(INDEX(major_df!$W$2:$W$989,MATCH(1,(Final!A63=major_df!$A$2:$A$989)*(Final!B63=major_df!$B$2:$B$989)*(Final!C63=major_df!$C$2:$C$989)*(Final!D63=major_df!$D$2:$D$989),0)),"")</f>
        <v/>
      </c>
    </row>
    <row r="64" spans="1:8" x14ac:dyDescent="0.3">
      <c r="A64" t="s">
        <v>87</v>
      </c>
      <c r="B64" t="s">
        <v>34</v>
      </c>
      <c r="C64" t="s">
        <v>45</v>
      </c>
      <c r="D64">
        <v>39</v>
      </c>
      <c r="E64" cm="1">
        <f t="array" ref="E64">INDEX(major_df!$E$2:$E$989,MATCH(1,(Final!A64=major_df!$A$2:$A$989)*(D45=major_df!$D$2:$D$989)*(C64=major_df!$C$2:$C$989),0))</f>
        <v>73420</v>
      </c>
      <c r="F64" t="str" cm="1">
        <f t="array" ref="F64">INDEX(major_df!$R$2:$R$989,MATCH(1,(Final!A64=major_df!$A$2:$A$989)*(Final!B64=major_df!$B$2:$B$989)*(Final!C64=major_df!$C$2:$C$989),0))</f>
        <v>1292441.2709499125</v>
      </c>
      <c r="G64" t="str" cm="1">
        <f t="array" ref="G64">IFERROR(INDEX(major_df!$U$2:$U$989,MATCH(1,(Final!A64=major_df!$A$2:$A$989)*(Final!B64=major_df!$B$2:$B$989)*(Final!C64=major_df!$C$2:$C$989)*(Final!D64=major_df!$D$2:$D$989),0)),"")</f>
        <v/>
      </c>
      <c r="H64" t="str" cm="1">
        <f t="array" ref="H64">IFERROR(INDEX(major_df!$W$2:$W$989,MATCH(1,(Final!A64=major_df!$A$2:$A$989)*(Final!B64=major_df!$B$2:$B$989)*(Final!C64=major_df!$C$2:$C$989)*(Final!D64=major_df!$D$2:$D$989),0)),"")</f>
        <v/>
      </c>
    </row>
    <row r="65" spans="1:8" x14ac:dyDescent="0.3">
      <c r="A65" t="s">
        <v>87</v>
      </c>
      <c r="B65" t="s">
        <v>34</v>
      </c>
      <c r="C65" t="s">
        <v>48</v>
      </c>
      <c r="D65">
        <v>39</v>
      </c>
      <c r="E65" cm="1">
        <f t="array" ref="E65">INDEX(major_df!$E$2:$E$989,MATCH(1,(Final!A65=major_df!$A$2:$A$989)*(D46=major_df!$D$2:$D$989)*(C65=major_df!$C$2:$C$989),0))</f>
        <v>56281</v>
      </c>
      <c r="F65" t="str" cm="1">
        <f t="array" ref="F65">INDEX(major_df!$R$2:$R$989,MATCH(1,(Final!A65=major_df!$A$2:$A$989)*(Final!B65=major_df!$B$2:$B$989)*(Final!C65=major_df!$C$2:$C$989),0))</f>
        <v>983939.2709499125</v>
      </c>
      <c r="G65" t="str" cm="1">
        <f t="array" ref="G65">IFERROR(INDEX(major_df!$U$2:$U$989,MATCH(1,(Final!A65=major_df!$A$2:$A$989)*(Final!B65=major_df!$B$2:$B$989)*(Final!C65=major_df!$C$2:$C$989)*(Final!D65=major_df!$D$2:$D$989),0)),"")</f>
        <v/>
      </c>
      <c r="H65" t="str" cm="1">
        <f t="array" ref="H65">IFERROR(INDEX(major_df!$W$2:$W$989,MATCH(1,(Final!A65=major_df!$A$2:$A$989)*(Final!B65=major_df!$B$2:$B$989)*(Final!C65=major_df!$C$2:$C$989)*(Final!D65=major_df!$D$2:$D$989),0)),"")</f>
        <v/>
      </c>
    </row>
    <row r="66" spans="1:8" x14ac:dyDescent="0.3">
      <c r="A66" t="s">
        <v>87</v>
      </c>
      <c r="B66" t="s">
        <v>34</v>
      </c>
      <c r="C66" t="s">
        <v>51</v>
      </c>
      <c r="D66">
        <v>39</v>
      </c>
      <c r="E66" cm="1">
        <f t="array" ref="E66">INDEX(major_df!$E$2:$E$989,MATCH(1,(Final!A66=major_df!$A$2:$A$989)*(D47=major_df!$D$2:$D$989)*(C66=major_df!$C$2:$C$989),0))</f>
        <v>76786</v>
      </c>
      <c r="F66" t="str" cm="1">
        <f t="array" ref="F66">INDEX(major_df!$R$2:$R$989,MATCH(1,(Final!A66=major_df!$A$2:$A$989)*(Final!B66=major_df!$B$2:$B$989)*(Final!C66=major_df!$C$2:$C$989),0))</f>
        <v>1353029.2709499125</v>
      </c>
      <c r="G66" t="str" cm="1">
        <f t="array" ref="G66">IFERROR(INDEX(major_df!$U$2:$U$989,MATCH(1,(Final!A66=major_df!$A$2:$A$989)*(Final!B66=major_df!$B$2:$B$989)*(Final!C66=major_df!$C$2:$C$989)*(Final!D66=major_df!$D$2:$D$989),0)),"")</f>
        <v/>
      </c>
      <c r="H66" t="str" cm="1">
        <f t="array" ref="H66">IFERROR(INDEX(major_df!$W$2:$W$989,MATCH(1,(Final!A66=major_df!$A$2:$A$989)*(Final!B66=major_df!$B$2:$B$989)*(Final!C66=major_df!$C$2:$C$989)*(Final!D66=major_df!$D$2:$D$989),0)),"")</f>
        <v/>
      </c>
    </row>
    <row r="67" spans="1:8" x14ac:dyDescent="0.3">
      <c r="A67" t="s">
        <v>87</v>
      </c>
      <c r="B67" t="s">
        <v>34</v>
      </c>
      <c r="C67" t="s">
        <v>54</v>
      </c>
      <c r="D67">
        <v>39</v>
      </c>
      <c r="E67" cm="1">
        <f t="array" ref="E67">INDEX(major_df!$E$2:$E$989,MATCH(1,(Final!A67=major_df!$A$2:$A$989)*(D48=major_df!$D$2:$D$989)*(C67=major_df!$C$2:$C$989),0))</f>
        <v>63555</v>
      </c>
      <c r="F67" t="str" cm="1">
        <f t="array" ref="F67">INDEX(major_df!$R$2:$R$989,MATCH(1,(Final!A67=major_df!$A$2:$A$989)*(Final!B67=major_df!$B$2:$B$989)*(Final!C67=major_df!$C$2:$C$989),0))</f>
        <v>1114871.2709499125</v>
      </c>
      <c r="G67" t="str" cm="1">
        <f t="array" ref="G67">IFERROR(INDEX(major_df!$U$2:$U$989,MATCH(1,(Final!A67=major_df!$A$2:$A$989)*(Final!B67=major_df!$B$2:$B$989)*(Final!C67=major_df!$C$2:$C$989)*(Final!D67=major_df!$D$2:$D$989),0)),"")</f>
        <v/>
      </c>
      <c r="H67" t="str" cm="1">
        <f t="array" ref="H67">IFERROR(INDEX(major_df!$W$2:$W$989,MATCH(1,(Final!A67=major_df!$A$2:$A$989)*(Final!B67=major_df!$B$2:$B$989)*(Final!C67=major_df!$C$2:$C$989)*(Final!D67=major_df!$D$2:$D$989),0)),"")</f>
        <v/>
      </c>
    </row>
    <row r="68" spans="1:8" x14ac:dyDescent="0.3">
      <c r="A68" t="s">
        <v>87</v>
      </c>
      <c r="B68" t="s">
        <v>34</v>
      </c>
      <c r="C68" t="s">
        <v>57</v>
      </c>
      <c r="D68">
        <v>39</v>
      </c>
      <c r="E68" cm="1">
        <f t="array" ref="E68">INDEX(major_df!$E$2:$E$989,MATCH(1,(Final!A68=major_df!$A$2:$A$989)*(D49=major_df!$D$2:$D$989)*(C68=major_df!$C$2:$C$989),0))</f>
        <v>92910</v>
      </c>
      <c r="F68" t="str" cm="1">
        <f t="array" ref="F68">INDEX(major_df!$R$2:$R$989,MATCH(1,(Final!A68=major_df!$A$2:$A$989)*(Final!B68=major_df!$B$2:$B$989)*(Final!C68=major_df!$C$2:$C$989),0))</f>
        <v>1643261.2709499125</v>
      </c>
      <c r="G68" t="str" cm="1">
        <f t="array" ref="G68">IFERROR(INDEX(major_df!$U$2:$U$989,MATCH(1,(Final!A68=major_df!$A$2:$A$989)*(Final!B68=major_df!$B$2:$B$989)*(Final!C68=major_df!$C$2:$C$989)*(Final!D68=major_df!$D$2:$D$989),0)),"")</f>
        <v/>
      </c>
      <c r="H68" t="str" cm="1">
        <f t="array" ref="H68">IFERROR(INDEX(major_df!$W$2:$W$989,MATCH(1,(Final!A68=major_df!$A$2:$A$989)*(Final!B68=major_df!$B$2:$B$989)*(Final!C68=major_df!$C$2:$C$989)*(Final!D68=major_df!$D$2:$D$989),0)),"")</f>
        <v/>
      </c>
    </row>
    <row r="69" spans="1:8" x14ac:dyDescent="0.3">
      <c r="A69" t="s">
        <v>87</v>
      </c>
      <c r="B69" t="s">
        <v>34</v>
      </c>
      <c r="C69" t="s">
        <v>60</v>
      </c>
      <c r="D69">
        <v>39</v>
      </c>
      <c r="E69" cm="1">
        <f t="array" ref="E69">INDEX(major_df!$E$2:$E$989,MATCH(1,(Final!A69=major_df!$A$2:$A$989)*(D50=major_df!$D$2:$D$989)*(C69=major_df!$C$2:$C$989),0))</f>
        <v>63558</v>
      </c>
      <c r="F69" t="str" cm="1">
        <f t="array" ref="F69">INDEX(major_df!$R$2:$R$989,MATCH(1,(Final!A69=major_df!$A$2:$A$989)*(Final!B69=major_df!$B$2:$B$989)*(Final!C69=major_df!$C$2:$C$989),0))</f>
        <v>1114925.2709499125</v>
      </c>
      <c r="G69" t="str" cm="1">
        <f t="array" ref="G69">IFERROR(INDEX(major_df!$U$2:$U$989,MATCH(1,(Final!A69=major_df!$A$2:$A$989)*(Final!B69=major_df!$B$2:$B$989)*(Final!C69=major_df!$C$2:$C$989)*(Final!D69=major_df!$D$2:$D$989),0)),"")</f>
        <v/>
      </c>
      <c r="H69" t="str" cm="1">
        <f t="array" ref="H69">IFERROR(INDEX(major_df!$W$2:$W$989,MATCH(1,(Final!A69=major_df!$A$2:$A$989)*(Final!B69=major_df!$B$2:$B$989)*(Final!C69=major_df!$C$2:$C$989)*(Final!D69=major_df!$D$2:$D$989),0)),"")</f>
        <v/>
      </c>
    </row>
    <row r="70" spans="1:8" x14ac:dyDescent="0.3">
      <c r="A70" t="s">
        <v>87</v>
      </c>
      <c r="B70" t="s">
        <v>34</v>
      </c>
      <c r="C70" t="s">
        <v>63</v>
      </c>
      <c r="D70">
        <v>39</v>
      </c>
      <c r="E70" cm="1">
        <f t="array" ref="E70">INDEX(major_df!$E$2:$E$989,MATCH(1,(Final!A70=major_df!$A$2:$A$989)*(D51=major_df!$D$2:$D$989)*(C70=major_df!$C$2:$C$989),0))</f>
        <v>59733</v>
      </c>
      <c r="F70" t="str" cm="1">
        <f t="array" ref="F70">INDEX(major_df!$R$2:$R$989,MATCH(1,(Final!A70=major_df!$A$2:$A$989)*(Final!B70=major_df!$B$2:$B$989)*(Final!C70=major_df!$C$2:$C$989),0))</f>
        <v>1046075.2709499125</v>
      </c>
      <c r="G70" t="str" cm="1">
        <f t="array" ref="G70">IFERROR(INDEX(major_df!$U$2:$U$989,MATCH(1,(Final!A70=major_df!$A$2:$A$989)*(Final!B70=major_df!$B$2:$B$989)*(Final!C70=major_df!$C$2:$C$989)*(Final!D70=major_df!$D$2:$D$989),0)),"")</f>
        <v/>
      </c>
      <c r="H70" t="str" cm="1">
        <f t="array" ref="H70">IFERROR(INDEX(major_df!$W$2:$W$989,MATCH(1,(Final!A70=major_df!$A$2:$A$989)*(Final!B70=major_df!$B$2:$B$989)*(Final!C70=major_df!$C$2:$C$989)*(Final!D70=major_df!$D$2:$D$989),0)),"")</f>
        <v/>
      </c>
    </row>
    <row r="71" spans="1:8" x14ac:dyDescent="0.3">
      <c r="A71" t="s">
        <v>87</v>
      </c>
      <c r="B71" t="s">
        <v>34</v>
      </c>
      <c r="C71" t="s">
        <v>66</v>
      </c>
      <c r="D71">
        <v>39</v>
      </c>
      <c r="E71" cm="1">
        <f t="array" ref="E71">INDEX(major_df!$E$2:$E$989,MATCH(1,(Final!A71=major_df!$A$2:$A$989)*(D52=major_df!$D$2:$D$989)*(C71=major_df!$C$2:$C$989),0))</f>
        <v>71236</v>
      </c>
      <c r="F71" t="str" cm="1">
        <f t="array" ref="F71">INDEX(major_df!$R$2:$R$989,MATCH(1,(Final!A71=major_df!$A$2:$A$989)*(Final!B71=major_df!$B$2:$B$989)*(Final!C71=major_df!$C$2:$C$989),0))</f>
        <v>1253129.2709499125</v>
      </c>
      <c r="G71" t="str" cm="1">
        <f t="array" ref="G71">IFERROR(INDEX(major_df!$U$2:$U$989,MATCH(1,(Final!A71=major_df!$A$2:$A$989)*(Final!B71=major_df!$B$2:$B$989)*(Final!C71=major_df!$C$2:$C$989)*(Final!D71=major_df!$D$2:$D$989),0)),"")</f>
        <v/>
      </c>
      <c r="H71" t="str" cm="1">
        <f t="array" ref="H71">IFERROR(INDEX(major_df!$W$2:$W$989,MATCH(1,(Final!A71=major_df!$A$2:$A$989)*(Final!B71=major_df!$B$2:$B$989)*(Final!C71=major_df!$C$2:$C$989)*(Final!D71=major_df!$D$2:$D$989),0)),"")</f>
        <v/>
      </c>
    </row>
    <row r="72" spans="1:8" x14ac:dyDescent="0.3">
      <c r="A72" t="s">
        <v>87</v>
      </c>
      <c r="B72" t="s">
        <v>34</v>
      </c>
      <c r="C72" t="s">
        <v>69</v>
      </c>
      <c r="D72">
        <v>39</v>
      </c>
      <c r="E72" cm="1">
        <f t="array" ref="E72">INDEX(major_df!$E$2:$E$989,MATCH(1,(Final!A72=major_df!$A$2:$A$989)*(D53=major_df!$D$2:$D$989)*(C72=major_df!$C$2:$C$989),0))</f>
        <v>62025</v>
      </c>
      <c r="F72" t="str" cm="1">
        <f t="array" ref="F72">INDEX(major_df!$R$2:$R$989,MATCH(1,(Final!A72=major_df!$A$2:$A$989)*(Final!B72=major_df!$B$2:$B$989)*(Final!C72=major_df!$C$2:$C$989),0))</f>
        <v>1087331.2709499125</v>
      </c>
      <c r="G72" t="str" cm="1">
        <f t="array" ref="G72">IFERROR(INDEX(major_df!$U$2:$U$989,MATCH(1,(Final!A72=major_df!$A$2:$A$989)*(Final!B72=major_df!$B$2:$B$989)*(Final!C72=major_df!$C$2:$C$989)*(Final!D72=major_df!$D$2:$D$989),0)),"")</f>
        <v/>
      </c>
      <c r="H72" t="str" cm="1">
        <f t="array" ref="H72">IFERROR(INDEX(major_df!$W$2:$W$989,MATCH(1,(Final!A72=major_df!$A$2:$A$989)*(Final!B72=major_df!$B$2:$B$989)*(Final!C72=major_df!$C$2:$C$989)*(Final!D72=major_df!$D$2:$D$989),0)),"")</f>
        <v/>
      </c>
    </row>
    <row r="73" spans="1:8" x14ac:dyDescent="0.3">
      <c r="A73" t="s">
        <v>87</v>
      </c>
      <c r="B73" t="s">
        <v>34</v>
      </c>
      <c r="C73" t="s">
        <v>72</v>
      </c>
      <c r="D73">
        <v>39</v>
      </c>
      <c r="E73" cm="1">
        <f t="array" ref="E73">INDEX(major_df!$E$2:$E$989,MATCH(1,(Final!A73=major_df!$A$2:$A$989)*(D54=major_df!$D$2:$D$989)*(C73=major_df!$C$2:$C$989),0))</f>
        <v>67957</v>
      </c>
      <c r="F73" t="str" cm="1">
        <f t="array" ref="F73">INDEX(major_df!$R$2:$R$989,MATCH(1,(Final!A73=major_df!$A$2:$A$989)*(Final!B73=major_df!$B$2:$B$989)*(Final!C73=major_df!$C$2:$C$989),0))</f>
        <v>1194107.2709499125</v>
      </c>
      <c r="G73" t="str" cm="1">
        <f t="array" ref="G73">IFERROR(INDEX(major_df!$U$2:$U$989,MATCH(1,(Final!A73=major_df!$A$2:$A$989)*(Final!B73=major_df!$B$2:$B$989)*(Final!C73=major_df!$C$2:$C$989)*(Final!D73=major_df!$D$2:$D$989),0)),"")</f>
        <v/>
      </c>
      <c r="H73" t="str" cm="1">
        <f t="array" ref="H73">IFERROR(INDEX(major_df!$W$2:$W$989,MATCH(1,(Final!A73=major_df!$A$2:$A$989)*(Final!B73=major_df!$B$2:$B$989)*(Final!C73=major_df!$C$2:$C$989)*(Final!D73=major_df!$D$2:$D$989),0)),"")</f>
        <v/>
      </c>
    </row>
    <row r="74" spans="1:8" x14ac:dyDescent="0.3">
      <c r="A74" t="s">
        <v>87</v>
      </c>
      <c r="B74" t="s">
        <v>34</v>
      </c>
      <c r="C74" t="s">
        <v>75</v>
      </c>
      <c r="D74">
        <v>39</v>
      </c>
      <c r="E74" cm="1">
        <f t="array" ref="E74">INDEX(major_df!$E$2:$E$989,MATCH(1,(Final!A74=major_df!$A$2:$A$989)*(D55=major_df!$D$2:$D$989)*(C74=major_df!$C$2:$C$989),0))</f>
        <v>70578</v>
      </c>
      <c r="F74" t="str" cm="1">
        <f t="array" ref="F74">INDEX(major_df!$R$2:$R$989,MATCH(1,(Final!A74=major_df!$A$2:$A$989)*(Final!B74=major_df!$B$2:$B$989)*(Final!C74=major_df!$C$2:$C$989),0))</f>
        <v>1241285.2709499125</v>
      </c>
      <c r="G74" t="str" cm="1">
        <f t="array" ref="G74">IFERROR(INDEX(major_df!$U$2:$U$989,MATCH(1,(Final!A74=major_df!$A$2:$A$989)*(Final!B74=major_df!$B$2:$B$989)*(Final!C74=major_df!$C$2:$C$989)*(Final!D74=major_df!$D$2:$D$989),0)),"")</f>
        <v/>
      </c>
      <c r="H74" t="str" cm="1">
        <f t="array" ref="H74">IFERROR(INDEX(major_df!$W$2:$W$989,MATCH(1,(Final!A74=major_df!$A$2:$A$989)*(Final!B74=major_df!$B$2:$B$989)*(Final!C74=major_df!$C$2:$C$989)*(Final!D74=major_df!$D$2:$D$989),0)),"")</f>
        <v/>
      </c>
    </row>
    <row r="75" spans="1:8" x14ac:dyDescent="0.3">
      <c r="A75" t="s">
        <v>87</v>
      </c>
      <c r="B75" t="s">
        <v>34</v>
      </c>
      <c r="C75" t="s">
        <v>78</v>
      </c>
      <c r="D75">
        <v>39</v>
      </c>
      <c r="E75" cm="1">
        <f t="array" ref="E75">INDEX(major_df!$E$2:$E$989,MATCH(1,(Final!A75=major_df!$A$2:$A$989)*(D56=major_df!$D$2:$D$989)*(C75=major_df!$C$2:$C$989),0))</f>
        <v>62289</v>
      </c>
      <c r="F75" t="str" cm="1">
        <f t="array" ref="F75">INDEX(major_df!$R$2:$R$989,MATCH(1,(Final!A75=major_df!$A$2:$A$989)*(Final!B75=major_df!$B$2:$B$989)*(Final!C75=major_df!$C$2:$C$989),0))</f>
        <v>1092083.2709499125</v>
      </c>
      <c r="G75" t="str" cm="1">
        <f t="array" ref="G75">IFERROR(INDEX(major_df!$U$2:$U$989,MATCH(1,(Final!A75=major_df!$A$2:$A$989)*(Final!B75=major_df!$B$2:$B$989)*(Final!C75=major_df!$C$2:$C$989)*(Final!D75=major_df!$D$2:$D$989),0)),"")</f>
        <v/>
      </c>
      <c r="H75" t="str" cm="1">
        <f t="array" ref="H75">IFERROR(INDEX(major_df!$W$2:$W$989,MATCH(1,(Final!A75=major_df!$A$2:$A$989)*(Final!B75=major_df!$B$2:$B$989)*(Final!C75=major_df!$C$2:$C$989)*(Final!D75=major_df!$D$2:$D$989),0)),"")</f>
        <v/>
      </c>
    </row>
    <row r="76" spans="1:8" x14ac:dyDescent="0.3">
      <c r="A76" t="s">
        <v>87</v>
      </c>
      <c r="B76" t="s">
        <v>34</v>
      </c>
      <c r="C76" t="s">
        <v>81</v>
      </c>
      <c r="D76">
        <v>39</v>
      </c>
      <c r="E76" cm="1">
        <f t="array" ref="E76">INDEX(major_df!$E$2:$E$989,MATCH(1,(Final!A76=major_df!$A$2:$A$989)*(D57=major_df!$D$2:$D$989)*(C76=major_df!$C$2:$C$989),0))</f>
        <v>64250</v>
      </c>
      <c r="F76" t="str" cm="1">
        <f t="array" ref="F76">INDEX(major_df!$R$2:$R$989,MATCH(1,(Final!A76=major_df!$A$2:$A$989)*(Final!B76=major_df!$B$2:$B$989)*(Final!C76=major_df!$C$2:$C$989),0))</f>
        <v>1127381.2709499125</v>
      </c>
      <c r="G76" t="str" cm="1">
        <f t="array" ref="G76">IFERROR(INDEX(major_df!$U$2:$U$989,MATCH(1,(Final!A76=major_df!$A$2:$A$989)*(Final!B76=major_df!$B$2:$B$989)*(Final!C76=major_df!$C$2:$C$989)*(Final!D76=major_df!$D$2:$D$989),0)),"")</f>
        <v/>
      </c>
      <c r="H76" t="str" cm="1">
        <f t="array" ref="H76">IFERROR(INDEX(major_df!$W$2:$W$989,MATCH(1,(Final!A76=major_df!$A$2:$A$989)*(Final!B76=major_df!$B$2:$B$989)*(Final!C76=major_df!$C$2:$C$989)*(Final!D76=major_df!$D$2:$D$989),0)),"")</f>
        <v/>
      </c>
    </row>
    <row r="77" spans="1:8" x14ac:dyDescent="0.3">
      <c r="A77" t="s">
        <v>87</v>
      </c>
      <c r="B77" t="s">
        <v>34</v>
      </c>
      <c r="C77" t="s">
        <v>84</v>
      </c>
      <c r="D77">
        <v>39</v>
      </c>
      <c r="E77" cm="1">
        <f t="array" ref="E77">INDEX(major_df!$E$2:$E$989,MATCH(1,(Final!A77=major_df!$A$2:$A$989)*(D58=major_df!$D$2:$D$989)*(C77=major_df!$C$2:$C$989),0))</f>
        <v>38038</v>
      </c>
      <c r="F77" t="str" cm="1">
        <f t="array" ref="F77">INDEX(major_df!$R$2:$R$989,MATCH(1,(Final!A77=major_df!$A$2:$A$989)*(Final!B77=major_df!$B$2:$B$989)*(Final!C77=major_df!$C$2:$C$989),0))</f>
        <v>655565.2709499125</v>
      </c>
      <c r="G77" t="str" cm="1">
        <f t="array" ref="G77">IFERROR(INDEX(major_df!$U$2:$U$989,MATCH(1,(Final!A77=major_df!$A$2:$A$989)*(Final!B77=major_df!$B$2:$B$989)*(Final!C77=major_df!$C$2:$C$989)*(Final!D77=major_df!$D$2:$D$989),0)),"")</f>
        <v/>
      </c>
      <c r="H77" t="str" cm="1">
        <f t="array" ref="H77">IFERROR(INDEX(major_df!$W$2:$W$989,MATCH(1,(Final!A77=major_df!$A$2:$A$989)*(Final!B77=major_df!$B$2:$B$989)*(Final!C77=major_df!$C$2:$C$989)*(Final!D77=major_df!$D$2:$D$989),0)),"")</f>
        <v/>
      </c>
    </row>
    <row r="78" spans="1:8" x14ac:dyDescent="0.3">
      <c r="A78" t="s">
        <v>128</v>
      </c>
      <c r="B78" t="s">
        <v>21</v>
      </c>
      <c r="D78">
        <v>16</v>
      </c>
      <c r="E78" cm="1">
        <f t="array" ref="E78">INDEX(major_df!$E$2:$E$989,MATCH(1,(Final!A78=major_df!$A$2:$A$989)*(Final!D78=major_df!$D$2:$D$989)*(C78=major_df!$C$2:$C$989),0))</f>
        <v>31966</v>
      </c>
      <c r="F78" cm="1">
        <f t="array" ref="F78">INDEX(major_df!$Q$2:$Q$989,MATCH(1,(Final!A78=major_df!$A$2:$A$989)*(Final!B78=major_df!$B$2:$B$989)*(Final!D78=major_df!$D$2:$D$989)*(Final!C78=major_df!$C$2:$C$989),0))</f>
        <v>31966</v>
      </c>
      <c r="G78" t="str" cm="1">
        <f t="array" ref="G78">IFERROR(INDEX(major_df!$U$2:$U$989,MATCH(1,(Final!A78=major_df!$A$2:$A$989)*(Final!B78=major_df!$B$2:$B$989)*(Final!C78=major_df!$C$2:$C$989)*(Final!D78=major_df!$D$2:$D$989),0)),"")</f>
        <v/>
      </c>
      <c r="H78" cm="1">
        <f t="array" ref="H78">IFERROR(INDEX(major_df!$W$2:$W$989,MATCH(1,(Final!A78=major_df!$A$2:$A$989)*(Final!B78=major_df!$B$2:$B$989)*(Final!C78=major_df!$C$2:$C$989)*(Final!D78=major_df!$D$2:$D$989),0)),"")</f>
        <v>26.714633034493239</v>
      </c>
    </row>
    <row r="79" spans="1:8" x14ac:dyDescent="0.3">
      <c r="A79" t="s">
        <v>128</v>
      </c>
      <c r="B79" t="s">
        <v>27</v>
      </c>
      <c r="D79">
        <v>18</v>
      </c>
      <c r="E79" cm="1">
        <f t="array" ref="E79">INDEX(major_df!$E$2:$E$989,MATCH(1,(Final!A79=major_df!$A$2:$A$989)*(Final!D79=major_df!$D$2:$D$989)*(C79=major_df!$C$2:$C$989),0))</f>
        <v>38547</v>
      </c>
      <c r="F79" cm="1">
        <f t="array" ref="F79">INDEX(major_df!$Q$2:$Q$989,MATCH(1,(Final!A79=major_df!$A$2:$A$989)*(Final!B79=major_df!$B$2:$B$989)*(Final!D79=major_df!$D$2:$D$989)*(Final!C79=major_df!$C$2:$C$989),0))</f>
        <v>38547</v>
      </c>
      <c r="G79" cm="1">
        <f t="array" ref="G79">IFERROR(INDEX(major_df!$U$2:$U$989,MATCH(1,(Final!A79=major_df!$A$2:$A$989)*(Final!B79=major_df!$B$2:$B$989)*(Final!C79=major_df!$C$2:$C$989)*(Final!D79=major_df!$D$2:$D$989),0)),"")</f>
        <v>26.714633034493239</v>
      </c>
      <c r="H79" t="str" cm="1">
        <f t="array" ref="H79">IFERROR(INDEX(major_df!$W$2:$W$989,MATCH(1,(Final!A79=major_df!$A$2:$A$989)*(Final!B79=major_df!$B$2:$B$989)*(Final!C79=major_df!$C$2:$C$989)*(Final!D79=major_df!$D$2:$D$989),0)),"")</f>
        <v/>
      </c>
    </row>
    <row r="80" spans="1:8" x14ac:dyDescent="0.3">
      <c r="A80" t="s">
        <v>128</v>
      </c>
      <c r="B80" t="s">
        <v>28</v>
      </c>
      <c r="D80">
        <v>20</v>
      </c>
      <c r="E80" cm="1">
        <f t="array" ref="E80">INDEX(major_df!$E$2:$E$989,MATCH(1,(Final!A80=major_df!$A$2:$A$989)*(Final!D80=major_df!$D$2:$D$989)*(C80=major_df!$C$2:$C$989),0))</f>
        <v>45115</v>
      </c>
      <c r="F80" t="str" cm="1">
        <f t="array" ref="F80">INDEX(major_df!$Q$2:$Q$989,MATCH(1,(Final!A80=major_df!$A$2:$A$989)*(Final!B80=major_df!$B$2:$B$989)*(Final!D80=major_df!$D$2:$D$989)*(Final!C80=major_df!$C$2:$C$989),0))</f>
        <v>29704.82866524005</v>
      </c>
      <c r="G80" cm="1">
        <f t="array" ref="G80">IFERROR(INDEX(major_df!$U$2:$U$989,MATCH(1,(Final!A80=major_df!$A$2:$A$989)*(Final!B80=major_df!$B$2:$B$989)*(Final!C80=major_df!$C$2:$C$989)*(Final!D80=major_df!$D$2:$D$989),0)),"")</f>
        <v>29.896202854571374</v>
      </c>
      <c r="H80" cm="1">
        <f t="array" ref="H80">IFERROR(INDEX(major_df!$W$2:$W$989,MATCH(1,(Final!A80=major_df!$A$2:$A$989)*(Final!B80=major_df!$B$2:$B$989)*(Final!C80=major_df!$C$2:$C$989)*(Final!D80=major_df!$D$2:$D$989),0)),"")</f>
        <v>33.084069935255634</v>
      </c>
    </row>
    <row r="81" spans="1:8" x14ac:dyDescent="0.3">
      <c r="A81" t="s">
        <v>128</v>
      </c>
      <c r="B81" t="s">
        <v>34</v>
      </c>
      <c r="C81" t="s">
        <v>35</v>
      </c>
      <c r="D81">
        <v>22</v>
      </c>
      <c r="E81" cm="1">
        <f t="array" ref="E81">INDEX(major_df!$E$2:$E$989,MATCH(1,(Final!A81=major_df!$A$2:$A$989)*(Final!D81=major_df!$D$2:$D$989)*(C81=major_df!$C$2:$C$989),0))</f>
        <v>60743</v>
      </c>
      <c r="F81" t="str" cm="1">
        <f t="array" ref="F81">INDEX(major_df!$Q$2:$Q$989,MATCH(1,(Final!A81=major_df!$A$2:$A$989)*(Final!B81=major_df!$B$2:$B$989)*(Final!D81=major_df!$D$2:$D$989)*(Final!C81=major_df!$C$2:$C$989),0))</f>
        <v>17517.789683548588</v>
      </c>
      <c r="G81" cm="1">
        <f t="array" ref="G81">IFERROR(INDEX(major_df!$U$2:$U$989,MATCH(1,(Final!A81=major_df!$A$2:$A$989)*(Final!B81=major_df!$B$2:$B$989)*(Final!C81=major_df!$C$2:$C$989)*(Final!D81=major_df!$D$2:$D$989),0)),"")</f>
        <v>29.166980933260941</v>
      </c>
      <c r="H81" cm="1">
        <f t="array" ref="H81">IFERROR(INDEX(major_df!$W$2:$W$989,MATCH(1,(Final!A81=major_df!$A$2:$A$989)*(Final!B81=major_df!$B$2:$B$989)*(Final!C81=major_df!$C$2:$C$989)*(Final!D81=major_df!$D$2:$D$989),0)),"")</f>
        <v>29.894089489838265</v>
      </c>
    </row>
    <row r="82" spans="1:8" x14ac:dyDescent="0.3">
      <c r="A82" t="s">
        <v>128</v>
      </c>
      <c r="B82" t="s">
        <v>34</v>
      </c>
      <c r="C82" t="s">
        <v>42</v>
      </c>
      <c r="D82">
        <v>22</v>
      </c>
      <c r="E82" cm="1">
        <f t="array" ref="E82">INDEX(major_df!$E$2:$E$989,MATCH(1,(Final!A82=major_df!$A$2:$A$989)*(Final!D82=major_df!$D$2:$D$989)*(C82=major_df!$C$2:$C$989),0))</f>
        <v>54925</v>
      </c>
      <c r="F82" t="str" cm="1">
        <f t="array" ref="F82">INDEX(major_df!$Q$2:$Q$989,MATCH(1,(Final!A82=major_df!$A$2:$A$989)*(Final!B82=major_df!$B$2:$B$989)*(Final!D82=major_df!$D$2:$D$989)*(Final!C82=major_df!$C$2:$C$989),0))</f>
        <v>11699.789683548588</v>
      </c>
      <c r="G82" cm="1">
        <f t="array" ref="G82">IFERROR(INDEX(major_df!$U$2:$U$989,MATCH(1,(Final!A82=major_df!$A$2:$A$989)*(Final!B82=major_df!$B$2:$B$989)*(Final!C82=major_df!$C$2:$C$989)*(Final!D82=major_df!$D$2:$D$989),0)),"")</f>
        <v>31.236561275162249</v>
      </c>
      <c r="H82" cm="1">
        <f t="array" ref="H82">IFERROR(INDEX(major_df!$W$2:$W$989,MATCH(1,(Final!A82=major_df!$A$2:$A$989)*(Final!B82=major_df!$B$2:$B$989)*(Final!C82=major_df!$C$2:$C$989)*(Final!D82=major_df!$D$2:$D$989),0)),"")</f>
        <v>33.053560283090128</v>
      </c>
    </row>
    <row r="83" spans="1:8" x14ac:dyDescent="0.3">
      <c r="A83" t="s">
        <v>128</v>
      </c>
      <c r="B83" t="s">
        <v>34</v>
      </c>
      <c r="C83" t="s">
        <v>45</v>
      </c>
      <c r="D83">
        <v>22</v>
      </c>
      <c r="E83" cm="1">
        <f t="array" ref="E83">INDEX(major_df!$E$2:$E$989,MATCH(1,(Final!A83=major_df!$A$2:$A$989)*(Final!D83=major_df!$D$2:$D$989)*(C83=major_df!$C$2:$C$989),0))</f>
        <v>66060</v>
      </c>
      <c r="F83" t="str" cm="1">
        <f t="array" ref="F83">INDEX(major_df!$Q$2:$Q$989,MATCH(1,(Final!A83=major_df!$A$2:$A$989)*(Final!B83=major_df!$B$2:$B$989)*(Final!D83=major_df!$D$2:$D$989)*(Final!C83=major_df!$C$2:$C$989),0))</f>
        <v>22834.789683548588</v>
      </c>
      <c r="G83" cm="1">
        <f t="array" ref="G83">IFERROR(INDEX(major_df!$U$2:$U$989,MATCH(1,(Final!A83=major_df!$A$2:$A$989)*(Final!B83=major_df!$B$2:$B$989)*(Final!C83=major_df!$C$2:$C$989)*(Final!D83=major_df!$D$2:$D$989),0)),"")</f>
        <v>27.893330507316541</v>
      </c>
      <c r="H83" cm="1">
        <f t="array" ref="H83">IFERROR(INDEX(major_df!$W$2:$W$989,MATCH(1,(Final!A83=major_df!$A$2:$A$989)*(Final!B83=major_df!$B$2:$B$989)*(Final!C83=major_df!$C$2:$C$989)*(Final!D83=major_df!$D$2:$D$989),0)),"")</f>
        <v>28.17527024739033</v>
      </c>
    </row>
    <row r="84" spans="1:8" x14ac:dyDescent="0.3">
      <c r="A84" t="s">
        <v>128</v>
      </c>
      <c r="B84" t="s">
        <v>34</v>
      </c>
      <c r="C84" t="s">
        <v>48</v>
      </c>
      <c r="D84">
        <v>22</v>
      </c>
      <c r="E84" cm="1">
        <f t="array" ref="E84">INDEX(major_df!$E$2:$E$989,MATCH(1,(Final!A84=major_df!$A$2:$A$989)*(Final!D84=major_df!$D$2:$D$989)*(C84=major_df!$C$2:$C$989),0))</f>
        <v>55536</v>
      </c>
      <c r="F84" t="str" cm="1">
        <f t="array" ref="F84">INDEX(major_df!$Q$2:$Q$989,MATCH(1,(Final!A84=major_df!$A$2:$A$989)*(Final!B84=major_df!$B$2:$B$989)*(Final!D84=major_df!$D$2:$D$989)*(Final!C84=major_df!$C$2:$C$989),0))</f>
        <v>12310.789683548588</v>
      </c>
      <c r="G84" cm="1">
        <f t="array" ref="G84">IFERROR(INDEX(major_df!$U$2:$U$989,MATCH(1,(Final!A84=major_df!$A$2:$A$989)*(Final!B84=major_df!$B$2:$B$989)*(Final!C84=major_df!$C$2:$C$989)*(Final!D84=major_df!$D$2:$D$989),0)),"")</f>
        <v>30.971201116523126</v>
      </c>
      <c r="H84" cm="1">
        <f t="array" ref="H84">IFERROR(INDEX(major_df!$W$2:$W$989,MATCH(1,(Final!A84=major_df!$A$2:$A$989)*(Final!B84=major_df!$B$2:$B$989)*(Final!C84=major_df!$C$2:$C$989)*(Final!D84=major_df!$D$2:$D$989),0)),"")</f>
        <v>32.620060646091595</v>
      </c>
    </row>
    <row r="85" spans="1:8" x14ac:dyDescent="0.3">
      <c r="A85" t="s">
        <v>128</v>
      </c>
      <c r="B85" t="s">
        <v>34</v>
      </c>
      <c r="C85" t="s">
        <v>51</v>
      </c>
      <c r="D85">
        <v>22</v>
      </c>
      <c r="E85" cm="1">
        <f t="array" ref="E85">INDEX(major_df!$E$2:$E$989,MATCH(1,(Final!A85=major_df!$A$2:$A$989)*(Final!D85=major_df!$D$2:$D$989)*(C85=major_df!$C$2:$C$989),0))</f>
        <v>82391</v>
      </c>
      <c r="F85" t="str" cm="1">
        <f t="array" ref="F85">INDEX(major_df!$Q$2:$Q$989,MATCH(1,(Final!A85=major_df!$A$2:$A$989)*(Final!B85=major_df!$B$2:$B$989)*(Final!D85=major_df!$D$2:$D$989)*(Final!C85=major_df!$C$2:$C$989),0))</f>
        <v>39165.78968354859</v>
      </c>
      <c r="G85" cm="1">
        <f t="array" ref="G85">IFERROR(INDEX(major_df!$U$2:$U$989,MATCH(1,(Final!A85=major_df!$A$2:$A$989)*(Final!B85=major_df!$B$2:$B$989)*(Final!C85=major_df!$C$2:$C$989)*(Final!D85=major_df!$D$2:$D$989),0)),"")</f>
        <v>25.660807343905802</v>
      </c>
      <c r="H85" cm="1">
        <f t="array" ref="H85">IFERROR(INDEX(major_df!$W$2:$W$989,MATCH(1,(Final!A85=major_df!$A$2:$A$989)*(Final!B85=major_df!$B$2:$B$989)*(Final!C85=major_df!$C$2:$C$989)*(Final!D85=major_df!$D$2:$D$989),0)),"")</f>
        <v>25.502627732790121</v>
      </c>
    </row>
    <row r="86" spans="1:8" x14ac:dyDescent="0.3">
      <c r="A86" t="s">
        <v>128</v>
      </c>
      <c r="B86" t="s">
        <v>34</v>
      </c>
      <c r="C86" t="s">
        <v>54</v>
      </c>
      <c r="D86">
        <v>22</v>
      </c>
      <c r="E86" cm="1">
        <f t="array" ref="E86">INDEX(major_df!$E$2:$E$989,MATCH(1,(Final!A86=major_df!$A$2:$A$989)*(Final!D86=major_df!$D$2:$D$989)*(C86=major_df!$C$2:$C$989),0))</f>
        <v>51036</v>
      </c>
      <c r="F86" t="str" cm="1">
        <f t="array" ref="F86">INDEX(major_df!$Q$2:$Q$989,MATCH(1,(Final!A86=major_df!$A$2:$A$989)*(Final!B86=major_df!$B$2:$B$989)*(Final!D86=major_df!$D$2:$D$989)*(Final!C86=major_df!$C$2:$C$989),0))</f>
        <v>7810.789683548588</v>
      </c>
      <c r="G86" cm="1">
        <f t="array" ref="G86">IFERROR(INDEX(major_df!$U$2:$U$989,MATCH(1,(Final!A86=major_df!$A$2:$A$989)*(Final!B86=major_df!$B$2:$B$989)*(Final!C86=major_df!$C$2:$C$989)*(Final!D86=major_df!$D$2:$D$989),0)),"")</f>
        <v>33.324132685707923</v>
      </c>
      <c r="H86" cm="1">
        <f t="array" ref="H86">IFERROR(INDEX(major_df!$W$2:$W$989,MATCH(1,(Final!A86=major_df!$A$2:$A$989)*(Final!B86=major_df!$B$2:$B$989)*(Final!C86=major_df!$C$2:$C$989)*(Final!D86=major_df!$D$2:$D$989),0)),"")</f>
        <v>36.806966956237495</v>
      </c>
    </row>
    <row r="87" spans="1:8" x14ac:dyDescent="0.3">
      <c r="A87" t="s">
        <v>128</v>
      </c>
      <c r="B87" t="s">
        <v>34</v>
      </c>
      <c r="C87" t="s">
        <v>57</v>
      </c>
      <c r="D87">
        <v>22</v>
      </c>
      <c r="E87" cm="1">
        <f t="array" ref="E87">INDEX(major_df!$E$2:$E$989,MATCH(1,(Final!A87=major_df!$A$2:$A$989)*(Final!D87=major_df!$D$2:$D$989)*(C87=major_df!$C$2:$C$989),0))</f>
        <v>86615</v>
      </c>
      <c r="F87" t="str" cm="1">
        <f t="array" ref="F87">INDEX(major_df!$Q$2:$Q$989,MATCH(1,(Final!A87=major_df!$A$2:$A$989)*(Final!B87=major_df!$B$2:$B$989)*(Final!D87=major_df!$D$2:$D$989)*(Final!C87=major_df!$C$2:$C$989),0))</f>
        <v>43389.78968354859</v>
      </c>
      <c r="G87" cm="1">
        <f t="array" ref="G87">IFERROR(INDEX(major_df!$U$2:$U$989,MATCH(1,(Final!A87=major_df!$A$2:$A$989)*(Final!B87=major_df!$B$2:$B$989)*(Final!C87=major_df!$C$2:$C$989)*(Final!D87=major_df!$D$2:$D$989),0)),"")</f>
        <v>25.300558295969736</v>
      </c>
      <c r="H87" cm="1">
        <f t="array" ref="H87">IFERROR(INDEX(major_df!$W$2:$W$989,MATCH(1,(Final!A87=major_df!$A$2:$A$989)*(Final!B87=major_df!$B$2:$B$989)*(Final!C87=major_df!$C$2:$C$989)*(Final!D87=major_df!$D$2:$D$989),0)),"")</f>
        <v>25.106957025806153</v>
      </c>
    </row>
    <row r="88" spans="1:8" x14ac:dyDescent="0.3">
      <c r="A88" t="s">
        <v>128</v>
      </c>
      <c r="B88" t="s">
        <v>34</v>
      </c>
      <c r="C88" t="s">
        <v>60</v>
      </c>
      <c r="D88">
        <v>22</v>
      </c>
      <c r="E88" cm="1">
        <f t="array" ref="E88">INDEX(major_df!$E$2:$E$989,MATCH(1,(Final!A88=major_df!$A$2:$A$989)*(Final!D88=major_df!$D$2:$D$989)*(C88=major_df!$C$2:$C$989),0))</f>
        <v>56760</v>
      </c>
      <c r="F88" t="str" cm="1">
        <f t="array" ref="F88">INDEX(major_df!$Q$2:$Q$989,MATCH(1,(Final!A88=major_df!$A$2:$A$989)*(Final!B88=major_df!$B$2:$B$989)*(Final!D88=major_df!$D$2:$D$989)*(Final!C88=major_df!$C$2:$C$989),0))</f>
        <v>13534.789683548588</v>
      </c>
      <c r="G88" cm="1">
        <f t="array" ref="G88">IFERROR(INDEX(major_df!$U$2:$U$989,MATCH(1,(Final!A88=major_df!$A$2:$A$989)*(Final!B88=major_df!$B$2:$B$989)*(Final!C88=major_df!$C$2:$C$989)*(Final!D88=major_df!$D$2:$D$989),0)),"")</f>
        <v>30.478955001873441</v>
      </c>
      <c r="H88" cm="1">
        <f t="array" ref="H88">IFERROR(INDEX(major_df!$W$2:$W$989,MATCH(1,(Final!A88=major_df!$A$2:$A$989)*(Final!B88=major_df!$B$2:$B$989)*(Final!C88=major_df!$C$2:$C$989)*(Final!D88=major_df!$D$2:$D$989),0)),"")</f>
        <v>31.839137446683694</v>
      </c>
    </row>
    <row r="89" spans="1:8" x14ac:dyDescent="0.3">
      <c r="A89" t="s">
        <v>128</v>
      </c>
      <c r="B89" t="s">
        <v>34</v>
      </c>
      <c r="C89" t="s">
        <v>63</v>
      </c>
      <c r="D89">
        <v>22</v>
      </c>
      <c r="E89" cm="1">
        <f t="array" ref="E89">INDEX(major_df!$E$2:$E$989,MATCH(1,(Final!A89=major_df!$A$2:$A$989)*(Final!D89=major_df!$D$2:$D$989)*(C89=major_df!$C$2:$C$989),0))</f>
        <v>52459</v>
      </c>
      <c r="F89" t="str" cm="1">
        <f t="array" ref="F89">INDEX(major_df!$Q$2:$Q$989,MATCH(1,(Final!A89=major_df!$A$2:$A$989)*(Final!B89=major_df!$B$2:$B$989)*(Final!D89=major_df!$D$2:$D$989)*(Final!C89=major_df!$C$2:$C$989),0))</f>
        <v>9233.789683548588</v>
      </c>
      <c r="G89" cm="1">
        <f t="array" ref="G89">IFERROR(INDEX(major_df!$U$2:$U$989,MATCH(1,(Final!A89=major_df!$A$2:$A$989)*(Final!B89=major_df!$B$2:$B$989)*(Final!C89=major_df!$C$2:$C$989)*(Final!D89=major_df!$D$2:$D$989),0)),"")</f>
        <v>32.468365310908609</v>
      </c>
      <c r="H89" cm="1">
        <f t="array" ref="H89">IFERROR(INDEX(major_df!$W$2:$W$989,MATCH(1,(Final!A89=major_df!$A$2:$A$989)*(Final!B89=major_df!$B$2:$B$989)*(Final!C89=major_df!$C$2:$C$989)*(Final!D89=major_df!$D$2:$D$989),0)),"")</f>
        <v>35.190138751901245</v>
      </c>
    </row>
    <row r="90" spans="1:8" x14ac:dyDescent="0.3">
      <c r="A90" t="s">
        <v>128</v>
      </c>
      <c r="B90" t="s">
        <v>34</v>
      </c>
      <c r="C90" t="s">
        <v>66</v>
      </c>
      <c r="D90">
        <v>22</v>
      </c>
      <c r="E90" cm="1">
        <f t="array" ref="E90">INDEX(major_df!$E$2:$E$989,MATCH(1,(Final!A90=major_df!$A$2:$A$989)*(Final!D90=major_df!$D$2:$D$989)*(C90=major_df!$C$2:$C$989),0))</f>
        <v>54175</v>
      </c>
      <c r="F90" t="str" cm="1">
        <f t="array" ref="F90">INDEX(major_df!$Q$2:$Q$989,MATCH(1,(Final!A90=major_df!$A$2:$A$989)*(Final!B90=major_df!$B$2:$B$989)*(Final!D90=major_df!$D$2:$D$989)*(Final!C90=major_df!$C$2:$C$989),0))</f>
        <v>10949.789683548588</v>
      </c>
      <c r="G90" cm="1">
        <f t="array" ref="G90">IFERROR(INDEX(major_df!$U$2:$U$989,MATCH(1,(Final!A90=major_df!$A$2:$A$989)*(Final!B90=major_df!$B$2:$B$989)*(Final!C90=major_df!$C$2:$C$989)*(Final!D90=major_df!$D$2:$D$989),0)),"")</f>
        <v>31.582250903527854</v>
      </c>
      <c r="H90" cm="1">
        <f t="array" ref="H90">IFERROR(INDEX(major_df!$W$2:$W$989,MATCH(1,(Final!A90=major_df!$A$2:$A$989)*(Final!B90=major_df!$B$2:$B$989)*(Final!C90=major_df!$C$2:$C$989)*(Final!D90=major_df!$D$2:$D$989),0)),"")</f>
        <v>33.632020112391224</v>
      </c>
    </row>
    <row r="91" spans="1:8" x14ac:dyDescent="0.3">
      <c r="A91" t="s">
        <v>128</v>
      </c>
      <c r="B91" t="s">
        <v>34</v>
      </c>
      <c r="C91" t="s">
        <v>69</v>
      </c>
      <c r="D91">
        <v>22</v>
      </c>
      <c r="E91" cm="1">
        <f t="array" ref="E91">INDEX(major_df!$E$2:$E$989,MATCH(1,(Final!A91=major_df!$A$2:$A$989)*(Final!D91=major_df!$D$2:$D$989)*(C91=major_df!$C$2:$C$989),0))</f>
        <v>56087</v>
      </c>
      <c r="F91" t="str" cm="1">
        <f t="array" ref="F91">INDEX(major_df!$Q$2:$Q$989,MATCH(1,(Final!A91=major_df!$A$2:$A$989)*(Final!B91=major_df!$B$2:$B$989)*(Final!D91=major_df!$D$2:$D$989)*(Final!C91=major_df!$C$2:$C$989),0))</f>
        <v>12861.789683548588</v>
      </c>
      <c r="G91" cm="1">
        <f t="array" ref="G91">IFERROR(INDEX(major_df!$U$2:$U$989,MATCH(1,(Final!A91=major_df!$A$2:$A$989)*(Final!B91=major_df!$B$2:$B$989)*(Final!C91=major_df!$C$2:$C$989)*(Final!D91=major_df!$D$2:$D$989),0)),"")</f>
        <v>30.743427317128234</v>
      </c>
      <c r="H91" cm="1">
        <f t="array" ref="H91">IFERROR(INDEX(major_df!$W$2:$W$989,MATCH(1,(Final!A91=major_df!$A$2:$A$989)*(Final!B91=major_df!$B$2:$B$989)*(Final!C91=major_df!$C$2:$C$989)*(Final!D91=major_df!$D$2:$D$989),0)),"")</f>
        <v>32.255029094438434</v>
      </c>
    </row>
    <row r="92" spans="1:8" x14ac:dyDescent="0.3">
      <c r="A92" t="s">
        <v>128</v>
      </c>
      <c r="B92" t="s">
        <v>34</v>
      </c>
      <c r="C92" t="s">
        <v>72</v>
      </c>
      <c r="D92">
        <v>22</v>
      </c>
      <c r="E92" cm="1">
        <f t="array" ref="E92">INDEX(major_df!$E$2:$E$989,MATCH(1,(Final!A92=major_df!$A$2:$A$989)*(Final!D92=major_df!$D$2:$D$989)*(C92=major_df!$C$2:$C$989),0))</f>
        <v>62316</v>
      </c>
      <c r="F92" t="str" cm="1">
        <f t="array" ref="F92">INDEX(major_df!$Q$2:$Q$989,MATCH(1,(Final!A92=major_df!$A$2:$A$989)*(Final!B92=major_df!$B$2:$B$989)*(Final!D92=major_df!$D$2:$D$989)*(Final!C92=major_df!$C$2:$C$989),0))</f>
        <v>19090.789683548588</v>
      </c>
      <c r="G92" cm="1">
        <f t="array" ref="G92">IFERROR(INDEX(major_df!$U$2:$U$989,MATCH(1,(Final!A92=major_df!$A$2:$A$989)*(Final!B92=major_df!$B$2:$B$989)*(Final!C92=major_df!$C$2:$C$989)*(Final!D92=major_df!$D$2:$D$989),0)),"")</f>
        <v>28.743697209767713</v>
      </c>
      <c r="H92" cm="1">
        <f t="array" ref="H92">IFERROR(INDEX(major_df!$W$2:$W$989,MATCH(1,(Final!A92=major_df!$A$2:$A$989)*(Final!B92=major_df!$B$2:$B$989)*(Final!C92=major_df!$C$2:$C$989)*(Final!D92=major_df!$D$2:$D$989),0)),"")</f>
        <v>29.305490778596074</v>
      </c>
    </row>
    <row r="93" spans="1:8" x14ac:dyDescent="0.3">
      <c r="A93" t="s">
        <v>128</v>
      </c>
      <c r="B93" t="s">
        <v>34</v>
      </c>
      <c r="C93" t="s">
        <v>75</v>
      </c>
      <c r="D93">
        <v>22</v>
      </c>
      <c r="E93" cm="1">
        <f t="array" ref="E93">INDEX(major_df!$E$2:$E$989,MATCH(1,(Final!A93=major_df!$A$2:$A$989)*(Final!D93=major_df!$D$2:$D$989)*(C93=major_df!$C$2:$C$989),0))</f>
        <v>53281</v>
      </c>
      <c r="F93" t="str" cm="1">
        <f t="array" ref="F93">INDEX(major_df!$Q$2:$Q$989,MATCH(1,(Final!A93=major_df!$A$2:$A$989)*(Final!B93=major_df!$B$2:$B$989)*(Final!D93=major_df!$D$2:$D$989)*(Final!C93=major_df!$C$2:$C$989),0))</f>
        <v>10055.789683548588</v>
      </c>
      <c r="G93" cm="1">
        <f t="array" ref="G93">IFERROR(INDEX(major_df!$U$2:$U$989,MATCH(1,(Final!A93=major_df!$A$2:$A$989)*(Final!B93=major_df!$B$2:$B$989)*(Final!C93=major_df!$C$2:$C$989)*(Final!D93=major_df!$D$2:$D$989),0)),"")</f>
        <v>32.026094783788416</v>
      </c>
      <c r="H93" cm="1">
        <f t="array" ref="H93">IFERROR(INDEX(major_df!$W$2:$W$989,MATCH(1,(Final!A93=major_df!$A$2:$A$989)*(Final!B93=major_df!$B$2:$B$989)*(Final!C93=major_df!$C$2:$C$989)*(Final!D93=major_df!$D$2:$D$989),0)),"")</f>
        <v>34.398480406980461</v>
      </c>
    </row>
    <row r="94" spans="1:8" x14ac:dyDescent="0.3">
      <c r="A94" t="s">
        <v>128</v>
      </c>
      <c r="B94" t="s">
        <v>34</v>
      </c>
      <c r="C94" t="s">
        <v>78</v>
      </c>
      <c r="D94">
        <v>22</v>
      </c>
      <c r="E94" cm="1">
        <f t="array" ref="E94">INDEX(major_df!$E$2:$E$989,MATCH(1,(Final!A94=major_df!$A$2:$A$989)*(Final!D94=major_df!$D$2:$D$989)*(C94=major_df!$C$2:$C$989),0))</f>
        <v>62915</v>
      </c>
      <c r="F94" t="str" cm="1">
        <f t="array" ref="F94">INDEX(major_df!$Q$2:$Q$989,MATCH(1,(Final!A94=major_df!$A$2:$A$989)*(Final!B94=major_df!$B$2:$B$989)*(Final!D94=major_df!$D$2:$D$989)*(Final!C94=major_df!$C$2:$C$989),0))</f>
        <v>19689.789683548588</v>
      </c>
      <c r="G94" cm="1">
        <f t="array" ref="G94">IFERROR(INDEX(major_df!$U$2:$U$989,MATCH(1,(Final!A94=major_df!$A$2:$A$989)*(Final!B94=major_df!$B$2:$B$989)*(Final!C94=major_df!$C$2:$C$989)*(Final!D94=major_df!$D$2:$D$989),0)),"")</f>
        <v>28.593822427750496</v>
      </c>
      <c r="H94" cm="1">
        <f t="array" ref="H94">IFERROR(INDEX(major_df!$W$2:$W$989,MATCH(1,(Final!A94=major_df!$A$2:$A$989)*(Final!B94=major_df!$B$2:$B$989)*(Final!C94=major_df!$C$2:$C$989)*(Final!D94=major_df!$D$2:$D$989),0)),"")</f>
        <v>29.101330035967255</v>
      </c>
    </row>
    <row r="95" spans="1:8" x14ac:dyDescent="0.3">
      <c r="A95" t="s">
        <v>128</v>
      </c>
      <c r="B95" t="s">
        <v>34</v>
      </c>
      <c r="C95" t="s">
        <v>81</v>
      </c>
      <c r="D95">
        <v>22</v>
      </c>
      <c r="E95" cm="1">
        <f t="array" ref="E95">INDEX(major_df!$E$2:$E$989,MATCH(1,(Final!A95=major_df!$A$2:$A$989)*(Final!D95=major_df!$D$2:$D$989)*(C95=major_df!$C$2:$C$989),0))</f>
        <v>59144</v>
      </c>
      <c r="F95" t="str" cm="1">
        <f t="array" ref="F95">INDEX(major_df!$Q$2:$Q$989,MATCH(1,(Final!A95=major_df!$A$2:$A$989)*(Final!B95=major_df!$B$2:$B$989)*(Final!D95=major_df!$D$2:$D$989)*(Final!C95=major_df!$C$2:$C$989),0))</f>
        <v>15918.789683548588</v>
      </c>
      <c r="G95" cm="1">
        <f t="array" ref="G95">IFERROR(INDEX(major_df!$U$2:$U$989,MATCH(1,(Final!A95=major_df!$A$2:$A$989)*(Final!B95=major_df!$B$2:$B$989)*(Final!C95=major_df!$C$2:$C$989)*(Final!D95=major_df!$D$2:$D$989),0)),"")</f>
        <v>29.647479958659581</v>
      </c>
      <c r="H95" cm="1">
        <f t="array" ref="H95">IFERROR(INDEX(major_df!$W$2:$W$989,MATCH(1,(Final!A95=major_df!$A$2:$A$989)*(Final!B95=major_df!$B$2:$B$989)*(Final!C95=major_df!$C$2:$C$989)*(Final!D95=major_df!$D$2:$D$989),0)),"")</f>
        <v>30.584561359248923</v>
      </c>
    </row>
    <row r="96" spans="1:8" x14ac:dyDescent="0.3">
      <c r="A96" t="s">
        <v>128</v>
      </c>
      <c r="B96" t="s">
        <v>34</v>
      </c>
      <c r="C96" t="s">
        <v>84</v>
      </c>
      <c r="D96">
        <v>22</v>
      </c>
      <c r="E96" cm="1">
        <f t="array" ref="E96">INDEX(major_df!$E$2:$E$989,MATCH(1,(Final!A96=major_df!$A$2:$A$989)*(Final!D96=major_df!$D$2:$D$989)*(C96=major_df!$C$2:$C$989),0))</f>
        <v>47658</v>
      </c>
      <c r="F96" t="str" cm="1">
        <f t="array" ref="F96">INDEX(major_df!$Q$2:$Q$989,MATCH(1,(Final!A96=major_df!$A$2:$A$989)*(Final!B96=major_df!$B$2:$B$989)*(Final!D96=major_df!$D$2:$D$989)*(Final!C96=major_df!$C$2:$C$989),0))</f>
        <v>4432.789683548588</v>
      </c>
      <c r="G96" cm="1">
        <f t="array" ref="G96">IFERROR(INDEX(major_df!$U$2:$U$989,MATCH(1,(Final!A96=major_df!$A$2:$A$989)*(Final!B96=major_df!$B$2:$B$989)*(Final!C96=major_df!$C$2:$C$989)*(Final!D96=major_df!$D$2:$D$989),0)),"")</f>
        <v>35.97713550321501</v>
      </c>
      <c r="H96" cm="1">
        <f t="array" ref="H96">IFERROR(INDEX(major_df!$W$2:$W$989,MATCH(1,(Final!A96=major_df!$A$2:$A$989)*(Final!B96=major_df!$B$2:$B$989)*(Final!C96=major_df!$C$2:$C$989)*(Final!D96=major_df!$D$2:$D$989),0)),"")</f>
        <v>42.66756780994951</v>
      </c>
    </row>
    <row r="97" spans="1:8" x14ac:dyDescent="0.3">
      <c r="A97" t="s">
        <v>128</v>
      </c>
      <c r="B97" t="s">
        <v>21</v>
      </c>
      <c r="D97">
        <v>39</v>
      </c>
      <c r="E97" cm="1">
        <f t="array" ref="E97">INDEX(major_df!$E$2:$E$989,MATCH(1,(Final!A97=major_df!$A$2:$A$989)*(D78=major_df!$D$2:$D$989)*(C97=major_df!$C$2:$C$989),0))</f>
        <v>31966</v>
      </c>
      <c r="F97" cm="1">
        <f t="array" ref="F97">INDEX(major_df!$R$2:$R$989,MATCH(1,(Final!A97=major_df!$A$2:$A$989)*(Final!B97=major_df!$B$2:$B$989)*(Final!C97=major_df!$C$2:$C$989),0))</f>
        <v>767184</v>
      </c>
      <c r="G97" t="str" cm="1">
        <f t="array" ref="G97">IFERROR(INDEX(major_df!$U$2:$U$989,MATCH(1,(Final!A97=major_df!$A$2:$A$989)*(Final!B97=major_df!$B$2:$B$989)*(Final!C97=major_df!$C$2:$C$989)*(Final!D97=major_df!$D$2:$D$989),0)),"")</f>
        <v/>
      </c>
      <c r="H97" t="str" cm="1">
        <f t="array" ref="H97">IFERROR(INDEX(major_df!$W$2:$W$989,MATCH(1,(Final!A97=major_df!$A$2:$A$989)*(Final!B97=major_df!$B$2:$B$989)*(Final!C97=major_df!$C$2:$C$989)*(Final!D97=major_df!$D$2:$D$989),0)),"")</f>
        <v/>
      </c>
    </row>
    <row r="98" spans="1:8" x14ac:dyDescent="0.3">
      <c r="A98" t="s">
        <v>128</v>
      </c>
      <c r="B98" t="s">
        <v>27</v>
      </c>
      <c r="D98">
        <v>39</v>
      </c>
      <c r="E98" cm="1">
        <f t="array" ref="E98">INDEX(major_df!$E$2:$E$989,MATCH(1,(Final!A98=major_df!$A$2:$A$989)*(D79=major_df!$D$2:$D$989)*(C98=major_df!$C$2:$C$989),0))</f>
        <v>38547</v>
      </c>
      <c r="F98" cm="1">
        <f t="array" ref="F98">INDEX(major_df!$R$2:$R$989,MATCH(1,(Final!A98=major_df!$A$2:$A$989)*(Final!B98=major_df!$B$2:$B$989)*(Final!C98=major_df!$C$2:$C$989),0))</f>
        <v>848034</v>
      </c>
      <c r="G98" t="str" cm="1">
        <f t="array" ref="G98">IFERROR(INDEX(major_df!$U$2:$U$989,MATCH(1,(Final!A98=major_df!$A$2:$A$989)*(Final!B98=major_df!$B$2:$B$989)*(Final!C98=major_df!$C$2:$C$989)*(Final!D98=major_df!$D$2:$D$989),0)),"")</f>
        <v/>
      </c>
      <c r="H98" t="str" cm="1">
        <f t="array" ref="H98">IFERROR(INDEX(major_df!$W$2:$W$989,MATCH(1,(Final!A98=major_df!$A$2:$A$989)*(Final!B98=major_df!$B$2:$B$989)*(Final!C98=major_df!$C$2:$C$989)*(Final!D98=major_df!$D$2:$D$989),0)),"")</f>
        <v/>
      </c>
    </row>
    <row r="99" spans="1:8" x14ac:dyDescent="0.3">
      <c r="A99" t="s">
        <v>128</v>
      </c>
      <c r="B99" t="s">
        <v>28</v>
      </c>
      <c r="D99">
        <v>39</v>
      </c>
      <c r="E99" cm="1">
        <f t="array" ref="E99">INDEX(major_df!$E$2:$E$989,MATCH(1,(Final!A99=major_df!$A$2:$A$989)*(D80=major_df!$D$2:$D$989)*(C99=major_df!$C$2:$C$989),0))</f>
        <v>45115</v>
      </c>
      <c r="F99" t="str" cm="1">
        <f t="array" ref="F99">INDEX(major_df!$R$2:$R$989,MATCH(1,(Final!A99=major_df!$A$2:$A$989)*(Final!B99=major_df!$B$2:$B$989)*(Final!C99=major_df!$C$2:$C$989),0))</f>
        <v>886889.8286652401</v>
      </c>
      <c r="G99" t="str" cm="1">
        <f t="array" ref="G99">IFERROR(INDEX(major_df!$U$2:$U$989,MATCH(1,(Final!A99=major_df!$A$2:$A$989)*(Final!B99=major_df!$B$2:$B$989)*(Final!C99=major_df!$C$2:$C$989)*(Final!D99=major_df!$D$2:$D$989),0)),"")</f>
        <v/>
      </c>
      <c r="H99" t="str" cm="1">
        <f t="array" ref="H99">IFERROR(INDEX(major_df!$W$2:$W$989,MATCH(1,(Final!A99=major_df!$A$2:$A$989)*(Final!B99=major_df!$B$2:$B$989)*(Final!C99=major_df!$C$2:$C$989)*(Final!D99=major_df!$D$2:$D$989),0)),"")</f>
        <v/>
      </c>
    </row>
    <row r="100" spans="1:8" x14ac:dyDescent="0.3">
      <c r="A100" t="s">
        <v>128</v>
      </c>
      <c r="B100" t="s">
        <v>34</v>
      </c>
      <c r="C100" t="s">
        <v>35</v>
      </c>
      <c r="D100">
        <v>39</v>
      </c>
      <c r="E100" cm="1">
        <f t="array" ref="E100">INDEX(major_df!$E$2:$E$989,MATCH(1,(Final!A100=major_df!$A$2:$A$989)*(D81=major_df!$D$2:$D$989)*(C100=major_df!$C$2:$C$989),0))</f>
        <v>60743</v>
      </c>
      <c r="F100" t="str" cm="1">
        <f t="array" ref="F100">INDEX(major_df!$R$2:$R$989,MATCH(1,(Final!A100=major_df!$A$2:$A$989)*(Final!B100=major_df!$B$2:$B$989)*(Final!C100=major_df!$C$2:$C$989),0))</f>
        <v>1050148.7896835485</v>
      </c>
      <c r="G100" t="str" cm="1">
        <f t="array" ref="G100">IFERROR(INDEX(major_df!$U$2:$U$989,MATCH(1,(Final!A100=major_df!$A$2:$A$989)*(Final!B100=major_df!$B$2:$B$989)*(Final!C100=major_df!$C$2:$C$989)*(Final!D100=major_df!$D$2:$D$989),0)),"")</f>
        <v/>
      </c>
      <c r="H100" t="str" cm="1">
        <f t="array" ref="H100">IFERROR(INDEX(major_df!$W$2:$W$989,MATCH(1,(Final!A100=major_df!$A$2:$A$989)*(Final!B100=major_df!$B$2:$B$989)*(Final!C100=major_df!$C$2:$C$989)*(Final!D100=major_df!$D$2:$D$989),0)),"")</f>
        <v/>
      </c>
    </row>
    <row r="101" spans="1:8" x14ac:dyDescent="0.3">
      <c r="A101" t="s">
        <v>128</v>
      </c>
      <c r="B101" t="s">
        <v>34</v>
      </c>
      <c r="C101" t="s">
        <v>42</v>
      </c>
      <c r="D101">
        <v>39</v>
      </c>
      <c r="E101" cm="1">
        <f t="array" ref="E101">INDEX(major_df!$E$2:$E$989,MATCH(1,(Final!A101=major_df!$A$2:$A$989)*(D82=major_df!$D$2:$D$989)*(C101=major_df!$C$2:$C$989),0))</f>
        <v>54925</v>
      </c>
      <c r="F101" t="str" cm="1">
        <f t="array" ref="F101">INDEX(major_df!$R$2:$R$989,MATCH(1,(Final!A101=major_df!$A$2:$A$989)*(Final!B101=major_df!$B$2:$B$989)*(Final!C101=major_df!$C$2:$C$989),0))</f>
        <v>945424.7896835486</v>
      </c>
      <c r="G101" t="str" cm="1">
        <f t="array" ref="G101">IFERROR(INDEX(major_df!$U$2:$U$989,MATCH(1,(Final!A101=major_df!$A$2:$A$989)*(Final!B101=major_df!$B$2:$B$989)*(Final!C101=major_df!$C$2:$C$989)*(Final!D101=major_df!$D$2:$D$989),0)),"")</f>
        <v/>
      </c>
      <c r="H101" t="str" cm="1">
        <f t="array" ref="H101">IFERROR(INDEX(major_df!$W$2:$W$989,MATCH(1,(Final!A101=major_df!$A$2:$A$989)*(Final!B101=major_df!$B$2:$B$989)*(Final!C101=major_df!$C$2:$C$989)*(Final!D101=major_df!$D$2:$D$989),0)),"")</f>
        <v/>
      </c>
    </row>
    <row r="102" spans="1:8" x14ac:dyDescent="0.3">
      <c r="A102" t="s">
        <v>128</v>
      </c>
      <c r="B102" t="s">
        <v>34</v>
      </c>
      <c r="C102" t="s">
        <v>45</v>
      </c>
      <c r="D102">
        <v>39</v>
      </c>
      <c r="E102" cm="1">
        <f t="array" ref="E102">INDEX(major_df!$E$2:$E$989,MATCH(1,(Final!A102=major_df!$A$2:$A$989)*(D83=major_df!$D$2:$D$989)*(C102=major_df!$C$2:$C$989),0))</f>
        <v>66060</v>
      </c>
      <c r="F102" t="str" cm="1">
        <f t="array" ref="F102">INDEX(major_df!$R$2:$R$989,MATCH(1,(Final!A102=major_df!$A$2:$A$989)*(Final!B102=major_df!$B$2:$B$989)*(Final!C102=major_df!$C$2:$C$989),0))</f>
        <v>1145854.7896835485</v>
      </c>
      <c r="G102" t="str" cm="1">
        <f t="array" ref="G102">IFERROR(INDEX(major_df!$U$2:$U$989,MATCH(1,(Final!A102=major_df!$A$2:$A$989)*(Final!B102=major_df!$B$2:$B$989)*(Final!C102=major_df!$C$2:$C$989)*(Final!D102=major_df!$D$2:$D$989),0)),"")</f>
        <v/>
      </c>
      <c r="H102" t="str" cm="1">
        <f t="array" ref="H102">IFERROR(INDEX(major_df!$W$2:$W$989,MATCH(1,(Final!A102=major_df!$A$2:$A$989)*(Final!B102=major_df!$B$2:$B$989)*(Final!C102=major_df!$C$2:$C$989)*(Final!D102=major_df!$D$2:$D$989),0)),"")</f>
        <v/>
      </c>
    </row>
    <row r="103" spans="1:8" x14ac:dyDescent="0.3">
      <c r="A103" t="s">
        <v>128</v>
      </c>
      <c r="B103" t="s">
        <v>34</v>
      </c>
      <c r="C103" t="s">
        <v>48</v>
      </c>
      <c r="D103">
        <v>39</v>
      </c>
      <c r="E103" cm="1">
        <f t="array" ref="E103">INDEX(major_df!$E$2:$E$989,MATCH(1,(Final!A103=major_df!$A$2:$A$989)*(D84=major_df!$D$2:$D$989)*(C103=major_df!$C$2:$C$989),0))</f>
        <v>55536</v>
      </c>
      <c r="F103" t="str" cm="1">
        <f t="array" ref="F103">INDEX(major_df!$R$2:$R$989,MATCH(1,(Final!A103=major_df!$A$2:$A$989)*(Final!B103=major_df!$B$2:$B$989)*(Final!C103=major_df!$C$2:$C$989),0))</f>
        <v>956422.7896835486</v>
      </c>
      <c r="G103" t="str" cm="1">
        <f t="array" ref="G103">IFERROR(INDEX(major_df!$U$2:$U$989,MATCH(1,(Final!A103=major_df!$A$2:$A$989)*(Final!B103=major_df!$B$2:$B$989)*(Final!C103=major_df!$C$2:$C$989)*(Final!D103=major_df!$D$2:$D$989),0)),"")</f>
        <v/>
      </c>
      <c r="H103" t="str" cm="1">
        <f t="array" ref="H103">IFERROR(INDEX(major_df!$W$2:$W$989,MATCH(1,(Final!A103=major_df!$A$2:$A$989)*(Final!B103=major_df!$B$2:$B$989)*(Final!C103=major_df!$C$2:$C$989)*(Final!D103=major_df!$D$2:$D$989),0)),"")</f>
        <v/>
      </c>
    </row>
    <row r="104" spans="1:8" x14ac:dyDescent="0.3">
      <c r="A104" t="s">
        <v>128</v>
      </c>
      <c r="B104" t="s">
        <v>34</v>
      </c>
      <c r="C104" t="s">
        <v>51</v>
      </c>
      <c r="D104">
        <v>39</v>
      </c>
      <c r="E104" cm="1">
        <f t="array" ref="E104">INDEX(major_df!$E$2:$E$989,MATCH(1,(Final!A104=major_df!$A$2:$A$989)*(D85=major_df!$D$2:$D$989)*(C104=major_df!$C$2:$C$989),0))</f>
        <v>82391</v>
      </c>
      <c r="F104" t="str" cm="1">
        <f t="array" ref="F104">INDEX(major_df!$R$2:$R$989,MATCH(1,(Final!A104=major_df!$A$2:$A$989)*(Final!B104=major_df!$B$2:$B$989)*(Final!C104=major_df!$C$2:$C$989),0))</f>
        <v>1439812.7896835485</v>
      </c>
      <c r="G104" t="str" cm="1">
        <f t="array" ref="G104">IFERROR(INDEX(major_df!$U$2:$U$989,MATCH(1,(Final!A104=major_df!$A$2:$A$989)*(Final!B104=major_df!$B$2:$B$989)*(Final!C104=major_df!$C$2:$C$989)*(Final!D104=major_df!$D$2:$D$989),0)),"")</f>
        <v/>
      </c>
      <c r="H104" t="str" cm="1">
        <f t="array" ref="H104">IFERROR(INDEX(major_df!$W$2:$W$989,MATCH(1,(Final!A104=major_df!$A$2:$A$989)*(Final!B104=major_df!$B$2:$B$989)*(Final!C104=major_df!$C$2:$C$989)*(Final!D104=major_df!$D$2:$D$989),0)),"")</f>
        <v/>
      </c>
    </row>
    <row r="105" spans="1:8" x14ac:dyDescent="0.3">
      <c r="A105" t="s">
        <v>128</v>
      </c>
      <c r="B105" t="s">
        <v>34</v>
      </c>
      <c r="C105" t="s">
        <v>54</v>
      </c>
      <c r="D105">
        <v>39</v>
      </c>
      <c r="E105" cm="1">
        <f t="array" ref="E105">INDEX(major_df!$E$2:$E$989,MATCH(1,(Final!A105=major_df!$A$2:$A$989)*(D86=major_df!$D$2:$D$989)*(C105=major_df!$C$2:$C$989),0))</f>
        <v>51036</v>
      </c>
      <c r="F105" t="str" cm="1">
        <f t="array" ref="F105">INDEX(major_df!$R$2:$R$989,MATCH(1,(Final!A105=major_df!$A$2:$A$989)*(Final!B105=major_df!$B$2:$B$989)*(Final!C105=major_df!$C$2:$C$989),0))</f>
        <v>875422.7896835486</v>
      </c>
      <c r="G105" t="str" cm="1">
        <f t="array" ref="G105">IFERROR(INDEX(major_df!$U$2:$U$989,MATCH(1,(Final!A105=major_df!$A$2:$A$989)*(Final!B105=major_df!$B$2:$B$989)*(Final!C105=major_df!$C$2:$C$989)*(Final!D105=major_df!$D$2:$D$989),0)),"")</f>
        <v/>
      </c>
      <c r="H105" t="str" cm="1">
        <f t="array" ref="H105">IFERROR(INDEX(major_df!$W$2:$W$989,MATCH(1,(Final!A105=major_df!$A$2:$A$989)*(Final!B105=major_df!$B$2:$B$989)*(Final!C105=major_df!$C$2:$C$989)*(Final!D105=major_df!$D$2:$D$989),0)),"")</f>
        <v/>
      </c>
    </row>
    <row r="106" spans="1:8" x14ac:dyDescent="0.3">
      <c r="A106" t="s">
        <v>128</v>
      </c>
      <c r="B106" t="s">
        <v>34</v>
      </c>
      <c r="C106" t="s">
        <v>57</v>
      </c>
      <c r="D106">
        <v>39</v>
      </c>
      <c r="E106" cm="1">
        <f t="array" ref="E106">INDEX(major_df!$E$2:$E$989,MATCH(1,(Final!A106=major_df!$A$2:$A$989)*(D87=major_df!$D$2:$D$989)*(C106=major_df!$C$2:$C$989),0))</f>
        <v>86615</v>
      </c>
      <c r="F106" t="str" cm="1">
        <f t="array" ref="F106">INDEX(major_df!$R$2:$R$989,MATCH(1,(Final!A106=major_df!$A$2:$A$989)*(Final!B106=major_df!$B$2:$B$989)*(Final!C106=major_df!$C$2:$C$989),0))</f>
        <v>1515844.7896835485</v>
      </c>
      <c r="G106" t="str" cm="1">
        <f t="array" ref="G106">IFERROR(INDEX(major_df!$U$2:$U$989,MATCH(1,(Final!A106=major_df!$A$2:$A$989)*(Final!B106=major_df!$B$2:$B$989)*(Final!C106=major_df!$C$2:$C$989)*(Final!D106=major_df!$D$2:$D$989),0)),"")</f>
        <v/>
      </c>
      <c r="H106" t="str" cm="1">
        <f t="array" ref="H106">IFERROR(INDEX(major_df!$W$2:$W$989,MATCH(1,(Final!A106=major_df!$A$2:$A$989)*(Final!B106=major_df!$B$2:$B$989)*(Final!C106=major_df!$C$2:$C$989)*(Final!D106=major_df!$D$2:$D$989),0)),"")</f>
        <v/>
      </c>
    </row>
    <row r="107" spans="1:8" x14ac:dyDescent="0.3">
      <c r="A107" t="s">
        <v>128</v>
      </c>
      <c r="B107" t="s">
        <v>34</v>
      </c>
      <c r="C107" t="s">
        <v>60</v>
      </c>
      <c r="D107">
        <v>39</v>
      </c>
      <c r="E107" cm="1">
        <f t="array" ref="E107">INDEX(major_df!$E$2:$E$989,MATCH(1,(Final!A107=major_df!$A$2:$A$989)*(D88=major_df!$D$2:$D$989)*(C107=major_df!$C$2:$C$989),0))</f>
        <v>56760</v>
      </c>
      <c r="F107" t="str" cm="1">
        <f t="array" ref="F107">INDEX(major_df!$R$2:$R$989,MATCH(1,(Final!A107=major_df!$A$2:$A$989)*(Final!B107=major_df!$B$2:$B$989)*(Final!C107=major_df!$C$2:$C$989),0))</f>
        <v>978454.7896835486</v>
      </c>
      <c r="G107" t="str" cm="1">
        <f t="array" ref="G107">IFERROR(INDEX(major_df!$U$2:$U$989,MATCH(1,(Final!A107=major_df!$A$2:$A$989)*(Final!B107=major_df!$B$2:$B$989)*(Final!C107=major_df!$C$2:$C$989)*(Final!D107=major_df!$D$2:$D$989),0)),"")</f>
        <v/>
      </c>
      <c r="H107" t="str" cm="1">
        <f t="array" ref="H107">IFERROR(INDEX(major_df!$W$2:$W$989,MATCH(1,(Final!A107=major_df!$A$2:$A$989)*(Final!B107=major_df!$B$2:$B$989)*(Final!C107=major_df!$C$2:$C$989)*(Final!D107=major_df!$D$2:$D$989),0)),"")</f>
        <v/>
      </c>
    </row>
    <row r="108" spans="1:8" x14ac:dyDescent="0.3">
      <c r="A108" t="s">
        <v>128</v>
      </c>
      <c r="B108" t="s">
        <v>34</v>
      </c>
      <c r="C108" t="s">
        <v>63</v>
      </c>
      <c r="D108">
        <v>39</v>
      </c>
      <c r="E108" cm="1">
        <f t="array" ref="E108">INDEX(major_df!$E$2:$E$989,MATCH(1,(Final!A108=major_df!$A$2:$A$989)*(D89=major_df!$D$2:$D$989)*(C108=major_df!$C$2:$C$989),0))</f>
        <v>52459</v>
      </c>
      <c r="F108" t="str" cm="1">
        <f t="array" ref="F108">INDEX(major_df!$R$2:$R$989,MATCH(1,(Final!A108=major_df!$A$2:$A$989)*(Final!B108=major_df!$B$2:$B$989)*(Final!C108=major_df!$C$2:$C$989),0))</f>
        <v>901036.7896835486</v>
      </c>
      <c r="G108" t="str" cm="1">
        <f t="array" ref="G108">IFERROR(INDEX(major_df!$U$2:$U$989,MATCH(1,(Final!A108=major_df!$A$2:$A$989)*(Final!B108=major_df!$B$2:$B$989)*(Final!C108=major_df!$C$2:$C$989)*(Final!D108=major_df!$D$2:$D$989),0)),"")</f>
        <v/>
      </c>
      <c r="H108" t="str" cm="1">
        <f t="array" ref="H108">IFERROR(INDEX(major_df!$W$2:$W$989,MATCH(1,(Final!A108=major_df!$A$2:$A$989)*(Final!B108=major_df!$B$2:$B$989)*(Final!C108=major_df!$C$2:$C$989)*(Final!D108=major_df!$D$2:$D$989),0)),"")</f>
        <v/>
      </c>
    </row>
    <row r="109" spans="1:8" x14ac:dyDescent="0.3">
      <c r="A109" t="s">
        <v>128</v>
      </c>
      <c r="B109" t="s">
        <v>34</v>
      </c>
      <c r="C109" t="s">
        <v>66</v>
      </c>
      <c r="D109">
        <v>39</v>
      </c>
      <c r="E109" cm="1">
        <f t="array" ref="E109">INDEX(major_df!$E$2:$E$989,MATCH(1,(Final!A109=major_df!$A$2:$A$989)*(D90=major_df!$D$2:$D$989)*(C109=major_df!$C$2:$C$989),0))</f>
        <v>54175</v>
      </c>
      <c r="F109" t="str" cm="1">
        <f t="array" ref="F109">INDEX(major_df!$R$2:$R$989,MATCH(1,(Final!A109=major_df!$A$2:$A$989)*(Final!B109=major_df!$B$2:$B$989)*(Final!C109=major_df!$C$2:$C$989),0))</f>
        <v>931924.7896835486</v>
      </c>
      <c r="G109" t="str" cm="1">
        <f t="array" ref="G109">IFERROR(INDEX(major_df!$U$2:$U$989,MATCH(1,(Final!A109=major_df!$A$2:$A$989)*(Final!B109=major_df!$B$2:$B$989)*(Final!C109=major_df!$C$2:$C$989)*(Final!D109=major_df!$D$2:$D$989),0)),"")</f>
        <v/>
      </c>
      <c r="H109" t="str" cm="1">
        <f t="array" ref="H109">IFERROR(INDEX(major_df!$W$2:$W$989,MATCH(1,(Final!A109=major_df!$A$2:$A$989)*(Final!B109=major_df!$B$2:$B$989)*(Final!C109=major_df!$C$2:$C$989)*(Final!D109=major_df!$D$2:$D$989),0)),"")</f>
        <v/>
      </c>
    </row>
    <row r="110" spans="1:8" x14ac:dyDescent="0.3">
      <c r="A110" t="s">
        <v>128</v>
      </c>
      <c r="B110" t="s">
        <v>34</v>
      </c>
      <c r="C110" t="s">
        <v>69</v>
      </c>
      <c r="D110">
        <v>39</v>
      </c>
      <c r="E110" cm="1">
        <f t="array" ref="E110">INDEX(major_df!$E$2:$E$989,MATCH(1,(Final!A110=major_df!$A$2:$A$989)*(D91=major_df!$D$2:$D$989)*(C110=major_df!$C$2:$C$989),0))</f>
        <v>56087</v>
      </c>
      <c r="F110" t="str" cm="1">
        <f t="array" ref="F110">INDEX(major_df!$R$2:$R$989,MATCH(1,(Final!A110=major_df!$A$2:$A$989)*(Final!B110=major_df!$B$2:$B$989)*(Final!C110=major_df!$C$2:$C$989),0))</f>
        <v>966340.7896835486</v>
      </c>
      <c r="G110" t="str" cm="1">
        <f t="array" ref="G110">IFERROR(INDEX(major_df!$U$2:$U$989,MATCH(1,(Final!A110=major_df!$A$2:$A$989)*(Final!B110=major_df!$B$2:$B$989)*(Final!C110=major_df!$C$2:$C$989)*(Final!D110=major_df!$D$2:$D$989),0)),"")</f>
        <v/>
      </c>
      <c r="H110" t="str" cm="1">
        <f t="array" ref="H110">IFERROR(INDEX(major_df!$W$2:$W$989,MATCH(1,(Final!A110=major_df!$A$2:$A$989)*(Final!B110=major_df!$B$2:$B$989)*(Final!C110=major_df!$C$2:$C$989)*(Final!D110=major_df!$D$2:$D$989),0)),"")</f>
        <v/>
      </c>
    </row>
    <row r="111" spans="1:8" x14ac:dyDescent="0.3">
      <c r="A111" t="s">
        <v>128</v>
      </c>
      <c r="B111" t="s">
        <v>34</v>
      </c>
      <c r="C111" t="s">
        <v>72</v>
      </c>
      <c r="D111">
        <v>39</v>
      </c>
      <c r="E111" cm="1">
        <f t="array" ref="E111">INDEX(major_df!$E$2:$E$989,MATCH(1,(Final!A111=major_df!$A$2:$A$989)*(D92=major_df!$D$2:$D$989)*(C111=major_df!$C$2:$C$989),0))</f>
        <v>62316</v>
      </c>
      <c r="F111" t="str" cm="1">
        <f t="array" ref="F111">INDEX(major_df!$R$2:$R$989,MATCH(1,(Final!A111=major_df!$A$2:$A$989)*(Final!B111=major_df!$B$2:$B$989)*(Final!C111=major_df!$C$2:$C$989),0))</f>
        <v>1078462.7896835485</v>
      </c>
      <c r="G111" t="str" cm="1">
        <f t="array" ref="G111">IFERROR(INDEX(major_df!$U$2:$U$989,MATCH(1,(Final!A111=major_df!$A$2:$A$989)*(Final!B111=major_df!$B$2:$B$989)*(Final!C111=major_df!$C$2:$C$989)*(Final!D111=major_df!$D$2:$D$989),0)),"")</f>
        <v/>
      </c>
      <c r="H111" t="str" cm="1">
        <f t="array" ref="H111">IFERROR(INDEX(major_df!$W$2:$W$989,MATCH(1,(Final!A111=major_df!$A$2:$A$989)*(Final!B111=major_df!$B$2:$B$989)*(Final!C111=major_df!$C$2:$C$989)*(Final!D111=major_df!$D$2:$D$989),0)),"")</f>
        <v/>
      </c>
    </row>
    <row r="112" spans="1:8" x14ac:dyDescent="0.3">
      <c r="A112" t="s">
        <v>128</v>
      </c>
      <c r="B112" t="s">
        <v>34</v>
      </c>
      <c r="C112" t="s">
        <v>75</v>
      </c>
      <c r="D112">
        <v>39</v>
      </c>
      <c r="E112" cm="1">
        <f t="array" ref="E112">INDEX(major_df!$E$2:$E$989,MATCH(1,(Final!A112=major_df!$A$2:$A$989)*(D93=major_df!$D$2:$D$989)*(C112=major_df!$C$2:$C$989),0))</f>
        <v>53281</v>
      </c>
      <c r="F112" t="str" cm="1">
        <f t="array" ref="F112">INDEX(major_df!$R$2:$R$989,MATCH(1,(Final!A112=major_df!$A$2:$A$989)*(Final!B112=major_df!$B$2:$B$989)*(Final!C112=major_df!$C$2:$C$989),0))</f>
        <v>915832.7896835486</v>
      </c>
      <c r="G112" t="str" cm="1">
        <f t="array" ref="G112">IFERROR(INDEX(major_df!$U$2:$U$989,MATCH(1,(Final!A112=major_df!$A$2:$A$989)*(Final!B112=major_df!$B$2:$B$989)*(Final!C112=major_df!$C$2:$C$989)*(Final!D112=major_df!$D$2:$D$989),0)),"")</f>
        <v/>
      </c>
      <c r="H112" t="str" cm="1">
        <f t="array" ref="H112">IFERROR(INDEX(major_df!$W$2:$W$989,MATCH(1,(Final!A112=major_df!$A$2:$A$989)*(Final!B112=major_df!$B$2:$B$989)*(Final!C112=major_df!$C$2:$C$989)*(Final!D112=major_df!$D$2:$D$989),0)),"")</f>
        <v/>
      </c>
    </row>
    <row r="113" spans="1:8" x14ac:dyDescent="0.3">
      <c r="A113" t="s">
        <v>128</v>
      </c>
      <c r="B113" t="s">
        <v>34</v>
      </c>
      <c r="C113" t="s">
        <v>78</v>
      </c>
      <c r="D113">
        <v>39</v>
      </c>
      <c r="E113" cm="1">
        <f t="array" ref="E113">INDEX(major_df!$E$2:$E$989,MATCH(1,(Final!A113=major_df!$A$2:$A$989)*(D94=major_df!$D$2:$D$989)*(C113=major_df!$C$2:$C$989),0))</f>
        <v>62915</v>
      </c>
      <c r="F113" t="str" cm="1">
        <f t="array" ref="F113">INDEX(major_df!$R$2:$R$989,MATCH(1,(Final!A113=major_df!$A$2:$A$989)*(Final!B113=major_df!$B$2:$B$989)*(Final!C113=major_df!$C$2:$C$989),0))</f>
        <v>1089244.7896835485</v>
      </c>
      <c r="G113" t="str" cm="1">
        <f t="array" ref="G113">IFERROR(INDEX(major_df!$U$2:$U$989,MATCH(1,(Final!A113=major_df!$A$2:$A$989)*(Final!B113=major_df!$B$2:$B$989)*(Final!C113=major_df!$C$2:$C$989)*(Final!D113=major_df!$D$2:$D$989),0)),"")</f>
        <v/>
      </c>
      <c r="H113" t="str" cm="1">
        <f t="array" ref="H113">IFERROR(INDEX(major_df!$W$2:$W$989,MATCH(1,(Final!A113=major_df!$A$2:$A$989)*(Final!B113=major_df!$B$2:$B$989)*(Final!C113=major_df!$C$2:$C$989)*(Final!D113=major_df!$D$2:$D$989),0)),"")</f>
        <v/>
      </c>
    </row>
    <row r="114" spans="1:8" x14ac:dyDescent="0.3">
      <c r="A114" t="s">
        <v>128</v>
      </c>
      <c r="B114" t="s">
        <v>34</v>
      </c>
      <c r="C114" t="s">
        <v>81</v>
      </c>
      <c r="D114">
        <v>39</v>
      </c>
      <c r="E114" cm="1">
        <f t="array" ref="E114">INDEX(major_df!$E$2:$E$989,MATCH(1,(Final!A114=major_df!$A$2:$A$989)*(D95=major_df!$D$2:$D$989)*(C114=major_df!$C$2:$C$989),0))</f>
        <v>59144</v>
      </c>
      <c r="F114" t="str" cm="1">
        <f t="array" ref="F114">INDEX(major_df!$R$2:$R$989,MATCH(1,(Final!A114=major_df!$A$2:$A$989)*(Final!B114=major_df!$B$2:$B$989)*(Final!C114=major_df!$C$2:$C$989),0))</f>
        <v>1021366.7896835486</v>
      </c>
      <c r="G114" t="str" cm="1">
        <f t="array" ref="G114">IFERROR(INDEX(major_df!$U$2:$U$989,MATCH(1,(Final!A114=major_df!$A$2:$A$989)*(Final!B114=major_df!$B$2:$B$989)*(Final!C114=major_df!$C$2:$C$989)*(Final!D114=major_df!$D$2:$D$989),0)),"")</f>
        <v/>
      </c>
      <c r="H114" t="str" cm="1">
        <f t="array" ref="H114">IFERROR(INDEX(major_df!$W$2:$W$989,MATCH(1,(Final!A114=major_df!$A$2:$A$989)*(Final!B114=major_df!$B$2:$B$989)*(Final!C114=major_df!$C$2:$C$989)*(Final!D114=major_df!$D$2:$D$989),0)),"")</f>
        <v/>
      </c>
    </row>
    <row r="115" spans="1:8" x14ac:dyDescent="0.3">
      <c r="A115" t="s">
        <v>128</v>
      </c>
      <c r="B115" t="s">
        <v>34</v>
      </c>
      <c r="C115" t="s">
        <v>84</v>
      </c>
      <c r="D115">
        <v>39</v>
      </c>
      <c r="E115" cm="1">
        <f t="array" ref="E115">INDEX(major_df!$E$2:$E$989,MATCH(1,(Final!A115=major_df!$A$2:$A$989)*(D96=major_df!$D$2:$D$989)*(C115=major_df!$C$2:$C$989),0))</f>
        <v>47658</v>
      </c>
      <c r="F115" t="str" cm="1">
        <f t="array" ref="F115">INDEX(major_df!$R$2:$R$989,MATCH(1,(Final!A115=major_df!$A$2:$A$989)*(Final!B115=major_df!$B$2:$B$989)*(Final!C115=major_df!$C$2:$C$989),0))</f>
        <v>814618.7896835486</v>
      </c>
      <c r="G115" t="str" cm="1">
        <f t="array" ref="G115">IFERROR(INDEX(major_df!$U$2:$U$989,MATCH(1,(Final!A115=major_df!$A$2:$A$989)*(Final!B115=major_df!$B$2:$B$989)*(Final!C115=major_df!$C$2:$C$989)*(Final!D115=major_df!$D$2:$D$989),0)),"")</f>
        <v/>
      </c>
      <c r="H115" t="str" cm="1">
        <f t="array" ref="H115">IFERROR(INDEX(major_df!$W$2:$W$989,MATCH(1,(Final!A115=major_df!$A$2:$A$989)*(Final!B115=major_df!$B$2:$B$989)*(Final!C115=major_df!$C$2:$C$989)*(Final!D115=major_df!$D$2:$D$989),0)),"")</f>
        <v/>
      </c>
    </row>
    <row r="116" spans="1:8" x14ac:dyDescent="0.3">
      <c r="A116" t="s">
        <v>173</v>
      </c>
      <c r="B116" t="s">
        <v>21</v>
      </c>
      <c r="D116">
        <v>16</v>
      </c>
      <c r="E116" cm="1">
        <f t="array" ref="E116">INDEX(major_df!$E$2:$E$989,MATCH(1,(Final!A116=major_df!$A$2:$A$989)*(Final!D116=major_df!$D$2:$D$989)*(C116=major_df!$C$2:$C$989),0))</f>
        <v>30770</v>
      </c>
      <c r="F116" cm="1">
        <f t="array" ref="F116">INDEX(major_df!$Q$2:$Q$989,MATCH(1,(Final!A116=major_df!$A$2:$A$989)*(Final!B116=major_df!$B$2:$B$989)*(Final!D116=major_df!$D$2:$D$989)*(Final!C116=major_df!$C$2:$C$989),0))</f>
        <v>30770</v>
      </c>
      <c r="G116" t="str" cm="1">
        <f t="array" ref="G116">IFERROR(INDEX(major_df!$U$2:$U$989,MATCH(1,(Final!A116=major_df!$A$2:$A$989)*(Final!B116=major_df!$B$2:$B$989)*(Final!C116=major_df!$C$2:$C$989)*(Final!D116=major_df!$D$2:$D$989),0)),"")</f>
        <v/>
      </c>
      <c r="H116" cm="1">
        <f t="array" ref="H116">IFERROR(INDEX(major_df!$W$2:$W$989,MATCH(1,(Final!A116=major_df!$A$2:$A$989)*(Final!B116=major_df!$B$2:$B$989)*(Final!C116=major_df!$C$2:$C$989)*(Final!D116=major_df!$D$2:$D$989),0)),"")</f>
        <v>33.423805711235659</v>
      </c>
    </row>
    <row r="117" spans="1:8" x14ac:dyDescent="0.3">
      <c r="A117" t="s">
        <v>173</v>
      </c>
      <c r="B117" t="s">
        <v>27</v>
      </c>
      <c r="D117">
        <v>18</v>
      </c>
      <c r="E117" cm="1">
        <f t="array" ref="E117">INDEX(major_df!$E$2:$E$989,MATCH(1,(Final!A117=major_df!$A$2:$A$989)*(Final!D117=major_df!$D$2:$D$989)*(C117=major_df!$C$2:$C$989),0))</f>
        <v>34517</v>
      </c>
      <c r="F117" cm="1">
        <f t="array" ref="F117">INDEX(major_df!$Q$2:$Q$989,MATCH(1,(Final!A117=major_df!$A$2:$A$989)*(Final!B117=major_df!$B$2:$B$989)*(Final!D117=major_df!$D$2:$D$989)*(Final!C117=major_df!$C$2:$C$989),0))</f>
        <v>34517</v>
      </c>
      <c r="G117" cm="1">
        <f t="array" ref="G117">IFERROR(INDEX(major_df!$U$2:$U$989,MATCH(1,(Final!A117=major_df!$A$2:$A$989)*(Final!B117=major_df!$B$2:$B$989)*(Final!C117=major_df!$C$2:$C$989)*(Final!D117=major_df!$D$2:$D$989),0)),"")</f>
        <v>33.423805711235659</v>
      </c>
      <c r="H117" t="str" cm="1">
        <f t="array" ref="H117">IFERROR(INDEX(major_df!$W$2:$W$989,MATCH(1,(Final!A117=major_df!$A$2:$A$989)*(Final!B117=major_df!$B$2:$B$989)*(Final!C117=major_df!$C$2:$C$989)*(Final!D117=major_df!$D$2:$D$989),0)),"")</f>
        <v/>
      </c>
    </row>
    <row r="118" spans="1:8" x14ac:dyDescent="0.3">
      <c r="A118" t="s">
        <v>173</v>
      </c>
      <c r="B118" t="s">
        <v>28</v>
      </c>
      <c r="D118">
        <v>20</v>
      </c>
      <c r="E118" cm="1">
        <f t="array" ref="E118">INDEX(major_df!$E$2:$E$989,MATCH(1,(Final!A118=major_df!$A$2:$A$989)*(Final!D118=major_df!$D$2:$D$989)*(C118=major_df!$C$2:$C$989),0))</f>
        <v>38814</v>
      </c>
      <c r="F118" t="str" cm="1">
        <f t="array" ref="F118">INDEX(major_df!$Q$2:$Q$989,MATCH(1,(Final!A118=major_df!$A$2:$A$989)*(Final!B118=major_df!$B$2:$B$989)*(Final!D118=major_df!$D$2:$D$989)*(Final!C118=major_df!$C$2:$C$989),0))</f>
        <v>27006.167315855055</v>
      </c>
      <c r="G118" cm="1">
        <f t="array" ref="G118">IFERROR(INDEX(major_df!$U$2:$U$989,MATCH(1,(Final!A118=major_df!$A$2:$A$989)*(Final!B118=major_df!$B$2:$B$989)*(Final!C118=major_df!$C$2:$C$989)*(Final!D118=major_df!$D$2:$D$989),0)),"")</f>
        <v>35.768750955264167</v>
      </c>
      <c r="H118" cm="1">
        <f t="array" ref="H118">IFERROR(INDEX(major_df!$W$2:$W$989,MATCH(1,(Final!A118=major_df!$A$2:$A$989)*(Final!B118=major_df!$B$2:$B$989)*(Final!C118=major_df!$C$2:$C$989)*(Final!D118=major_df!$D$2:$D$989),0)),"")</f>
        <v>37.813551939526405</v>
      </c>
    </row>
    <row r="119" spans="1:8" x14ac:dyDescent="0.3">
      <c r="A119" t="s">
        <v>173</v>
      </c>
      <c r="B119" t="s">
        <v>34</v>
      </c>
      <c r="C119" t="s">
        <v>35</v>
      </c>
      <c r="D119">
        <v>22</v>
      </c>
      <c r="E119" cm="1">
        <f t="array" ref="E119">INDEX(major_df!$E$2:$E$989,MATCH(1,(Final!A119=major_df!$A$2:$A$989)*(Final!D119=major_df!$D$2:$D$989)*(C119=major_df!$C$2:$C$989),0))</f>
        <v>52604</v>
      </c>
      <c r="F119" t="str" cm="1">
        <f t="array" ref="F119">INDEX(major_df!$Q$2:$Q$989,MATCH(1,(Final!A119=major_df!$A$2:$A$989)*(Final!B119=major_df!$B$2:$B$989)*(Final!D119=major_df!$D$2:$D$989)*(Final!C119=major_df!$C$2:$C$989),0))</f>
        <v>19144.26324200446</v>
      </c>
      <c r="G119" cm="1">
        <f t="array" ref="G119">IFERROR(INDEX(major_df!$U$2:$U$989,MATCH(1,(Final!A119=major_df!$A$2:$A$989)*(Final!B119=major_df!$B$2:$B$989)*(Final!C119=major_df!$C$2:$C$989)*(Final!D119=major_df!$D$2:$D$989),0)),"")</f>
        <v>30.988079910139689</v>
      </c>
      <c r="H119" cm="1">
        <f t="array" ref="H119">IFERROR(INDEX(major_df!$W$2:$W$989,MATCH(1,(Final!A119=major_df!$A$2:$A$989)*(Final!B119=major_df!$B$2:$B$989)*(Final!C119=major_df!$C$2:$C$989)*(Final!D119=major_df!$D$2:$D$989),0)),"")</f>
        <v>30.483481879692043</v>
      </c>
    </row>
    <row r="120" spans="1:8" x14ac:dyDescent="0.3">
      <c r="A120" t="s">
        <v>173</v>
      </c>
      <c r="B120" t="s">
        <v>34</v>
      </c>
      <c r="C120" t="s">
        <v>42</v>
      </c>
      <c r="D120">
        <v>22</v>
      </c>
      <c r="E120" cm="1">
        <f t="array" ref="E120">INDEX(major_df!$E$2:$E$989,MATCH(1,(Final!A120=major_df!$A$2:$A$989)*(Final!D120=major_df!$D$2:$D$989)*(C120=major_df!$C$2:$C$989),0))</f>
        <v>57000</v>
      </c>
      <c r="F120" t="str" cm="1">
        <f t="array" ref="F120">INDEX(major_df!$Q$2:$Q$989,MATCH(1,(Final!A120=major_df!$A$2:$A$989)*(Final!B120=major_df!$B$2:$B$989)*(Final!D120=major_df!$D$2:$D$989)*(Final!C120=major_df!$C$2:$C$989),0))</f>
        <v>23540.26324200446</v>
      </c>
      <c r="G120" cm="1">
        <f t="array" ref="G120">IFERROR(INDEX(major_df!$U$2:$U$989,MATCH(1,(Final!A120=major_df!$A$2:$A$989)*(Final!B120=major_df!$B$2:$B$989)*(Final!C120=major_df!$C$2:$C$989)*(Final!D120=major_df!$D$2:$D$989),0)),"")</f>
        <v>29.314134073884482</v>
      </c>
      <c r="H120" cm="1">
        <f t="array" ref="H120">IFERROR(INDEX(major_df!$W$2:$W$989,MATCH(1,(Final!A120=major_df!$A$2:$A$989)*(Final!B120=major_df!$B$2:$B$989)*(Final!C120=major_df!$C$2:$C$989)*(Final!D120=major_df!$D$2:$D$989),0)),"")</f>
        <v>28.629219266022773</v>
      </c>
    </row>
    <row r="121" spans="1:8" x14ac:dyDescent="0.3">
      <c r="A121" t="s">
        <v>173</v>
      </c>
      <c r="B121" t="s">
        <v>34</v>
      </c>
      <c r="C121" t="s">
        <v>45</v>
      </c>
      <c r="D121">
        <v>22</v>
      </c>
      <c r="E121" cm="1">
        <f t="array" ref="E121">INDEX(major_df!$E$2:$E$989,MATCH(1,(Final!A121=major_df!$A$2:$A$989)*(Final!D121=major_df!$D$2:$D$989)*(C121=major_df!$C$2:$C$989),0))</f>
        <v>59681</v>
      </c>
      <c r="F121" t="str" cm="1">
        <f t="array" ref="F121">INDEX(major_df!$Q$2:$Q$989,MATCH(1,(Final!A121=major_df!$A$2:$A$989)*(Final!B121=major_df!$B$2:$B$989)*(Final!D121=major_df!$D$2:$D$989)*(Final!C121=major_df!$C$2:$C$989),0))</f>
        <v>26221.26324200446</v>
      </c>
      <c r="G121" cm="1">
        <f t="array" ref="G121">IFERROR(INDEX(major_df!$U$2:$U$989,MATCH(1,(Final!A121=major_df!$A$2:$A$989)*(Final!B121=major_df!$B$2:$B$989)*(Final!C121=major_df!$C$2:$C$989)*(Final!D121=major_df!$D$2:$D$989),0)),"")</f>
        <v>28.543140560962609</v>
      </c>
      <c r="H121" cm="1">
        <f t="array" ref="H121">IFERROR(INDEX(major_df!$W$2:$W$989,MATCH(1,(Final!A121=major_df!$A$2:$A$989)*(Final!B121=major_df!$B$2:$B$989)*(Final!C121=major_df!$C$2:$C$989)*(Final!D121=major_df!$D$2:$D$989),0)),"")</f>
        <v>27.816393926163965</v>
      </c>
    </row>
    <row r="122" spans="1:8" x14ac:dyDescent="0.3">
      <c r="A122" t="s">
        <v>173</v>
      </c>
      <c r="B122" t="s">
        <v>34</v>
      </c>
      <c r="C122" t="s">
        <v>48</v>
      </c>
      <c r="D122">
        <v>22</v>
      </c>
      <c r="E122" cm="1">
        <f t="array" ref="E122">INDEX(major_df!$E$2:$E$989,MATCH(1,(Final!A122=major_df!$A$2:$A$989)*(Final!D122=major_df!$D$2:$D$989)*(C122=major_df!$C$2:$C$989),0))</f>
        <v>45923</v>
      </c>
      <c r="F122" t="str" cm="1">
        <f t="array" ref="F122">INDEX(major_df!$Q$2:$Q$989,MATCH(1,(Final!A122=major_df!$A$2:$A$989)*(Final!B122=major_df!$B$2:$B$989)*(Final!D122=major_df!$D$2:$D$989)*(Final!C122=major_df!$C$2:$C$989),0))</f>
        <v>12463.263242004461</v>
      </c>
      <c r="G122" cm="1">
        <f t="array" ref="G122">IFERROR(INDEX(major_df!$U$2:$U$989,MATCH(1,(Final!A122=major_df!$A$2:$A$989)*(Final!B122=major_df!$B$2:$B$989)*(Final!C122=major_df!$C$2:$C$989)*(Final!D122=major_df!$D$2:$D$989),0)),"")</f>
        <v>35.39185222450967</v>
      </c>
      <c r="H122" cm="1">
        <f t="array" ref="H122">IFERROR(INDEX(major_df!$W$2:$W$989,MATCH(1,(Final!A122=major_df!$A$2:$A$989)*(Final!B122=major_df!$B$2:$B$989)*(Final!C122=major_df!$C$2:$C$989)*(Final!D122=major_df!$D$2:$D$989),0)),"")</f>
        <v>36.038377762405311</v>
      </c>
    </row>
    <row r="123" spans="1:8" x14ac:dyDescent="0.3">
      <c r="A123" t="s">
        <v>173</v>
      </c>
      <c r="B123" t="s">
        <v>34</v>
      </c>
      <c r="C123" t="s">
        <v>51</v>
      </c>
      <c r="D123">
        <v>22</v>
      </c>
      <c r="E123" cm="1">
        <f t="array" ref="E123">INDEX(major_df!$E$2:$E$989,MATCH(1,(Final!A123=major_df!$A$2:$A$989)*(Final!D123=major_df!$D$2:$D$989)*(C123=major_df!$C$2:$C$989),0))</f>
        <v>93027</v>
      </c>
      <c r="F123" t="str" cm="1">
        <f t="array" ref="F123">INDEX(major_df!$Q$2:$Q$989,MATCH(1,(Final!A123=major_df!$A$2:$A$989)*(Final!B123=major_df!$B$2:$B$989)*(Final!D123=major_df!$D$2:$D$989)*(Final!C123=major_df!$C$2:$C$989),0))</f>
        <v>59567.26324200446</v>
      </c>
      <c r="G123" cm="1">
        <f t="array" ref="G123">IFERROR(INDEX(major_df!$U$2:$U$989,MATCH(1,(Final!A123=major_df!$A$2:$A$989)*(Final!B123=major_df!$B$2:$B$989)*(Final!C123=major_df!$C$2:$C$989)*(Final!D123=major_df!$D$2:$D$989),0)),"")</f>
        <v>24.502895044059141</v>
      </c>
      <c r="H123" cm="1">
        <f t="array" ref="H123">IFERROR(INDEX(major_df!$W$2:$W$989,MATCH(1,(Final!A123=major_df!$A$2:$A$989)*(Final!B123=major_df!$B$2:$B$989)*(Final!C123=major_df!$C$2:$C$989)*(Final!D123=major_df!$D$2:$D$989),0)),"")</f>
        <v>23.931596936557682</v>
      </c>
    </row>
    <row r="124" spans="1:8" x14ac:dyDescent="0.3">
      <c r="A124" t="s">
        <v>173</v>
      </c>
      <c r="B124" t="s">
        <v>34</v>
      </c>
      <c r="C124" t="s">
        <v>54</v>
      </c>
      <c r="D124">
        <v>22</v>
      </c>
      <c r="E124" cm="1">
        <f t="array" ref="E124">INDEX(major_df!$E$2:$E$989,MATCH(1,(Final!A124=major_df!$A$2:$A$989)*(Final!D124=major_df!$D$2:$D$989)*(C124=major_df!$C$2:$C$989),0))</f>
        <v>46818</v>
      </c>
      <c r="F124" t="str" cm="1">
        <f t="array" ref="F124">INDEX(major_df!$Q$2:$Q$989,MATCH(1,(Final!A124=major_df!$A$2:$A$989)*(Final!B124=major_df!$B$2:$B$989)*(Final!D124=major_df!$D$2:$D$989)*(Final!C124=major_df!$C$2:$C$989),0))</f>
        <v>13358.263242004461</v>
      </c>
      <c r="G124" cm="1">
        <f t="array" ref="G124">IFERROR(INDEX(major_df!$U$2:$U$989,MATCH(1,(Final!A124=major_df!$A$2:$A$989)*(Final!B124=major_df!$B$2:$B$989)*(Final!C124=major_df!$C$2:$C$989)*(Final!D124=major_df!$D$2:$D$989),0)),"")</f>
        <v>34.589215899675345</v>
      </c>
      <c r="H124" cm="1">
        <f t="array" ref="H124">IFERROR(INDEX(major_df!$W$2:$W$989,MATCH(1,(Final!A124=major_df!$A$2:$A$989)*(Final!B124=major_df!$B$2:$B$989)*(Final!C124=major_df!$C$2:$C$989)*(Final!D124=major_df!$D$2:$D$989),0)),"")</f>
        <v>34.944210776196243</v>
      </c>
    </row>
    <row r="125" spans="1:8" x14ac:dyDescent="0.3">
      <c r="A125" t="s">
        <v>173</v>
      </c>
      <c r="B125" t="s">
        <v>34</v>
      </c>
      <c r="C125" t="s">
        <v>57</v>
      </c>
      <c r="D125">
        <v>22</v>
      </c>
      <c r="E125" cm="1">
        <f t="array" ref="E125">INDEX(major_df!$E$2:$E$989,MATCH(1,(Final!A125=major_df!$A$2:$A$989)*(Final!D125=major_df!$D$2:$D$989)*(C125=major_df!$C$2:$C$989),0))</f>
        <v>72789</v>
      </c>
      <c r="F125" t="str" cm="1">
        <f t="array" ref="F125">INDEX(major_df!$Q$2:$Q$989,MATCH(1,(Final!A125=major_df!$A$2:$A$989)*(Final!B125=major_df!$B$2:$B$989)*(Final!D125=major_df!$D$2:$D$989)*(Final!C125=major_df!$C$2:$C$989),0))</f>
        <v>39329.26324200446</v>
      </c>
      <c r="G125" cm="1">
        <f t="array" ref="G125">IFERROR(INDEX(major_df!$U$2:$U$989,MATCH(1,(Final!A125=major_df!$A$2:$A$989)*(Final!B125=major_df!$B$2:$B$989)*(Final!C125=major_df!$C$2:$C$989)*(Final!D125=major_df!$D$2:$D$989),0)),"")</f>
        <v>26.190026815440394</v>
      </c>
      <c r="H125" cm="1">
        <f t="array" ref="H125">IFERROR(INDEX(major_df!$W$2:$W$989,MATCH(1,(Final!A125=major_df!$A$2:$A$989)*(Final!B125=major_df!$B$2:$B$989)*(Final!C125=major_df!$C$2:$C$989)*(Final!D125=major_df!$D$2:$D$989),0)),"")</f>
        <v>25.481807503082933</v>
      </c>
    </row>
    <row r="126" spans="1:8" x14ac:dyDescent="0.3">
      <c r="A126" t="s">
        <v>173</v>
      </c>
      <c r="B126" t="s">
        <v>34</v>
      </c>
      <c r="C126" t="s">
        <v>60</v>
      </c>
      <c r="D126">
        <v>22</v>
      </c>
      <c r="E126" cm="1">
        <f t="array" ref="E126">INDEX(major_df!$E$2:$E$989,MATCH(1,(Final!A126=major_df!$A$2:$A$989)*(Final!D126=major_df!$D$2:$D$989)*(C126=major_df!$C$2:$C$989),0))</f>
        <v>42657</v>
      </c>
      <c r="F126" t="str" cm="1">
        <f t="array" ref="F126">INDEX(major_df!$Q$2:$Q$989,MATCH(1,(Final!A126=major_df!$A$2:$A$989)*(Final!B126=major_df!$B$2:$B$989)*(Final!D126=major_df!$D$2:$D$989)*(Final!C126=major_df!$C$2:$C$989),0))</f>
        <v>9197.263242004461</v>
      </c>
      <c r="G126" cm="1">
        <f t="array" ref="G126">IFERROR(INDEX(major_df!$U$2:$U$989,MATCH(1,(Final!A126=major_df!$A$2:$A$989)*(Final!B126=major_df!$B$2:$B$989)*(Final!C126=major_df!$C$2:$C$989)*(Final!D126=major_df!$D$2:$D$989),0)),"")</f>
        <v>39.34607022444645</v>
      </c>
      <c r="H126" cm="1">
        <f t="array" ref="H126">IFERROR(INDEX(major_df!$W$2:$W$989,MATCH(1,(Final!A126=major_df!$A$2:$A$989)*(Final!B126=major_df!$B$2:$B$989)*(Final!C126=major_df!$C$2:$C$989)*(Final!D126=major_df!$D$2:$D$989),0)),"")</f>
        <v>42.072203532923218</v>
      </c>
    </row>
    <row r="127" spans="1:8" x14ac:dyDescent="0.3">
      <c r="A127" t="s">
        <v>173</v>
      </c>
      <c r="B127" t="s">
        <v>34</v>
      </c>
      <c r="C127" t="s">
        <v>63</v>
      </c>
      <c r="D127">
        <v>22</v>
      </c>
      <c r="E127" cm="1">
        <f t="array" ref="E127">INDEX(major_df!$E$2:$E$989,MATCH(1,(Final!A127=major_df!$A$2:$A$989)*(Final!D127=major_df!$D$2:$D$989)*(C127=major_df!$C$2:$C$989),0))</f>
        <v>50121</v>
      </c>
      <c r="F127" t="str" cm="1">
        <f t="array" ref="F127">INDEX(major_df!$Q$2:$Q$989,MATCH(1,(Final!A127=major_df!$A$2:$A$989)*(Final!B127=major_df!$B$2:$B$989)*(Final!D127=major_df!$D$2:$D$989)*(Final!C127=major_df!$C$2:$C$989),0))</f>
        <v>16661.26324200446</v>
      </c>
      <c r="G127" cm="1">
        <f t="array" ref="G127">IFERROR(INDEX(major_df!$U$2:$U$989,MATCH(1,(Final!A127=major_df!$A$2:$A$989)*(Final!B127=major_df!$B$2:$B$989)*(Final!C127=major_df!$C$2:$C$989)*(Final!D127=major_df!$D$2:$D$989),0)),"")</f>
        <v>32.269688220659916</v>
      </c>
      <c r="H127" cm="1">
        <f t="array" ref="H127">IFERROR(INDEX(major_df!$W$2:$W$989,MATCH(1,(Final!A127=major_df!$A$2:$A$989)*(Final!B127=major_df!$B$2:$B$989)*(Final!C127=major_df!$C$2:$C$989)*(Final!D127=major_df!$D$2:$D$989),0)),"")</f>
        <v>31.992549138553574</v>
      </c>
    </row>
    <row r="128" spans="1:8" x14ac:dyDescent="0.3">
      <c r="A128" t="s">
        <v>173</v>
      </c>
      <c r="B128" t="s">
        <v>34</v>
      </c>
      <c r="C128" t="s">
        <v>66</v>
      </c>
      <c r="D128">
        <v>22</v>
      </c>
      <c r="E128" cm="1">
        <f t="array" ref="E128">INDEX(major_df!$E$2:$E$989,MATCH(1,(Final!A128=major_df!$A$2:$A$989)*(Final!D128=major_df!$D$2:$D$989)*(C128=major_df!$C$2:$C$989),0))</f>
        <v>50461</v>
      </c>
      <c r="F128" t="str" cm="1">
        <f t="array" ref="F128">INDEX(major_df!$Q$2:$Q$989,MATCH(1,(Final!A128=major_df!$A$2:$A$989)*(Final!B128=major_df!$B$2:$B$989)*(Final!D128=major_df!$D$2:$D$989)*(Final!C128=major_df!$C$2:$C$989),0))</f>
        <v>17001.26324200446</v>
      </c>
      <c r="G128" cm="1">
        <f t="array" ref="G128">IFERROR(INDEX(major_df!$U$2:$U$989,MATCH(1,(Final!A128=major_df!$A$2:$A$989)*(Final!B128=major_df!$B$2:$B$989)*(Final!C128=major_df!$C$2:$C$989)*(Final!D128=major_df!$D$2:$D$989),0)),"")</f>
        <v>32.075097087907672</v>
      </c>
      <c r="H128" cm="1">
        <f t="array" ref="H128">IFERROR(INDEX(major_df!$W$2:$W$989,MATCH(1,(Final!A128=major_df!$A$2:$A$989)*(Final!B128=major_df!$B$2:$B$989)*(Final!C128=major_df!$C$2:$C$989)*(Final!D128=major_df!$D$2:$D$989),0)),"")</f>
        <v>31.758137026968765</v>
      </c>
    </row>
    <row r="129" spans="1:8" x14ac:dyDescent="0.3">
      <c r="A129" t="s">
        <v>173</v>
      </c>
      <c r="B129" t="s">
        <v>34</v>
      </c>
      <c r="C129" t="s">
        <v>69</v>
      </c>
      <c r="D129">
        <v>22</v>
      </c>
      <c r="E129" cm="1">
        <f t="array" ref="E129">INDEX(major_df!$E$2:$E$989,MATCH(1,(Final!A129=major_df!$A$2:$A$989)*(Final!D129=major_df!$D$2:$D$989)*(C129=major_df!$C$2:$C$989),0))</f>
        <v>45047</v>
      </c>
      <c r="F129" t="str" cm="1">
        <f t="array" ref="F129">INDEX(major_df!$Q$2:$Q$989,MATCH(1,(Final!A129=major_df!$A$2:$A$989)*(Final!B129=major_df!$B$2:$B$989)*(Final!D129=major_df!$D$2:$D$989)*(Final!C129=major_df!$C$2:$C$989),0))</f>
        <v>11587.263242004461</v>
      </c>
      <c r="G129" cm="1">
        <f t="array" ref="G129">IFERROR(INDEX(major_df!$U$2:$U$989,MATCH(1,(Final!A129=major_df!$A$2:$A$989)*(Final!B129=major_df!$B$2:$B$989)*(Final!C129=major_df!$C$2:$C$989)*(Final!D129=major_df!$D$2:$D$989),0)),"")</f>
        <v>36.274899261609228</v>
      </c>
      <c r="H129" cm="1">
        <f t="array" ref="H129">IFERROR(INDEX(major_df!$W$2:$W$989,MATCH(1,(Final!A129=major_df!$A$2:$A$989)*(Final!B129=major_df!$B$2:$B$989)*(Final!C129=major_df!$C$2:$C$989)*(Final!D129=major_df!$D$2:$D$989),0)),"")</f>
        <v>37.289433690217948</v>
      </c>
    </row>
    <row r="130" spans="1:8" x14ac:dyDescent="0.3">
      <c r="A130" t="s">
        <v>173</v>
      </c>
      <c r="B130" t="s">
        <v>34</v>
      </c>
      <c r="C130" t="s">
        <v>72</v>
      </c>
      <c r="D130">
        <v>22</v>
      </c>
      <c r="E130" cm="1">
        <f t="array" ref="E130">INDEX(major_df!$E$2:$E$989,MATCH(1,(Final!A130=major_df!$A$2:$A$989)*(Final!D130=major_df!$D$2:$D$989)*(C130=major_df!$C$2:$C$989),0))</f>
        <v>61495</v>
      </c>
      <c r="F130" t="str" cm="1">
        <f t="array" ref="F130">INDEX(major_df!$Q$2:$Q$989,MATCH(1,(Final!A130=major_df!$A$2:$A$989)*(Final!B130=major_df!$B$2:$B$989)*(Final!D130=major_df!$D$2:$D$989)*(Final!C130=major_df!$C$2:$C$989),0))</f>
        <v>28035.26324200446</v>
      </c>
      <c r="G130" cm="1">
        <f t="array" ref="G130">IFERROR(INDEX(major_df!$U$2:$U$989,MATCH(1,(Final!A130=major_df!$A$2:$A$989)*(Final!B130=major_df!$B$2:$B$989)*(Final!C130=major_df!$C$2:$C$989)*(Final!D130=major_df!$D$2:$D$989),0)),"")</f>
        <v>28.097794524263303</v>
      </c>
      <c r="H130" cm="1">
        <f t="array" ref="H130">IFERROR(INDEX(major_df!$W$2:$W$989,MATCH(1,(Final!A130=major_df!$A$2:$A$989)*(Final!B130=major_df!$B$2:$B$989)*(Final!C130=major_df!$C$2:$C$989)*(Final!D130=major_df!$D$2:$D$989),0)),"")</f>
        <v>27.358059780487434</v>
      </c>
    </row>
    <row r="131" spans="1:8" x14ac:dyDescent="0.3">
      <c r="A131" t="s">
        <v>173</v>
      </c>
      <c r="B131" t="s">
        <v>34</v>
      </c>
      <c r="C131" t="s">
        <v>75</v>
      </c>
      <c r="D131">
        <v>22</v>
      </c>
      <c r="E131" cm="1">
        <f t="array" ref="E131">INDEX(major_df!$E$2:$E$989,MATCH(1,(Final!A131=major_df!$A$2:$A$989)*(Final!D131=major_df!$D$2:$D$989)*(C131=major_df!$C$2:$C$989),0))</f>
        <v>42749</v>
      </c>
      <c r="F131" t="str" cm="1">
        <f t="array" ref="F131">INDEX(major_df!$Q$2:$Q$989,MATCH(1,(Final!A131=major_df!$A$2:$A$989)*(Final!B131=major_df!$B$2:$B$989)*(Final!D131=major_df!$D$2:$D$989)*(Final!C131=major_df!$C$2:$C$989),0))</f>
        <v>9289.263242004461</v>
      </c>
      <c r="G131" cm="1">
        <f t="array" ref="G131">IFERROR(INDEX(major_df!$U$2:$U$989,MATCH(1,(Final!A131=major_df!$A$2:$A$989)*(Final!B131=major_df!$B$2:$B$989)*(Final!C131=major_df!$C$2:$C$989)*(Final!D131=major_df!$D$2:$D$989),0)),"")</f>
        <v>39.205170444777941</v>
      </c>
      <c r="H131" cm="1">
        <f t="array" ref="H131">IFERROR(INDEX(major_df!$W$2:$W$989,MATCH(1,(Final!A131=major_df!$A$2:$A$989)*(Final!B131=major_df!$B$2:$B$989)*(Final!C131=major_df!$C$2:$C$989)*(Final!D131=major_df!$D$2:$D$989),0)),"")</f>
        <v>41.836702715985787</v>
      </c>
    </row>
    <row r="132" spans="1:8" x14ac:dyDescent="0.3">
      <c r="A132" t="s">
        <v>173</v>
      </c>
      <c r="B132" t="s">
        <v>34</v>
      </c>
      <c r="C132" t="s">
        <v>78</v>
      </c>
      <c r="D132">
        <v>22</v>
      </c>
      <c r="E132" cm="1">
        <f t="array" ref="E132">INDEX(major_df!$E$2:$E$989,MATCH(1,(Final!A132=major_df!$A$2:$A$989)*(Final!D132=major_df!$D$2:$D$989)*(C132=major_df!$C$2:$C$989),0))</f>
        <v>61354</v>
      </c>
      <c r="F132" t="str" cm="1">
        <f t="array" ref="F132">INDEX(major_df!$Q$2:$Q$989,MATCH(1,(Final!A132=major_df!$A$2:$A$989)*(Final!B132=major_df!$B$2:$B$989)*(Final!D132=major_df!$D$2:$D$989)*(Final!C132=major_df!$C$2:$C$989),0))</f>
        <v>27894.26324200446</v>
      </c>
      <c r="G132" cm="1">
        <f t="array" ref="G132">IFERROR(INDEX(major_df!$U$2:$U$989,MATCH(1,(Final!A132=major_df!$A$2:$A$989)*(Final!B132=major_df!$B$2:$B$989)*(Final!C132=major_df!$C$2:$C$989)*(Final!D132=major_df!$D$2:$D$989),0)),"")</f>
        <v>28.130517157925386</v>
      </c>
      <c r="H132" cm="1">
        <f t="array" ref="H132">IFERROR(INDEX(major_df!$W$2:$W$989,MATCH(1,(Final!A132=major_df!$A$2:$A$989)*(Final!B132=major_df!$B$2:$B$989)*(Final!C132=major_df!$C$2:$C$989)*(Final!D132=major_df!$D$2:$D$989),0)),"")</f>
        <v>27.391464647985615</v>
      </c>
    </row>
    <row r="133" spans="1:8" x14ac:dyDescent="0.3">
      <c r="A133" t="s">
        <v>173</v>
      </c>
      <c r="B133" t="s">
        <v>34</v>
      </c>
      <c r="C133" t="s">
        <v>81</v>
      </c>
      <c r="D133">
        <v>22</v>
      </c>
      <c r="E133" cm="1">
        <f t="array" ref="E133">INDEX(major_df!$E$2:$E$989,MATCH(1,(Final!A133=major_df!$A$2:$A$989)*(Final!D133=major_df!$D$2:$D$989)*(C133=major_df!$C$2:$C$989),0))</f>
        <v>49192</v>
      </c>
      <c r="F133" t="str" cm="1">
        <f t="array" ref="F133">INDEX(major_df!$Q$2:$Q$989,MATCH(1,(Final!A133=major_df!$A$2:$A$989)*(Final!B133=major_df!$B$2:$B$989)*(Final!D133=major_df!$D$2:$D$989)*(Final!C133=major_df!$C$2:$C$989),0))</f>
        <v>15732.263242004461</v>
      </c>
      <c r="G133" cm="1">
        <f t="array" ref="G133">IFERROR(INDEX(major_df!$U$2:$U$989,MATCH(1,(Final!A133=major_df!$A$2:$A$989)*(Final!B133=major_df!$B$2:$B$989)*(Final!C133=major_df!$C$2:$C$989)*(Final!D133=major_df!$D$2:$D$989),0)),"")</f>
        <v>32.838005469438173</v>
      </c>
      <c r="H133" cm="1">
        <f t="array" ref="H133">IFERROR(INDEX(major_df!$W$2:$W$989,MATCH(1,(Final!A133=major_df!$A$2:$A$989)*(Final!B133=major_df!$B$2:$B$989)*(Final!C133=major_df!$C$2:$C$989)*(Final!D133=major_df!$D$2:$D$989),0)),"")</f>
        <v>32.688431806336624</v>
      </c>
    </row>
    <row r="134" spans="1:8" x14ac:dyDescent="0.3">
      <c r="A134" t="s">
        <v>173</v>
      </c>
      <c r="B134" t="s">
        <v>34</v>
      </c>
      <c r="C134" t="s">
        <v>84</v>
      </c>
      <c r="D134">
        <v>22</v>
      </c>
      <c r="E134" cm="1">
        <f t="array" ref="E134">INDEX(major_df!$E$2:$E$989,MATCH(1,(Final!A134=major_df!$A$2:$A$989)*(Final!D134=major_df!$D$2:$D$989)*(C134=major_df!$C$2:$C$989),0))</f>
        <v>43675</v>
      </c>
      <c r="F134" t="str" cm="1">
        <f t="array" ref="F134">INDEX(major_df!$Q$2:$Q$989,MATCH(1,(Final!A134=major_df!$A$2:$A$989)*(Final!B134=major_df!$B$2:$B$989)*(Final!D134=major_df!$D$2:$D$989)*(Final!C134=major_df!$C$2:$C$989),0))</f>
        <v>10215.263242004461</v>
      </c>
      <c r="G134" cm="1">
        <f t="array" ref="G134">IFERROR(INDEX(major_df!$U$2:$U$989,MATCH(1,(Final!A134=major_df!$A$2:$A$989)*(Final!B134=major_df!$B$2:$B$989)*(Final!C134=major_df!$C$2:$C$989)*(Final!D134=major_df!$D$2:$D$989),0)),"")</f>
        <v>37.898856006043779</v>
      </c>
      <c r="H134" cm="1">
        <f t="array" ref="H134">IFERROR(INDEX(major_df!$W$2:$W$989,MATCH(1,(Final!A134=major_df!$A$2:$A$989)*(Final!B134=major_df!$B$2:$B$989)*(Final!C134=major_df!$C$2:$C$989)*(Final!D134=major_df!$D$2:$D$989),0)),"")</f>
        <v>39.729824935356518</v>
      </c>
    </row>
    <row r="135" spans="1:8" x14ac:dyDescent="0.3">
      <c r="A135" t="s">
        <v>173</v>
      </c>
      <c r="B135" t="s">
        <v>21</v>
      </c>
      <c r="D135">
        <v>39</v>
      </c>
      <c r="E135" cm="1">
        <f t="array" ref="E135">INDEX(major_df!$E$2:$E$989,MATCH(1,(Final!A135=major_df!$A$2:$A$989)*(D116=major_df!$D$2:$D$989)*(C135=major_df!$C$2:$C$989),0))</f>
        <v>30770</v>
      </c>
      <c r="F135" cm="1">
        <f t="array" ref="F135">INDEX(major_df!$R$2:$R$989,MATCH(1,(Final!A135=major_df!$A$2:$A$989)*(Final!B135=major_df!$B$2:$B$989)*(Final!C135=major_df!$C$2:$C$989),0))</f>
        <v>738480</v>
      </c>
      <c r="G135" t="str" cm="1">
        <f t="array" ref="G135">IFERROR(INDEX(major_df!$U$2:$U$989,MATCH(1,(Final!A135=major_df!$A$2:$A$989)*(Final!B135=major_df!$B$2:$B$989)*(Final!C135=major_df!$C$2:$C$989)*(Final!D135=major_df!$D$2:$D$989),0)),"")</f>
        <v/>
      </c>
      <c r="H135" t="str" cm="1">
        <f t="array" ref="H135">IFERROR(INDEX(major_df!$W$2:$W$989,MATCH(1,(Final!A135=major_df!$A$2:$A$989)*(Final!B135=major_df!$B$2:$B$989)*(Final!C135=major_df!$C$2:$C$989)*(Final!D135=major_df!$D$2:$D$989),0)),"")</f>
        <v/>
      </c>
    </row>
    <row r="136" spans="1:8" x14ac:dyDescent="0.3">
      <c r="A136" t="s">
        <v>173</v>
      </c>
      <c r="B136" t="s">
        <v>27</v>
      </c>
      <c r="D136">
        <v>39</v>
      </c>
      <c r="E136" cm="1">
        <f t="array" ref="E136">INDEX(major_df!$E$2:$E$989,MATCH(1,(Final!A136=major_df!$A$2:$A$989)*(D117=major_df!$D$2:$D$989)*(C136=major_df!$C$2:$C$989),0))</f>
        <v>34517</v>
      </c>
      <c r="F136" cm="1">
        <f t="array" ref="F136">INDEX(major_df!$R$2:$R$989,MATCH(1,(Final!A136=major_df!$A$2:$A$989)*(Final!B136=major_df!$B$2:$B$989)*(Final!C136=major_df!$C$2:$C$989),0))</f>
        <v>759374</v>
      </c>
      <c r="G136" t="str" cm="1">
        <f t="array" ref="G136">IFERROR(INDEX(major_df!$U$2:$U$989,MATCH(1,(Final!A136=major_df!$A$2:$A$989)*(Final!B136=major_df!$B$2:$B$989)*(Final!C136=major_df!$C$2:$C$989)*(Final!D136=major_df!$D$2:$D$989),0)),"")</f>
        <v/>
      </c>
      <c r="H136" t="str" cm="1">
        <f t="array" ref="H136">IFERROR(INDEX(major_df!$W$2:$W$989,MATCH(1,(Final!A136=major_df!$A$2:$A$989)*(Final!B136=major_df!$B$2:$B$989)*(Final!C136=major_df!$C$2:$C$989)*(Final!D136=major_df!$D$2:$D$989),0)),"")</f>
        <v/>
      </c>
    </row>
    <row r="137" spans="1:8" x14ac:dyDescent="0.3">
      <c r="A137" t="s">
        <v>173</v>
      </c>
      <c r="B137" t="s">
        <v>28</v>
      </c>
      <c r="D137">
        <v>39</v>
      </c>
      <c r="E137" cm="1">
        <f t="array" ref="E137">INDEX(major_df!$E$2:$E$989,MATCH(1,(Final!A137=major_df!$A$2:$A$989)*(D118=major_df!$D$2:$D$989)*(C137=major_df!$C$2:$C$989),0))</f>
        <v>38814</v>
      </c>
      <c r="F137" cm="1">
        <f t="array" ref="F137">INDEX(major_df!$R$2:$R$989,MATCH(1,(Final!A137=major_df!$A$2:$A$989)*(Final!B137=major_df!$B$2:$B$989)*(Final!C137=major_df!$C$2:$C$989),0))</f>
        <v>764472.16731585504</v>
      </c>
      <c r="G137" t="str" cm="1">
        <f t="array" ref="G137">IFERROR(INDEX(major_df!$U$2:$U$989,MATCH(1,(Final!A137=major_df!$A$2:$A$989)*(Final!B137=major_df!$B$2:$B$989)*(Final!C137=major_df!$C$2:$C$989)*(Final!D137=major_df!$D$2:$D$989),0)),"")</f>
        <v/>
      </c>
      <c r="H137" t="str" cm="1">
        <f t="array" ref="H137">IFERROR(INDEX(major_df!$W$2:$W$989,MATCH(1,(Final!A137=major_df!$A$2:$A$989)*(Final!B137=major_df!$B$2:$B$989)*(Final!C137=major_df!$C$2:$C$989)*(Final!D137=major_df!$D$2:$D$989),0)),"")</f>
        <v/>
      </c>
    </row>
    <row r="138" spans="1:8" x14ac:dyDescent="0.3">
      <c r="A138" t="s">
        <v>173</v>
      </c>
      <c r="B138" t="s">
        <v>34</v>
      </c>
      <c r="C138" t="s">
        <v>35</v>
      </c>
      <c r="D138">
        <v>39</v>
      </c>
      <c r="E138" cm="1">
        <f t="array" ref="E138">INDEX(major_df!$E$2:$E$989,MATCH(1,(Final!A138=major_df!$A$2:$A$989)*(D119=major_df!$D$2:$D$989)*(C138=major_df!$C$2:$C$989),0))</f>
        <v>52604</v>
      </c>
      <c r="F138" t="str" cm="1">
        <f t="array" ref="F138">INDEX(major_df!$R$2:$R$989,MATCH(1,(Final!A138=major_df!$A$2:$A$989)*(Final!B138=major_df!$B$2:$B$989)*(Final!C138=major_df!$C$2:$C$989),0))</f>
        <v>913412.2632420044</v>
      </c>
      <c r="G138" t="str" cm="1">
        <f t="array" ref="G138">IFERROR(INDEX(major_df!$U$2:$U$989,MATCH(1,(Final!A138=major_df!$A$2:$A$989)*(Final!B138=major_df!$B$2:$B$989)*(Final!C138=major_df!$C$2:$C$989)*(Final!D138=major_df!$D$2:$D$989),0)),"")</f>
        <v/>
      </c>
      <c r="H138" t="str" cm="1">
        <f t="array" ref="H138">IFERROR(INDEX(major_df!$W$2:$W$989,MATCH(1,(Final!A138=major_df!$A$2:$A$989)*(Final!B138=major_df!$B$2:$B$989)*(Final!C138=major_df!$C$2:$C$989)*(Final!D138=major_df!$D$2:$D$989),0)),"")</f>
        <v/>
      </c>
    </row>
    <row r="139" spans="1:8" x14ac:dyDescent="0.3">
      <c r="A139" t="s">
        <v>173</v>
      </c>
      <c r="B139" t="s">
        <v>34</v>
      </c>
      <c r="C139" t="s">
        <v>42</v>
      </c>
      <c r="D139">
        <v>39</v>
      </c>
      <c r="E139" cm="1">
        <f t="array" ref="E139">INDEX(major_df!$E$2:$E$989,MATCH(1,(Final!A139=major_df!$A$2:$A$989)*(D120=major_df!$D$2:$D$989)*(C139=major_df!$C$2:$C$989),0))</f>
        <v>57000</v>
      </c>
      <c r="F139" t="str" cm="1">
        <f t="array" ref="F139">INDEX(major_df!$R$2:$R$989,MATCH(1,(Final!A139=major_df!$A$2:$A$989)*(Final!B139=major_df!$B$2:$B$989)*(Final!C139=major_df!$C$2:$C$989),0))</f>
        <v>992540.2632420044</v>
      </c>
      <c r="G139" t="str" cm="1">
        <f t="array" ref="G139">IFERROR(INDEX(major_df!$U$2:$U$989,MATCH(1,(Final!A139=major_df!$A$2:$A$989)*(Final!B139=major_df!$B$2:$B$989)*(Final!C139=major_df!$C$2:$C$989)*(Final!D139=major_df!$D$2:$D$989),0)),"")</f>
        <v/>
      </c>
      <c r="H139" t="str" cm="1">
        <f t="array" ref="H139">IFERROR(INDEX(major_df!$W$2:$W$989,MATCH(1,(Final!A139=major_df!$A$2:$A$989)*(Final!B139=major_df!$B$2:$B$989)*(Final!C139=major_df!$C$2:$C$989)*(Final!D139=major_df!$D$2:$D$989),0)),"")</f>
        <v/>
      </c>
    </row>
    <row r="140" spans="1:8" x14ac:dyDescent="0.3">
      <c r="A140" t="s">
        <v>173</v>
      </c>
      <c r="B140" t="s">
        <v>34</v>
      </c>
      <c r="C140" t="s">
        <v>45</v>
      </c>
      <c r="D140">
        <v>39</v>
      </c>
      <c r="E140" cm="1">
        <f t="array" ref="E140">INDEX(major_df!$E$2:$E$989,MATCH(1,(Final!A140=major_df!$A$2:$A$989)*(D121=major_df!$D$2:$D$989)*(C140=major_df!$C$2:$C$989),0))</f>
        <v>59681</v>
      </c>
      <c r="F140" t="str" cm="1">
        <f t="array" ref="F140">INDEX(major_df!$R$2:$R$989,MATCH(1,(Final!A140=major_df!$A$2:$A$989)*(Final!B140=major_df!$B$2:$B$989)*(Final!C140=major_df!$C$2:$C$989),0))</f>
        <v>1040798.2632420044</v>
      </c>
      <c r="G140" t="str" cm="1">
        <f t="array" ref="G140">IFERROR(INDEX(major_df!$U$2:$U$989,MATCH(1,(Final!A140=major_df!$A$2:$A$989)*(Final!B140=major_df!$B$2:$B$989)*(Final!C140=major_df!$C$2:$C$989)*(Final!D140=major_df!$D$2:$D$989),0)),"")</f>
        <v/>
      </c>
      <c r="H140" t="str" cm="1">
        <f t="array" ref="H140">IFERROR(INDEX(major_df!$W$2:$W$989,MATCH(1,(Final!A140=major_df!$A$2:$A$989)*(Final!B140=major_df!$B$2:$B$989)*(Final!C140=major_df!$C$2:$C$989)*(Final!D140=major_df!$D$2:$D$989),0)),"")</f>
        <v/>
      </c>
    </row>
    <row r="141" spans="1:8" x14ac:dyDescent="0.3">
      <c r="A141" t="s">
        <v>173</v>
      </c>
      <c r="B141" t="s">
        <v>34</v>
      </c>
      <c r="C141" t="s">
        <v>48</v>
      </c>
      <c r="D141">
        <v>39</v>
      </c>
      <c r="E141" cm="1">
        <f t="array" ref="E141">INDEX(major_df!$E$2:$E$989,MATCH(1,(Final!A141=major_df!$A$2:$A$989)*(D122=major_df!$D$2:$D$989)*(C141=major_df!$C$2:$C$989),0))</f>
        <v>45923</v>
      </c>
      <c r="F141" t="str" cm="1">
        <f t="array" ref="F141">INDEX(major_df!$R$2:$R$989,MATCH(1,(Final!A141=major_df!$A$2:$A$989)*(Final!B141=major_df!$B$2:$B$989)*(Final!C141=major_df!$C$2:$C$989),0))</f>
        <v>793154.2632420044</v>
      </c>
      <c r="G141" t="str" cm="1">
        <f t="array" ref="G141">IFERROR(INDEX(major_df!$U$2:$U$989,MATCH(1,(Final!A141=major_df!$A$2:$A$989)*(Final!B141=major_df!$B$2:$B$989)*(Final!C141=major_df!$C$2:$C$989)*(Final!D141=major_df!$D$2:$D$989),0)),"")</f>
        <v/>
      </c>
      <c r="H141" t="str" cm="1">
        <f t="array" ref="H141">IFERROR(INDEX(major_df!$W$2:$W$989,MATCH(1,(Final!A141=major_df!$A$2:$A$989)*(Final!B141=major_df!$B$2:$B$989)*(Final!C141=major_df!$C$2:$C$989)*(Final!D141=major_df!$D$2:$D$989),0)),"")</f>
        <v/>
      </c>
    </row>
    <row r="142" spans="1:8" x14ac:dyDescent="0.3">
      <c r="A142" t="s">
        <v>173</v>
      </c>
      <c r="B142" t="s">
        <v>34</v>
      </c>
      <c r="C142" t="s">
        <v>51</v>
      </c>
      <c r="D142">
        <v>39</v>
      </c>
      <c r="E142" cm="1">
        <f t="array" ref="E142">INDEX(major_df!$E$2:$E$989,MATCH(1,(Final!A142=major_df!$A$2:$A$989)*(D123=major_df!$D$2:$D$989)*(C142=major_df!$C$2:$C$989),0))</f>
        <v>93027</v>
      </c>
      <c r="F142" t="str" cm="1">
        <f t="array" ref="F142">INDEX(major_df!$R$2:$R$989,MATCH(1,(Final!A142=major_df!$A$2:$A$989)*(Final!B142=major_df!$B$2:$B$989)*(Final!C142=major_df!$C$2:$C$989),0))</f>
        <v>1641026.2632420044</v>
      </c>
      <c r="G142" t="str" cm="1">
        <f t="array" ref="G142">IFERROR(INDEX(major_df!$U$2:$U$989,MATCH(1,(Final!A142=major_df!$A$2:$A$989)*(Final!B142=major_df!$B$2:$B$989)*(Final!C142=major_df!$C$2:$C$989)*(Final!D142=major_df!$D$2:$D$989),0)),"")</f>
        <v/>
      </c>
      <c r="H142" t="str" cm="1">
        <f t="array" ref="H142">IFERROR(INDEX(major_df!$W$2:$W$989,MATCH(1,(Final!A142=major_df!$A$2:$A$989)*(Final!B142=major_df!$B$2:$B$989)*(Final!C142=major_df!$C$2:$C$989)*(Final!D142=major_df!$D$2:$D$989),0)),"")</f>
        <v/>
      </c>
    </row>
    <row r="143" spans="1:8" x14ac:dyDescent="0.3">
      <c r="A143" t="s">
        <v>173</v>
      </c>
      <c r="B143" t="s">
        <v>34</v>
      </c>
      <c r="C143" t="s">
        <v>54</v>
      </c>
      <c r="D143">
        <v>39</v>
      </c>
      <c r="E143" cm="1">
        <f t="array" ref="E143">INDEX(major_df!$E$2:$E$989,MATCH(1,(Final!A143=major_df!$A$2:$A$989)*(D124=major_df!$D$2:$D$989)*(C143=major_df!$C$2:$C$989),0))</f>
        <v>46818</v>
      </c>
      <c r="F143" t="str" cm="1">
        <f t="array" ref="F143">INDEX(major_df!$R$2:$R$989,MATCH(1,(Final!A143=major_df!$A$2:$A$989)*(Final!B143=major_df!$B$2:$B$989)*(Final!C143=major_df!$C$2:$C$989),0))</f>
        <v>809264.2632420044</v>
      </c>
      <c r="G143" t="str" cm="1">
        <f t="array" ref="G143">IFERROR(INDEX(major_df!$U$2:$U$989,MATCH(1,(Final!A143=major_df!$A$2:$A$989)*(Final!B143=major_df!$B$2:$B$989)*(Final!C143=major_df!$C$2:$C$989)*(Final!D143=major_df!$D$2:$D$989),0)),"")</f>
        <v/>
      </c>
      <c r="H143" t="str" cm="1">
        <f t="array" ref="H143">IFERROR(INDEX(major_df!$W$2:$W$989,MATCH(1,(Final!A143=major_df!$A$2:$A$989)*(Final!B143=major_df!$B$2:$B$989)*(Final!C143=major_df!$C$2:$C$989)*(Final!D143=major_df!$D$2:$D$989),0)),"")</f>
        <v/>
      </c>
    </row>
    <row r="144" spans="1:8" x14ac:dyDescent="0.3">
      <c r="A144" t="s">
        <v>173</v>
      </c>
      <c r="B144" t="s">
        <v>34</v>
      </c>
      <c r="C144" t="s">
        <v>57</v>
      </c>
      <c r="D144">
        <v>39</v>
      </c>
      <c r="E144" cm="1">
        <f t="array" ref="E144">INDEX(major_df!$E$2:$E$989,MATCH(1,(Final!A144=major_df!$A$2:$A$989)*(D125=major_df!$D$2:$D$989)*(C144=major_df!$C$2:$C$989),0))</f>
        <v>72789</v>
      </c>
      <c r="F144" t="str" cm="1">
        <f t="array" ref="F144">INDEX(major_df!$R$2:$R$989,MATCH(1,(Final!A144=major_df!$A$2:$A$989)*(Final!B144=major_df!$B$2:$B$989)*(Final!C144=major_df!$C$2:$C$989),0))</f>
        <v>1276742.2632420044</v>
      </c>
      <c r="G144" t="str" cm="1">
        <f t="array" ref="G144">IFERROR(INDEX(major_df!$U$2:$U$989,MATCH(1,(Final!A144=major_df!$A$2:$A$989)*(Final!B144=major_df!$B$2:$B$989)*(Final!C144=major_df!$C$2:$C$989)*(Final!D144=major_df!$D$2:$D$989),0)),"")</f>
        <v/>
      </c>
      <c r="H144" t="str" cm="1">
        <f t="array" ref="H144">IFERROR(INDEX(major_df!$W$2:$W$989,MATCH(1,(Final!A144=major_df!$A$2:$A$989)*(Final!B144=major_df!$B$2:$B$989)*(Final!C144=major_df!$C$2:$C$989)*(Final!D144=major_df!$D$2:$D$989),0)),"")</f>
        <v/>
      </c>
    </row>
    <row r="145" spans="1:8" x14ac:dyDescent="0.3">
      <c r="A145" t="s">
        <v>173</v>
      </c>
      <c r="B145" t="s">
        <v>34</v>
      </c>
      <c r="C145" t="s">
        <v>60</v>
      </c>
      <c r="D145">
        <v>39</v>
      </c>
      <c r="E145" cm="1">
        <f t="array" ref="E145">INDEX(major_df!$E$2:$E$989,MATCH(1,(Final!A145=major_df!$A$2:$A$989)*(D126=major_df!$D$2:$D$989)*(C145=major_df!$C$2:$C$989),0))</f>
        <v>42657</v>
      </c>
      <c r="F145" t="str" cm="1">
        <f t="array" ref="F145">INDEX(major_df!$R$2:$R$989,MATCH(1,(Final!A145=major_df!$A$2:$A$989)*(Final!B145=major_df!$B$2:$B$989)*(Final!C145=major_df!$C$2:$C$989),0))</f>
        <v>734366.2632420044</v>
      </c>
      <c r="G145" t="str" cm="1">
        <f t="array" ref="G145">IFERROR(INDEX(major_df!$U$2:$U$989,MATCH(1,(Final!A145=major_df!$A$2:$A$989)*(Final!B145=major_df!$B$2:$B$989)*(Final!C145=major_df!$C$2:$C$989)*(Final!D145=major_df!$D$2:$D$989),0)),"")</f>
        <v/>
      </c>
      <c r="H145" t="str" cm="1">
        <f t="array" ref="H145">IFERROR(INDEX(major_df!$W$2:$W$989,MATCH(1,(Final!A145=major_df!$A$2:$A$989)*(Final!B145=major_df!$B$2:$B$989)*(Final!C145=major_df!$C$2:$C$989)*(Final!D145=major_df!$D$2:$D$989),0)),"")</f>
        <v/>
      </c>
    </row>
    <row r="146" spans="1:8" x14ac:dyDescent="0.3">
      <c r="A146" t="s">
        <v>173</v>
      </c>
      <c r="B146" t="s">
        <v>34</v>
      </c>
      <c r="C146" t="s">
        <v>63</v>
      </c>
      <c r="D146">
        <v>39</v>
      </c>
      <c r="E146" cm="1">
        <f t="array" ref="E146">INDEX(major_df!$E$2:$E$989,MATCH(1,(Final!A146=major_df!$A$2:$A$989)*(D127=major_df!$D$2:$D$989)*(C146=major_df!$C$2:$C$989),0))</f>
        <v>50121</v>
      </c>
      <c r="F146" t="str" cm="1">
        <f t="array" ref="F146">INDEX(major_df!$R$2:$R$989,MATCH(1,(Final!A146=major_df!$A$2:$A$989)*(Final!B146=major_df!$B$2:$B$989)*(Final!C146=major_df!$C$2:$C$989),0))</f>
        <v>868718.2632420044</v>
      </c>
      <c r="G146" t="str" cm="1">
        <f t="array" ref="G146">IFERROR(INDEX(major_df!$U$2:$U$989,MATCH(1,(Final!A146=major_df!$A$2:$A$989)*(Final!B146=major_df!$B$2:$B$989)*(Final!C146=major_df!$C$2:$C$989)*(Final!D146=major_df!$D$2:$D$989),0)),"")</f>
        <v/>
      </c>
      <c r="H146" t="str" cm="1">
        <f t="array" ref="H146">IFERROR(INDEX(major_df!$W$2:$W$989,MATCH(1,(Final!A146=major_df!$A$2:$A$989)*(Final!B146=major_df!$B$2:$B$989)*(Final!C146=major_df!$C$2:$C$989)*(Final!D146=major_df!$D$2:$D$989),0)),"")</f>
        <v/>
      </c>
    </row>
    <row r="147" spans="1:8" x14ac:dyDescent="0.3">
      <c r="A147" t="s">
        <v>173</v>
      </c>
      <c r="B147" t="s">
        <v>34</v>
      </c>
      <c r="C147" t="s">
        <v>66</v>
      </c>
      <c r="D147">
        <v>39</v>
      </c>
      <c r="E147" cm="1">
        <f t="array" ref="E147">INDEX(major_df!$E$2:$E$989,MATCH(1,(Final!A147=major_df!$A$2:$A$989)*(D128=major_df!$D$2:$D$989)*(C147=major_df!$C$2:$C$989),0))</f>
        <v>50461</v>
      </c>
      <c r="F147" t="str" cm="1">
        <f t="array" ref="F147">INDEX(major_df!$R$2:$R$989,MATCH(1,(Final!A147=major_df!$A$2:$A$989)*(Final!B147=major_df!$B$2:$B$989)*(Final!C147=major_df!$C$2:$C$989),0))</f>
        <v>874838.2632420044</v>
      </c>
      <c r="G147" t="str" cm="1">
        <f t="array" ref="G147">IFERROR(INDEX(major_df!$U$2:$U$989,MATCH(1,(Final!A147=major_df!$A$2:$A$989)*(Final!B147=major_df!$B$2:$B$989)*(Final!C147=major_df!$C$2:$C$989)*(Final!D147=major_df!$D$2:$D$989),0)),"")</f>
        <v/>
      </c>
      <c r="H147" t="str" cm="1">
        <f t="array" ref="H147">IFERROR(INDEX(major_df!$W$2:$W$989,MATCH(1,(Final!A147=major_df!$A$2:$A$989)*(Final!B147=major_df!$B$2:$B$989)*(Final!C147=major_df!$C$2:$C$989)*(Final!D147=major_df!$D$2:$D$989),0)),"")</f>
        <v/>
      </c>
    </row>
    <row r="148" spans="1:8" x14ac:dyDescent="0.3">
      <c r="A148" t="s">
        <v>173</v>
      </c>
      <c r="B148" t="s">
        <v>34</v>
      </c>
      <c r="C148" t="s">
        <v>69</v>
      </c>
      <c r="D148">
        <v>39</v>
      </c>
      <c r="E148" cm="1">
        <f t="array" ref="E148">INDEX(major_df!$E$2:$E$989,MATCH(1,(Final!A148=major_df!$A$2:$A$989)*(D129=major_df!$D$2:$D$989)*(C148=major_df!$C$2:$C$989),0))</f>
        <v>45047</v>
      </c>
      <c r="F148" t="str" cm="1">
        <f t="array" ref="F148">INDEX(major_df!$R$2:$R$989,MATCH(1,(Final!A148=major_df!$A$2:$A$989)*(Final!B148=major_df!$B$2:$B$989)*(Final!C148=major_df!$C$2:$C$989),0))</f>
        <v>777386.2632420044</v>
      </c>
      <c r="G148" t="str" cm="1">
        <f t="array" ref="G148">IFERROR(INDEX(major_df!$U$2:$U$989,MATCH(1,(Final!A148=major_df!$A$2:$A$989)*(Final!B148=major_df!$B$2:$B$989)*(Final!C148=major_df!$C$2:$C$989)*(Final!D148=major_df!$D$2:$D$989),0)),"")</f>
        <v/>
      </c>
      <c r="H148" t="str" cm="1">
        <f t="array" ref="H148">IFERROR(INDEX(major_df!$W$2:$W$989,MATCH(1,(Final!A148=major_df!$A$2:$A$989)*(Final!B148=major_df!$B$2:$B$989)*(Final!C148=major_df!$C$2:$C$989)*(Final!D148=major_df!$D$2:$D$989),0)),"")</f>
        <v/>
      </c>
    </row>
    <row r="149" spans="1:8" x14ac:dyDescent="0.3">
      <c r="A149" t="s">
        <v>173</v>
      </c>
      <c r="B149" t="s">
        <v>34</v>
      </c>
      <c r="C149" t="s">
        <v>72</v>
      </c>
      <c r="D149">
        <v>39</v>
      </c>
      <c r="E149" cm="1">
        <f t="array" ref="E149">INDEX(major_df!$E$2:$E$989,MATCH(1,(Final!A149=major_df!$A$2:$A$989)*(D130=major_df!$D$2:$D$989)*(C149=major_df!$C$2:$C$989),0))</f>
        <v>61495</v>
      </c>
      <c r="F149" t="str" cm="1">
        <f t="array" ref="F149">INDEX(major_df!$R$2:$R$989,MATCH(1,(Final!A149=major_df!$A$2:$A$989)*(Final!B149=major_df!$B$2:$B$989)*(Final!C149=major_df!$C$2:$C$989),0))</f>
        <v>1073450.2632420044</v>
      </c>
      <c r="G149" t="str" cm="1">
        <f t="array" ref="G149">IFERROR(INDEX(major_df!$U$2:$U$989,MATCH(1,(Final!A149=major_df!$A$2:$A$989)*(Final!B149=major_df!$B$2:$B$989)*(Final!C149=major_df!$C$2:$C$989)*(Final!D149=major_df!$D$2:$D$989),0)),"")</f>
        <v/>
      </c>
      <c r="H149" t="str" cm="1">
        <f t="array" ref="H149">IFERROR(INDEX(major_df!$W$2:$W$989,MATCH(1,(Final!A149=major_df!$A$2:$A$989)*(Final!B149=major_df!$B$2:$B$989)*(Final!C149=major_df!$C$2:$C$989)*(Final!D149=major_df!$D$2:$D$989),0)),"")</f>
        <v/>
      </c>
    </row>
    <row r="150" spans="1:8" x14ac:dyDescent="0.3">
      <c r="A150" t="s">
        <v>173</v>
      </c>
      <c r="B150" t="s">
        <v>34</v>
      </c>
      <c r="C150" t="s">
        <v>75</v>
      </c>
      <c r="D150">
        <v>39</v>
      </c>
      <c r="E150" cm="1">
        <f t="array" ref="E150">INDEX(major_df!$E$2:$E$989,MATCH(1,(Final!A150=major_df!$A$2:$A$989)*(D131=major_df!$D$2:$D$989)*(C150=major_df!$C$2:$C$989),0))</f>
        <v>42749</v>
      </c>
      <c r="F150" t="str" cm="1">
        <f t="array" ref="F150">INDEX(major_df!$R$2:$R$989,MATCH(1,(Final!A150=major_df!$A$2:$A$989)*(Final!B150=major_df!$B$2:$B$989)*(Final!C150=major_df!$C$2:$C$989),0))</f>
        <v>736022.2632420044</v>
      </c>
      <c r="G150" t="str" cm="1">
        <f t="array" ref="G150">IFERROR(INDEX(major_df!$U$2:$U$989,MATCH(1,(Final!A150=major_df!$A$2:$A$989)*(Final!B150=major_df!$B$2:$B$989)*(Final!C150=major_df!$C$2:$C$989)*(Final!D150=major_df!$D$2:$D$989),0)),"")</f>
        <v/>
      </c>
      <c r="H150" t="str" cm="1">
        <f t="array" ref="H150">IFERROR(INDEX(major_df!$W$2:$W$989,MATCH(1,(Final!A150=major_df!$A$2:$A$989)*(Final!B150=major_df!$B$2:$B$989)*(Final!C150=major_df!$C$2:$C$989)*(Final!D150=major_df!$D$2:$D$989),0)),"")</f>
        <v/>
      </c>
    </row>
    <row r="151" spans="1:8" x14ac:dyDescent="0.3">
      <c r="A151" t="s">
        <v>173</v>
      </c>
      <c r="B151" t="s">
        <v>34</v>
      </c>
      <c r="C151" t="s">
        <v>78</v>
      </c>
      <c r="D151">
        <v>39</v>
      </c>
      <c r="E151" cm="1">
        <f t="array" ref="E151">INDEX(major_df!$E$2:$E$989,MATCH(1,(Final!A151=major_df!$A$2:$A$989)*(D132=major_df!$D$2:$D$989)*(C151=major_df!$C$2:$C$989),0))</f>
        <v>61354</v>
      </c>
      <c r="F151" t="str" cm="1">
        <f t="array" ref="F151">INDEX(major_df!$R$2:$R$989,MATCH(1,(Final!A151=major_df!$A$2:$A$989)*(Final!B151=major_df!$B$2:$B$989)*(Final!C151=major_df!$C$2:$C$989),0))</f>
        <v>1070912.2632420044</v>
      </c>
      <c r="G151" t="str" cm="1">
        <f t="array" ref="G151">IFERROR(INDEX(major_df!$U$2:$U$989,MATCH(1,(Final!A151=major_df!$A$2:$A$989)*(Final!B151=major_df!$B$2:$B$989)*(Final!C151=major_df!$C$2:$C$989)*(Final!D151=major_df!$D$2:$D$989),0)),"")</f>
        <v/>
      </c>
      <c r="H151" t="str" cm="1">
        <f t="array" ref="H151">IFERROR(INDEX(major_df!$W$2:$W$989,MATCH(1,(Final!A151=major_df!$A$2:$A$989)*(Final!B151=major_df!$B$2:$B$989)*(Final!C151=major_df!$C$2:$C$989)*(Final!D151=major_df!$D$2:$D$989),0)),"")</f>
        <v/>
      </c>
    </row>
    <row r="152" spans="1:8" x14ac:dyDescent="0.3">
      <c r="A152" t="s">
        <v>173</v>
      </c>
      <c r="B152" t="s">
        <v>34</v>
      </c>
      <c r="C152" t="s">
        <v>81</v>
      </c>
      <c r="D152">
        <v>39</v>
      </c>
      <c r="E152" cm="1">
        <f t="array" ref="E152">INDEX(major_df!$E$2:$E$989,MATCH(1,(Final!A152=major_df!$A$2:$A$989)*(D133=major_df!$D$2:$D$989)*(C152=major_df!$C$2:$C$989),0))</f>
        <v>49192</v>
      </c>
      <c r="F152" t="str" cm="1">
        <f t="array" ref="F152">INDEX(major_df!$R$2:$R$989,MATCH(1,(Final!A152=major_df!$A$2:$A$989)*(Final!B152=major_df!$B$2:$B$989)*(Final!C152=major_df!$C$2:$C$989),0))</f>
        <v>851996.2632420044</v>
      </c>
      <c r="G152" t="str" cm="1">
        <f t="array" ref="G152">IFERROR(INDEX(major_df!$U$2:$U$989,MATCH(1,(Final!A152=major_df!$A$2:$A$989)*(Final!B152=major_df!$B$2:$B$989)*(Final!C152=major_df!$C$2:$C$989)*(Final!D152=major_df!$D$2:$D$989),0)),"")</f>
        <v/>
      </c>
      <c r="H152" t="str" cm="1">
        <f t="array" ref="H152">IFERROR(INDEX(major_df!$W$2:$W$989,MATCH(1,(Final!A152=major_df!$A$2:$A$989)*(Final!B152=major_df!$B$2:$B$989)*(Final!C152=major_df!$C$2:$C$989)*(Final!D152=major_df!$D$2:$D$989),0)),"")</f>
        <v/>
      </c>
    </row>
    <row r="153" spans="1:8" x14ac:dyDescent="0.3">
      <c r="A153" t="s">
        <v>173</v>
      </c>
      <c r="B153" t="s">
        <v>34</v>
      </c>
      <c r="C153" t="s">
        <v>84</v>
      </c>
      <c r="D153">
        <v>39</v>
      </c>
      <c r="E153" cm="1">
        <f t="array" ref="E153">INDEX(major_df!$E$2:$E$989,MATCH(1,(Final!A153=major_df!$A$2:$A$989)*(D134=major_df!$D$2:$D$989)*(C153=major_df!$C$2:$C$989),0))</f>
        <v>43675</v>
      </c>
      <c r="F153" t="str" cm="1">
        <f t="array" ref="F153">INDEX(major_df!$R$2:$R$989,MATCH(1,(Final!A153=major_df!$A$2:$A$989)*(Final!B153=major_df!$B$2:$B$989)*(Final!C153=major_df!$C$2:$C$989),0))</f>
        <v>752690.2632420044</v>
      </c>
      <c r="G153" t="str" cm="1">
        <f t="array" ref="G153">IFERROR(INDEX(major_df!$U$2:$U$989,MATCH(1,(Final!A153=major_df!$A$2:$A$989)*(Final!B153=major_df!$B$2:$B$989)*(Final!C153=major_df!$C$2:$C$989)*(Final!D153=major_df!$D$2:$D$989),0)),"")</f>
        <v/>
      </c>
      <c r="H153" t="str" cm="1">
        <f t="array" ref="H153">IFERROR(INDEX(major_df!$W$2:$W$989,MATCH(1,(Final!A153=major_df!$A$2:$A$989)*(Final!B153=major_df!$B$2:$B$989)*(Final!C153=major_df!$C$2:$C$989)*(Final!D153=major_df!$D$2:$D$989),0)),"")</f>
        <v/>
      </c>
    </row>
    <row r="154" spans="1:8" x14ac:dyDescent="0.3">
      <c r="A154" t="s">
        <v>212</v>
      </c>
      <c r="B154" t="s">
        <v>21</v>
      </c>
      <c r="D154">
        <v>16</v>
      </c>
      <c r="E154" cm="1">
        <f t="array" ref="E154">INDEX(major_df!$E$2:$E$989,MATCH(1,(Final!A154=major_df!$A$2:$A$989)*(Final!D154=major_df!$D$2:$D$989)*(C154=major_df!$C$2:$C$989),0))</f>
        <v>30843</v>
      </c>
      <c r="F154" cm="1">
        <f t="array" ref="F154">INDEX(major_df!$Q$2:$Q$989,MATCH(1,(Final!A154=major_df!$A$2:$A$989)*(Final!B154=major_df!$B$2:$B$989)*(Final!D154=major_df!$D$2:$D$989)*(Final!C154=major_df!$C$2:$C$989),0))</f>
        <v>30843</v>
      </c>
      <c r="G154" t="str" cm="1">
        <f t="array" ref="G154">IFERROR(INDEX(major_df!$U$2:$U$989,MATCH(1,(Final!A154=major_df!$A$2:$A$989)*(Final!B154=major_df!$B$2:$B$989)*(Final!C154=major_df!$C$2:$C$989)*(Final!D154=major_df!$D$2:$D$989),0)),"")</f>
        <v/>
      </c>
      <c r="H154" cm="1">
        <f t="array" ref="H154">IFERROR(INDEX(major_df!$W$2:$W$989,MATCH(1,(Final!A154=major_df!$A$2:$A$989)*(Final!B154=major_df!$B$2:$B$989)*(Final!C154=major_df!$C$2:$C$989)*(Final!D154=major_df!$D$2:$D$989),0)),"")</f>
        <v>25.048799582463467</v>
      </c>
    </row>
    <row r="155" spans="1:8" x14ac:dyDescent="0.3">
      <c r="A155" t="s">
        <v>212</v>
      </c>
      <c r="B155" t="s">
        <v>27</v>
      </c>
      <c r="D155">
        <v>18</v>
      </c>
      <c r="E155" cm="1">
        <f t="array" ref="E155">INDEX(major_df!$E$2:$E$989,MATCH(1,(Final!A155=major_df!$A$2:$A$989)*(Final!D155=major_df!$D$2:$D$989)*(C155=major_df!$C$2:$C$989),0))</f>
        <v>38507</v>
      </c>
      <c r="F155" cm="1">
        <f t="array" ref="F155">INDEX(major_df!$Q$2:$Q$989,MATCH(1,(Final!A155=major_df!$A$2:$A$989)*(Final!B155=major_df!$B$2:$B$989)*(Final!D155=major_df!$D$2:$D$989)*(Final!C155=major_df!$C$2:$C$989),0))</f>
        <v>38507</v>
      </c>
      <c r="G155" cm="1">
        <f t="array" ref="G155">IFERROR(INDEX(major_df!$U$2:$U$989,MATCH(1,(Final!A155=major_df!$A$2:$A$989)*(Final!B155=major_df!$B$2:$B$989)*(Final!C155=major_df!$C$2:$C$989)*(Final!D155=major_df!$D$2:$D$989),0)),"")</f>
        <v>25.048799582463467</v>
      </c>
      <c r="H155" t="str" cm="1">
        <f t="array" ref="H155">IFERROR(INDEX(major_df!$W$2:$W$989,MATCH(1,(Final!A155=major_df!$A$2:$A$989)*(Final!B155=major_df!$B$2:$B$989)*(Final!C155=major_df!$C$2:$C$989)*(Final!D155=major_df!$D$2:$D$989),0)),"")</f>
        <v/>
      </c>
    </row>
    <row r="156" spans="1:8" x14ac:dyDescent="0.3">
      <c r="A156" t="s">
        <v>212</v>
      </c>
      <c r="B156" t="s">
        <v>28</v>
      </c>
      <c r="D156">
        <v>20</v>
      </c>
      <c r="E156" cm="1">
        <f t="array" ref="E156">INDEX(major_df!$E$2:$E$989,MATCH(1,(Final!A156=major_df!$A$2:$A$989)*(Final!D156=major_df!$D$2:$D$989)*(C156=major_df!$C$2:$C$989),0))</f>
        <v>47535</v>
      </c>
      <c r="F156" t="str" cm="1">
        <f t="array" ref="F156">INDEX(major_df!$Q$2:$Q$989,MATCH(1,(Final!A156=major_df!$A$2:$A$989)*(Final!B156=major_df!$B$2:$B$989)*(Final!D156=major_df!$D$2:$D$989)*(Final!C156=major_df!$C$2:$C$989),0))</f>
        <v>30017.430391326685</v>
      </c>
      <c r="G156" cm="1">
        <f t="array" ref="G156">IFERROR(INDEX(major_df!$U$2:$U$989,MATCH(1,(Final!A156=major_df!$A$2:$A$989)*(Final!B156=major_df!$B$2:$B$989)*(Final!C156=major_df!$C$2:$C$989)*(Final!D156=major_df!$D$2:$D$989),0)),"")</f>
        <v>27.440544548806194</v>
      </c>
      <c r="H156" cm="1">
        <f t="array" ref="H156">IFERROR(INDEX(major_df!$W$2:$W$989,MATCH(1,(Final!A156=major_df!$A$2:$A$989)*(Final!B156=major_df!$B$2:$B$989)*(Final!C156=major_df!$C$2:$C$989)*(Final!D156=major_df!$D$2:$D$989),0)),"")</f>
        <v>29.470931502954475</v>
      </c>
    </row>
    <row r="157" spans="1:8" x14ac:dyDescent="0.3">
      <c r="A157" t="s">
        <v>212</v>
      </c>
      <c r="B157" t="s">
        <v>34</v>
      </c>
      <c r="C157" t="s">
        <v>35</v>
      </c>
      <c r="D157">
        <v>22</v>
      </c>
      <c r="E157" cm="1">
        <f t="array" ref="E157">INDEX(major_df!$E$2:$E$989,MATCH(1,(Final!A157=major_df!$A$2:$A$989)*(Final!D157=major_df!$D$2:$D$989)*(C157=major_df!$C$2:$C$989),0))</f>
        <v>76005</v>
      </c>
      <c r="F157" t="str" cm="1">
        <f t="array" ref="F157">INDEX(major_df!$Q$2:$Q$989,MATCH(1,(Final!A157=major_df!$A$2:$A$989)*(Final!B157=major_df!$B$2:$B$989)*(Final!D157=major_df!$D$2:$D$989)*(Final!C157=major_df!$C$2:$C$989),0))</f>
        <v>39710.529236805975</v>
      </c>
      <c r="G157" cm="1">
        <f t="array" ref="G157">IFERROR(INDEX(major_df!$U$2:$U$989,MATCH(1,(Final!A157=major_df!$A$2:$A$989)*(Final!B157=major_df!$B$2:$B$989)*(Final!C157=major_df!$C$2:$C$989)*(Final!D157=major_df!$D$2:$D$989),0)),"")</f>
        <v>25.901299117913066</v>
      </c>
      <c r="H157" cm="1">
        <f t="array" ref="H157">IFERROR(INDEX(major_df!$W$2:$W$989,MATCH(1,(Final!A157=major_df!$A$2:$A$989)*(Final!B157=major_df!$B$2:$B$989)*(Final!C157=major_df!$C$2:$C$989)*(Final!D157=major_df!$D$2:$D$989),0)),"")</f>
        <v>26.075536582302789</v>
      </c>
    </row>
    <row r="158" spans="1:8" x14ac:dyDescent="0.3">
      <c r="A158" t="s">
        <v>212</v>
      </c>
      <c r="B158" t="s">
        <v>34</v>
      </c>
      <c r="C158" t="s">
        <v>42</v>
      </c>
      <c r="D158">
        <v>22</v>
      </c>
      <c r="E158" cm="1">
        <f t="array" ref="E158">INDEX(major_df!$E$2:$E$989,MATCH(1,(Final!A158=major_df!$A$2:$A$989)*(Final!D158=major_df!$D$2:$D$989)*(C158=major_df!$C$2:$C$989),0))</f>
        <v>74495</v>
      </c>
      <c r="F158" t="str" cm="1">
        <f t="array" ref="F158">INDEX(major_df!$Q$2:$Q$989,MATCH(1,(Final!A158=major_df!$A$2:$A$989)*(Final!B158=major_df!$B$2:$B$989)*(Final!D158=major_df!$D$2:$D$989)*(Final!C158=major_df!$C$2:$C$989),0))</f>
        <v>38200.529236805975</v>
      </c>
      <c r="G158" cm="1">
        <f t="array" ref="G158">IFERROR(INDEX(major_df!$U$2:$U$989,MATCH(1,(Final!A158=major_df!$A$2:$A$989)*(Final!B158=major_df!$B$2:$B$989)*(Final!C158=major_df!$C$2:$C$989)*(Final!D158=major_df!$D$2:$D$989),0)),"")</f>
        <v>26.070843735984376</v>
      </c>
      <c r="H158" cm="1">
        <f t="array" ref="H158">IFERROR(INDEX(major_df!$W$2:$W$989,MATCH(1,(Final!A158=major_df!$A$2:$A$989)*(Final!B158=major_df!$B$2:$B$989)*(Final!C158=major_df!$C$2:$C$989)*(Final!D158=major_df!$D$2:$D$989),0)),"")</f>
        <v>26.288498131688062</v>
      </c>
    </row>
    <row r="159" spans="1:8" x14ac:dyDescent="0.3">
      <c r="A159" t="s">
        <v>212</v>
      </c>
      <c r="B159" t="s">
        <v>34</v>
      </c>
      <c r="C159" t="s">
        <v>45</v>
      </c>
      <c r="D159">
        <v>22</v>
      </c>
      <c r="E159" cm="1">
        <f t="array" ref="E159">INDEX(major_df!$E$2:$E$989,MATCH(1,(Final!A159=major_df!$A$2:$A$989)*(Final!D159=major_df!$D$2:$D$989)*(C159=major_df!$C$2:$C$989),0))</f>
        <v>78489</v>
      </c>
      <c r="F159" t="str" cm="1">
        <f t="array" ref="F159">INDEX(major_df!$Q$2:$Q$989,MATCH(1,(Final!A159=major_df!$A$2:$A$989)*(Final!B159=major_df!$B$2:$B$989)*(Final!D159=major_df!$D$2:$D$989)*(Final!C159=major_df!$C$2:$C$989),0))</f>
        <v>42194.529236805975</v>
      </c>
      <c r="G159" cm="1">
        <f t="array" ref="G159">IFERROR(INDEX(major_df!$U$2:$U$989,MATCH(1,(Final!A159=major_df!$A$2:$A$989)*(Final!B159=major_df!$B$2:$B$989)*(Final!C159=major_df!$C$2:$C$989)*(Final!D159=major_df!$D$2:$D$989),0)),"")</f>
        <v>25.645772378860553</v>
      </c>
      <c r="H159" cm="1">
        <f t="array" ref="H159">IFERROR(INDEX(major_df!$W$2:$W$989,MATCH(1,(Final!A159=major_df!$A$2:$A$989)*(Final!B159=major_df!$B$2:$B$989)*(Final!C159=major_df!$C$2:$C$989)*(Final!D159=major_df!$D$2:$D$989),0)),"")</f>
        <v>25.760203860817118</v>
      </c>
    </row>
    <row r="160" spans="1:8" x14ac:dyDescent="0.3">
      <c r="A160" t="s">
        <v>212</v>
      </c>
      <c r="B160" t="s">
        <v>34</v>
      </c>
      <c r="C160" t="s">
        <v>48</v>
      </c>
      <c r="D160">
        <v>22</v>
      </c>
      <c r="E160" cm="1">
        <f t="array" ref="E160">INDEX(major_df!$E$2:$E$989,MATCH(1,(Final!A160=major_df!$A$2:$A$989)*(Final!D160=major_df!$D$2:$D$989)*(C160=major_df!$C$2:$C$989),0))</f>
        <v>70378</v>
      </c>
      <c r="F160" t="str" cm="1">
        <f t="array" ref="F160">INDEX(major_df!$Q$2:$Q$989,MATCH(1,(Final!A160=major_df!$A$2:$A$989)*(Final!B160=major_df!$B$2:$B$989)*(Final!D160=major_df!$D$2:$D$989)*(Final!C160=major_df!$C$2:$C$989),0))</f>
        <v>34083.529236805975</v>
      </c>
      <c r="G160" cm="1">
        <f t="array" ref="G160">IFERROR(INDEX(major_df!$U$2:$U$989,MATCH(1,(Final!A160=major_df!$A$2:$A$989)*(Final!B160=major_df!$B$2:$B$989)*(Final!C160=major_df!$C$2:$C$989)*(Final!D160=major_df!$D$2:$D$989),0)),"")</f>
        <v>26.598898969601365</v>
      </c>
      <c r="H160" cm="1">
        <f t="array" ref="H160">IFERROR(INDEX(major_df!$W$2:$W$989,MATCH(1,(Final!A160=major_df!$A$2:$A$989)*(Final!B160=major_df!$B$2:$B$989)*(Final!C160=major_df!$C$2:$C$989)*(Final!D160=major_df!$D$2:$D$989),0)),"")</f>
        <v>26.971650427134069</v>
      </c>
    </row>
    <row r="161" spans="1:8" x14ac:dyDescent="0.3">
      <c r="A161" t="s">
        <v>212</v>
      </c>
      <c r="B161" t="s">
        <v>34</v>
      </c>
      <c r="C161" t="s">
        <v>51</v>
      </c>
      <c r="D161">
        <v>22</v>
      </c>
      <c r="E161" cm="1">
        <f t="array" ref="E161">INDEX(major_df!$E$2:$E$989,MATCH(1,(Final!A161=major_df!$A$2:$A$989)*(Final!D161=major_df!$D$2:$D$989)*(C161=major_df!$C$2:$C$989),0))</f>
        <v>106581</v>
      </c>
      <c r="F161" t="str" cm="1">
        <f t="array" ref="F161">INDEX(major_df!$Q$2:$Q$989,MATCH(1,(Final!A161=major_df!$A$2:$A$989)*(Final!B161=major_df!$B$2:$B$989)*(Final!D161=major_df!$D$2:$D$989)*(Final!C161=major_df!$C$2:$C$989),0))</f>
        <v>70286.52923680597</v>
      </c>
      <c r="G161" cm="1">
        <f t="array" ref="G161">IFERROR(INDEX(major_df!$U$2:$U$989,MATCH(1,(Final!A161=major_df!$A$2:$A$989)*(Final!B161=major_df!$B$2:$B$989)*(Final!C161=major_df!$C$2:$C$989)*(Final!D161=major_df!$D$2:$D$989),0)),"")</f>
        <v>23.922607815933748</v>
      </c>
      <c r="H161" cm="1">
        <f t="array" ref="H161">IFERROR(INDEX(major_df!$W$2:$W$989,MATCH(1,(Final!A161=major_df!$A$2:$A$989)*(Final!B161=major_df!$B$2:$B$989)*(Final!C161=major_df!$C$2:$C$989)*(Final!D161=major_df!$D$2:$D$989),0)),"")</f>
        <v>23.795817357040722</v>
      </c>
    </row>
    <row r="162" spans="1:8" x14ac:dyDescent="0.3">
      <c r="A162" t="s">
        <v>212</v>
      </c>
      <c r="B162" t="s">
        <v>34</v>
      </c>
      <c r="C162" t="s">
        <v>54</v>
      </c>
      <c r="D162">
        <v>22</v>
      </c>
      <c r="E162" cm="1">
        <f t="array" ref="E162">INDEX(major_df!$E$2:$E$989,MATCH(1,(Final!A162=major_df!$A$2:$A$989)*(Final!D162=major_df!$D$2:$D$989)*(C162=major_df!$C$2:$C$989),0))</f>
        <v>55837</v>
      </c>
      <c r="F162" t="str" cm="1">
        <f t="array" ref="F162">INDEX(major_df!$Q$2:$Q$989,MATCH(1,(Final!A162=major_df!$A$2:$A$989)*(Final!B162=major_df!$B$2:$B$989)*(Final!D162=major_df!$D$2:$D$989)*(Final!C162=major_df!$C$2:$C$989),0))</f>
        <v>19542.529236805975</v>
      </c>
      <c r="G162" cm="1">
        <f t="array" ref="G162">IFERROR(INDEX(major_df!$U$2:$U$989,MATCH(1,(Final!A162=major_df!$A$2:$A$989)*(Final!B162=major_df!$B$2:$B$989)*(Final!C162=major_df!$C$2:$C$989)*(Final!D162=major_df!$D$2:$D$989),0)),"")</f>
        <v>29.856224324365446</v>
      </c>
      <c r="H162" cm="1">
        <f t="array" ref="H162">IFERROR(INDEX(major_df!$W$2:$W$989,MATCH(1,(Final!A162=major_df!$A$2:$A$989)*(Final!B162=major_df!$B$2:$B$989)*(Final!C162=major_df!$C$2:$C$989)*(Final!D162=major_df!$D$2:$D$989),0)),"")</f>
        <v>31.982254516052507</v>
      </c>
    </row>
    <row r="163" spans="1:8" x14ac:dyDescent="0.3">
      <c r="A163" t="s">
        <v>212</v>
      </c>
      <c r="B163" t="s">
        <v>34</v>
      </c>
      <c r="C163" t="s">
        <v>57</v>
      </c>
      <c r="D163">
        <v>22</v>
      </c>
      <c r="E163" cm="1">
        <f t="array" ref="E163">INDEX(major_df!$E$2:$E$989,MATCH(1,(Final!A163=major_df!$A$2:$A$989)*(Final!D163=major_df!$D$2:$D$989)*(C163=major_df!$C$2:$C$989),0))</f>
        <v>116465</v>
      </c>
      <c r="F163" t="str" cm="1">
        <f t="array" ref="F163">INDEX(major_df!$Q$2:$Q$989,MATCH(1,(Final!A163=major_df!$A$2:$A$989)*(Final!B163=major_df!$B$2:$B$989)*(Final!D163=major_df!$D$2:$D$989)*(Final!C163=major_df!$C$2:$C$989),0))</f>
        <v>80170.52923680597</v>
      </c>
      <c r="G163" cm="1">
        <f t="array" ref="G163">IFERROR(INDEX(major_df!$U$2:$U$989,MATCH(1,(Final!A163=major_df!$A$2:$A$989)*(Final!B163=major_df!$B$2:$B$989)*(Final!C163=major_df!$C$2:$C$989)*(Final!D163=major_df!$D$2:$D$989),0)),"")</f>
        <v>23.585228922043285</v>
      </c>
      <c r="H163" cm="1">
        <f t="array" ref="H163">IFERROR(INDEX(major_df!$W$2:$W$989,MATCH(1,(Final!A163=major_df!$A$2:$A$989)*(Final!B163=major_df!$B$2:$B$989)*(Final!C163=major_df!$C$2:$C$989)*(Final!D163=major_df!$D$2:$D$989),0)),"")</f>
        <v>23.441346247507507</v>
      </c>
    </row>
    <row r="164" spans="1:8" x14ac:dyDescent="0.3">
      <c r="A164" t="s">
        <v>212</v>
      </c>
      <c r="B164" t="s">
        <v>34</v>
      </c>
      <c r="C164" t="s">
        <v>60</v>
      </c>
      <c r="D164">
        <v>22</v>
      </c>
      <c r="E164" cm="1">
        <f t="array" ref="E164">INDEX(major_df!$E$2:$E$989,MATCH(1,(Final!A164=major_df!$A$2:$A$989)*(Final!D164=major_df!$D$2:$D$989)*(C164=major_df!$C$2:$C$989),0))</f>
        <v>63722</v>
      </c>
      <c r="F164" t="str" cm="1">
        <f t="array" ref="F164">INDEX(major_df!$Q$2:$Q$989,MATCH(1,(Final!A164=major_df!$A$2:$A$989)*(Final!B164=major_df!$B$2:$B$989)*(Final!D164=major_df!$D$2:$D$989)*(Final!C164=major_df!$C$2:$C$989),0))</f>
        <v>27427.529236805975</v>
      </c>
      <c r="G164" cm="1">
        <f t="array" ref="G164">IFERROR(INDEX(major_df!$U$2:$U$989,MATCH(1,(Final!A164=major_df!$A$2:$A$989)*(Final!B164=major_df!$B$2:$B$989)*(Final!C164=major_df!$C$2:$C$989)*(Final!D164=major_df!$D$2:$D$989),0)),"")</f>
        <v>27.732335860676724</v>
      </c>
      <c r="H164" cm="1">
        <f t="array" ref="H164">IFERROR(INDEX(major_df!$W$2:$W$989,MATCH(1,(Final!A164=major_df!$A$2:$A$989)*(Final!B164=major_df!$B$2:$B$989)*(Final!C164=major_df!$C$2:$C$989)*(Final!D164=major_df!$D$2:$D$989),0)),"")</f>
        <v>28.547986149640689</v>
      </c>
    </row>
    <row r="165" spans="1:8" x14ac:dyDescent="0.3">
      <c r="A165" t="s">
        <v>212</v>
      </c>
      <c r="B165" t="s">
        <v>34</v>
      </c>
      <c r="C165" t="s">
        <v>63</v>
      </c>
      <c r="D165">
        <v>22</v>
      </c>
      <c r="E165" cm="1">
        <f t="array" ref="E165">INDEX(major_df!$E$2:$E$989,MATCH(1,(Final!A165=major_df!$A$2:$A$989)*(Final!D165=major_df!$D$2:$D$989)*(C165=major_df!$C$2:$C$989),0))</f>
        <v>63706</v>
      </c>
      <c r="F165" t="str" cm="1">
        <f t="array" ref="F165">INDEX(major_df!$Q$2:$Q$989,MATCH(1,(Final!A165=major_df!$A$2:$A$989)*(Final!B165=major_df!$B$2:$B$989)*(Final!D165=major_df!$D$2:$D$989)*(Final!C165=major_df!$C$2:$C$989),0))</f>
        <v>27411.529236805975</v>
      </c>
      <c r="G165" cm="1">
        <f t="array" ref="G165">IFERROR(INDEX(major_df!$U$2:$U$989,MATCH(1,(Final!A165=major_df!$A$2:$A$989)*(Final!B165=major_df!$B$2:$B$989)*(Final!C165=major_df!$C$2:$C$989)*(Final!D165=major_df!$D$2:$D$989),0)),"")</f>
        <v>27.735613631232386</v>
      </c>
      <c r="H165" cm="1">
        <f t="array" ref="H165">IFERROR(INDEX(major_df!$W$2:$W$989,MATCH(1,(Final!A165=major_df!$A$2:$A$989)*(Final!B165=major_df!$B$2:$B$989)*(Final!C165=major_df!$C$2:$C$989)*(Final!D165=major_df!$D$2:$D$989),0)),"")</f>
        <v>28.552778711980235</v>
      </c>
    </row>
    <row r="166" spans="1:8" x14ac:dyDescent="0.3">
      <c r="A166" t="s">
        <v>212</v>
      </c>
      <c r="B166" t="s">
        <v>34</v>
      </c>
      <c r="C166" t="s">
        <v>66</v>
      </c>
      <c r="D166">
        <v>22</v>
      </c>
      <c r="E166" cm="1">
        <f t="array" ref="E166">INDEX(major_df!$E$2:$E$989,MATCH(1,(Final!A166=major_df!$A$2:$A$989)*(Final!D166=major_df!$D$2:$D$989)*(C166=major_df!$C$2:$C$989),0))</f>
        <v>74142</v>
      </c>
      <c r="F166" t="str" cm="1">
        <f t="array" ref="F166">INDEX(major_df!$Q$2:$Q$989,MATCH(1,(Final!A166=major_df!$A$2:$A$989)*(Final!B166=major_df!$B$2:$B$989)*(Final!D166=major_df!$D$2:$D$989)*(Final!C166=major_df!$C$2:$C$989),0))</f>
        <v>37847.529236805975</v>
      </c>
      <c r="G166" cm="1">
        <f t="array" ref="G166">IFERROR(INDEX(major_df!$U$2:$U$989,MATCH(1,(Final!A166=major_df!$A$2:$A$989)*(Final!B166=major_df!$B$2:$B$989)*(Final!C166=major_df!$C$2:$C$989)*(Final!D166=major_df!$D$2:$D$989),0)),"")</f>
        <v>26.112184363684843</v>
      </c>
      <c r="H166" cm="1">
        <f t="array" ref="H166">IFERROR(INDEX(major_df!$W$2:$W$989,MATCH(1,(Final!A166=major_df!$A$2:$A$989)*(Final!B166=major_df!$B$2:$B$989)*(Final!C166=major_df!$C$2:$C$989)*(Final!D166=major_df!$D$2:$D$989),0)),"")</f>
        <v>26.340885948174265</v>
      </c>
    </row>
    <row r="167" spans="1:8" x14ac:dyDescent="0.3">
      <c r="A167" t="s">
        <v>212</v>
      </c>
      <c r="B167" t="s">
        <v>34</v>
      </c>
      <c r="C167" t="s">
        <v>69</v>
      </c>
      <c r="D167">
        <v>22</v>
      </c>
      <c r="E167" cm="1">
        <f t="array" ref="E167">INDEX(major_df!$E$2:$E$989,MATCH(1,(Final!A167=major_df!$A$2:$A$989)*(Final!D167=major_df!$D$2:$D$989)*(C167=major_df!$C$2:$C$989),0))</f>
        <v>60909</v>
      </c>
      <c r="F167" t="str" cm="1">
        <f t="array" ref="F167">INDEX(major_df!$Q$2:$Q$989,MATCH(1,(Final!A167=major_df!$A$2:$A$989)*(Final!B167=major_df!$B$2:$B$989)*(Final!D167=major_df!$D$2:$D$989)*(Final!C167=major_df!$C$2:$C$989),0))</f>
        <v>24614.529236805975</v>
      </c>
      <c r="G167" cm="1">
        <f t="array" ref="G167">IFERROR(INDEX(major_df!$U$2:$U$989,MATCH(1,(Final!A167=major_df!$A$2:$A$989)*(Final!B167=major_df!$B$2:$B$989)*(Final!C167=major_df!$C$2:$C$989)*(Final!D167=major_df!$D$2:$D$989),0)),"")</f>
        <v>28.362218810722741</v>
      </c>
      <c r="H167" cm="1">
        <f t="array" ref="H167">IFERROR(INDEX(major_df!$W$2:$W$989,MATCH(1,(Final!A167=major_df!$A$2:$A$989)*(Final!B167=major_df!$B$2:$B$989)*(Final!C167=major_df!$C$2:$C$989)*(Final!D167=major_df!$D$2:$D$989),0)),"")</f>
        <v>29.49578032154227</v>
      </c>
    </row>
    <row r="168" spans="1:8" x14ac:dyDescent="0.3">
      <c r="A168" t="s">
        <v>212</v>
      </c>
      <c r="B168" t="s">
        <v>34</v>
      </c>
      <c r="C168" t="s">
        <v>72</v>
      </c>
      <c r="D168">
        <v>22</v>
      </c>
      <c r="E168" cm="1">
        <f t="array" ref="E168">INDEX(major_df!$E$2:$E$989,MATCH(1,(Final!A168=major_df!$A$2:$A$989)*(Final!D168=major_df!$D$2:$D$989)*(C168=major_df!$C$2:$C$989),0))</f>
        <v>80828</v>
      </c>
      <c r="F168" t="str" cm="1">
        <f t="array" ref="F168">INDEX(major_df!$Q$2:$Q$989,MATCH(1,(Final!A168=major_df!$A$2:$A$989)*(Final!B168=major_df!$B$2:$B$989)*(Final!D168=major_df!$D$2:$D$989)*(Final!C168=major_df!$C$2:$C$989),0))</f>
        <v>44533.529236805975</v>
      </c>
      <c r="G168" cm="1">
        <f t="array" ref="G168">IFERROR(INDEX(major_df!$U$2:$U$989,MATCH(1,(Final!A168=major_df!$A$2:$A$989)*(Final!B168=major_df!$B$2:$B$989)*(Final!C168=major_df!$C$2:$C$989)*(Final!D168=major_df!$D$2:$D$989),0)),"")</f>
        <v>25.428377928642391</v>
      </c>
      <c r="H168" cm="1">
        <f t="array" ref="H168">IFERROR(INDEX(major_df!$W$2:$W$989,MATCH(1,(Final!A168=major_df!$A$2:$A$989)*(Final!B168=major_df!$B$2:$B$989)*(Final!C168=major_df!$C$2:$C$989)*(Final!D168=major_df!$D$2:$D$989),0)),"")</f>
        <v>25.497116579551285</v>
      </c>
    </row>
    <row r="169" spans="1:8" x14ac:dyDescent="0.3">
      <c r="A169" t="s">
        <v>212</v>
      </c>
      <c r="B169" t="s">
        <v>34</v>
      </c>
      <c r="C169" t="s">
        <v>75</v>
      </c>
      <c r="D169">
        <v>22</v>
      </c>
      <c r="E169" cm="1">
        <f t="array" ref="E169">INDEX(major_df!$E$2:$E$989,MATCH(1,(Final!A169=major_df!$A$2:$A$989)*(Final!D169=major_df!$D$2:$D$989)*(C169=major_df!$C$2:$C$989),0))</f>
        <v>63246</v>
      </c>
      <c r="F169" t="str" cm="1">
        <f t="array" ref="F169">INDEX(major_df!$Q$2:$Q$989,MATCH(1,(Final!A169=major_df!$A$2:$A$989)*(Final!B169=major_df!$B$2:$B$989)*(Final!D169=major_df!$D$2:$D$989)*(Final!C169=major_df!$C$2:$C$989),0))</f>
        <v>26951.529236805975</v>
      </c>
      <c r="G169" cm="1">
        <f t="array" ref="G169">IFERROR(INDEX(major_df!$U$2:$U$989,MATCH(1,(Final!A169=major_df!$A$2:$A$989)*(Final!B169=major_df!$B$2:$B$989)*(Final!C169=major_df!$C$2:$C$989)*(Final!D169=major_df!$D$2:$D$989),0)),"")</f>
        <v>27.83123385992624</v>
      </c>
      <c r="H169" cm="1">
        <f t="array" ref="H169">IFERROR(INDEX(major_df!$W$2:$W$989,MATCH(1,(Final!A169=major_df!$A$2:$A$989)*(Final!B169=major_df!$B$2:$B$989)*(Final!C169=major_df!$C$2:$C$989)*(Final!D169=major_df!$D$2:$D$989),0)),"")</f>
        <v>28.693216005626336</v>
      </c>
    </row>
    <row r="170" spans="1:8" x14ac:dyDescent="0.3">
      <c r="A170" t="s">
        <v>212</v>
      </c>
      <c r="B170" t="s">
        <v>34</v>
      </c>
      <c r="C170" t="s">
        <v>78</v>
      </c>
      <c r="D170">
        <v>22</v>
      </c>
      <c r="E170" cm="1">
        <f t="array" ref="E170">INDEX(major_df!$E$2:$E$989,MATCH(1,(Final!A170=major_df!$A$2:$A$989)*(Final!D170=major_df!$D$2:$D$989)*(C170=major_df!$C$2:$C$989),0))</f>
        <v>80368</v>
      </c>
      <c r="F170" t="str" cm="1">
        <f t="array" ref="F170">INDEX(major_df!$Q$2:$Q$989,MATCH(1,(Final!A170=major_df!$A$2:$A$989)*(Final!B170=major_df!$B$2:$B$989)*(Final!D170=major_df!$D$2:$D$989)*(Final!C170=major_df!$C$2:$C$989),0))</f>
        <v>44073.529236805975</v>
      </c>
      <c r="G170" cm="1">
        <f t="array" ref="G170">IFERROR(INDEX(major_df!$U$2:$U$989,MATCH(1,(Final!A170=major_df!$A$2:$A$989)*(Final!B170=major_df!$B$2:$B$989)*(Final!C170=major_df!$C$2:$C$989)*(Final!D170=major_df!$D$2:$D$989),0)),"")</f>
        <v>25.469509757964463</v>
      </c>
      <c r="H170" cm="1">
        <f t="array" ref="H170">IFERROR(INDEX(major_df!$W$2:$W$989,MATCH(1,(Final!A170=major_df!$A$2:$A$989)*(Final!B170=major_df!$B$2:$B$989)*(Final!C170=major_df!$C$2:$C$989)*(Final!D170=major_df!$D$2:$D$989),0)),"")</f>
        <v>25.546534262516182</v>
      </c>
    </row>
    <row r="171" spans="1:8" x14ac:dyDescent="0.3">
      <c r="A171" t="s">
        <v>212</v>
      </c>
      <c r="B171" t="s">
        <v>34</v>
      </c>
      <c r="C171" t="s">
        <v>81</v>
      </c>
      <c r="D171">
        <v>22</v>
      </c>
      <c r="E171" cm="1">
        <f t="array" ref="E171">INDEX(major_df!$E$2:$E$989,MATCH(1,(Final!A171=major_df!$A$2:$A$989)*(Final!D171=major_df!$D$2:$D$989)*(C171=major_df!$C$2:$C$989),0))</f>
        <v>75405</v>
      </c>
      <c r="F171" t="str" cm="1">
        <f t="array" ref="F171">INDEX(major_df!$Q$2:$Q$989,MATCH(1,(Final!A171=major_df!$A$2:$A$989)*(Final!B171=major_df!$B$2:$B$989)*(Final!D171=major_df!$D$2:$D$989)*(Final!C171=major_df!$C$2:$C$989),0))</f>
        <v>39110.529236805975</v>
      </c>
      <c r="G171" cm="1">
        <f t="array" ref="G171">IFERROR(INDEX(major_df!$U$2:$U$989,MATCH(1,(Final!A171=major_df!$A$2:$A$989)*(Final!B171=major_df!$B$2:$B$989)*(Final!C171=major_df!$C$2:$C$989)*(Final!D171=major_df!$D$2:$D$989),0)),"")</f>
        <v>25.967292104555224</v>
      </c>
      <c r="H171" cm="1">
        <f t="array" ref="H171">IFERROR(INDEX(major_df!$W$2:$W$989,MATCH(1,(Final!A171=major_df!$A$2:$A$989)*(Final!B171=major_df!$B$2:$B$989)*(Final!C171=major_df!$C$2:$C$989)*(Final!D171=major_df!$D$2:$D$989),0)),"")</f>
        <v>26.158070105783239</v>
      </c>
    </row>
    <row r="172" spans="1:8" x14ac:dyDescent="0.3">
      <c r="A172" t="s">
        <v>212</v>
      </c>
      <c r="B172" t="s">
        <v>34</v>
      </c>
      <c r="C172" t="s">
        <v>84</v>
      </c>
      <c r="D172">
        <v>22</v>
      </c>
      <c r="E172" cm="1">
        <f t="array" ref="E172">INDEX(major_df!$E$2:$E$989,MATCH(1,(Final!A172=major_df!$A$2:$A$989)*(Final!D172=major_df!$D$2:$D$989)*(C172=major_df!$C$2:$C$989),0))</f>
        <v>58721</v>
      </c>
      <c r="F172" t="str" cm="1">
        <f t="array" ref="F172">INDEX(major_df!$Q$2:$Q$989,MATCH(1,(Final!A172=major_df!$A$2:$A$989)*(Final!B172=major_df!$B$2:$B$989)*(Final!D172=major_df!$D$2:$D$989)*(Final!C172=major_df!$C$2:$C$989),0))</f>
        <v>22426.529236805975</v>
      </c>
      <c r="G172" cm="1">
        <f t="array" ref="G172">IFERROR(INDEX(major_df!$U$2:$U$989,MATCH(1,(Final!A172=major_df!$A$2:$A$989)*(Final!B172=major_df!$B$2:$B$989)*(Final!C172=major_df!$C$2:$C$989)*(Final!D172=major_df!$D$2:$D$989),0)),"")</f>
        <v>28.940041278541859</v>
      </c>
      <c r="H172" cm="1">
        <f t="array" ref="H172">IFERROR(INDEX(major_df!$W$2:$W$989,MATCH(1,(Final!A172=major_df!$A$2:$A$989)*(Final!B172=major_df!$B$2:$B$989)*(Final!C172=major_df!$C$2:$C$989)*(Final!D172=major_df!$D$2:$D$989),0)),"")</f>
        <v>30.415378983040959</v>
      </c>
    </row>
    <row r="173" spans="1:8" x14ac:dyDescent="0.3">
      <c r="A173" t="s">
        <v>212</v>
      </c>
      <c r="B173" t="s">
        <v>21</v>
      </c>
      <c r="D173">
        <v>39</v>
      </c>
      <c r="E173" cm="1">
        <f t="array" ref="E173">INDEX(major_df!$E$2:$E$989,MATCH(1,(Final!A173=major_df!$A$2:$A$989)*(D154=major_df!$D$2:$D$989)*(C173=major_df!$C$2:$C$989),0))</f>
        <v>30843</v>
      </c>
      <c r="F173" cm="1">
        <f t="array" ref="F173">INDEX(major_df!$R$2:$R$989,MATCH(1,(Final!A173=major_df!$A$2:$A$989)*(Final!B173=major_df!$B$2:$B$989)*(Final!C173=major_df!$C$2:$C$989),0))</f>
        <v>740232</v>
      </c>
      <c r="G173" t="str" cm="1">
        <f t="array" ref="G173">IFERROR(INDEX(major_df!$U$2:$U$989,MATCH(1,(Final!A173=major_df!$A$2:$A$989)*(Final!B173=major_df!$B$2:$B$989)*(Final!C173=major_df!$C$2:$C$989)*(Final!D173=major_df!$D$2:$D$989),0)),"")</f>
        <v/>
      </c>
      <c r="H173" t="str" cm="1">
        <f t="array" ref="H173">IFERROR(INDEX(major_df!$W$2:$W$989,MATCH(1,(Final!A173=major_df!$A$2:$A$989)*(Final!B173=major_df!$B$2:$B$989)*(Final!C173=major_df!$C$2:$C$989)*(Final!D173=major_df!$D$2:$D$989),0)),"")</f>
        <v/>
      </c>
    </row>
    <row r="174" spans="1:8" x14ac:dyDescent="0.3">
      <c r="A174" t="s">
        <v>212</v>
      </c>
      <c r="B174" t="s">
        <v>27</v>
      </c>
      <c r="D174">
        <v>39</v>
      </c>
      <c r="E174" cm="1">
        <f t="array" ref="E174">INDEX(major_df!$E$2:$E$989,MATCH(1,(Final!A174=major_df!$A$2:$A$989)*(D155=major_df!$D$2:$D$989)*(C174=major_df!$C$2:$C$989),0))</f>
        <v>38507</v>
      </c>
      <c r="F174" cm="1">
        <f t="array" ref="F174">INDEX(major_df!$R$2:$R$989,MATCH(1,(Final!A174=major_df!$A$2:$A$989)*(Final!B174=major_df!$B$2:$B$989)*(Final!C174=major_df!$C$2:$C$989),0))</f>
        <v>847154</v>
      </c>
      <c r="G174" t="str" cm="1">
        <f t="array" ref="G174">IFERROR(INDEX(major_df!$U$2:$U$989,MATCH(1,(Final!A174=major_df!$A$2:$A$989)*(Final!B174=major_df!$B$2:$B$989)*(Final!C174=major_df!$C$2:$C$989)*(Final!D174=major_df!$D$2:$D$989),0)),"")</f>
        <v/>
      </c>
      <c r="H174" t="str" cm="1">
        <f t="array" ref="H174">IFERROR(INDEX(major_df!$W$2:$W$989,MATCH(1,(Final!A174=major_df!$A$2:$A$989)*(Final!B174=major_df!$B$2:$B$989)*(Final!C174=major_df!$C$2:$C$989)*(Final!D174=major_df!$D$2:$D$989),0)),"")</f>
        <v/>
      </c>
    </row>
    <row r="175" spans="1:8" x14ac:dyDescent="0.3">
      <c r="A175" t="s">
        <v>212</v>
      </c>
      <c r="B175" t="s">
        <v>28</v>
      </c>
      <c r="D175">
        <v>39</v>
      </c>
      <c r="E175" cm="1">
        <f t="array" ref="E175">INDEX(major_df!$E$2:$E$989,MATCH(1,(Final!A175=major_df!$A$2:$A$989)*(D156=major_df!$D$2:$D$989)*(C175=major_df!$C$2:$C$989),0))</f>
        <v>47535</v>
      </c>
      <c r="F175" t="str" cm="1">
        <f t="array" ref="F175">INDEX(major_df!$R$2:$R$989,MATCH(1,(Final!A175=major_df!$A$2:$A$989)*(Final!B175=major_df!$B$2:$B$989)*(Final!C175=major_df!$C$2:$C$989),0))</f>
        <v>933182.4303913267</v>
      </c>
      <c r="G175" t="str" cm="1">
        <f t="array" ref="G175">IFERROR(INDEX(major_df!$U$2:$U$989,MATCH(1,(Final!A175=major_df!$A$2:$A$989)*(Final!B175=major_df!$B$2:$B$989)*(Final!C175=major_df!$C$2:$C$989)*(Final!D175=major_df!$D$2:$D$989),0)),"")</f>
        <v/>
      </c>
      <c r="H175" t="str" cm="1">
        <f t="array" ref="H175">IFERROR(INDEX(major_df!$W$2:$W$989,MATCH(1,(Final!A175=major_df!$A$2:$A$989)*(Final!B175=major_df!$B$2:$B$989)*(Final!C175=major_df!$C$2:$C$989)*(Final!D175=major_df!$D$2:$D$989),0)),"")</f>
        <v/>
      </c>
    </row>
    <row r="176" spans="1:8" x14ac:dyDescent="0.3">
      <c r="A176" t="s">
        <v>212</v>
      </c>
      <c r="B176" t="s">
        <v>34</v>
      </c>
      <c r="C176" t="s">
        <v>35</v>
      </c>
      <c r="D176">
        <v>39</v>
      </c>
      <c r="E176" cm="1">
        <f t="array" ref="E176">INDEX(major_df!$E$2:$E$989,MATCH(1,(Final!A176=major_df!$A$2:$A$989)*(D157=major_df!$D$2:$D$989)*(C176=major_df!$C$2:$C$989),0))</f>
        <v>76005</v>
      </c>
      <c r="F176" t="str" cm="1">
        <f t="array" ref="F176">INDEX(major_df!$R$2:$R$989,MATCH(1,(Final!A176=major_df!$A$2:$A$989)*(Final!B176=major_df!$B$2:$B$989)*(Final!C176=major_df!$C$2:$C$989),0))</f>
        <v>1331795.529236806</v>
      </c>
      <c r="G176" t="str" cm="1">
        <f t="array" ref="G176">IFERROR(INDEX(major_df!$U$2:$U$989,MATCH(1,(Final!A176=major_df!$A$2:$A$989)*(Final!B176=major_df!$B$2:$B$989)*(Final!C176=major_df!$C$2:$C$989)*(Final!D176=major_df!$D$2:$D$989),0)),"")</f>
        <v/>
      </c>
      <c r="H176" t="str" cm="1">
        <f t="array" ref="H176">IFERROR(INDEX(major_df!$W$2:$W$989,MATCH(1,(Final!A176=major_df!$A$2:$A$989)*(Final!B176=major_df!$B$2:$B$989)*(Final!C176=major_df!$C$2:$C$989)*(Final!D176=major_df!$D$2:$D$989),0)),"")</f>
        <v/>
      </c>
    </row>
    <row r="177" spans="1:8" x14ac:dyDescent="0.3">
      <c r="A177" t="s">
        <v>212</v>
      </c>
      <c r="B177" t="s">
        <v>34</v>
      </c>
      <c r="C177" t="s">
        <v>42</v>
      </c>
      <c r="D177">
        <v>39</v>
      </c>
      <c r="E177" cm="1">
        <f t="array" ref="E177">INDEX(major_df!$E$2:$E$989,MATCH(1,(Final!A177=major_df!$A$2:$A$989)*(D158=major_df!$D$2:$D$989)*(C177=major_df!$C$2:$C$989),0))</f>
        <v>74495</v>
      </c>
      <c r="F177" t="str" cm="1">
        <f t="array" ref="F177">INDEX(major_df!$R$2:$R$989,MATCH(1,(Final!A177=major_df!$A$2:$A$989)*(Final!B177=major_df!$B$2:$B$989)*(Final!C177=major_df!$C$2:$C$989),0))</f>
        <v>1304615.529236806</v>
      </c>
      <c r="G177" t="str" cm="1">
        <f t="array" ref="G177">IFERROR(INDEX(major_df!$U$2:$U$989,MATCH(1,(Final!A177=major_df!$A$2:$A$989)*(Final!B177=major_df!$B$2:$B$989)*(Final!C177=major_df!$C$2:$C$989)*(Final!D177=major_df!$D$2:$D$989),0)),"")</f>
        <v/>
      </c>
      <c r="H177" t="str" cm="1">
        <f t="array" ref="H177">IFERROR(INDEX(major_df!$W$2:$W$989,MATCH(1,(Final!A177=major_df!$A$2:$A$989)*(Final!B177=major_df!$B$2:$B$989)*(Final!C177=major_df!$C$2:$C$989)*(Final!D177=major_df!$D$2:$D$989),0)),"")</f>
        <v/>
      </c>
    </row>
    <row r="178" spans="1:8" x14ac:dyDescent="0.3">
      <c r="A178" t="s">
        <v>212</v>
      </c>
      <c r="B178" t="s">
        <v>34</v>
      </c>
      <c r="C178" t="s">
        <v>45</v>
      </c>
      <c r="D178">
        <v>39</v>
      </c>
      <c r="E178" cm="1">
        <f t="array" ref="E178">INDEX(major_df!$E$2:$E$989,MATCH(1,(Final!A178=major_df!$A$2:$A$989)*(D159=major_df!$D$2:$D$989)*(C178=major_df!$C$2:$C$989),0))</f>
        <v>78489</v>
      </c>
      <c r="F178" t="str" cm="1">
        <f t="array" ref="F178">INDEX(major_df!$R$2:$R$989,MATCH(1,(Final!A178=major_df!$A$2:$A$989)*(Final!B178=major_df!$B$2:$B$989)*(Final!C178=major_df!$C$2:$C$989),0))</f>
        <v>1376507.529236806</v>
      </c>
      <c r="G178" t="str" cm="1">
        <f t="array" ref="G178">IFERROR(INDEX(major_df!$U$2:$U$989,MATCH(1,(Final!A178=major_df!$A$2:$A$989)*(Final!B178=major_df!$B$2:$B$989)*(Final!C178=major_df!$C$2:$C$989)*(Final!D178=major_df!$D$2:$D$989),0)),"")</f>
        <v/>
      </c>
      <c r="H178" t="str" cm="1">
        <f t="array" ref="H178">IFERROR(INDEX(major_df!$W$2:$W$989,MATCH(1,(Final!A178=major_df!$A$2:$A$989)*(Final!B178=major_df!$B$2:$B$989)*(Final!C178=major_df!$C$2:$C$989)*(Final!D178=major_df!$D$2:$D$989),0)),"")</f>
        <v/>
      </c>
    </row>
    <row r="179" spans="1:8" x14ac:dyDescent="0.3">
      <c r="A179" t="s">
        <v>212</v>
      </c>
      <c r="B179" t="s">
        <v>34</v>
      </c>
      <c r="C179" t="s">
        <v>48</v>
      </c>
      <c r="D179">
        <v>39</v>
      </c>
      <c r="E179" cm="1">
        <f t="array" ref="E179">INDEX(major_df!$E$2:$E$989,MATCH(1,(Final!A179=major_df!$A$2:$A$989)*(D160=major_df!$D$2:$D$989)*(C179=major_df!$C$2:$C$989),0))</f>
        <v>70378</v>
      </c>
      <c r="F179" t="str" cm="1">
        <f t="array" ref="F179">INDEX(major_df!$R$2:$R$989,MATCH(1,(Final!A179=major_df!$A$2:$A$989)*(Final!B179=major_df!$B$2:$B$989)*(Final!C179=major_df!$C$2:$C$989),0))</f>
        <v>1230509.529236806</v>
      </c>
      <c r="G179" t="str" cm="1">
        <f t="array" ref="G179">IFERROR(INDEX(major_df!$U$2:$U$989,MATCH(1,(Final!A179=major_df!$A$2:$A$989)*(Final!B179=major_df!$B$2:$B$989)*(Final!C179=major_df!$C$2:$C$989)*(Final!D179=major_df!$D$2:$D$989),0)),"")</f>
        <v/>
      </c>
      <c r="H179" t="str" cm="1">
        <f t="array" ref="H179">IFERROR(INDEX(major_df!$W$2:$W$989,MATCH(1,(Final!A179=major_df!$A$2:$A$989)*(Final!B179=major_df!$B$2:$B$989)*(Final!C179=major_df!$C$2:$C$989)*(Final!D179=major_df!$D$2:$D$989),0)),"")</f>
        <v/>
      </c>
    </row>
    <row r="180" spans="1:8" x14ac:dyDescent="0.3">
      <c r="A180" t="s">
        <v>212</v>
      </c>
      <c r="B180" t="s">
        <v>34</v>
      </c>
      <c r="C180" t="s">
        <v>51</v>
      </c>
      <c r="D180">
        <v>39</v>
      </c>
      <c r="E180" cm="1">
        <f t="array" ref="E180">INDEX(major_df!$E$2:$E$989,MATCH(1,(Final!A180=major_df!$A$2:$A$989)*(D161=major_df!$D$2:$D$989)*(C180=major_df!$C$2:$C$989),0))</f>
        <v>106581</v>
      </c>
      <c r="F180" t="str" cm="1">
        <f t="array" ref="F180">INDEX(major_df!$R$2:$R$989,MATCH(1,(Final!A180=major_df!$A$2:$A$989)*(Final!B180=major_df!$B$2:$B$989)*(Final!C180=major_df!$C$2:$C$989),0))</f>
        <v>1882163.529236806</v>
      </c>
      <c r="G180" t="str" cm="1">
        <f t="array" ref="G180">IFERROR(INDEX(major_df!$U$2:$U$989,MATCH(1,(Final!A180=major_df!$A$2:$A$989)*(Final!B180=major_df!$B$2:$B$989)*(Final!C180=major_df!$C$2:$C$989)*(Final!D180=major_df!$D$2:$D$989),0)),"")</f>
        <v/>
      </c>
      <c r="H180" t="str" cm="1">
        <f t="array" ref="H180">IFERROR(INDEX(major_df!$W$2:$W$989,MATCH(1,(Final!A180=major_df!$A$2:$A$989)*(Final!B180=major_df!$B$2:$B$989)*(Final!C180=major_df!$C$2:$C$989)*(Final!D180=major_df!$D$2:$D$989),0)),"")</f>
        <v/>
      </c>
    </row>
    <row r="181" spans="1:8" x14ac:dyDescent="0.3">
      <c r="A181" t="s">
        <v>212</v>
      </c>
      <c r="B181" t="s">
        <v>34</v>
      </c>
      <c r="C181" t="s">
        <v>54</v>
      </c>
      <c r="D181">
        <v>39</v>
      </c>
      <c r="E181" cm="1">
        <f t="array" ref="E181">INDEX(major_df!$E$2:$E$989,MATCH(1,(Final!A181=major_df!$A$2:$A$989)*(D162=major_df!$D$2:$D$989)*(C181=major_df!$C$2:$C$989),0))</f>
        <v>55837</v>
      </c>
      <c r="F181" cm="1">
        <f t="array" ref="F181">INDEX(major_df!$R$2:$R$989,MATCH(1,(Final!A181=major_df!$A$2:$A$989)*(Final!B181=major_df!$B$2:$B$989)*(Final!C181=major_df!$C$2:$C$989),0))</f>
        <v>968771.52923680597</v>
      </c>
      <c r="G181" t="str" cm="1">
        <f t="array" ref="G181">IFERROR(INDEX(major_df!$U$2:$U$989,MATCH(1,(Final!A181=major_df!$A$2:$A$989)*(Final!B181=major_df!$B$2:$B$989)*(Final!C181=major_df!$C$2:$C$989)*(Final!D181=major_df!$D$2:$D$989),0)),"")</f>
        <v/>
      </c>
      <c r="H181" t="str" cm="1">
        <f t="array" ref="H181">IFERROR(INDEX(major_df!$W$2:$W$989,MATCH(1,(Final!A181=major_df!$A$2:$A$989)*(Final!B181=major_df!$B$2:$B$989)*(Final!C181=major_df!$C$2:$C$989)*(Final!D181=major_df!$D$2:$D$989),0)),"")</f>
        <v/>
      </c>
    </row>
    <row r="182" spans="1:8" x14ac:dyDescent="0.3">
      <c r="A182" t="s">
        <v>212</v>
      </c>
      <c r="B182" t="s">
        <v>34</v>
      </c>
      <c r="C182" t="s">
        <v>57</v>
      </c>
      <c r="D182">
        <v>39</v>
      </c>
      <c r="E182" cm="1">
        <f t="array" ref="E182">INDEX(major_df!$E$2:$E$989,MATCH(1,(Final!A182=major_df!$A$2:$A$989)*(D163=major_df!$D$2:$D$989)*(C182=major_df!$C$2:$C$989),0))</f>
        <v>116465</v>
      </c>
      <c r="F182" t="str" cm="1">
        <f t="array" ref="F182">INDEX(major_df!$R$2:$R$989,MATCH(1,(Final!A182=major_df!$A$2:$A$989)*(Final!B182=major_df!$B$2:$B$989)*(Final!C182=major_df!$C$2:$C$989),0))</f>
        <v>2060075.529236806</v>
      </c>
      <c r="G182" t="str" cm="1">
        <f t="array" ref="G182">IFERROR(INDEX(major_df!$U$2:$U$989,MATCH(1,(Final!A182=major_df!$A$2:$A$989)*(Final!B182=major_df!$B$2:$B$989)*(Final!C182=major_df!$C$2:$C$989)*(Final!D182=major_df!$D$2:$D$989),0)),"")</f>
        <v/>
      </c>
      <c r="H182" t="str" cm="1">
        <f t="array" ref="H182">IFERROR(INDEX(major_df!$W$2:$W$989,MATCH(1,(Final!A182=major_df!$A$2:$A$989)*(Final!B182=major_df!$B$2:$B$989)*(Final!C182=major_df!$C$2:$C$989)*(Final!D182=major_df!$D$2:$D$989),0)),"")</f>
        <v/>
      </c>
    </row>
    <row r="183" spans="1:8" x14ac:dyDescent="0.3">
      <c r="A183" t="s">
        <v>212</v>
      </c>
      <c r="B183" t="s">
        <v>34</v>
      </c>
      <c r="C183" t="s">
        <v>60</v>
      </c>
      <c r="D183">
        <v>39</v>
      </c>
      <c r="E183" cm="1">
        <f t="array" ref="E183">INDEX(major_df!$E$2:$E$989,MATCH(1,(Final!A183=major_df!$A$2:$A$989)*(D164=major_df!$D$2:$D$989)*(C183=major_df!$C$2:$C$989),0))</f>
        <v>63722</v>
      </c>
      <c r="F183" t="str" cm="1">
        <f t="array" ref="F183">INDEX(major_df!$R$2:$R$989,MATCH(1,(Final!A183=major_df!$A$2:$A$989)*(Final!B183=major_df!$B$2:$B$989)*(Final!C183=major_df!$C$2:$C$989),0))</f>
        <v>1110701.529236806</v>
      </c>
      <c r="G183" t="str" cm="1">
        <f t="array" ref="G183">IFERROR(INDEX(major_df!$U$2:$U$989,MATCH(1,(Final!A183=major_df!$A$2:$A$989)*(Final!B183=major_df!$B$2:$B$989)*(Final!C183=major_df!$C$2:$C$989)*(Final!D183=major_df!$D$2:$D$989),0)),"")</f>
        <v/>
      </c>
      <c r="H183" t="str" cm="1">
        <f t="array" ref="H183">IFERROR(INDEX(major_df!$W$2:$W$989,MATCH(1,(Final!A183=major_df!$A$2:$A$989)*(Final!B183=major_df!$B$2:$B$989)*(Final!C183=major_df!$C$2:$C$989)*(Final!D183=major_df!$D$2:$D$989),0)),"")</f>
        <v/>
      </c>
    </row>
    <row r="184" spans="1:8" x14ac:dyDescent="0.3">
      <c r="A184" t="s">
        <v>212</v>
      </c>
      <c r="B184" t="s">
        <v>34</v>
      </c>
      <c r="C184" t="s">
        <v>63</v>
      </c>
      <c r="D184">
        <v>39</v>
      </c>
      <c r="E184" cm="1">
        <f t="array" ref="E184">INDEX(major_df!$E$2:$E$989,MATCH(1,(Final!A184=major_df!$A$2:$A$989)*(D165=major_df!$D$2:$D$989)*(C184=major_df!$C$2:$C$989),0))</f>
        <v>63706</v>
      </c>
      <c r="F184" t="str" cm="1">
        <f t="array" ref="F184">INDEX(major_df!$R$2:$R$989,MATCH(1,(Final!A184=major_df!$A$2:$A$989)*(Final!B184=major_df!$B$2:$B$989)*(Final!C184=major_df!$C$2:$C$989),0))</f>
        <v>1110413.529236806</v>
      </c>
      <c r="G184" t="str" cm="1">
        <f t="array" ref="G184">IFERROR(INDEX(major_df!$U$2:$U$989,MATCH(1,(Final!A184=major_df!$A$2:$A$989)*(Final!B184=major_df!$B$2:$B$989)*(Final!C184=major_df!$C$2:$C$989)*(Final!D184=major_df!$D$2:$D$989),0)),"")</f>
        <v/>
      </c>
      <c r="H184" t="str" cm="1">
        <f t="array" ref="H184">IFERROR(INDEX(major_df!$W$2:$W$989,MATCH(1,(Final!A184=major_df!$A$2:$A$989)*(Final!B184=major_df!$B$2:$B$989)*(Final!C184=major_df!$C$2:$C$989)*(Final!D184=major_df!$D$2:$D$989),0)),"")</f>
        <v/>
      </c>
    </row>
    <row r="185" spans="1:8" x14ac:dyDescent="0.3">
      <c r="A185" t="s">
        <v>212</v>
      </c>
      <c r="B185" t="s">
        <v>34</v>
      </c>
      <c r="C185" t="s">
        <v>66</v>
      </c>
      <c r="D185">
        <v>39</v>
      </c>
      <c r="E185" cm="1">
        <f t="array" ref="E185">INDEX(major_df!$E$2:$E$989,MATCH(1,(Final!A185=major_df!$A$2:$A$989)*(D166=major_df!$D$2:$D$989)*(C185=major_df!$C$2:$C$989),0))</f>
        <v>74142</v>
      </c>
      <c r="F185" t="str" cm="1">
        <f t="array" ref="F185">INDEX(major_df!$R$2:$R$989,MATCH(1,(Final!A185=major_df!$A$2:$A$989)*(Final!B185=major_df!$B$2:$B$989)*(Final!C185=major_df!$C$2:$C$989),0))</f>
        <v>1298261.529236806</v>
      </c>
      <c r="G185" t="str" cm="1">
        <f t="array" ref="G185">IFERROR(INDEX(major_df!$U$2:$U$989,MATCH(1,(Final!A185=major_df!$A$2:$A$989)*(Final!B185=major_df!$B$2:$B$989)*(Final!C185=major_df!$C$2:$C$989)*(Final!D185=major_df!$D$2:$D$989),0)),"")</f>
        <v/>
      </c>
      <c r="H185" t="str" cm="1">
        <f t="array" ref="H185">IFERROR(INDEX(major_df!$W$2:$W$989,MATCH(1,(Final!A185=major_df!$A$2:$A$989)*(Final!B185=major_df!$B$2:$B$989)*(Final!C185=major_df!$C$2:$C$989)*(Final!D185=major_df!$D$2:$D$989),0)),"")</f>
        <v/>
      </c>
    </row>
    <row r="186" spans="1:8" x14ac:dyDescent="0.3">
      <c r="A186" t="s">
        <v>212</v>
      </c>
      <c r="B186" t="s">
        <v>34</v>
      </c>
      <c r="C186" t="s">
        <v>69</v>
      </c>
      <c r="D186">
        <v>39</v>
      </c>
      <c r="E186" cm="1">
        <f t="array" ref="E186">INDEX(major_df!$E$2:$E$989,MATCH(1,(Final!A186=major_df!$A$2:$A$989)*(D167=major_df!$D$2:$D$989)*(C186=major_df!$C$2:$C$989),0))</f>
        <v>60909</v>
      </c>
      <c r="F186" t="str" cm="1">
        <f t="array" ref="F186">INDEX(major_df!$R$2:$R$989,MATCH(1,(Final!A186=major_df!$A$2:$A$989)*(Final!B186=major_df!$B$2:$B$989)*(Final!C186=major_df!$C$2:$C$989),0))</f>
        <v>1060067.529236806</v>
      </c>
      <c r="G186" t="str" cm="1">
        <f t="array" ref="G186">IFERROR(INDEX(major_df!$U$2:$U$989,MATCH(1,(Final!A186=major_df!$A$2:$A$989)*(Final!B186=major_df!$B$2:$B$989)*(Final!C186=major_df!$C$2:$C$989)*(Final!D186=major_df!$D$2:$D$989),0)),"")</f>
        <v/>
      </c>
      <c r="H186" t="str" cm="1">
        <f t="array" ref="H186">IFERROR(INDEX(major_df!$W$2:$W$989,MATCH(1,(Final!A186=major_df!$A$2:$A$989)*(Final!B186=major_df!$B$2:$B$989)*(Final!C186=major_df!$C$2:$C$989)*(Final!D186=major_df!$D$2:$D$989),0)),"")</f>
        <v/>
      </c>
    </row>
    <row r="187" spans="1:8" x14ac:dyDescent="0.3">
      <c r="A187" t="s">
        <v>212</v>
      </c>
      <c r="B187" t="s">
        <v>34</v>
      </c>
      <c r="C187" t="s">
        <v>72</v>
      </c>
      <c r="D187">
        <v>39</v>
      </c>
      <c r="E187" cm="1">
        <f t="array" ref="E187">INDEX(major_df!$E$2:$E$989,MATCH(1,(Final!A187=major_df!$A$2:$A$989)*(D168=major_df!$D$2:$D$989)*(C187=major_df!$C$2:$C$989),0))</f>
        <v>80828</v>
      </c>
      <c r="F187" t="str" cm="1">
        <f t="array" ref="F187">INDEX(major_df!$R$2:$R$989,MATCH(1,(Final!A187=major_df!$A$2:$A$989)*(Final!B187=major_df!$B$2:$B$989)*(Final!C187=major_df!$C$2:$C$989),0))</f>
        <v>1418609.529236806</v>
      </c>
      <c r="G187" t="str" cm="1">
        <f t="array" ref="G187">IFERROR(INDEX(major_df!$U$2:$U$989,MATCH(1,(Final!A187=major_df!$A$2:$A$989)*(Final!B187=major_df!$B$2:$B$989)*(Final!C187=major_df!$C$2:$C$989)*(Final!D187=major_df!$D$2:$D$989),0)),"")</f>
        <v/>
      </c>
      <c r="H187" t="str" cm="1">
        <f t="array" ref="H187">IFERROR(INDEX(major_df!$W$2:$W$989,MATCH(1,(Final!A187=major_df!$A$2:$A$989)*(Final!B187=major_df!$B$2:$B$989)*(Final!C187=major_df!$C$2:$C$989)*(Final!D187=major_df!$D$2:$D$989),0)),"")</f>
        <v/>
      </c>
    </row>
    <row r="188" spans="1:8" x14ac:dyDescent="0.3">
      <c r="A188" t="s">
        <v>212</v>
      </c>
      <c r="B188" t="s">
        <v>34</v>
      </c>
      <c r="C188" t="s">
        <v>75</v>
      </c>
      <c r="D188">
        <v>39</v>
      </c>
      <c r="E188" cm="1">
        <f t="array" ref="E188">INDEX(major_df!$E$2:$E$989,MATCH(1,(Final!A188=major_df!$A$2:$A$989)*(D169=major_df!$D$2:$D$989)*(C188=major_df!$C$2:$C$989),0))</f>
        <v>63246</v>
      </c>
      <c r="F188" t="str" cm="1">
        <f t="array" ref="F188">INDEX(major_df!$R$2:$R$989,MATCH(1,(Final!A188=major_df!$A$2:$A$989)*(Final!B188=major_df!$B$2:$B$989)*(Final!C188=major_df!$C$2:$C$989),0))</f>
        <v>1102133.529236806</v>
      </c>
      <c r="G188" t="str" cm="1">
        <f t="array" ref="G188">IFERROR(INDEX(major_df!$U$2:$U$989,MATCH(1,(Final!A188=major_df!$A$2:$A$989)*(Final!B188=major_df!$B$2:$B$989)*(Final!C188=major_df!$C$2:$C$989)*(Final!D188=major_df!$D$2:$D$989),0)),"")</f>
        <v/>
      </c>
      <c r="H188" t="str" cm="1">
        <f t="array" ref="H188">IFERROR(INDEX(major_df!$W$2:$W$989,MATCH(1,(Final!A188=major_df!$A$2:$A$989)*(Final!B188=major_df!$B$2:$B$989)*(Final!C188=major_df!$C$2:$C$989)*(Final!D188=major_df!$D$2:$D$989),0)),"")</f>
        <v/>
      </c>
    </row>
    <row r="189" spans="1:8" x14ac:dyDescent="0.3">
      <c r="A189" t="s">
        <v>212</v>
      </c>
      <c r="B189" t="s">
        <v>34</v>
      </c>
      <c r="C189" t="s">
        <v>78</v>
      </c>
      <c r="D189">
        <v>39</v>
      </c>
      <c r="E189" cm="1">
        <f t="array" ref="E189">INDEX(major_df!$E$2:$E$989,MATCH(1,(Final!A189=major_df!$A$2:$A$989)*(D170=major_df!$D$2:$D$989)*(C189=major_df!$C$2:$C$989),0))</f>
        <v>80368</v>
      </c>
      <c r="F189" t="str" cm="1">
        <f t="array" ref="F189">INDEX(major_df!$R$2:$R$989,MATCH(1,(Final!A189=major_df!$A$2:$A$989)*(Final!B189=major_df!$B$2:$B$989)*(Final!C189=major_df!$C$2:$C$989),0))</f>
        <v>1410329.529236806</v>
      </c>
      <c r="G189" t="str" cm="1">
        <f t="array" ref="G189">IFERROR(INDEX(major_df!$U$2:$U$989,MATCH(1,(Final!A189=major_df!$A$2:$A$989)*(Final!B189=major_df!$B$2:$B$989)*(Final!C189=major_df!$C$2:$C$989)*(Final!D189=major_df!$D$2:$D$989),0)),"")</f>
        <v/>
      </c>
      <c r="H189" t="str" cm="1">
        <f t="array" ref="H189">IFERROR(INDEX(major_df!$W$2:$W$989,MATCH(1,(Final!A189=major_df!$A$2:$A$989)*(Final!B189=major_df!$B$2:$B$989)*(Final!C189=major_df!$C$2:$C$989)*(Final!D189=major_df!$D$2:$D$989),0)),"")</f>
        <v/>
      </c>
    </row>
    <row r="190" spans="1:8" x14ac:dyDescent="0.3">
      <c r="A190" t="s">
        <v>212</v>
      </c>
      <c r="B190" t="s">
        <v>34</v>
      </c>
      <c r="C190" t="s">
        <v>81</v>
      </c>
      <c r="D190">
        <v>39</v>
      </c>
      <c r="E190" cm="1">
        <f t="array" ref="E190">INDEX(major_df!$E$2:$E$989,MATCH(1,(Final!A190=major_df!$A$2:$A$989)*(D171=major_df!$D$2:$D$989)*(C190=major_df!$C$2:$C$989),0))</f>
        <v>75405</v>
      </c>
      <c r="F190" t="str" cm="1">
        <f t="array" ref="F190">INDEX(major_df!$R$2:$R$989,MATCH(1,(Final!A190=major_df!$A$2:$A$989)*(Final!B190=major_df!$B$2:$B$989)*(Final!C190=major_df!$C$2:$C$989),0))</f>
        <v>1320995.529236806</v>
      </c>
      <c r="G190" t="str" cm="1">
        <f t="array" ref="G190">IFERROR(INDEX(major_df!$U$2:$U$989,MATCH(1,(Final!A190=major_df!$A$2:$A$989)*(Final!B190=major_df!$B$2:$B$989)*(Final!C190=major_df!$C$2:$C$989)*(Final!D190=major_df!$D$2:$D$989),0)),"")</f>
        <v/>
      </c>
      <c r="H190" t="str" cm="1">
        <f t="array" ref="H190">IFERROR(INDEX(major_df!$W$2:$W$989,MATCH(1,(Final!A190=major_df!$A$2:$A$989)*(Final!B190=major_df!$B$2:$B$989)*(Final!C190=major_df!$C$2:$C$989)*(Final!D190=major_df!$D$2:$D$989),0)),"")</f>
        <v/>
      </c>
    </row>
    <row r="191" spans="1:8" x14ac:dyDescent="0.3">
      <c r="A191" t="s">
        <v>212</v>
      </c>
      <c r="B191" t="s">
        <v>34</v>
      </c>
      <c r="C191" t="s">
        <v>84</v>
      </c>
      <c r="D191">
        <v>39</v>
      </c>
      <c r="E191" cm="1">
        <f t="array" ref="E191">INDEX(major_df!$E$2:$E$989,MATCH(1,(Final!A191=major_df!$A$2:$A$989)*(D172=major_df!$D$2:$D$989)*(C191=major_df!$C$2:$C$989),0))</f>
        <v>58721</v>
      </c>
      <c r="F191" t="str" cm="1">
        <f t="array" ref="F191">INDEX(major_df!$R$2:$R$989,MATCH(1,(Final!A191=major_df!$A$2:$A$989)*(Final!B191=major_df!$B$2:$B$989)*(Final!C191=major_df!$C$2:$C$989),0))</f>
        <v>1020683.529236806</v>
      </c>
      <c r="G191" t="str" cm="1">
        <f t="array" ref="G191">IFERROR(INDEX(major_df!$U$2:$U$989,MATCH(1,(Final!A191=major_df!$A$2:$A$989)*(Final!B191=major_df!$B$2:$B$989)*(Final!C191=major_df!$C$2:$C$989)*(Final!D191=major_df!$D$2:$D$989),0)),"")</f>
        <v/>
      </c>
      <c r="H191" t="str" cm="1">
        <f t="array" ref="H191">IFERROR(INDEX(major_df!$W$2:$W$989,MATCH(1,(Final!A191=major_df!$A$2:$A$989)*(Final!B191=major_df!$B$2:$B$989)*(Final!C191=major_df!$C$2:$C$989)*(Final!D191=major_df!$D$2:$D$989),0)),"")</f>
        <v/>
      </c>
    </row>
    <row r="192" spans="1:8" x14ac:dyDescent="0.3">
      <c r="A192" t="s">
        <v>257</v>
      </c>
      <c r="B192" t="s">
        <v>21</v>
      </c>
      <c r="D192">
        <v>16</v>
      </c>
      <c r="E192" cm="1">
        <f t="array" ref="E192">INDEX(major_df!$E$2:$E$989,MATCH(1,(Final!A192=major_df!$A$2:$A$989)*(Final!D192=major_df!$D$2:$D$989)*(C192=major_df!$C$2:$C$989),0))</f>
        <v>34357</v>
      </c>
      <c r="F192" cm="1">
        <f t="array" ref="F192">INDEX(major_df!$Q$2:$Q$989,MATCH(1,(Final!A192=major_df!$A$2:$A$989)*(Final!B192=major_df!$B$2:$B$989)*(Final!D192=major_df!$D$2:$D$989)*(Final!C192=major_df!$C$2:$C$989),0))</f>
        <v>34357</v>
      </c>
      <c r="G192" t="str" cm="1">
        <f t="array" ref="G192">IFERROR(INDEX(major_df!$U$2:$U$989,MATCH(1,(Final!A192=major_df!$A$2:$A$989)*(Final!B192=major_df!$B$2:$B$989)*(Final!C192=major_df!$C$2:$C$989)*(Final!D192=major_df!$D$2:$D$989),0)),"")</f>
        <v/>
      </c>
      <c r="H192" cm="1">
        <f t="array" ref="H192">IFERROR(INDEX(major_df!$W$2:$W$989,MATCH(1,(Final!A192=major_df!$A$2:$A$989)*(Final!B192=major_df!$B$2:$B$989)*(Final!C192=major_df!$C$2:$C$989)*(Final!D192=major_df!$D$2:$D$989),0)),"")</f>
        <v>25.711206896551722</v>
      </c>
    </row>
    <row r="193" spans="1:8" x14ac:dyDescent="0.3">
      <c r="A193" t="s">
        <v>257</v>
      </c>
      <c r="B193" t="s">
        <v>27</v>
      </c>
      <c r="D193">
        <v>18</v>
      </c>
      <c r="E193" cm="1">
        <f t="array" ref="E193">INDEX(major_df!$E$2:$E$989,MATCH(1,(Final!A193=major_df!$A$2:$A$989)*(Final!D193=major_df!$D$2:$D$989)*(C193=major_df!$C$2:$C$989),0))</f>
        <v>42245</v>
      </c>
      <c r="F193" cm="1">
        <f t="array" ref="F193">INDEX(major_df!$Q$2:$Q$989,MATCH(1,(Final!A193=major_df!$A$2:$A$989)*(Final!B193=major_df!$B$2:$B$989)*(Final!D193=major_df!$D$2:$D$989)*(Final!C193=major_df!$C$2:$C$989),0))</f>
        <v>42245</v>
      </c>
      <c r="G193" cm="1">
        <f t="array" ref="G193">IFERROR(INDEX(major_df!$U$2:$U$989,MATCH(1,(Final!A193=major_df!$A$2:$A$989)*(Final!B193=major_df!$B$2:$B$989)*(Final!C193=major_df!$C$2:$C$989)*(Final!D193=major_df!$D$2:$D$989),0)),"")</f>
        <v>25.711206896551722</v>
      </c>
      <c r="H193" t="str" cm="1">
        <f t="array" ref="H193">IFERROR(INDEX(major_df!$W$2:$W$989,MATCH(1,(Final!A193=major_df!$A$2:$A$989)*(Final!B193=major_df!$B$2:$B$989)*(Final!C193=major_df!$C$2:$C$989)*(Final!D193=major_df!$D$2:$D$989),0)),"")</f>
        <v/>
      </c>
    </row>
    <row r="194" spans="1:8" x14ac:dyDescent="0.3">
      <c r="A194" t="s">
        <v>257</v>
      </c>
      <c r="B194" t="s">
        <v>28</v>
      </c>
      <c r="D194">
        <v>20</v>
      </c>
      <c r="E194" cm="1">
        <f t="array" ref="E194">INDEX(major_df!$E$2:$E$989,MATCH(1,(Final!A194=major_df!$A$2:$A$989)*(Final!D194=major_df!$D$2:$D$989)*(C194=major_df!$C$2:$C$989),0))</f>
        <v>46542</v>
      </c>
      <c r="F194" t="str" cm="1">
        <f t="array" ref="F194">INDEX(major_df!$Q$2:$Q$989,MATCH(1,(Final!A194=major_df!$A$2:$A$989)*(Final!B194=major_df!$B$2:$B$989)*(Final!D194=major_df!$D$2:$D$989)*(Final!C194=major_df!$C$2:$C$989),0))</f>
        <v>29616.543675448323</v>
      </c>
      <c r="G194" cm="1">
        <f t="array" ref="G194">IFERROR(INDEX(major_df!$U$2:$U$989,MATCH(1,(Final!A194=major_df!$A$2:$A$989)*(Final!B194=major_df!$B$2:$B$989)*(Final!C194=major_df!$C$2:$C$989)*(Final!D194=major_df!$D$2:$D$989),0)),"")</f>
        <v>31.667497441489619</v>
      </c>
      <c r="H194" cm="1">
        <f t="array" ref="H194">IFERROR(INDEX(major_df!$W$2:$W$989,MATCH(1,(Final!A194=major_df!$A$2:$A$989)*(Final!B194=major_df!$B$2:$B$989)*(Final!C194=major_df!$C$2:$C$989)*(Final!D194=major_df!$D$2:$D$989),0)),"")</f>
        <v>42.601455974994423</v>
      </c>
    </row>
    <row r="195" spans="1:8" x14ac:dyDescent="0.3">
      <c r="A195" t="s">
        <v>257</v>
      </c>
      <c r="B195" t="s">
        <v>34</v>
      </c>
      <c r="C195" t="s">
        <v>35</v>
      </c>
      <c r="D195">
        <v>22</v>
      </c>
      <c r="E195" cm="1">
        <f t="array" ref="E195">INDEX(major_df!$E$2:$E$989,MATCH(1,(Final!A195=major_df!$A$2:$A$989)*(Final!D195=major_df!$D$2:$D$989)*(C195=major_df!$C$2:$C$989),0))</f>
        <v>67009</v>
      </c>
      <c r="F195" t="str" cm="1">
        <f t="array" ref="F195">INDEX(major_df!$Q$2:$Q$989,MATCH(1,(Final!A195=major_df!$A$2:$A$989)*(Final!B195=major_df!$B$2:$B$989)*(Final!D195=major_df!$D$2:$D$989)*(Final!C195=major_df!$C$2:$C$989),0))</f>
        <v>32068.04233726085</v>
      </c>
      <c r="G195" cm="1">
        <f t="array" ref="G195">IFERROR(INDEX(major_df!$U$2:$U$989,MATCH(1,(Final!A195=major_df!$A$2:$A$989)*(Final!B195=major_df!$B$2:$B$989)*(Final!C195=major_df!$C$2:$C$989)*(Final!D195=major_df!$D$2:$D$989),0)),"")</f>
        <v>28.383405539101126</v>
      </c>
      <c r="H195" cm="1">
        <f t="array" ref="H195">IFERROR(INDEX(major_df!$W$2:$W$989,MATCH(1,(Final!A195=major_df!$A$2:$A$989)*(Final!B195=major_df!$B$2:$B$989)*(Final!C195=major_df!$C$2:$C$989)*(Final!D195=major_df!$D$2:$D$989),0)),"")</f>
        <v>29.234572672537958</v>
      </c>
    </row>
    <row r="196" spans="1:8" x14ac:dyDescent="0.3">
      <c r="A196" t="s">
        <v>257</v>
      </c>
      <c r="B196" t="s">
        <v>34</v>
      </c>
      <c r="C196" t="s">
        <v>42</v>
      </c>
      <c r="D196">
        <v>22</v>
      </c>
      <c r="E196" cm="1">
        <f t="array" ref="E196">INDEX(major_df!$E$2:$E$989,MATCH(1,(Final!A196=major_df!$A$2:$A$989)*(Final!D196=major_df!$D$2:$D$989)*(C196=major_df!$C$2:$C$989),0))</f>
        <v>59924</v>
      </c>
      <c r="F196" t="str" cm="1">
        <f t="array" ref="F196">INDEX(major_df!$Q$2:$Q$989,MATCH(1,(Final!A196=major_df!$A$2:$A$989)*(Final!B196=major_df!$B$2:$B$989)*(Final!D196=major_df!$D$2:$D$989)*(Final!C196=major_df!$C$2:$C$989),0))</f>
        <v>24983.04233726085</v>
      </c>
      <c r="G196" cm="1">
        <f t="array" ref="G196">IFERROR(INDEX(major_df!$U$2:$U$989,MATCH(1,(Final!A196=major_df!$A$2:$A$989)*(Final!B196=major_df!$B$2:$B$989)*(Final!C196=major_df!$C$2:$C$989)*(Final!D196=major_df!$D$2:$D$989),0)),"")</f>
        <v>30.429458194654437</v>
      </c>
      <c r="H196" cm="1">
        <f t="array" ref="H196">IFERROR(INDEX(major_df!$W$2:$W$989,MATCH(1,(Final!A196=major_df!$A$2:$A$989)*(Final!B196=major_df!$B$2:$B$989)*(Final!C196=major_df!$C$2:$C$989)*(Final!D196=major_df!$D$2:$D$989),0)),"")</f>
        <v>32.53464322997511</v>
      </c>
    </row>
    <row r="197" spans="1:8" x14ac:dyDescent="0.3">
      <c r="A197" t="s">
        <v>257</v>
      </c>
      <c r="B197" t="s">
        <v>34</v>
      </c>
      <c r="C197" t="s">
        <v>45</v>
      </c>
      <c r="D197">
        <v>22</v>
      </c>
      <c r="E197" cm="1">
        <f t="array" ref="E197">INDEX(major_df!$E$2:$E$989,MATCH(1,(Final!A197=major_df!$A$2:$A$989)*(Final!D197=major_df!$D$2:$D$989)*(C197=major_df!$C$2:$C$989),0))</f>
        <v>80460</v>
      </c>
      <c r="F197" t="str" cm="1">
        <f t="array" ref="F197">INDEX(major_df!$Q$2:$Q$989,MATCH(1,(Final!A197=major_df!$A$2:$A$989)*(Final!B197=major_df!$B$2:$B$989)*(Final!D197=major_df!$D$2:$D$989)*(Final!C197=major_df!$C$2:$C$989),0))</f>
        <v>45519.04233726085</v>
      </c>
      <c r="G197" cm="1">
        <f t="array" ref="G197">IFERROR(INDEX(major_df!$U$2:$U$989,MATCH(1,(Final!A197=major_df!$A$2:$A$989)*(Final!B197=major_df!$B$2:$B$989)*(Final!C197=major_df!$C$2:$C$989)*(Final!D197=major_df!$D$2:$D$989),0)),"")</f>
        <v>26.22922494550745</v>
      </c>
      <c r="H197" cm="1">
        <f t="array" ref="H197">IFERROR(INDEX(major_df!$W$2:$W$989,MATCH(1,(Final!A197=major_df!$A$2:$A$989)*(Final!B197=major_df!$B$2:$B$989)*(Final!C197=major_df!$C$2:$C$989)*(Final!D197=major_df!$D$2:$D$989),0)),"")</f>
        <v>26.336149618284182</v>
      </c>
    </row>
    <row r="198" spans="1:8" x14ac:dyDescent="0.3">
      <c r="A198" t="s">
        <v>257</v>
      </c>
      <c r="B198" t="s">
        <v>34</v>
      </c>
      <c r="C198" t="s">
        <v>48</v>
      </c>
      <c r="D198">
        <v>22</v>
      </c>
      <c r="E198" cm="1">
        <f t="array" ref="E198">INDEX(major_df!$E$2:$E$989,MATCH(1,(Final!A198=major_df!$A$2:$A$989)*(Final!D198=major_df!$D$2:$D$989)*(C198=major_df!$C$2:$C$989),0))</f>
        <v>63735</v>
      </c>
      <c r="F198" t="str" cm="1">
        <f t="array" ref="F198">INDEX(major_df!$Q$2:$Q$989,MATCH(1,(Final!A198=major_df!$A$2:$A$989)*(Final!B198=major_df!$B$2:$B$989)*(Final!D198=major_df!$D$2:$D$989)*(Final!C198=major_df!$C$2:$C$989),0))</f>
        <v>28794.04233726085</v>
      </c>
      <c r="G198" cm="1">
        <f t="array" ref="G198">IFERROR(INDEX(major_df!$U$2:$U$989,MATCH(1,(Final!A198=major_df!$A$2:$A$989)*(Final!B198=major_df!$B$2:$B$989)*(Final!C198=major_df!$C$2:$C$989)*(Final!D198=major_df!$D$2:$D$989),0)),"")</f>
        <v>29.206241325574581</v>
      </c>
      <c r="H198" cm="1">
        <f t="array" ref="H198">IFERROR(INDEX(major_df!$W$2:$W$989,MATCH(1,(Final!A198=major_df!$A$2:$A$989)*(Final!B198=major_df!$B$2:$B$989)*(Final!C198=major_df!$C$2:$C$989)*(Final!D198=major_df!$D$2:$D$989),0)),"")</f>
        <v>30.489109244426711</v>
      </c>
    </row>
    <row r="199" spans="1:8" x14ac:dyDescent="0.3">
      <c r="A199" t="s">
        <v>257</v>
      </c>
      <c r="B199" t="s">
        <v>34</v>
      </c>
      <c r="C199" t="s">
        <v>51</v>
      </c>
      <c r="D199">
        <v>22</v>
      </c>
      <c r="E199" cm="1">
        <f t="array" ref="E199">INDEX(major_df!$E$2:$E$989,MATCH(1,(Final!A199=major_df!$A$2:$A$989)*(Final!D199=major_df!$D$2:$D$989)*(C199=major_df!$C$2:$C$989),0))</f>
        <v>90114</v>
      </c>
      <c r="F199" t="str" cm="1">
        <f t="array" ref="F199">INDEX(major_df!$Q$2:$Q$989,MATCH(1,(Final!A199=major_df!$A$2:$A$989)*(Final!B199=major_df!$B$2:$B$989)*(Final!D199=major_df!$D$2:$D$989)*(Final!C199=major_df!$C$2:$C$989),0))</f>
        <v>55173.04233726085</v>
      </c>
      <c r="G199" cm="1">
        <f t="array" ref="G199">IFERROR(INDEX(major_df!$U$2:$U$989,MATCH(1,(Final!A199=major_df!$A$2:$A$989)*(Final!B199=major_df!$B$2:$B$989)*(Final!C199=major_df!$C$2:$C$989)*(Final!D199=major_df!$D$2:$D$989),0)),"")</f>
        <v>25.323815084432987</v>
      </c>
      <c r="H199" cm="1">
        <f t="array" ref="H199">IFERROR(INDEX(major_df!$W$2:$W$989,MATCH(1,(Final!A199=major_df!$A$2:$A$989)*(Final!B199=major_df!$B$2:$B$989)*(Final!C199=major_df!$C$2:$C$989)*(Final!D199=major_df!$D$2:$D$989),0)),"")</f>
        <v>25.25997947863398</v>
      </c>
    </row>
    <row r="200" spans="1:8" x14ac:dyDescent="0.3">
      <c r="A200" t="s">
        <v>257</v>
      </c>
      <c r="B200" t="s">
        <v>34</v>
      </c>
      <c r="C200" t="s">
        <v>54</v>
      </c>
      <c r="D200">
        <v>22</v>
      </c>
      <c r="E200" cm="1">
        <f t="array" ref="E200">INDEX(major_df!$E$2:$E$989,MATCH(1,(Final!A200=major_df!$A$2:$A$989)*(Final!D200=major_df!$D$2:$D$989)*(C200=major_df!$C$2:$C$989),0))</f>
        <v>48184</v>
      </c>
      <c r="F200" t="str" cm="1">
        <f t="array" ref="F200">INDEX(major_df!$Q$2:$Q$989,MATCH(1,(Final!A200=major_df!$A$2:$A$989)*(Final!B200=major_df!$B$2:$B$989)*(Final!D200=major_df!$D$2:$D$989)*(Final!C200=major_df!$C$2:$C$989),0))</f>
        <v>13243.04233726085</v>
      </c>
      <c r="G200" cm="1">
        <f t="array" ref="G200">IFERROR(INDEX(major_df!$U$2:$U$989,MATCH(1,(Final!A200=major_df!$A$2:$A$989)*(Final!B200=major_df!$B$2:$B$989)*(Final!C200=major_df!$C$2:$C$989)*(Final!D200=major_df!$D$2:$D$989),0)),"")</f>
        <v>38.435666280663199</v>
      </c>
      <c r="H200" cm="1">
        <f t="array" ref="H200">IFERROR(INDEX(major_df!$W$2:$W$989,MATCH(1,(Final!A200=major_df!$A$2:$A$989)*(Final!B200=major_df!$B$2:$B$989)*(Final!C200=major_df!$C$2:$C$989)*(Final!D200=major_df!$D$2:$D$989),0)),"")</f>
        <v>55.335908008541843</v>
      </c>
    </row>
    <row r="201" spans="1:8" x14ac:dyDescent="0.3">
      <c r="A201" t="s">
        <v>257</v>
      </c>
      <c r="B201" t="s">
        <v>34</v>
      </c>
      <c r="C201" t="s">
        <v>57</v>
      </c>
      <c r="D201">
        <v>22</v>
      </c>
      <c r="E201" cm="1">
        <f t="array" ref="E201">INDEX(major_df!$E$2:$E$989,MATCH(1,(Final!A201=major_df!$A$2:$A$989)*(Final!D201=major_df!$D$2:$D$989)*(C201=major_df!$C$2:$C$989),0))</f>
        <v>93554</v>
      </c>
      <c r="F201" t="str" cm="1">
        <f t="array" ref="F201">INDEX(major_df!$Q$2:$Q$989,MATCH(1,(Final!A201=major_df!$A$2:$A$989)*(Final!B201=major_df!$B$2:$B$989)*(Final!D201=major_df!$D$2:$D$989)*(Final!C201=major_df!$C$2:$C$989),0))</f>
        <v>58613.04233726085</v>
      </c>
      <c r="G201" cm="1">
        <f t="array" ref="G201">IFERROR(INDEX(major_df!$U$2:$U$989,MATCH(1,(Final!A201=major_df!$A$2:$A$989)*(Final!B201=major_df!$B$2:$B$989)*(Final!C201=major_df!$C$2:$C$989)*(Final!D201=major_df!$D$2:$D$989),0)),"")</f>
        <v>25.072553637223677</v>
      </c>
      <c r="H201" cm="1">
        <f t="array" ref="H201">IFERROR(INDEX(major_df!$W$2:$W$989,MATCH(1,(Final!A201=major_df!$A$2:$A$989)*(Final!B201=major_df!$B$2:$B$989)*(Final!C201=major_df!$C$2:$C$989)*(Final!D201=major_df!$D$2:$D$989),0)),"")</f>
        <v>24.974370142913134</v>
      </c>
    </row>
    <row r="202" spans="1:8" x14ac:dyDescent="0.3">
      <c r="A202" t="s">
        <v>257</v>
      </c>
      <c r="B202" t="s">
        <v>34</v>
      </c>
      <c r="C202" t="s">
        <v>60</v>
      </c>
      <c r="D202">
        <v>22</v>
      </c>
      <c r="E202" cm="1">
        <f t="array" ref="E202">INDEX(major_df!$E$2:$E$989,MATCH(1,(Final!A202=major_df!$A$2:$A$989)*(Final!D202=major_df!$D$2:$D$989)*(C202=major_df!$C$2:$C$989),0))</f>
        <v>62406</v>
      </c>
      <c r="F202" t="str" cm="1">
        <f t="array" ref="F202">INDEX(major_df!$Q$2:$Q$989,MATCH(1,(Final!A202=major_df!$A$2:$A$989)*(Final!B202=major_df!$B$2:$B$989)*(Final!D202=major_df!$D$2:$D$989)*(Final!C202=major_df!$C$2:$C$989),0))</f>
        <v>27465.04233726085</v>
      </c>
      <c r="G202" cm="1">
        <f t="array" ref="G202">IFERROR(INDEX(major_df!$U$2:$U$989,MATCH(1,(Final!A202=major_df!$A$2:$A$989)*(Final!B202=major_df!$B$2:$B$989)*(Final!C202=major_df!$C$2:$C$989)*(Final!D202=major_df!$D$2:$D$989),0)),"")</f>
        <v>29.595064268342188</v>
      </c>
      <c r="H202" cm="1">
        <f t="array" ref="H202">IFERROR(INDEX(major_df!$W$2:$W$989,MATCH(1,(Final!A202=major_df!$A$2:$A$989)*(Final!B202=major_df!$B$2:$B$989)*(Final!C202=major_df!$C$2:$C$989)*(Final!D202=major_df!$D$2:$D$989),0)),"")</f>
        <v>31.114625150673579</v>
      </c>
    </row>
    <row r="203" spans="1:8" x14ac:dyDescent="0.3">
      <c r="A203" t="s">
        <v>257</v>
      </c>
      <c r="B203" t="s">
        <v>34</v>
      </c>
      <c r="C203" t="s">
        <v>63</v>
      </c>
      <c r="D203">
        <v>22</v>
      </c>
      <c r="E203" cm="1">
        <f t="array" ref="E203">INDEX(major_df!$E$2:$E$989,MATCH(1,(Final!A203=major_df!$A$2:$A$989)*(Final!D203=major_df!$D$2:$D$989)*(C203=major_df!$C$2:$C$989),0))</f>
        <v>51585</v>
      </c>
      <c r="F203" t="str" cm="1">
        <f t="array" ref="F203">INDEX(major_df!$Q$2:$Q$989,MATCH(1,(Final!A203=major_df!$A$2:$A$989)*(Final!B203=major_df!$B$2:$B$989)*(Final!D203=major_df!$D$2:$D$989)*(Final!C203=major_df!$C$2:$C$989),0))</f>
        <v>16644.04233726085</v>
      </c>
      <c r="G203" cm="1">
        <f t="array" ref="G203">IFERROR(INDEX(major_df!$U$2:$U$989,MATCH(1,(Final!A203=major_df!$A$2:$A$989)*(Final!B203=major_df!$B$2:$B$989)*(Final!C203=major_df!$C$2:$C$989)*(Final!D203=major_df!$D$2:$D$989),0)),"")</f>
        <v>34.99367063284943</v>
      </c>
      <c r="H203" cm="1">
        <f t="array" ref="H203">IFERROR(INDEX(major_df!$W$2:$W$989,MATCH(1,(Final!A203=major_df!$A$2:$A$989)*(Final!B203=major_df!$B$2:$B$989)*(Final!C203=major_df!$C$2:$C$989)*(Final!D203=major_df!$D$2:$D$989),0)),"")</f>
        <v>42.833078978879016</v>
      </c>
    </row>
    <row r="204" spans="1:8" x14ac:dyDescent="0.3">
      <c r="A204" t="s">
        <v>257</v>
      </c>
      <c r="B204" t="s">
        <v>34</v>
      </c>
      <c r="C204" t="s">
        <v>66</v>
      </c>
      <c r="D204">
        <v>22</v>
      </c>
      <c r="E204" cm="1">
        <f t="array" ref="E204">INDEX(major_df!$E$2:$E$989,MATCH(1,(Final!A204=major_df!$A$2:$A$989)*(Final!D204=major_df!$D$2:$D$989)*(C204=major_df!$C$2:$C$989),0))</f>
        <v>58763</v>
      </c>
      <c r="F204" t="str" cm="1">
        <f t="array" ref="F204">INDEX(major_df!$Q$2:$Q$989,MATCH(1,(Final!A204=major_df!$A$2:$A$989)*(Final!B204=major_df!$B$2:$B$989)*(Final!D204=major_df!$D$2:$D$989)*(Final!C204=major_df!$C$2:$C$989),0))</f>
        <v>23822.04233726085</v>
      </c>
      <c r="G204" cm="1">
        <f t="array" ref="G204">IFERROR(INDEX(major_df!$U$2:$U$989,MATCH(1,(Final!A204=major_df!$A$2:$A$989)*(Final!B204=major_df!$B$2:$B$989)*(Final!C204=major_df!$C$2:$C$989)*(Final!D204=major_df!$D$2:$D$989),0)),"")</f>
        <v>30.878020063211096</v>
      </c>
      <c r="H204" cm="1">
        <f t="array" ref="H204">IFERROR(INDEX(major_df!$W$2:$W$989,MATCH(1,(Final!A204=major_df!$A$2:$A$989)*(Final!B204=major_df!$B$2:$B$989)*(Final!C204=major_df!$C$2:$C$989)*(Final!D204=major_df!$D$2:$D$989),0)),"")</f>
        <v>33.345378233607583</v>
      </c>
    </row>
    <row r="205" spans="1:8" x14ac:dyDescent="0.3">
      <c r="A205" t="s">
        <v>257</v>
      </c>
      <c r="B205" t="s">
        <v>34</v>
      </c>
      <c r="C205" t="s">
        <v>69</v>
      </c>
      <c r="D205">
        <v>22</v>
      </c>
      <c r="E205" cm="1">
        <f t="array" ref="E205">INDEX(major_df!$E$2:$E$989,MATCH(1,(Final!A205=major_df!$A$2:$A$989)*(Final!D205=major_df!$D$2:$D$989)*(C205=major_df!$C$2:$C$989),0))</f>
        <v>62558</v>
      </c>
      <c r="F205" t="str" cm="1">
        <f t="array" ref="F205">INDEX(major_df!$Q$2:$Q$989,MATCH(1,(Final!A205=major_df!$A$2:$A$989)*(Final!B205=major_df!$B$2:$B$989)*(Final!D205=major_df!$D$2:$D$989)*(Final!C205=major_df!$C$2:$C$989),0))</f>
        <v>27617.04233726085</v>
      </c>
      <c r="G205" cm="1">
        <f t="array" ref="G205">IFERROR(INDEX(major_df!$U$2:$U$989,MATCH(1,(Final!A205=major_df!$A$2:$A$989)*(Final!B205=major_df!$B$2:$B$989)*(Final!C205=major_df!$C$2:$C$989)*(Final!D205=major_df!$D$2:$D$989),0)),"")</f>
        <v>29.548737905135635</v>
      </c>
      <c r="H205" cm="1">
        <f t="array" ref="H205">IFERROR(INDEX(major_df!$W$2:$W$989,MATCH(1,(Final!A205=major_df!$A$2:$A$989)*(Final!B205=major_df!$B$2:$B$989)*(Final!C205=major_df!$C$2:$C$989)*(Final!D205=major_df!$D$2:$D$989),0)),"")</f>
        <v>31.038938495679123</v>
      </c>
    </row>
    <row r="206" spans="1:8" x14ac:dyDescent="0.3">
      <c r="A206" t="s">
        <v>257</v>
      </c>
      <c r="B206" t="s">
        <v>34</v>
      </c>
      <c r="C206" t="s">
        <v>72</v>
      </c>
      <c r="D206">
        <v>22</v>
      </c>
      <c r="E206" cm="1">
        <f t="array" ref="E206">INDEX(major_df!$E$2:$E$989,MATCH(1,(Final!A206=major_df!$A$2:$A$989)*(Final!D206=major_df!$D$2:$D$989)*(C206=major_df!$C$2:$C$989),0))</f>
        <v>67253</v>
      </c>
      <c r="F206" t="str" cm="1">
        <f t="array" ref="F206">INDEX(major_df!$Q$2:$Q$989,MATCH(1,(Final!A206=major_df!$A$2:$A$989)*(Final!B206=major_df!$B$2:$B$989)*(Final!D206=major_df!$D$2:$D$989)*(Final!C206=major_df!$C$2:$C$989),0))</f>
        <v>32312.04233726085</v>
      </c>
      <c r="G206" cm="1">
        <f t="array" ref="G206">IFERROR(INDEX(major_df!$U$2:$U$989,MATCH(1,(Final!A206=major_df!$A$2:$A$989)*(Final!B206=major_df!$B$2:$B$989)*(Final!C206=major_df!$C$2:$C$989)*(Final!D206=major_df!$D$2:$D$989),0)),"")</f>
        <v>28.328640493152054</v>
      </c>
      <c r="H206" cm="1">
        <f t="array" ref="H206">IFERROR(INDEX(major_df!$W$2:$W$989,MATCH(1,(Final!A206=major_df!$A$2:$A$989)*(Final!B206=major_df!$B$2:$B$989)*(Final!C206=major_df!$C$2:$C$989)*(Final!D206=major_df!$D$2:$D$989),0)),"")</f>
        <v>29.154228953244161</v>
      </c>
    </row>
    <row r="207" spans="1:8" x14ac:dyDescent="0.3">
      <c r="A207" t="s">
        <v>257</v>
      </c>
      <c r="B207" t="s">
        <v>34</v>
      </c>
      <c r="C207" t="s">
        <v>75</v>
      </c>
      <c r="D207">
        <v>22</v>
      </c>
      <c r="E207" cm="1">
        <f t="array" ref="E207">INDEX(major_df!$E$2:$E$989,MATCH(1,(Final!A207=major_df!$A$2:$A$989)*(Final!D207=major_df!$D$2:$D$989)*(C207=major_df!$C$2:$C$989),0))</f>
        <v>54295</v>
      </c>
      <c r="F207" t="str" cm="1">
        <f t="array" ref="F207">INDEX(major_df!$Q$2:$Q$989,MATCH(1,(Final!A207=major_df!$A$2:$A$989)*(Final!B207=major_df!$B$2:$B$989)*(Final!D207=major_df!$D$2:$D$989)*(Final!C207=major_df!$C$2:$C$989),0))</f>
        <v>19354.04233726085</v>
      </c>
      <c r="G207" cm="1">
        <f t="array" ref="G207">IFERROR(INDEX(major_df!$U$2:$U$989,MATCH(1,(Final!A207=major_df!$A$2:$A$989)*(Final!B207=major_df!$B$2:$B$989)*(Final!C207=major_df!$C$2:$C$989)*(Final!D207=major_df!$D$2:$D$989),0)),"")</f>
        <v>33.091631942157186</v>
      </c>
      <c r="H207" cm="1">
        <f t="array" ref="H207">IFERROR(INDEX(major_df!$W$2:$W$989,MATCH(1,(Final!A207=major_df!$A$2:$A$989)*(Final!B207=major_df!$B$2:$B$989)*(Final!C207=major_df!$C$2:$C$989)*(Final!D207=major_df!$D$2:$D$989),0)),"")</f>
        <v>37.922901050848964</v>
      </c>
    </row>
    <row r="208" spans="1:8" x14ac:dyDescent="0.3">
      <c r="A208" t="s">
        <v>257</v>
      </c>
      <c r="B208" t="s">
        <v>34</v>
      </c>
      <c r="C208" t="s">
        <v>78</v>
      </c>
      <c r="D208">
        <v>22</v>
      </c>
      <c r="E208" cm="1">
        <f t="array" ref="E208">INDEX(major_df!$E$2:$E$989,MATCH(1,(Final!A208=major_df!$A$2:$A$989)*(Final!D208=major_df!$D$2:$D$989)*(C208=major_df!$C$2:$C$989),0))</f>
        <v>67357</v>
      </c>
      <c r="F208" t="str" cm="1">
        <f t="array" ref="F208">INDEX(major_df!$Q$2:$Q$989,MATCH(1,(Final!A208=major_df!$A$2:$A$989)*(Final!B208=major_df!$B$2:$B$989)*(Final!D208=major_df!$D$2:$D$989)*(Final!C208=major_df!$C$2:$C$989),0))</f>
        <v>32416.04233726085</v>
      </c>
      <c r="G208" cm="1">
        <f t="array" ref="G208">IFERROR(INDEX(major_df!$U$2:$U$989,MATCH(1,(Final!A208=major_df!$A$2:$A$989)*(Final!B208=major_df!$B$2:$B$989)*(Final!C208=major_df!$C$2:$C$989)*(Final!D208=major_df!$D$2:$D$989),0)),"")</f>
        <v>28.30554417159788</v>
      </c>
      <c r="H208" cm="1">
        <f t="array" ref="H208">IFERROR(INDEX(major_df!$W$2:$W$989,MATCH(1,(Final!A208=major_df!$A$2:$A$989)*(Final!B208=major_df!$B$2:$B$989)*(Final!C208=major_df!$C$2:$C$989)*(Final!D208=major_df!$D$2:$D$989),0)),"")</f>
        <v>29.120458651749363</v>
      </c>
    </row>
    <row r="209" spans="1:8" x14ac:dyDescent="0.3">
      <c r="A209" t="s">
        <v>257</v>
      </c>
      <c r="B209" t="s">
        <v>34</v>
      </c>
      <c r="C209" t="s">
        <v>81</v>
      </c>
      <c r="D209">
        <v>22</v>
      </c>
      <c r="E209" cm="1">
        <f t="array" ref="E209">INDEX(major_df!$E$2:$E$989,MATCH(1,(Final!A209=major_df!$A$2:$A$989)*(Final!D209=major_df!$D$2:$D$989)*(C209=major_df!$C$2:$C$989),0))</f>
        <v>73201</v>
      </c>
      <c r="F209" t="str" cm="1">
        <f t="array" ref="F209">INDEX(major_df!$Q$2:$Q$989,MATCH(1,(Final!A209=major_df!$A$2:$A$989)*(Final!B209=major_df!$B$2:$B$989)*(Final!D209=major_df!$D$2:$D$989)*(Final!C209=major_df!$C$2:$C$989),0))</f>
        <v>38260.04233726085</v>
      </c>
      <c r="G209" cm="1">
        <f t="array" ref="G209">IFERROR(INDEX(major_df!$U$2:$U$989,MATCH(1,(Final!A209=major_df!$A$2:$A$989)*(Final!B209=major_df!$B$2:$B$989)*(Final!C209=major_df!$C$2:$C$989)*(Final!D209=major_df!$D$2:$D$989),0)),"")</f>
        <v>27.206440059281483</v>
      </c>
      <c r="H209" cm="1">
        <f t="array" ref="H209">IFERROR(INDEX(major_df!$W$2:$W$989,MATCH(1,(Final!A209=major_df!$A$2:$A$989)*(Final!B209=major_df!$B$2:$B$989)*(Final!C209=major_df!$C$2:$C$989)*(Final!D209=major_df!$D$2:$D$989),0)),"")</f>
        <v>27.587445330880282</v>
      </c>
    </row>
    <row r="210" spans="1:8" x14ac:dyDescent="0.3">
      <c r="A210" t="s">
        <v>257</v>
      </c>
      <c r="B210" t="s">
        <v>34</v>
      </c>
      <c r="C210" t="s">
        <v>84</v>
      </c>
      <c r="D210">
        <v>22</v>
      </c>
      <c r="E210" cm="1">
        <f t="array" ref="E210">INDEX(major_df!$E$2:$E$989,MATCH(1,(Final!A210=major_df!$A$2:$A$989)*(Final!D210=major_df!$D$2:$D$989)*(C210=major_df!$C$2:$C$989),0))</f>
        <v>51710</v>
      </c>
      <c r="F210" t="str" cm="1">
        <f t="array" ref="F210">INDEX(major_df!$Q$2:$Q$989,MATCH(1,(Final!A210=major_df!$A$2:$A$989)*(Final!B210=major_df!$B$2:$B$989)*(Final!D210=major_df!$D$2:$D$989)*(Final!C210=major_df!$C$2:$C$989),0))</f>
        <v>16769.04233726085</v>
      </c>
      <c r="G210" cm="1">
        <f t="array" ref="G210">IFERROR(INDEX(major_df!$U$2:$U$989,MATCH(1,(Final!A210=major_df!$A$2:$A$989)*(Final!B210=major_df!$B$2:$B$989)*(Final!C210=major_df!$C$2:$C$989)*(Final!D210=major_df!$D$2:$D$989),0)),"")</f>
        <v>34.892869109821355</v>
      </c>
      <c r="H210" cm="1">
        <f t="array" ref="H210">IFERROR(INDEX(major_df!$W$2:$W$989,MATCH(1,(Final!A210=major_df!$A$2:$A$989)*(Final!B210=major_df!$B$2:$B$989)*(Final!C210=major_df!$C$2:$C$989)*(Final!D210=major_df!$D$2:$D$989),0)),"")</f>
        <v>42.544739319886951</v>
      </c>
    </row>
    <row r="211" spans="1:8" x14ac:dyDescent="0.3">
      <c r="A211" t="s">
        <v>257</v>
      </c>
      <c r="B211" t="s">
        <v>21</v>
      </c>
      <c r="D211">
        <v>39</v>
      </c>
      <c r="E211" cm="1">
        <f t="array" ref="E211">INDEX(major_df!$E$2:$E$989,MATCH(1,(Final!A211=major_df!$A$2:$A$989)*(D192=major_df!$D$2:$D$989)*(C211=major_df!$C$2:$C$989),0))</f>
        <v>34357</v>
      </c>
      <c r="F211" cm="1">
        <f t="array" ref="F211">INDEX(major_df!$R$2:$R$989,MATCH(1,(Final!A211=major_df!$A$2:$A$989)*(Final!B211=major_df!$B$2:$B$989)*(Final!C211=major_df!$C$2:$C$989),0))</f>
        <v>824568</v>
      </c>
      <c r="G211" t="str" cm="1">
        <f t="array" ref="G211">IFERROR(INDEX(major_df!$U$2:$U$989,MATCH(1,(Final!A211=major_df!$A$2:$A$989)*(Final!B211=major_df!$B$2:$B$989)*(Final!C211=major_df!$C$2:$C$989)*(Final!D211=major_df!$D$2:$D$989),0)),"")</f>
        <v/>
      </c>
      <c r="H211" t="str" cm="1">
        <f t="array" ref="H211">IFERROR(INDEX(major_df!$W$2:$W$989,MATCH(1,(Final!A211=major_df!$A$2:$A$989)*(Final!B211=major_df!$B$2:$B$989)*(Final!C211=major_df!$C$2:$C$989)*(Final!D211=major_df!$D$2:$D$989),0)),"")</f>
        <v/>
      </c>
    </row>
    <row r="212" spans="1:8" x14ac:dyDescent="0.3">
      <c r="A212" t="s">
        <v>257</v>
      </c>
      <c r="B212" t="s">
        <v>27</v>
      </c>
      <c r="D212">
        <v>39</v>
      </c>
      <c r="E212" cm="1">
        <f t="array" ref="E212">INDEX(major_df!$E$2:$E$989,MATCH(1,(Final!A212=major_df!$A$2:$A$989)*(D193=major_df!$D$2:$D$989)*(C212=major_df!$C$2:$C$989),0))</f>
        <v>42245</v>
      </c>
      <c r="F212" cm="1">
        <f t="array" ref="F212">INDEX(major_df!$R$2:$R$989,MATCH(1,(Final!A212=major_df!$A$2:$A$989)*(Final!B212=major_df!$B$2:$B$989)*(Final!C212=major_df!$C$2:$C$989),0))</f>
        <v>929390</v>
      </c>
      <c r="G212" t="str" cm="1">
        <f t="array" ref="G212">IFERROR(INDEX(major_df!$U$2:$U$989,MATCH(1,(Final!A212=major_df!$A$2:$A$989)*(Final!B212=major_df!$B$2:$B$989)*(Final!C212=major_df!$C$2:$C$989)*(Final!D212=major_df!$D$2:$D$989),0)),"")</f>
        <v/>
      </c>
      <c r="H212" t="str" cm="1">
        <f t="array" ref="H212">IFERROR(INDEX(major_df!$W$2:$W$989,MATCH(1,(Final!A212=major_df!$A$2:$A$989)*(Final!B212=major_df!$B$2:$B$989)*(Final!C212=major_df!$C$2:$C$989)*(Final!D212=major_df!$D$2:$D$989),0)),"")</f>
        <v/>
      </c>
    </row>
    <row r="213" spans="1:8" x14ac:dyDescent="0.3">
      <c r="A213" t="s">
        <v>257</v>
      </c>
      <c r="B213" t="s">
        <v>28</v>
      </c>
      <c r="D213">
        <v>39</v>
      </c>
      <c r="E213" cm="1">
        <f t="array" ref="E213">INDEX(major_df!$E$2:$E$989,MATCH(1,(Final!A213=major_df!$A$2:$A$989)*(D194=major_df!$D$2:$D$989)*(C213=major_df!$C$2:$C$989),0))</f>
        <v>46542</v>
      </c>
      <c r="F213" t="str" cm="1">
        <f t="array" ref="F213">INDEX(major_df!$R$2:$R$989,MATCH(1,(Final!A213=major_df!$A$2:$A$989)*(Final!B213=major_df!$B$2:$B$989)*(Final!C213=major_df!$C$2:$C$989),0))</f>
        <v>913914.5436754483</v>
      </c>
      <c r="G213" t="str" cm="1">
        <f t="array" ref="G213">IFERROR(INDEX(major_df!$U$2:$U$989,MATCH(1,(Final!A213=major_df!$A$2:$A$989)*(Final!B213=major_df!$B$2:$B$989)*(Final!C213=major_df!$C$2:$C$989)*(Final!D213=major_df!$D$2:$D$989),0)),"")</f>
        <v/>
      </c>
      <c r="H213" t="str" cm="1">
        <f t="array" ref="H213">IFERROR(INDEX(major_df!$W$2:$W$989,MATCH(1,(Final!A213=major_df!$A$2:$A$989)*(Final!B213=major_df!$B$2:$B$989)*(Final!C213=major_df!$C$2:$C$989)*(Final!D213=major_df!$D$2:$D$989),0)),"")</f>
        <v/>
      </c>
    </row>
    <row r="214" spans="1:8" x14ac:dyDescent="0.3">
      <c r="A214" t="s">
        <v>257</v>
      </c>
      <c r="B214" t="s">
        <v>34</v>
      </c>
      <c r="C214" t="s">
        <v>35</v>
      </c>
      <c r="D214">
        <v>39</v>
      </c>
      <c r="E214" cm="1">
        <f t="array" ref="E214">INDEX(major_df!$E$2:$E$989,MATCH(1,(Final!A214=major_df!$A$2:$A$989)*(D195=major_df!$D$2:$D$989)*(C214=major_df!$C$2:$C$989),0))</f>
        <v>67009</v>
      </c>
      <c r="F214" t="str" cm="1">
        <f t="array" ref="F214">INDEX(major_df!$R$2:$R$989,MATCH(1,(Final!A214=major_df!$A$2:$A$989)*(Final!B214=major_df!$B$2:$B$989)*(Final!C214=major_df!$C$2:$C$989),0))</f>
        <v>1171221.042337261</v>
      </c>
      <c r="G214" t="str" cm="1">
        <f t="array" ref="G214">IFERROR(INDEX(major_df!$U$2:$U$989,MATCH(1,(Final!A214=major_df!$A$2:$A$989)*(Final!B214=major_df!$B$2:$B$989)*(Final!C214=major_df!$C$2:$C$989)*(Final!D214=major_df!$D$2:$D$989),0)),"")</f>
        <v/>
      </c>
      <c r="H214" t="str" cm="1">
        <f t="array" ref="H214">IFERROR(INDEX(major_df!$W$2:$W$989,MATCH(1,(Final!A214=major_df!$A$2:$A$989)*(Final!B214=major_df!$B$2:$B$989)*(Final!C214=major_df!$C$2:$C$989)*(Final!D214=major_df!$D$2:$D$989),0)),"")</f>
        <v/>
      </c>
    </row>
    <row r="215" spans="1:8" x14ac:dyDescent="0.3">
      <c r="A215" t="s">
        <v>257</v>
      </c>
      <c r="B215" t="s">
        <v>34</v>
      </c>
      <c r="C215" t="s">
        <v>42</v>
      </c>
      <c r="D215">
        <v>39</v>
      </c>
      <c r="E215" cm="1">
        <f t="array" ref="E215">INDEX(major_df!$E$2:$E$989,MATCH(1,(Final!A215=major_df!$A$2:$A$989)*(D196=major_df!$D$2:$D$989)*(C215=major_df!$C$2:$C$989),0))</f>
        <v>59924</v>
      </c>
      <c r="F215" t="str" cm="1">
        <f t="array" ref="F215">INDEX(major_df!$R$2:$R$989,MATCH(1,(Final!A215=major_df!$A$2:$A$989)*(Final!B215=major_df!$B$2:$B$989)*(Final!C215=major_df!$C$2:$C$989),0))</f>
        <v>1043691.0423372609</v>
      </c>
      <c r="G215" t="str" cm="1">
        <f t="array" ref="G215">IFERROR(INDEX(major_df!$U$2:$U$989,MATCH(1,(Final!A215=major_df!$A$2:$A$989)*(Final!B215=major_df!$B$2:$B$989)*(Final!C215=major_df!$C$2:$C$989)*(Final!D215=major_df!$D$2:$D$989),0)),"")</f>
        <v/>
      </c>
      <c r="H215" t="str" cm="1">
        <f t="array" ref="H215">IFERROR(INDEX(major_df!$W$2:$W$989,MATCH(1,(Final!A215=major_df!$A$2:$A$989)*(Final!B215=major_df!$B$2:$B$989)*(Final!C215=major_df!$C$2:$C$989)*(Final!D215=major_df!$D$2:$D$989),0)),"")</f>
        <v/>
      </c>
    </row>
    <row r="216" spans="1:8" x14ac:dyDescent="0.3">
      <c r="A216" t="s">
        <v>257</v>
      </c>
      <c r="B216" t="s">
        <v>34</v>
      </c>
      <c r="C216" t="s">
        <v>45</v>
      </c>
      <c r="D216">
        <v>39</v>
      </c>
      <c r="E216" cm="1">
        <f t="array" ref="E216">INDEX(major_df!$E$2:$E$989,MATCH(1,(Final!A216=major_df!$A$2:$A$989)*(D197=major_df!$D$2:$D$989)*(C216=major_df!$C$2:$C$989),0))</f>
        <v>80460</v>
      </c>
      <c r="F216" t="str" cm="1">
        <f t="array" ref="F216">INDEX(major_df!$R$2:$R$989,MATCH(1,(Final!A216=major_df!$A$2:$A$989)*(Final!B216=major_df!$B$2:$B$989)*(Final!C216=major_df!$C$2:$C$989),0))</f>
        <v>1413339.042337261</v>
      </c>
      <c r="G216" t="str" cm="1">
        <f t="array" ref="G216">IFERROR(INDEX(major_df!$U$2:$U$989,MATCH(1,(Final!A216=major_df!$A$2:$A$989)*(Final!B216=major_df!$B$2:$B$989)*(Final!C216=major_df!$C$2:$C$989)*(Final!D216=major_df!$D$2:$D$989),0)),"")</f>
        <v/>
      </c>
      <c r="H216" t="str" cm="1">
        <f t="array" ref="H216">IFERROR(INDEX(major_df!$W$2:$W$989,MATCH(1,(Final!A216=major_df!$A$2:$A$989)*(Final!B216=major_df!$B$2:$B$989)*(Final!C216=major_df!$C$2:$C$989)*(Final!D216=major_df!$D$2:$D$989),0)),"")</f>
        <v/>
      </c>
    </row>
    <row r="217" spans="1:8" x14ac:dyDescent="0.3">
      <c r="A217" t="s">
        <v>257</v>
      </c>
      <c r="B217" t="s">
        <v>34</v>
      </c>
      <c r="C217" t="s">
        <v>48</v>
      </c>
      <c r="D217">
        <v>39</v>
      </c>
      <c r="E217" cm="1">
        <f t="array" ref="E217">INDEX(major_df!$E$2:$E$989,MATCH(1,(Final!A217=major_df!$A$2:$A$989)*(D198=major_df!$D$2:$D$989)*(C217=major_df!$C$2:$C$989),0))</f>
        <v>63735</v>
      </c>
      <c r="F217" t="str" cm="1">
        <f t="array" ref="F217">INDEX(major_df!$R$2:$R$989,MATCH(1,(Final!A217=major_df!$A$2:$A$989)*(Final!B217=major_df!$B$2:$B$989)*(Final!C217=major_df!$C$2:$C$989),0))</f>
        <v>1112289.042337261</v>
      </c>
      <c r="G217" t="str" cm="1">
        <f t="array" ref="G217">IFERROR(INDEX(major_df!$U$2:$U$989,MATCH(1,(Final!A217=major_df!$A$2:$A$989)*(Final!B217=major_df!$B$2:$B$989)*(Final!C217=major_df!$C$2:$C$989)*(Final!D217=major_df!$D$2:$D$989),0)),"")</f>
        <v/>
      </c>
      <c r="H217" t="str" cm="1">
        <f t="array" ref="H217">IFERROR(INDEX(major_df!$W$2:$W$989,MATCH(1,(Final!A217=major_df!$A$2:$A$989)*(Final!B217=major_df!$B$2:$B$989)*(Final!C217=major_df!$C$2:$C$989)*(Final!D217=major_df!$D$2:$D$989),0)),"")</f>
        <v/>
      </c>
    </row>
    <row r="218" spans="1:8" x14ac:dyDescent="0.3">
      <c r="A218" t="s">
        <v>257</v>
      </c>
      <c r="B218" t="s">
        <v>34</v>
      </c>
      <c r="C218" t="s">
        <v>51</v>
      </c>
      <c r="D218">
        <v>39</v>
      </c>
      <c r="E218" cm="1">
        <f t="array" ref="E218">INDEX(major_df!$E$2:$E$989,MATCH(1,(Final!A218=major_df!$A$2:$A$989)*(D199=major_df!$D$2:$D$989)*(C218=major_df!$C$2:$C$989),0))</f>
        <v>90114</v>
      </c>
      <c r="F218" t="str" cm="1">
        <f t="array" ref="F218">INDEX(major_df!$R$2:$R$989,MATCH(1,(Final!A218=major_df!$A$2:$A$989)*(Final!B218=major_df!$B$2:$B$989)*(Final!C218=major_df!$C$2:$C$989),0))</f>
        <v>1587111.042337261</v>
      </c>
      <c r="G218" t="str" cm="1">
        <f t="array" ref="G218">IFERROR(INDEX(major_df!$U$2:$U$989,MATCH(1,(Final!A218=major_df!$A$2:$A$989)*(Final!B218=major_df!$B$2:$B$989)*(Final!C218=major_df!$C$2:$C$989)*(Final!D218=major_df!$D$2:$D$989),0)),"")</f>
        <v/>
      </c>
      <c r="H218" t="str" cm="1">
        <f t="array" ref="H218">IFERROR(INDEX(major_df!$W$2:$W$989,MATCH(1,(Final!A218=major_df!$A$2:$A$989)*(Final!B218=major_df!$B$2:$B$989)*(Final!C218=major_df!$C$2:$C$989)*(Final!D218=major_df!$D$2:$D$989),0)),"")</f>
        <v/>
      </c>
    </row>
    <row r="219" spans="1:8" x14ac:dyDescent="0.3">
      <c r="A219" t="s">
        <v>257</v>
      </c>
      <c r="B219" t="s">
        <v>34</v>
      </c>
      <c r="C219" t="s">
        <v>54</v>
      </c>
      <c r="D219">
        <v>39</v>
      </c>
      <c r="E219" cm="1">
        <f t="array" ref="E219">INDEX(major_df!$E$2:$E$989,MATCH(1,(Final!A219=major_df!$A$2:$A$989)*(D200=major_df!$D$2:$D$989)*(C219=major_df!$C$2:$C$989),0))</f>
        <v>48184</v>
      </c>
      <c r="F219" t="str" cm="1">
        <f t="array" ref="F219">INDEX(major_df!$R$2:$R$989,MATCH(1,(Final!A219=major_df!$A$2:$A$989)*(Final!B219=major_df!$B$2:$B$989)*(Final!C219=major_df!$C$2:$C$989),0))</f>
        <v>832371.0423372609</v>
      </c>
      <c r="G219" t="str" cm="1">
        <f t="array" ref="G219">IFERROR(INDEX(major_df!$U$2:$U$989,MATCH(1,(Final!A219=major_df!$A$2:$A$989)*(Final!B219=major_df!$B$2:$B$989)*(Final!C219=major_df!$C$2:$C$989)*(Final!D219=major_df!$D$2:$D$989),0)),"")</f>
        <v/>
      </c>
      <c r="H219" t="str" cm="1">
        <f t="array" ref="H219">IFERROR(INDEX(major_df!$W$2:$W$989,MATCH(1,(Final!A219=major_df!$A$2:$A$989)*(Final!B219=major_df!$B$2:$B$989)*(Final!C219=major_df!$C$2:$C$989)*(Final!D219=major_df!$D$2:$D$989),0)),"")</f>
        <v/>
      </c>
    </row>
    <row r="220" spans="1:8" x14ac:dyDescent="0.3">
      <c r="A220" t="s">
        <v>257</v>
      </c>
      <c r="B220" t="s">
        <v>34</v>
      </c>
      <c r="C220" t="s">
        <v>57</v>
      </c>
      <c r="D220">
        <v>39</v>
      </c>
      <c r="E220" cm="1">
        <f t="array" ref="E220">INDEX(major_df!$E$2:$E$989,MATCH(1,(Final!A220=major_df!$A$2:$A$989)*(D201=major_df!$D$2:$D$989)*(C220=major_df!$C$2:$C$989),0))</f>
        <v>93554</v>
      </c>
      <c r="F220" t="str" cm="1">
        <f t="array" ref="F220">INDEX(major_df!$R$2:$R$989,MATCH(1,(Final!A220=major_df!$A$2:$A$989)*(Final!B220=major_df!$B$2:$B$989)*(Final!C220=major_df!$C$2:$C$989),0))</f>
        <v>1649031.042337261</v>
      </c>
      <c r="G220" t="str" cm="1">
        <f t="array" ref="G220">IFERROR(INDEX(major_df!$U$2:$U$989,MATCH(1,(Final!A220=major_df!$A$2:$A$989)*(Final!B220=major_df!$B$2:$B$989)*(Final!C220=major_df!$C$2:$C$989)*(Final!D220=major_df!$D$2:$D$989),0)),"")</f>
        <v/>
      </c>
      <c r="H220" t="str" cm="1">
        <f t="array" ref="H220">IFERROR(INDEX(major_df!$W$2:$W$989,MATCH(1,(Final!A220=major_df!$A$2:$A$989)*(Final!B220=major_df!$B$2:$B$989)*(Final!C220=major_df!$C$2:$C$989)*(Final!D220=major_df!$D$2:$D$989),0)),"")</f>
        <v/>
      </c>
    </row>
    <row r="221" spans="1:8" x14ac:dyDescent="0.3">
      <c r="A221" t="s">
        <v>257</v>
      </c>
      <c r="B221" t="s">
        <v>34</v>
      </c>
      <c r="C221" t="s">
        <v>60</v>
      </c>
      <c r="D221">
        <v>39</v>
      </c>
      <c r="E221" cm="1">
        <f t="array" ref="E221">INDEX(major_df!$E$2:$E$989,MATCH(1,(Final!A221=major_df!$A$2:$A$989)*(D202=major_df!$D$2:$D$989)*(C221=major_df!$C$2:$C$989),0))</f>
        <v>62406</v>
      </c>
      <c r="F221" t="str" cm="1">
        <f t="array" ref="F221">INDEX(major_df!$R$2:$R$989,MATCH(1,(Final!A221=major_df!$A$2:$A$989)*(Final!B221=major_df!$B$2:$B$989)*(Final!C221=major_df!$C$2:$C$989),0))</f>
        <v>1088367.042337261</v>
      </c>
      <c r="G221" t="str" cm="1">
        <f t="array" ref="G221">IFERROR(INDEX(major_df!$U$2:$U$989,MATCH(1,(Final!A221=major_df!$A$2:$A$989)*(Final!B221=major_df!$B$2:$B$989)*(Final!C221=major_df!$C$2:$C$989)*(Final!D221=major_df!$D$2:$D$989),0)),"")</f>
        <v/>
      </c>
      <c r="H221" t="str" cm="1">
        <f t="array" ref="H221">IFERROR(INDEX(major_df!$W$2:$W$989,MATCH(1,(Final!A221=major_df!$A$2:$A$989)*(Final!B221=major_df!$B$2:$B$989)*(Final!C221=major_df!$C$2:$C$989)*(Final!D221=major_df!$D$2:$D$989),0)),"")</f>
        <v/>
      </c>
    </row>
    <row r="222" spans="1:8" x14ac:dyDescent="0.3">
      <c r="A222" t="s">
        <v>257</v>
      </c>
      <c r="B222" t="s">
        <v>34</v>
      </c>
      <c r="C222" t="s">
        <v>63</v>
      </c>
      <c r="D222">
        <v>39</v>
      </c>
      <c r="E222" cm="1">
        <f t="array" ref="E222">INDEX(major_df!$E$2:$E$989,MATCH(1,(Final!A222=major_df!$A$2:$A$989)*(D203=major_df!$D$2:$D$989)*(C222=major_df!$C$2:$C$989),0))</f>
        <v>51585</v>
      </c>
      <c r="F222" t="str" cm="1">
        <f t="array" ref="F222">INDEX(major_df!$R$2:$R$989,MATCH(1,(Final!A222=major_df!$A$2:$A$989)*(Final!B222=major_df!$B$2:$B$989)*(Final!C222=major_df!$C$2:$C$989),0))</f>
        <v>893589.0423372609</v>
      </c>
      <c r="G222" t="str" cm="1">
        <f t="array" ref="G222">IFERROR(INDEX(major_df!$U$2:$U$989,MATCH(1,(Final!A222=major_df!$A$2:$A$989)*(Final!B222=major_df!$B$2:$B$989)*(Final!C222=major_df!$C$2:$C$989)*(Final!D222=major_df!$D$2:$D$989),0)),"")</f>
        <v/>
      </c>
      <c r="H222" t="str" cm="1">
        <f t="array" ref="H222">IFERROR(INDEX(major_df!$W$2:$W$989,MATCH(1,(Final!A222=major_df!$A$2:$A$989)*(Final!B222=major_df!$B$2:$B$989)*(Final!C222=major_df!$C$2:$C$989)*(Final!D222=major_df!$D$2:$D$989),0)),"")</f>
        <v/>
      </c>
    </row>
    <row r="223" spans="1:8" x14ac:dyDescent="0.3">
      <c r="A223" t="s">
        <v>257</v>
      </c>
      <c r="B223" t="s">
        <v>34</v>
      </c>
      <c r="C223" t="s">
        <v>66</v>
      </c>
      <c r="D223">
        <v>39</v>
      </c>
      <c r="E223" cm="1">
        <f t="array" ref="E223">INDEX(major_df!$E$2:$E$989,MATCH(1,(Final!A223=major_df!$A$2:$A$989)*(D204=major_df!$D$2:$D$989)*(C223=major_df!$C$2:$C$989),0))</f>
        <v>58763</v>
      </c>
      <c r="F223" t="str" cm="1">
        <f t="array" ref="F223">INDEX(major_df!$R$2:$R$989,MATCH(1,(Final!A223=major_df!$A$2:$A$989)*(Final!B223=major_df!$B$2:$B$989)*(Final!C223=major_df!$C$2:$C$989),0))</f>
        <v>1022793.0423372609</v>
      </c>
      <c r="G223" t="str" cm="1">
        <f t="array" ref="G223">IFERROR(INDEX(major_df!$U$2:$U$989,MATCH(1,(Final!A223=major_df!$A$2:$A$989)*(Final!B223=major_df!$B$2:$B$989)*(Final!C223=major_df!$C$2:$C$989)*(Final!D223=major_df!$D$2:$D$989),0)),"")</f>
        <v/>
      </c>
      <c r="H223" t="str" cm="1">
        <f t="array" ref="H223">IFERROR(INDEX(major_df!$W$2:$W$989,MATCH(1,(Final!A223=major_df!$A$2:$A$989)*(Final!B223=major_df!$B$2:$B$989)*(Final!C223=major_df!$C$2:$C$989)*(Final!D223=major_df!$D$2:$D$989),0)),"")</f>
        <v/>
      </c>
    </row>
    <row r="224" spans="1:8" x14ac:dyDescent="0.3">
      <c r="A224" t="s">
        <v>257</v>
      </c>
      <c r="B224" t="s">
        <v>34</v>
      </c>
      <c r="C224" t="s">
        <v>69</v>
      </c>
      <c r="D224">
        <v>39</v>
      </c>
      <c r="E224" cm="1">
        <f t="array" ref="E224">INDEX(major_df!$E$2:$E$989,MATCH(1,(Final!A224=major_df!$A$2:$A$989)*(D205=major_df!$D$2:$D$989)*(C224=major_df!$C$2:$C$989),0))</f>
        <v>62558</v>
      </c>
      <c r="F224" t="str" cm="1">
        <f t="array" ref="F224">INDEX(major_df!$R$2:$R$989,MATCH(1,(Final!A224=major_df!$A$2:$A$989)*(Final!B224=major_df!$B$2:$B$989)*(Final!C224=major_df!$C$2:$C$989),0))</f>
        <v>1091103.042337261</v>
      </c>
      <c r="G224" t="str" cm="1">
        <f t="array" ref="G224">IFERROR(INDEX(major_df!$U$2:$U$989,MATCH(1,(Final!A224=major_df!$A$2:$A$989)*(Final!B224=major_df!$B$2:$B$989)*(Final!C224=major_df!$C$2:$C$989)*(Final!D224=major_df!$D$2:$D$989),0)),"")</f>
        <v/>
      </c>
      <c r="H224" t="str" cm="1">
        <f t="array" ref="H224">IFERROR(INDEX(major_df!$W$2:$W$989,MATCH(1,(Final!A224=major_df!$A$2:$A$989)*(Final!B224=major_df!$B$2:$B$989)*(Final!C224=major_df!$C$2:$C$989)*(Final!D224=major_df!$D$2:$D$989),0)),"")</f>
        <v/>
      </c>
    </row>
    <row r="225" spans="1:8" x14ac:dyDescent="0.3">
      <c r="A225" t="s">
        <v>257</v>
      </c>
      <c r="B225" t="s">
        <v>34</v>
      </c>
      <c r="C225" t="s">
        <v>72</v>
      </c>
      <c r="D225">
        <v>39</v>
      </c>
      <c r="E225" cm="1">
        <f t="array" ref="E225">INDEX(major_df!$E$2:$E$989,MATCH(1,(Final!A225=major_df!$A$2:$A$989)*(D206=major_df!$D$2:$D$989)*(C225=major_df!$C$2:$C$989),0))</f>
        <v>67253</v>
      </c>
      <c r="F225" t="str" cm="1">
        <f t="array" ref="F225">INDEX(major_df!$R$2:$R$989,MATCH(1,(Final!A225=major_df!$A$2:$A$989)*(Final!B225=major_df!$B$2:$B$989)*(Final!C225=major_df!$C$2:$C$989),0))</f>
        <v>1175613.042337261</v>
      </c>
      <c r="G225" t="str" cm="1">
        <f t="array" ref="G225">IFERROR(INDEX(major_df!$U$2:$U$989,MATCH(1,(Final!A225=major_df!$A$2:$A$989)*(Final!B225=major_df!$B$2:$B$989)*(Final!C225=major_df!$C$2:$C$989)*(Final!D225=major_df!$D$2:$D$989),0)),"")</f>
        <v/>
      </c>
      <c r="H225" t="str" cm="1">
        <f t="array" ref="H225">IFERROR(INDEX(major_df!$W$2:$W$989,MATCH(1,(Final!A225=major_df!$A$2:$A$989)*(Final!B225=major_df!$B$2:$B$989)*(Final!C225=major_df!$C$2:$C$989)*(Final!D225=major_df!$D$2:$D$989),0)),"")</f>
        <v/>
      </c>
    </row>
    <row r="226" spans="1:8" x14ac:dyDescent="0.3">
      <c r="A226" t="s">
        <v>257</v>
      </c>
      <c r="B226" t="s">
        <v>34</v>
      </c>
      <c r="C226" t="s">
        <v>75</v>
      </c>
      <c r="D226">
        <v>39</v>
      </c>
      <c r="E226" cm="1">
        <f t="array" ref="E226">INDEX(major_df!$E$2:$E$989,MATCH(1,(Final!A226=major_df!$A$2:$A$989)*(D207=major_df!$D$2:$D$989)*(C226=major_df!$C$2:$C$989),0))</f>
        <v>54295</v>
      </c>
      <c r="F226" t="str" cm="1">
        <f t="array" ref="F226">INDEX(major_df!$R$2:$R$989,MATCH(1,(Final!A226=major_df!$A$2:$A$989)*(Final!B226=major_df!$B$2:$B$989)*(Final!C226=major_df!$C$2:$C$989),0))</f>
        <v>942369.0423372609</v>
      </c>
      <c r="G226" t="str" cm="1">
        <f t="array" ref="G226">IFERROR(INDEX(major_df!$U$2:$U$989,MATCH(1,(Final!A226=major_df!$A$2:$A$989)*(Final!B226=major_df!$B$2:$B$989)*(Final!C226=major_df!$C$2:$C$989)*(Final!D226=major_df!$D$2:$D$989),0)),"")</f>
        <v/>
      </c>
      <c r="H226" t="str" cm="1">
        <f t="array" ref="H226">IFERROR(INDEX(major_df!$W$2:$W$989,MATCH(1,(Final!A226=major_df!$A$2:$A$989)*(Final!B226=major_df!$B$2:$B$989)*(Final!C226=major_df!$C$2:$C$989)*(Final!D226=major_df!$D$2:$D$989),0)),"")</f>
        <v/>
      </c>
    </row>
    <row r="227" spans="1:8" x14ac:dyDescent="0.3">
      <c r="A227" t="s">
        <v>257</v>
      </c>
      <c r="B227" t="s">
        <v>34</v>
      </c>
      <c r="C227" t="s">
        <v>78</v>
      </c>
      <c r="D227">
        <v>39</v>
      </c>
      <c r="E227" cm="1">
        <f t="array" ref="E227">INDEX(major_df!$E$2:$E$989,MATCH(1,(Final!A227=major_df!$A$2:$A$989)*(D208=major_df!$D$2:$D$989)*(C227=major_df!$C$2:$C$989),0))</f>
        <v>67357</v>
      </c>
      <c r="F227" t="str" cm="1">
        <f t="array" ref="F227">INDEX(major_df!$R$2:$R$989,MATCH(1,(Final!A227=major_df!$A$2:$A$989)*(Final!B227=major_df!$B$2:$B$989)*(Final!C227=major_df!$C$2:$C$989),0))</f>
        <v>1177485.042337261</v>
      </c>
      <c r="G227" t="str" cm="1">
        <f t="array" ref="G227">IFERROR(INDEX(major_df!$U$2:$U$989,MATCH(1,(Final!A227=major_df!$A$2:$A$989)*(Final!B227=major_df!$B$2:$B$989)*(Final!C227=major_df!$C$2:$C$989)*(Final!D227=major_df!$D$2:$D$989),0)),"")</f>
        <v/>
      </c>
      <c r="H227" t="str" cm="1">
        <f t="array" ref="H227">IFERROR(INDEX(major_df!$W$2:$W$989,MATCH(1,(Final!A227=major_df!$A$2:$A$989)*(Final!B227=major_df!$B$2:$B$989)*(Final!C227=major_df!$C$2:$C$989)*(Final!D227=major_df!$D$2:$D$989),0)),"")</f>
        <v/>
      </c>
    </row>
    <row r="228" spans="1:8" x14ac:dyDescent="0.3">
      <c r="A228" t="s">
        <v>257</v>
      </c>
      <c r="B228" t="s">
        <v>34</v>
      </c>
      <c r="C228" t="s">
        <v>81</v>
      </c>
      <c r="D228">
        <v>39</v>
      </c>
      <c r="E228" cm="1">
        <f t="array" ref="E228">INDEX(major_df!$E$2:$E$989,MATCH(1,(Final!A228=major_df!$A$2:$A$989)*(D209=major_df!$D$2:$D$989)*(C228=major_df!$C$2:$C$989),0))</f>
        <v>73201</v>
      </c>
      <c r="F228" t="str" cm="1">
        <f t="array" ref="F228">INDEX(major_df!$R$2:$R$989,MATCH(1,(Final!A228=major_df!$A$2:$A$989)*(Final!B228=major_df!$B$2:$B$989)*(Final!C228=major_df!$C$2:$C$989),0))</f>
        <v>1282677.042337261</v>
      </c>
      <c r="G228" t="str" cm="1">
        <f t="array" ref="G228">IFERROR(INDEX(major_df!$U$2:$U$989,MATCH(1,(Final!A228=major_df!$A$2:$A$989)*(Final!B228=major_df!$B$2:$B$989)*(Final!C228=major_df!$C$2:$C$989)*(Final!D228=major_df!$D$2:$D$989),0)),"")</f>
        <v/>
      </c>
      <c r="H228" t="str" cm="1">
        <f t="array" ref="H228">IFERROR(INDEX(major_df!$W$2:$W$989,MATCH(1,(Final!A228=major_df!$A$2:$A$989)*(Final!B228=major_df!$B$2:$B$989)*(Final!C228=major_df!$C$2:$C$989)*(Final!D228=major_df!$D$2:$D$989),0)),"")</f>
        <v/>
      </c>
    </row>
    <row r="229" spans="1:8" x14ac:dyDescent="0.3">
      <c r="A229" t="s">
        <v>257</v>
      </c>
      <c r="B229" t="s">
        <v>34</v>
      </c>
      <c r="C229" t="s">
        <v>84</v>
      </c>
      <c r="D229">
        <v>39</v>
      </c>
      <c r="E229" cm="1">
        <f t="array" ref="E229">INDEX(major_df!$E$2:$E$989,MATCH(1,(Final!A229=major_df!$A$2:$A$989)*(D210=major_df!$D$2:$D$989)*(C229=major_df!$C$2:$C$989),0))</f>
        <v>51710</v>
      </c>
      <c r="F229" t="str" cm="1">
        <f t="array" ref="F229">INDEX(major_df!$R$2:$R$989,MATCH(1,(Final!A229=major_df!$A$2:$A$989)*(Final!B229=major_df!$B$2:$B$989)*(Final!C229=major_df!$C$2:$C$989),0))</f>
        <v>895839.0423372609</v>
      </c>
      <c r="G229" t="str" cm="1">
        <f t="array" ref="G229">IFERROR(INDEX(major_df!$U$2:$U$989,MATCH(1,(Final!A229=major_df!$A$2:$A$989)*(Final!B229=major_df!$B$2:$B$989)*(Final!C229=major_df!$C$2:$C$989)*(Final!D229=major_df!$D$2:$D$989),0)),"")</f>
        <v/>
      </c>
      <c r="H229" t="str" cm="1">
        <f t="array" ref="H229">IFERROR(INDEX(major_df!$W$2:$W$989,MATCH(1,(Final!A229=major_df!$A$2:$A$989)*(Final!B229=major_df!$B$2:$B$989)*(Final!C229=major_df!$C$2:$C$989)*(Final!D229=major_df!$D$2:$D$989),0)),"")</f>
        <v/>
      </c>
    </row>
    <row r="230" spans="1:8" x14ac:dyDescent="0.3">
      <c r="A230" t="s">
        <v>300</v>
      </c>
      <c r="B230" t="s">
        <v>21</v>
      </c>
      <c r="D230">
        <v>16</v>
      </c>
      <c r="E230" cm="1">
        <f t="array" ref="E230">INDEX(major_df!$E$2:$E$989,MATCH(1,(Final!A230=major_df!$A$2:$A$989)*(Final!D230=major_df!$D$2:$D$989)*(C230=major_df!$C$2:$C$989),0))</f>
        <v>31767</v>
      </c>
      <c r="F230" cm="1">
        <f t="array" ref="F230">INDEX(major_df!$Q$2:$Q$989,MATCH(1,(Final!A230=major_df!$A$2:$A$989)*(Final!B230=major_df!$B$2:$B$989)*(Final!D230=major_df!$D$2:$D$989)*(Final!C230=major_df!$C$2:$C$989),0))</f>
        <v>31767</v>
      </c>
      <c r="G230" t="str" cm="1">
        <f t="array" ref="G230">IFERROR(INDEX(major_df!$U$2:$U$989,MATCH(1,(Final!A230=major_df!$A$2:$A$989)*(Final!B230=major_df!$B$2:$B$989)*(Final!C230=major_df!$C$2:$C$989)*(Final!D230=major_df!$D$2:$D$989),0)),"")</f>
        <v/>
      </c>
      <c r="H230" cm="1">
        <f t="array" ref="H230">IFERROR(INDEX(major_df!$W$2:$W$989,MATCH(1,(Final!A230=major_df!$A$2:$A$989)*(Final!B230=major_df!$B$2:$B$989)*(Final!C230=major_df!$C$2:$C$989)*(Final!D230=major_df!$D$2:$D$989),0)),"")</f>
        <v>23.454739408716854</v>
      </c>
    </row>
    <row r="231" spans="1:8" x14ac:dyDescent="0.3">
      <c r="A231" t="s">
        <v>300</v>
      </c>
      <c r="B231" t="s">
        <v>27</v>
      </c>
      <c r="D231">
        <v>18</v>
      </c>
      <c r="E231" cm="1">
        <f t="array" ref="E231">INDEX(major_df!$E$2:$E$989,MATCH(1,(Final!A231=major_df!$A$2:$A$989)*(Final!D231=major_df!$D$2:$D$989)*(C231=major_df!$C$2:$C$989),0))</f>
        <v>41610</v>
      </c>
      <c r="F231" cm="1">
        <f t="array" ref="F231">INDEX(major_df!$Q$2:$Q$989,MATCH(1,(Final!A231=major_df!$A$2:$A$989)*(Final!B231=major_df!$B$2:$B$989)*(Final!D231=major_df!$D$2:$D$989)*(Final!C231=major_df!$C$2:$C$989),0))</f>
        <v>41610</v>
      </c>
      <c r="G231" cm="1">
        <f t="array" ref="G231">IFERROR(INDEX(major_df!$U$2:$U$989,MATCH(1,(Final!A231=major_df!$A$2:$A$989)*(Final!B231=major_df!$B$2:$B$989)*(Final!C231=major_df!$C$2:$C$989)*(Final!D231=major_df!$D$2:$D$989),0)),"")</f>
        <v>23.454739408716854</v>
      </c>
      <c r="H231" t="str" cm="1">
        <f t="array" ref="H231">IFERROR(INDEX(major_df!$W$2:$W$989,MATCH(1,(Final!A231=major_df!$A$2:$A$989)*(Final!B231=major_df!$B$2:$B$989)*(Final!C231=major_df!$C$2:$C$989)*(Final!D231=major_df!$D$2:$D$989),0)),"")</f>
        <v/>
      </c>
    </row>
    <row r="232" spans="1:8" x14ac:dyDescent="0.3">
      <c r="A232" t="s">
        <v>300</v>
      </c>
      <c r="B232" t="s">
        <v>28</v>
      </c>
      <c r="D232">
        <v>20</v>
      </c>
      <c r="E232" cm="1">
        <f t="array" ref="E232">INDEX(major_df!$E$2:$E$989,MATCH(1,(Final!A232=major_df!$A$2:$A$989)*(Final!D232=major_df!$D$2:$D$989)*(C232=major_df!$C$2:$C$989),0))</f>
        <v>49709</v>
      </c>
      <c r="F232" cm="1">
        <f t="array" ref="F232">INDEX(major_df!$Q$2:$Q$989,MATCH(1,(Final!A232=major_df!$A$2:$A$989)*(Final!B232=major_df!$B$2:$B$989)*(Final!D232=major_df!$D$2:$D$989)*(Final!C232=major_df!$C$2:$C$989),0))</f>
        <v>33597.912282506899</v>
      </c>
      <c r="G232" cm="1">
        <f t="array" ref="G232">IFERROR(INDEX(major_df!$U$2:$U$989,MATCH(1,(Final!A232=major_df!$A$2:$A$989)*(Final!B232=major_df!$B$2:$B$989)*(Final!C232=major_df!$C$2:$C$989)*(Final!D232=major_df!$D$2:$D$989),0)),"")</f>
        <v>26.98010744161704</v>
      </c>
      <c r="H232" cm="1">
        <f t="array" ref="H232">IFERROR(INDEX(major_df!$W$2:$W$989,MATCH(1,(Final!A232=major_df!$A$2:$A$989)*(Final!B232=major_df!$B$2:$B$989)*(Final!C232=major_df!$C$2:$C$989)*(Final!D232=major_df!$D$2:$D$989),0)),"")</f>
        <v>31.264611398628588</v>
      </c>
    </row>
    <row r="233" spans="1:8" x14ac:dyDescent="0.3">
      <c r="A233" t="s">
        <v>300</v>
      </c>
      <c r="B233" t="s">
        <v>34</v>
      </c>
      <c r="C233" t="s">
        <v>35</v>
      </c>
      <c r="D233">
        <v>22</v>
      </c>
      <c r="E233" cm="1">
        <f t="array" ref="E233">INDEX(major_df!$E$2:$E$989,MATCH(1,(Final!A233=major_df!$A$2:$A$989)*(Final!D233=major_df!$D$2:$D$989)*(C233=major_df!$C$2:$C$989),0))</f>
        <v>71512</v>
      </c>
      <c r="F233" t="str" cm="1">
        <f t="array" ref="F233">INDEX(major_df!$Q$2:$Q$989,MATCH(1,(Final!A233=major_df!$A$2:$A$989)*(Final!B233=major_df!$B$2:$B$989)*(Final!D233=major_df!$D$2:$D$989)*(Final!C233=major_df!$C$2:$C$989),0))</f>
        <v>30272.281516624942</v>
      </c>
      <c r="G233" cm="1">
        <f t="array" ref="G233">IFERROR(INDEX(major_df!$U$2:$U$989,MATCH(1,(Final!A233=major_df!$A$2:$A$989)*(Final!B233=major_df!$B$2:$B$989)*(Final!C233=major_df!$C$2:$C$989)*(Final!D233=major_df!$D$2:$D$989),0)),"")</f>
        <v>26.833229802072463</v>
      </c>
      <c r="H233" cm="1">
        <f t="array" ref="H233">IFERROR(INDEX(major_df!$W$2:$W$989,MATCH(1,(Final!A233=major_df!$A$2:$A$989)*(Final!B233=major_df!$B$2:$B$989)*(Final!C233=major_df!$C$2:$C$989)*(Final!D233=major_df!$D$2:$D$989),0)),"")</f>
        <v>27.945345411121998</v>
      </c>
    </row>
    <row r="234" spans="1:8" x14ac:dyDescent="0.3">
      <c r="A234" t="s">
        <v>300</v>
      </c>
      <c r="B234" t="s">
        <v>34</v>
      </c>
      <c r="C234" t="s">
        <v>42</v>
      </c>
      <c r="D234">
        <v>22</v>
      </c>
      <c r="E234" cm="1">
        <f t="array" ref="E234">INDEX(major_df!$E$2:$E$989,MATCH(1,(Final!A234=major_df!$A$2:$A$989)*(Final!D234=major_df!$D$2:$D$989)*(C234=major_df!$C$2:$C$989),0))</f>
        <v>75037</v>
      </c>
      <c r="F234" t="str" cm="1">
        <f t="array" ref="F234">INDEX(major_df!$Q$2:$Q$989,MATCH(1,(Final!A234=major_df!$A$2:$A$989)*(Final!B234=major_df!$B$2:$B$989)*(Final!D234=major_df!$D$2:$D$989)*(Final!C234=major_df!$C$2:$C$989),0))</f>
        <v>33797.28151662494</v>
      </c>
      <c r="G234" cm="1">
        <f t="array" ref="G234">IFERROR(INDEX(major_df!$U$2:$U$989,MATCH(1,(Final!A234=major_df!$A$2:$A$989)*(Final!B234=major_df!$B$2:$B$989)*(Final!C234=major_df!$C$2:$C$989)*(Final!D234=major_df!$D$2:$D$989),0)),"")</f>
        <v>26.35802446229189</v>
      </c>
      <c r="H234" cm="1">
        <f t="array" ref="H234">IFERROR(INDEX(major_df!$W$2:$W$989,MATCH(1,(Final!A234=major_df!$A$2:$A$989)*(Final!B234=major_df!$B$2:$B$989)*(Final!C234=major_df!$C$2:$C$989)*(Final!D234=major_df!$D$2:$D$989),0)),"")</f>
        <v>27.212933212174889</v>
      </c>
    </row>
    <row r="235" spans="1:8" x14ac:dyDescent="0.3">
      <c r="A235" t="s">
        <v>300</v>
      </c>
      <c r="B235" t="s">
        <v>34</v>
      </c>
      <c r="C235" t="s">
        <v>45</v>
      </c>
      <c r="D235">
        <v>22</v>
      </c>
      <c r="E235" cm="1">
        <f t="array" ref="E235">INDEX(major_df!$E$2:$E$989,MATCH(1,(Final!A235=major_df!$A$2:$A$989)*(Final!D235=major_df!$D$2:$D$989)*(C235=major_df!$C$2:$C$989),0))</f>
        <v>80851</v>
      </c>
      <c r="F235" t="str" cm="1">
        <f t="array" ref="F235">INDEX(major_df!$Q$2:$Q$989,MATCH(1,(Final!A235=major_df!$A$2:$A$989)*(Final!B235=major_df!$B$2:$B$989)*(Final!D235=major_df!$D$2:$D$989)*(Final!C235=major_df!$C$2:$C$989),0))</f>
        <v>39611.28151662494</v>
      </c>
      <c r="G235" cm="1">
        <f t="array" ref="G235">IFERROR(INDEX(major_df!$U$2:$U$989,MATCH(1,(Final!A235=major_df!$A$2:$A$989)*(Final!B235=major_df!$B$2:$B$989)*(Final!C235=major_df!$C$2:$C$989)*(Final!D235=major_df!$D$2:$D$989),0)),"")</f>
        <v>25.723366442901355</v>
      </c>
      <c r="H235" cm="1">
        <f t="array" ref="H235">IFERROR(INDEX(major_df!$W$2:$W$989,MATCH(1,(Final!A235=major_df!$A$2:$A$989)*(Final!B235=major_df!$B$2:$B$989)*(Final!C235=major_df!$C$2:$C$989)*(Final!D235=major_df!$D$2:$D$989),0)),"")</f>
        <v>26.292416566432305</v>
      </c>
    </row>
    <row r="236" spans="1:8" x14ac:dyDescent="0.3">
      <c r="A236" t="s">
        <v>300</v>
      </c>
      <c r="B236" t="s">
        <v>34</v>
      </c>
      <c r="C236" t="s">
        <v>48</v>
      </c>
      <c r="D236">
        <v>22</v>
      </c>
      <c r="E236" cm="1">
        <f t="array" ref="E236">INDEX(major_df!$E$2:$E$989,MATCH(1,(Final!A236=major_df!$A$2:$A$989)*(Final!D236=major_df!$D$2:$D$989)*(C236=major_df!$C$2:$C$989),0))</f>
        <v>70716</v>
      </c>
      <c r="F236" t="str" cm="1">
        <f t="array" ref="F236">INDEX(major_df!$Q$2:$Q$989,MATCH(1,(Final!A236=major_df!$A$2:$A$989)*(Final!B236=major_df!$B$2:$B$989)*(Final!D236=major_df!$D$2:$D$989)*(Final!C236=major_df!$C$2:$C$989),0))</f>
        <v>29476.281516624942</v>
      </c>
      <c r="G236" cm="1">
        <f t="array" ref="G236">IFERROR(INDEX(major_df!$U$2:$U$989,MATCH(1,(Final!A236=major_df!$A$2:$A$989)*(Final!B236=major_df!$B$2:$B$989)*(Final!C236=major_df!$C$2:$C$989)*(Final!D236=major_df!$D$2:$D$989),0)),"")</f>
        <v>26.952443412754373</v>
      </c>
      <c r="H236" cm="1">
        <f t="array" ref="H236">IFERROR(INDEX(major_df!$W$2:$W$989,MATCH(1,(Final!A236=major_df!$A$2:$A$989)*(Final!B236=major_df!$B$2:$B$989)*(Final!C236=major_df!$C$2:$C$989)*(Final!D236=major_df!$D$2:$D$989),0)),"")</f>
        <v>28.135288891753248</v>
      </c>
    </row>
    <row r="237" spans="1:8" x14ac:dyDescent="0.3">
      <c r="A237" t="s">
        <v>300</v>
      </c>
      <c r="B237" t="s">
        <v>34</v>
      </c>
      <c r="C237" t="s">
        <v>51</v>
      </c>
      <c r="D237">
        <v>22</v>
      </c>
      <c r="E237" cm="1">
        <f t="array" ref="E237">INDEX(major_df!$E$2:$E$989,MATCH(1,(Final!A237=major_df!$A$2:$A$989)*(Final!D237=major_df!$D$2:$D$989)*(C237=major_df!$C$2:$C$989),0))</f>
        <v>80949</v>
      </c>
      <c r="F237" t="str" cm="1">
        <f t="array" ref="F237">INDEX(major_df!$Q$2:$Q$989,MATCH(1,(Final!A237=major_df!$A$2:$A$989)*(Final!B237=major_df!$B$2:$B$989)*(Final!D237=major_df!$D$2:$D$989)*(Final!C237=major_df!$C$2:$C$989),0))</f>
        <v>39709.28151662494</v>
      </c>
      <c r="G237" cm="1">
        <f t="array" ref="G237">IFERROR(INDEX(major_df!$U$2:$U$989,MATCH(1,(Final!A237=major_df!$A$2:$A$989)*(Final!B237=major_df!$B$2:$B$989)*(Final!C237=major_df!$C$2:$C$989)*(Final!D237=major_df!$D$2:$D$989),0)),"")</f>
        <v>25.713954668036479</v>
      </c>
      <c r="H237" cm="1">
        <f t="array" ref="H237">IFERROR(INDEX(major_df!$W$2:$W$989,MATCH(1,(Final!A237=major_df!$A$2:$A$989)*(Final!B237=major_df!$B$2:$B$989)*(Final!C237=major_df!$C$2:$C$989)*(Final!D237=major_df!$D$2:$D$989),0)),"")</f>
        <v>26.279232275435827</v>
      </c>
    </row>
    <row r="238" spans="1:8" x14ac:dyDescent="0.3">
      <c r="A238" t="s">
        <v>300</v>
      </c>
      <c r="B238" t="s">
        <v>34</v>
      </c>
      <c r="C238" t="s">
        <v>54</v>
      </c>
      <c r="D238">
        <v>22</v>
      </c>
      <c r="E238" cm="1">
        <f t="array" ref="E238">INDEX(major_df!$E$2:$E$989,MATCH(1,(Final!A238=major_df!$A$2:$A$989)*(Final!D238=major_df!$D$2:$D$989)*(C238=major_df!$C$2:$C$989),0))</f>
        <v>63127</v>
      </c>
      <c r="F238" t="str" cm="1">
        <f t="array" ref="F238">INDEX(major_df!$Q$2:$Q$989,MATCH(1,(Final!A238=major_df!$A$2:$A$989)*(Final!B238=major_df!$B$2:$B$989)*(Final!D238=major_df!$D$2:$D$989)*(Final!C238=major_df!$C$2:$C$989),0))</f>
        <v>21887.281516624942</v>
      </c>
      <c r="G238" cm="1">
        <f t="array" ref="G238">IFERROR(INDEX(major_df!$U$2:$U$989,MATCH(1,(Final!A238=major_df!$A$2:$A$989)*(Final!B238=major_df!$B$2:$B$989)*(Final!C238=major_df!$C$2:$C$989)*(Final!D238=major_df!$D$2:$D$989),0)),"")</f>
        <v>28.392911941433994</v>
      </c>
      <c r="H238" cm="1">
        <f t="array" ref="H238">IFERROR(INDEX(major_df!$W$2:$W$989,MATCH(1,(Final!A238=major_df!$A$2:$A$989)*(Final!B238=major_df!$B$2:$B$989)*(Final!C238=major_df!$C$2:$C$989)*(Final!D238=major_df!$D$2:$D$989),0)),"")</f>
        <v>30.65189006289771</v>
      </c>
    </row>
    <row r="239" spans="1:8" x14ac:dyDescent="0.3">
      <c r="A239" t="s">
        <v>300</v>
      </c>
      <c r="B239" t="s">
        <v>34</v>
      </c>
      <c r="C239" t="s">
        <v>57</v>
      </c>
      <c r="D239">
        <v>22</v>
      </c>
      <c r="E239" cm="1">
        <f t="array" ref="E239">INDEX(major_df!$E$2:$E$989,MATCH(1,(Final!A239=major_df!$A$2:$A$989)*(Final!D239=major_df!$D$2:$D$989)*(C239=major_df!$C$2:$C$989),0))</f>
        <v>94186</v>
      </c>
      <c r="F239" t="str" cm="1">
        <f t="array" ref="F239">INDEX(major_df!$Q$2:$Q$989,MATCH(1,(Final!A239=major_df!$A$2:$A$989)*(Final!B239=major_df!$B$2:$B$989)*(Final!D239=major_df!$D$2:$D$989)*(Final!C239=major_df!$C$2:$C$989),0))</f>
        <v>52946.28151662494</v>
      </c>
      <c r="G239" cm="1">
        <f t="array" ref="G239">IFERROR(INDEX(major_df!$U$2:$U$989,MATCH(1,(Final!A239=major_df!$A$2:$A$989)*(Final!B239=major_df!$B$2:$B$989)*(Final!C239=major_df!$C$2:$C$989)*(Final!D239=major_df!$D$2:$D$989),0)),"")</f>
        <v>24.714281204174529</v>
      </c>
      <c r="H239" cm="1">
        <f t="array" ref="H239">IFERROR(INDEX(major_df!$W$2:$W$989,MATCH(1,(Final!A239=major_df!$A$2:$A$989)*(Final!B239=major_df!$B$2:$B$989)*(Final!C239=major_df!$C$2:$C$989)*(Final!D239=major_df!$D$2:$D$989),0)),"")</f>
        <v>24.950085941938717</v>
      </c>
    </row>
    <row r="240" spans="1:8" x14ac:dyDescent="0.3">
      <c r="A240" t="s">
        <v>300</v>
      </c>
      <c r="B240" t="s">
        <v>34</v>
      </c>
      <c r="C240" t="s">
        <v>60</v>
      </c>
      <c r="D240">
        <v>22</v>
      </c>
      <c r="E240" cm="1">
        <f t="array" ref="E240">INDEX(major_df!$E$2:$E$989,MATCH(1,(Final!A240=major_df!$A$2:$A$989)*(Final!D240=major_df!$D$2:$D$989)*(C240=major_df!$C$2:$C$989),0))</f>
        <v>66632</v>
      </c>
      <c r="F240" t="str" cm="1">
        <f t="array" ref="F240">INDEX(major_df!$Q$2:$Q$989,MATCH(1,(Final!A240=major_df!$A$2:$A$989)*(Final!B240=major_df!$B$2:$B$989)*(Final!D240=major_df!$D$2:$D$989)*(Final!C240=major_df!$C$2:$C$989),0))</f>
        <v>25392.281516624942</v>
      </c>
      <c r="G240" cm="1">
        <f t="array" ref="G240">IFERROR(INDEX(major_df!$U$2:$U$989,MATCH(1,(Final!A240=major_df!$A$2:$A$989)*(Final!B240=major_df!$B$2:$B$989)*(Final!C240=major_df!$C$2:$C$989)*(Final!D240=major_df!$D$2:$D$989),0)),"")</f>
        <v>27.649697934414743</v>
      </c>
      <c r="H240" cm="1">
        <f t="array" ref="H240">IFERROR(INDEX(major_df!$W$2:$W$989,MATCH(1,(Final!A240=major_df!$A$2:$A$989)*(Final!B240=major_df!$B$2:$B$989)*(Final!C240=major_df!$C$2:$C$989)*(Final!D240=major_df!$D$2:$D$989),0)),"")</f>
        <v>29.299884840675006</v>
      </c>
    </row>
    <row r="241" spans="1:8" x14ac:dyDescent="0.3">
      <c r="A241" t="s">
        <v>300</v>
      </c>
      <c r="B241" t="s">
        <v>34</v>
      </c>
      <c r="C241" t="s">
        <v>63</v>
      </c>
      <c r="D241">
        <v>22</v>
      </c>
      <c r="E241" cm="1">
        <f t="array" ref="E241">INDEX(major_df!$E$2:$E$989,MATCH(1,(Final!A241=major_df!$A$2:$A$989)*(Final!D241=major_df!$D$2:$D$989)*(C241=major_df!$C$2:$C$989),0))</f>
        <v>58192</v>
      </c>
      <c r="F241" t="str" cm="1">
        <f t="array" ref="F241">INDEX(major_df!$Q$2:$Q$989,MATCH(1,(Final!A241=major_df!$A$2:$A$989)*(Final!B241=major_df!$B$2:$B$989)*(Final!D241=major_df!$D$2:$D$989)*(Final!C241=major_df!$C$2:$C$989),0))</f>
        <v>16952.281516624942</v>
      </c>
      <c r="G241" cm="1">
        <f t="array" ref="G241">IFERROR(INDEX(major_df!$U$2:$U$989,MATCH(1,(Final!A241=major_df!$A$2:$A$989)*(Final!B241=major_df!$B$2:$B$989)*(Final!C241=major_df!$C$2:$C$989)*(Final!D241=major_df!$D$2:$D$989),0)),"")</f>
        <v>29.773574966258089</v>
      </c>
      <c r="H241" cm="1">
        <f t="array" ref="H241">IFERROR(INDEX(major_df!$W$2:$W$989,MATCH(1,(Final!A241=major_df!$A$2:$A$989)*(Final!B241=major_df!$B$2:$B$989)*(Final!C241=major_df!$C$2:$C$989)*(Final!D241=major_df!$D$2:$D$989),0)),"")</f>
        <v>33.524407097055246</v>
      </c>
    </row>
    <row r="242" spans="1:8" x14ac:dyDescent="0.3">
      <c r="A242" t="s">
        <v>300</v>
      </c>
      <c r="B242" t="s">
        <v>34</v>
      </c>
      <c r="C242" t="s">
        <v>66</v>
      </c>
      <c r="D242">
        <v>22</v>
      </c>
      <c r="E242" cm="1">
        <f t="array" ref="E242">INDEX(major_df!$E$2:$E$989,MATCH(1,(Final!A242=major_df!$A$2:$A$989)*(Final!D242=major_df!$D$2:$D$989)*(C242=major_df!$C$2:$C$989),0))</f>
        <v>71408</v>
      </c>
      <c r="F242" t="str" cm="1">
        <f t="array" ref="F242">INDEX(major_df!$Q$2:$Q$989,MATCH(1,(Final!A242=major_df!$A$2:$A$989)*(Final!B242=major_df!$B$2:$B$989)*(Final!D242=major_df!$D$2:$D$989)*(Final!C242=major_df!$C$2:$C$989),0))</f>
        <v>30168.281516624942</v>
      </c>
      <c r="G242" cm="1">
        <f t="array" ref="G242">IFERROR(INDEX(major_df!$U$2:$U$989,MATCH(1,(Final!A242=major_df!$A$2:$A$989)*(Final!B242=major_df!$B$2:$B$989)*(Final!C242=major_df!$C$2:$C$989)*(Final!D242=major_df!$D$2:$D$989),0)),"")</f>
        <v>26.848533550701799</v>
      </c>
      <c r="H242" cm="1">
        <f t="array" ref="H242">IFERROR(INDEX(major_df!$W$2:$W$989,MATCH(1,(Final!A242=major_df!$A$2:$A$989)*(Final!B242=major_df!$B$2:$B$989)*(Final!C242=major_df!$C$2:$C$989)*(Final!D242=major_df!$D$2:$D$989),0)),"")</f>
        <v>27.969585827349825</v>
      </c>
    </row>
    <row r="243" spans="1:8" x14ac:dyDescent="0.3">
      <c r="A243" t="s">
        <v>300</v>
      </c>
      <c r="B243" t="s">
        <v>34</v>
      </c>
      <c r="C243" t="s">
        <v>69</v>
      </c>
      <c r="D243">
        <v>22</v>
      </c>
      <c r="E243" cm="1">
        <f t="array" ref="E243">INDEX(major_df!$E$2:$E$989,MATCH(1,(Final!A243=major_df!$A$2:$A$989)*(Final!D243=major_df!$D$2:$D$989)*(C243=major_df!$C$2:$C$989),0))</f>
        <v>64746</v>
      </c>
      <c r="F243" t="str" cm="1">
        <f t="array" ref="F243">INDEX(major_df!$Q$2:$Q$989,MATCH(1,(Final!A243=major_df!$A$2:$A$989)*(Final!B243=major_df!$B$2:$B$989)*(Final!D243=major_df!$D$2:$D$989)*(Final!C243=major_df!$C$2:$C$989),0))</f>
        <v>23506.281516624942</v>
      </c>
      <c r="G243" cm="1">
        <f t="array" ref="G243">IFERROR(INDEX(major_df!$U$2:$U$989,MATCH(1,(Final!A243=major_df!$A$2:$A$989)*(Final!B243=major_df!$B$2:$B$989)*(Final!C243=major_df!$C$2:$C$989)*(Final!D243=major_df!$D$2:$D$989),0)),"")</f>
        <v>28.029980244500138</v>
      </c>
      <c r="H243" cm="1">
        <f t="array" ref="H243">IFERROR(INDEX(major_df!$W$2:$W$989,MATCH(1,(Final!A243=major_df!$A$2:$A$989)*(Final!B243=major_df!$B$2:$B$989)*(Final!C243=major_df!$C$2:$C$989)*(Final!D243=major_df!$D$2:$D$989),0)),"")</f>
        <v>29.976474692400156</v>
      </c>
    </row>
    <row r="244" spans="1:8" x14ac:dyDescent="0.3">
      <c r="A244" t="s">
        <v>300</v>
      </c>
      <c r="B244" t="s">
        <v>34</v>
      </c>
      <c r="C244" t="s">
        <v>72</v>
      </c>
      <c r="D244">
        <v>22</v>
      </c>
      <c r="E244" cm="1">
        <f t="array" ref="E244">INDEX(major_df!$E$2:$E$989,MATCH(1,(Final!A244=major_df!$A$2:$A$989)*(Final!D244=major_df!$D$2:$D$989)*(C244=major_df!$C$2:$C$989),0))</f>
        <v>69743</v>
      </c>
      <c r="F244" t="str" cm="1">
        <f t="array" ref="F244">INDEX(major_df!$Q$2:$Q$989,MATCH(1,(Final!A244=major_df!$A$2:$A$989)*(Final!B244=major_df!$B$2:$B$989)*(Final!D244=major_df!$D$2:$D$989)*(Final!C244=major_df!$C$2:$C$989),0))</f>
        <v>28503.281516624942</v>
      </c>
      <c r="G244" cm="1">
        <f t="array" ref="G244">IFERROR(INDEX(major_df!$U$2:$U$989,MATCH(1,(Final!A244=major_df!$A$2:$A$989)*(Final!B244=major_df!$B$2:$B$989)*(Final!C244=major_df!$C$2:$C$989)*(Final!D244=major_df!$D$2:$D$989),0)),"")</f>
        <v>27.104953615003424</v>
      </c>
      <c r="H244" cm="1">
        <f t="array" ref="H244">IFERROR(INDEX(major_df!$W$2:$W$989,MATCH(1,(Final!A244=major_df!$A$2:$A$989)*(Final!B244=major_df!$B$2:$B$989)*(Final!C244=major_df!$C$2:$C$989)*(Final!D244=major_df!$D$2:$D$989),0)),"")</f>
        <v>28.382067980072158</v>
      </c>
    </row>
    <row r="245" spans="1:8" x14ac:dyDescent="0.3">
      <c r="A245" t="s">
        <v>300</v>
      </c>
      <c r="B245" t="s">
        <v>34</v>
      </c>
      <c r="C245" t="s">
        <v>75</v>
      </c>
      <c r="D245">
        <v>22</v>
      </c>
      <c r="E245" cm="1">
        <f t="array" ref="E245">INDEX(major_df!$E$2:$E$989,MATCH(1,(Final!A245=major_df!$A$2:$A$989)*(Final!D245=major_df!$D$2:$D$989)*(C245=major_df!$C$2:$C$989),0))</f>
        <v>61932</v>
      </c>
      <c r="F245" t="str" cm="1">
        <f t="array" ref="F245">INDEX(major_df!$Q$2:$Q$989,MATCH(1,(Final!A245=major_df!$A$2:$A$989)*(Final!B245=major_df!$B$2:$B$989)*(Final!D245=major_df!$D$2:$D$989)*(Final!C245=major_df!$C$2:$C$989),0))</f>
        <v>20692.281516624942</v>
      </c>
      <c r="G245" cm="1">
        <f t="array" ref="G245">IFERROR(INDEX(major_df!$U$2:$U$989,MATCH(1,(Final!A245=major_df!$A$2:$A$989)*(Final!B245=major_df!$B$2:$B$989)*(Final!C245=major_df!$C$2:$C$989)*(Final!D245=major_df!$D$2:$D$989),0)),"")</f>
        <v>28.685785462733964</v>
      </c>
      <c r="H245" cm="1">
        <f t="array" ref="H245">IFERROR(INDEX(major_df!$W$2:$W$989,MATCH(1,(Final!A245=major_df!$A$2:$A$989)*(Final!B245=major_df!$B$2:$B$989)*(Final!C245=major_df!$C$2:$C$989)*(Final!D245=major_df!$D$2:$D$989),0)),"")</f>
        <v>31.219452735132862</v>
      </c>
    </row>
    <row r="246" spans="1:8" x14ac:dyDescent="0.3">
      <c r="A246" t="s">
        <v>300</v>
      </c>
      <c r="B246" t="s">
        <v>34</v>
      </c>
      <c r="C246" t="s">
        <v>78</v>
      </c>
      <c r="D246">
        <v>22</v>
      </c>
      <c r="E246" cm="1">
        <f t="array" ref="E246">INDEX(major_df!$E$2:$E$989,MATCH(1,(Final!A246=major_df!$A$2:$A$989)*(Final!D246=major_df!$D$2:$D$989)*(C246=major_df!$C$2:$C$989),0))</f>
        <v>71259</v>
      </c>
      <c r="F246" t="str" cm="1">
        <f t="array" ref="F246">INDEX(major_df!$Q$2:$Q$989,MATCH(1,(Final!A246=major_df!$A$2:$A$989)*(Final!B246=major_df!$B$2:$B$989)*(Final!D246=major_df!$D$2:$D$989)*(Final!C246=major_df!$C$2:$C$989),0))</f>
        <v>30019.281516624942</v>
      </c>
      <c r="G246" cm="1">
        <f t="array" ref="G246">IFERROR(INDEX(major_df!$U$2:$U$989,MATCH(1,(Final!A246=major_df!$A$2:$A$989)*(Final!B246=major_df!$B$2:$B$989)*(Final!C246=major_df!$C$2:$C$989)*(Final!D246=major_df!$D$2:$D$989),0)),"")</f>
        <v>26.870599576708447</v>
      </c>
      <c r="H246" cm="1">
        <f t="array" ref="H246">IFERROR(INDEX(major_df!$W$2:$W$989,MATCH(1,(Final!A246=major_df!$A$2:$A$989)*(Final!B246=major_df!$B$2:$B$989)*(Final!C246=major_df!$C$2:$C$989)*(Final!D246=major_df!$D$2:$D$989),0)),"")</f>
        <v>28.004611234219368</v>
      </c>
    </row>
    <row r="247" spans="1:8" x14ac:dyDescent="0.3">
      <c r="A247" t="s">
        <v>300</v>
      </c>
      <c r="B247" t="s">
        <v>34</v>
      </c>
      <c r="C247" t="s">
        <v>81</v>
      </c>
      <c r="D247">
        <v>22</v>
      </c>
      <c r="E247" cm="1">
        <f t="array" ref="E247">INDEX(major_df!$E$2:$E$989,MATCH(1,(Final!A247=major_df!$A$2:$A$989)*(Final!D247=major_df!$D$2:$D$989)*(C247=major_df!$C$2:$C$989),0))</f>
        <v>67955</v>
      </c>
      <c r="F247" t="str" cm="1">
        <f t="array" ref="F247">INDEX(major_df!$Q$2:$Q$989,MATCH(1,(Final!A247=major_df!$A$2:$A$989)*(Final!B247=major_df!$B$2:$B$989)*(Final!D247=major_df!$D$2:$D$989)*(Final!C247=major_df!$C$2:$C$989),0))</f>
        <v>26715.281516624942</v>
      </c>
      <c r="G247" cm="1">
        <f t="array" ref="G247">IFERROR(INDEX(major_df!$U$2:$U$989,MATCH(1,(Final!A247=major_df!$A$2:$A$989)*(Final!B247=major_df!$B$2:$B$989)*(Final!C247=major_df!$C$2:$C$989)*(Final!D247=major_df!$D$2:$D$989),0)),"")</f>
        <v>27.406591093273185</v>
      </c>
      <c r="H247" cm="1">
        <f t="array" ref="H247">IFERROR(INDEX(major_df!$W$2:$W$989,MATCH(1,(Final!A247=major_df!$A$2:$A$989)*(Final!B247=major_df!$B$2:$B$989)*(Final!C247=major_df!$C$2:$C$989)*(Final!D247=major_df!$D$2:$D$989),0)),"")</f>
        <v>28.883079084584171</v>
      </c>
    </row>
    <row r="248" spans="1:8" x14ac:dyDescent="0.3">
      <c r="A248" t="s">
        <v>300</v>
      </c>
      <c r="B248" t="s">
        <v>34</v>
      </c>
      <c r="C248" t="s">
        <v>84</v>
      </c>
      <c r="D248">
        <v>22</v>
      </c>
      <c r="E248" cm="1">
        <f t="array" ref="E248">INDEX(major_df!$E$2:$E$989,MATCH(1,(Final!A248=major_df!$A$2:$A$989)*(Final!D248=major_df!$D$2:$D$989)*(C248=major_df!$C$2:$C$989),0))</f>
        <v>54400</v>
      </c>
      <c r="F248" t="str" cm="1">
        <f t="array" ref="F248">INDEX(major_df!$Q$2:$Q$989,MATCH(1,(Final!A248=major_df!$A$2:$A$989)*(Final!B248=major_df!$B$2:$B$989)*(Final!D248=major_df!$D$2:$D$989)*(Final!C248=major_df!$C$2:$C$989),0))</f>
        <v>13160.281516624942</v>
      </c>
      <c r="G248" cm="1">
        <f t="array" ref="G248">IFERROR(INDEX(major_df!$U$2:$U$989,MATCH(1,(Final!A248=major_df!$A$2:$A$989)*(Final!B248=major_df!$B$2:$B$989)*(Final!C248=major_df!$C$2:$C$989)*(Final!D248=major_df!$D$2:$D$989),0)),"")</f>
        <v>31.243525758112934</v>
      </c>
      <c r="H248" cm="1">
        <f t="array" ref="H248">IFERROR(INDEX(major_df!$W$2:$W$989,MATCH(1,(Final!A248=major_df!$A$2:$A$989)*(Final!B248=major_df!$B$2:$B$989)*(Final!C248=major_df!$C$2:$C$989)*(Final!D248=major_df!$D$2:$D$989),0)),"")</f>
        <v>37.237663681264273</v>
      </c>
    </row>
    <row r="249" spans="1:8" x14ac:dyDescent="0.3">
      <c r="A249" t="s">
        <v>300</v>
      </c>
      <c r="B249" t="s">
        <v>21</v>
      </c>
      <c r="D249">
        <v>39</v>
      </c>
      <c r="E249" cm="1">
        <f t="array" ref="E249">INDEX(major_df!$E$2:$E$989,MATCH(1,(Final!A249=major_df!$A$2:$A$989)*(D230=major_df!$D$2:$D$989)*(C249=major_df!$C$2:$C$989),0))</f>
        <v>31767</v>
      </c>
      <c r="F249" cm="1">
        <f t="array" ref="F249">INDEX(major_df!$R$2:$R$989,MATCH(1,(Final!A249=major_df!$A$2:$A$989)*(Final!B249=major_df!$B$2:$B$989)*(Final!C249=major_df!$C$2:$C$989),0))</f>
        <v>762408</v>
      </c>
      <c r="G249" t="str" cm="1">
        <f t="array" ref="G249">IFERROR(INDEX(major_df!$U$2:$U$989,MATCH(1,(Final!A249=major_df!$A$2:$A$989)*(Final!B249=major_df!$B$2:$B$989)*(Final!C249=major_df!$C$2:$C$989)*(Final!D249=major_df!$D$2:$D$989),0)),"")</f>
        <v/>
      </c>
      <c r="H249" t="str" cm="1">
        <f t="array" ref="H249">IFERROR(INDEX(major_df!$W$2:$W$989,MATCH(1,(Final!A249=major_df!$A$2:$A$989)*(Final!B249=major_df!$B$2:$B$989)*(Final!C249=major_df!$C$2:$C$989)*(Final!D249=major_df!$D$2:$D$989),0)),"")</f>
        <v/>
      </c>
    </row>
    <row r="250" spans="1:8" x14ac:dyDescent="0.3">
      <c r="A250" t="s">
        <v>300</v>
      </c>
      <c r="B250" t="s">
        <v>27</v>
      </c>
      <c r="D250">
        <v>39</v>
      </c>
      <c r="E250" cm="1">
        <f t="array" ref="E250">INDEX(major_df!$E$2:$E$989,MATCH(1,(Final!A250=major_df!$A$2:$A$989)*(D231=major_df!$D$2:$D$989)*(C250=major_df!$C$2:$C$989),0))</f>
        <v>41610</v>
      </c>
      <c r="F250" cm="1">
        <f t="array" ref="F250">INDEX(major_df!$R$2:$R$989,MATCH(1,(Final!A250=major_df!$A$2:$A$989)*(Final!B250=major_df!$B$2:$B$989)*(Final!C250=major_df!$C$2:$C$989),0))</f>
        <v>915420</v>
      </c>
      <c r="G250" t="str" cm="1">
        <f t="array" ref="G250">IFERROR(INDEX(major_df!$U$2:$U$989,MATCH(1,(Final!A250=major_df!$A$2:$A$989)*(Final!B250=major_df!$B$2:$B$989)*(Final!C250=major_df!$C$2:$C$989)*(Final!D250=major_df!$D$2:$D$989),0)),"")</f>
        <v/>
      </c>
      <c r="H250" t="str" cm="1">
        <f t="array" ref="H250">IFERROR(INDEX(major_df!$W$2:$W$989,MATCH(1,(Final!A250=major_df!$A$2:$A$989)*(Final!B250=major_df!$B$2:$B$989)*(Final!C250=major_df!$C$2:$C$989)*(Final!D250=major_df!$D$2:$D$989),0)),"")</f>
        <v/>
      </c>
    </row>
    <row r="251" spans="1:8" x14ac:dyDescent="0.3">
      <c r="A251" t="s">
        <v>300</v>
      </c>
      <c r="B251" t="s">
        <v>28</v>
      </c>
      <c r="D251">
        <v>39</v>
      </c>
      <c r="E251" cm="1">
        <f t="array" ref="E251">INDEX(major_df!$E$2:$E$989,MATCH(1,(Final!A251=major_df!$A$2:$A$989)*(D232=major_df!$D$2:$D$989)*(C251=major_df!$C$2:$C$989),0))</f>
        <v>49709</v>
      </c>
      <c r="F251" t="str" cm="1">
        <f t="array" ref="F251">INDEX(major_df!$R$2:$R$989,MATCH(1,(Final!A251=major_df!$A$2:$A$989)*(Final!B251=major_df!$B$2:$B$989)*(Final!C251=major_df!$C$2:$C$989),0))</f>
        <v>978068.9122825069</v>
      </c>
      <c r="G251" t="str" cm="1">
        <f t="array" ref="G251">IFERROR(INDEX(major_df!$U$2:$U$989,MATCH(1,(Final!A251=major_df!$A$2:$A$989)*(Final!B251=major_df!$B$2:$B$989)*(Final!C251=major_df!$C$2:$C$989)*(Final!D251=major_df!$D$2:$D$989),0)),"")</f>
        <v/>
      </c>
      <c r="H251" t="str" cm="1">
        <f t="array" ref="H251">IFERROR(INDEX(major_df!$W$2:$W$989,MATCH(1,(Final!A251=major_df!$A$2:$A$989)*(Final!B251=major_df!$B$2:$B$989)*(Final!C251=major_df!$C$2:$C$989)*(Final!D251=major_df!$D$2:$D$989),0)),"")</f>
        <v/>
      </c>
    </row>
    <row r="252" spans="1:8" x14ac:dyDescent="0.3">
      <c r="A252" t="s">
        <v>300</v>
      </c>
      <c r="B252" t="s">
        <v>34</v>
      </c>
      <c r="C252" t="s">
        <v>35</v>
      </c>
      <c r="D252">
        <v>39</v>
      </c>
      <c r="E252" cm="1">
        <f t="array" ref="E252">INDEX(major_df!$E$2:$E$989,MATCH(1,(Final!A252=major_df!$A$2:$A$989)*(D233=major_df!$D$2:$D$989)*(C252=major_df!$C$2:$C$989),0))</f>
        <v>71512</v>
      </c>
      <c r="F252" t="str" cm="1">
        <f t="array" ref="F252">INDEX(major_df!$R$2:$R$989,MATCH(1,(Final!A252=major_df!$A$2:$A$989)*(Final!B252=major_df!$B$2:$B$989)*(Final!C252=major_df!$C$2:$C$989),0))</f>
        <v>1245976.2815166248</v>
      </c>
      <c r="G252" t="str" cm="1">
        <f t="array" ref="G252">IFERROR(INDEX(major_df!$U$2:$U$989,MATCH(1,(Final!A252=major_df!$A$2:$A$989)*(Final!B252=major_df!$B$2:$B$989)*(Final!C252=major_df!$C$2:$C$989)*(Final!D252=major_df!$D$2:$D$989),0)),"")</f>
        <v/>
      </c>
      <c r="H252" t="str" cm="1">
        <f t="array" ref="H252">IFERROR(INDEX(major_df!$W$2:$W$989,MATCH(1,(Final!A252=major_df!$A$2:$A$989)*(Final!B252=major_df!$B$2:$B$989)*(Final!C252=major_df!$C$2:$C$989)*(Final!D252=major_df!$D$2:$D$989),0)),"")</f>
        <v/>
      </c>
    </row>
    <row r="253" spans="1:8" x14ac:dyDescent="0.3">
      <c r="A253" t="s">
        <v>300</v>
      </c>
      <c r="B253" t="s">
        <v>34</v>
      </c>
      <c r="C253" t="s">
        <v>42</v>
      </c>
      <c r="D253">
        <v>39</v>
      </c>
      <c r="E253" cm="1">
        <f t="array" ref="E253">INDEX(major_df!$E$2:$E$989,MATCH(1,(Final!A253=major_df!$A$2:$A$989)*(D234=major_df!$D$2:$D$989)*(C253=major_df!$C$2:$C$989),0))</f>
        <v>75037</v>
      </c>
      <c r="F253" t="str" cm="1">
        <f t="array" ref="F253">INDEX(major_df!$R$2:$R$989,MATCH(1,(Final!A253=major_df!$A$2:$A$989)*(Final!B253=major_df!$B$2:$B$989)*(Final!C253=major_df!$C$2:$C$989),0))</f>
        <v>1309426.2815166248</v>
      </c>
      <c r="G253" t="str" cm="1">
        <f t="array" ref="G253">IFERROR(INDEX(major_df!$U$2:$U$989,MATCH(1,(Final!A253=major_df!$A$2:$A$989)*(Final!B253=major_df!$B$2:$B$989)*(Final!C253=major_df!$C$2:$C$989)*(Final!D253=major_df!$D$2:$D$989),0)),"")</f>
        <v/>
      </c>
      <c r="H253" t="str" cm="1">
        <f t="array" ref="H253">IFERROR(INDEX(major_df!$W$2:$W$989,MATCH(1,(Final!A253=major_df!$A$2:$A$989)*(Final!B253=major_df!$B$2:$B$989)*(Final!C253=major_df!$C$2:$C$989)*(Final!D253=major_df!$D$2:$D$989),0)),"")</f>
        <v/>
      </c>
    </row>
    <row r="254" spans="1:8" x14ac:dyDescent="0.3">
      <c r="A254" t="s">
        <v>300</v>
      </c>
      <c r="B254" t="s">
        <v>34</v>
      </c>
      <c r="C254" t="s">
        <v>45</v>
      </c>
      <c r="D254">
        <v>39</v>
      </c>
      <c r="E254" cm="1">
        <f t="array" ref="E254">INDEX(major_df!$E$2:$E$989,MATCH(1,(Final!A254=major_df!$A$2:$A$989)*(D235=major_df!$D$2:$D$989)*(C254=major_df!$C$2:$C$989),0))</f>
        <v>80851</v>
      </c>
      <c r="F254" t="str" cm="1">
        <f t="array" ref="F254">INDEX(major_df!$R$2:$R$989,MATCH(1,(Final!A254=major_df!$A$2:$A$989)*(Final!B254=major_df!$B$2:$B$989)*(Final!C254=major_df!$C$2:$C$989),0))</f>
        <v>1414078.2815166248</v>
      </c>
      <c r="G254" t="str" cm="1">
        <f t="array" ref="G254">IFERROR(INDEX(major_df!$U$2:$U$989,MATCH(1,(Final!A254=major_df!$A$2:$A$989)*(Final!B254=major_df!$B$2:$B$989)*(Final!C254=major_df!$C$2:$C$989)*(Final!D254=major_df!$D$2:$D$989),0)),"")</f>
        <v/>
      </c>
      <c r="H254" t="str" cm="1">
        <f t="array" ref="H254">IFERROR(INDEX(major_df!$W$2:$W$989,MATCH(1,(Final!A254=major_df!$A$2:$A$989)*(Final!B254=major_df!$B$2:$B$989)*(Final!C254=major_df!$C$2:$C$989)*(Final!D254=major_df!$D$2:$D$989),0)),"")</f>
        <v/>
      </c>
    </row>
    <row r="255" spans="1:8" x14ac:dyDescent="0.3">
      <c r="A255" t="s">
        <v>300</v>
      </c>
      <c r="B255" t="s">
        <v>34</v>
      </c>
      <c r="C255" t="s">
        <v>48</v>
      </c>
      <c r="D255">
        <v>39</v>
      </c>
      <c r="E255" cm="1">
        <f t="array" ref="E255">INDEX(major_df!$E$2:$E$989,MATCH(1,(Final!A255=major_df!$A$2:$A$989)*(D236=major_df!$D$2:$D$989)*(C255=major_df!$C$2:$C$989),0))</f>
        <v>70716</v>
      </c>
      <c r="F255" t="str" cm="1">
        <f t="array" ref="F255">INDEX(major_df!$R$2:$R$989,MATCH(1,(Final!A255=major_df!$A$2:$A$989)*(Final!B255=major_df!$B$2:$B$989)*(Final!C255=major_df!$C$2:$C$989),0))</f>
        <v>1231648.2815166248</v>
      </c>
      <c r="G255" t="str" cm="1">
        <f t="array" ref="G255">IFERROR(INDEX(major_df!$U$2:$U$989,MATCH(1,(Final!A255=major_df!$A$2:$A$989)*(Final!B255=major_df!$B$2:$B$989)*(Final!C255=major_df!$C$2:$C$989)*(Final!D255=major_df!$D$2:$D$989),0)),"")</f>
        <v/>
      </c>
      <c r="H255" t="str" cm="1">
        <f t="array" ref="H255">IFERROR(INDEX(major_df!$W$2:$W$989,MATCH(1,(Final!A255=major_df!$A$2:$A$989)*(Final!B255=major_df!$B$2:$B$989)*(Final!C255=major_df!$C$2:$C$989)*(Final!D255=major_df!$D$2:$D$989),0)),"")</f>
        <v/>
      </c>
    </row>
    <row r="256" spans="1:8" x14ac:dyDescent="0.3">
      <c r="A256" t="s">
        <v>300</v>
      </c>
      <c r="B256" t="s">
        <v>34</v>
      </c>
      <c r="C256" t="s">
        <v>51</v>
      </c>
      <c r="D256">
        <v>39</v>
      </c>
      <c r="E256" cm="1">
        <f t="array" ref="E256">INDEX(major_df!$E$2:$E$989,MATCH(1,(Final!A256=major_df!$A$2:$A$989)*(D237=major_df!$D$2:$D$989)*(C256=major_df!$C$2:$C$989),0))</f>
        <v>80949</v>
      </c>
      <c r="F256" t="str" cm="1">
        <f t="array" ref="F256">INDEX(major_df!$R$2:$R$989,MATCH(1,(Final!A256=major_df!$A$2:$A$989)*(Final!B256=major_df!$B$2:$B$989)*(Final!C256=major_df!$C$2:$C$989),0))</f>
        <v>1415842.2815166248</v>
      </c>
      <c r="G256" t="str" cm="1">
        <f t="array" ref="G256">IFERROR(INDEX(major_df!$U$2:$U$989,MATCH(1,(Final!A256=major_df!$A$2:$A$989)*(Final!B256=major_df!$B$2:$B$989)*(Final!C256=major_df!$C$2:$C$989)*(Final!D256=major_df!$D$2:$D$989),0)),"")</f>
        <v/>
      </c>
      <c r="H256" t="str" cm="1">
        <f t="array" ref="H256">IFERROR(INDEX(major_df!$W$2:$W$989,MATCH(1,(Final!A256=major_df!$A$2:$A$989)*(Final!B256=major_df!$B$2:$B$989)*(Final!C256=major_df!$C$2:$C$989)*(Final!D256=major_df!$D$2:$D$989),0)),"")</f>
        <v/>
      </c>
    </row>
    <row r="257" spans="1:8" x14ac:dyDescent="0.3">
      <c r="A257" t="s">
        <v>300</v>
      </c>
      <c r="B257" t="s">
        <v>34</v>
      </c>
      <c r="C257" t="s">
        <v>54</v>
      </c>
      <c r="D257">
        <v>39</v>
      </c>
      <c r="E257" cm="1">
        <f t="array" ref="E257">INDEX(major_df!$E$2:$E$989,MATCH(1,(Final!A257=major_df!$A$2:$A$989)*(D238=major_df!$D$2:$D$989)*(C257=major_df!$C$2:$C$989),0))</f>
        <v>63127</v>
      </c>
      <c r="F257" t="str" cm="1">
        <f t="array" ref="F257">INDEX(major_df!$R$2:$R$989,MATCH(1,(Final!A257=major_df!$A$2:$A$989)*(Final!B257=major_df!$B$2:$B$989)*(Final!C257=major_df!$C$2:$C$989),0))</f>
        <v>1095046.2815166248</v>
      </c>
      <c r="G257" t="str" cm="1">
        <f t="array" ref="G257">IFERROR(INDEX(major_df!$U$2:$U$989,MATCH(1,(Final!A257=major_df!$A$2:$A$989)*(Final!B257=major_df!$B$2:$B$989)*(Final!C257=major_df!$C$2:$C$989)*(Final!D257=major_df!$D$2:$D$989),0)),"")</f>
        <v/>
      </c>
      <c r="H257" t="str" cm="1">
        <f t="array" ref="H257">IFERROR(INDEX(major_df!$W$2:$W$989,MATCH(1,(Final!A257=major_df!$A$2:$A$989)*(Final!B257=major_df!$B$2:$B$989)*(Final!C257=major_df!$C$2:$C$989)*(Final!D257=major_df!$D$2:$D$989),0)),"")</f>
        <v/>
      </c>
    </row>
    <row r="258" spans="1:8" x14ac:dyDescent="0.3">
      <c r="A258" t="s">
        <v>300</v>
      </c>
      <c r="B258" t="s">
        <v>34</v>
      </c>
      <c r="C258" t="s">
        <v>57</v>
      </c>
      <c r="D258">
        <v>39</v>
      </c>
      <c r="E258" cm="1">
        <f t="array" ref="E258">INDEX(major_df!$E$2:$E$989,MATCH(1,(Final!A258=major_df!$A$2:$A$989)*(D239=major_df!$D$2:$D$989)*(C258=major_df!$C$2:$C$989),0))</f>
        <v>94186</v>
      </c>
      <c r="F258" t="str" cm="1">
        <f t="array" ref="F258">INDEX(major_df!$R$2:$R$989,MATCH(1,(Final!A258=major_df!$A$2:$A$989)*(Final!B258=major_df!$B$2:$B$989)*(Final!C258=major_df!$C$2:$C$989),0))</f>
        <v>1654108.2815166248</v>
      </c>
      <c r="G258" t="str" cm="1">
        <f t="array" ref="G258">IFERROR(INDEX(major_df!$U$2:$U$989,MATCH(1,(Final!A258=major_df!$A$2:$A$989)*(Final!B258=major_df!$B$2:$B$989)*(Final!C258=major_df!$C$2:$C$989)*(Final!D258=major_df!$D$2:$D$989),0)),"")</f>
        <v/>
      </c>
      <c r="H258" t="str" cm="1">
        <f t="array" ref="H258">IFERROR(INDEX(major_df!$W$2:$W$989,MATCH(1,(Final!A258=major_df!$A$2:$A$989)*(Final!B258=major_df!$B$2:$B$989)*(Final!C258=major_df!$C$2:$C$989)*(Final!D258=major_df!$D$2:$D$989),0)),"")</f>
        <v/>
      </c>
    </row>
    <row r="259" spans="1:8" x14ac:dyDescent="0.3">
      <c r="A259" t="s">
        <v>300</v>
      </c>
      <c r="B259" t="s">
        <v>34</v>
      </c>
      <c r="C259" t="s">
        <v>60</v>
      </c>
      <c r="D259">
        <v>39</v>
      </c>
      <c r="E259" cm="1">
        <f t="array" ref="E259">INDEX(major_df!$E$2:$E$989,MATCH(1,(Final!A259=major_df!$A$2:$A$989)*(D240=major_df!$D$2:$D$989)*(C259=major_df!$C$2:$C$989),0))</f>
        <v>66632</v>
      </c>
      <c r="F259" t="str" cm="1">
        <f t="array" ref="F259">INDEX(major_df!$R$2:$R$989,MATCH(1,(Final!A259=major_df!$A$2:$A$989)*(Final!B259=major_df!$B$2:$B$989)*(Final!C259=major_df!$C$2:$C$989),0))</f>
        <v>1158136.2815166248</v>
      </c>
      <c r="G259" t="str" cm="1">
        <f t="array" ref="G259">IFERROR(INDEX(major_df!$U$2:$U$989,MATCH(1,(Final!A259=major_df!$A$2:$A$989)*(Final!B259=major_df!$B$2:$B$989)*(Final!C259=major_df!$C$2:$C$989)*(Final!D259=major_df!$D$2:$D$989),0)),"")</f>
        <v/>
      </c>
      <c r="H259" t="str" cm="1">
        <f t="array" ref="H259">IFERROR(INDEX(major_df!$W$2:$W$989,MATCH(1,(Final!A259=major_df!$A$2:$A$989)*(Final!B259=major_df!$B$2:$B$989)*(Final!C259=major_df!$C$2:$C$989)*(Final!D259=major_df!$D$2:$D$989),0)),"")</f>
        <v/>
      </c>
    </row>
    <row r="260" spans="1:8" x14ac:dyDescent="0.3">
      <c r="A260" t="s">
        <v>300</v>
      </c>
      <c r="B260" t="s">
        <v>34</v>
      </c>
      <c r="C260" t="s">
        <v>63</v>
      </c>
      <c r="D260">
        <v>39</v>
      </c>
      <c r="E260" cm="1">
        <f t="array" ref="E260">INDEX(major_df!$E$2:$E$989,MATCH(1,(Final!A260=major_df!$A$2:$A$989)*(D241=major_df!$D$2:$D$989)*(C260=major_df!$C$2:$C$989),0))</f>
        <v>58192</v>
      </c>
      <c r="F260" t="str" cm="1">
        <f t="array" ref="F260">INDEX(major_df!$R$2:$R$989,MATCH(1,(Final!A260=major_df!$A$2:$A$989)*(Final!B260=major_df!$B$2:$B$989)*(Final!C260=major_df!$C$2:$C$989),0))</f>
        <v>1006216.281516625</v>
      </c>
      <c r="G260" t="str" cm="1">
        <f t="array" ref="G260">IFERROR(INDEX(major_df!$U$2:$U$989,MATCH(1,(Final!A260=major_df!$A$2:$A$989)*(Final!B260=major_df!$B$2:$B$989)*(Final!C260=major_df!$C$2:$C$989)*(Final!D260=major_df!$D$2:$D$989),0)),"")</f>
        <v/>
      </c>
      <c r="H260" t="str" cm="1">
        <f t="array" ref="H260">IFERROR(INDEX(major_df!$W$2:$W$989,MATCH(1,(Final!A260=major_df!$A$2:$A$989)*(Final!B260=major_df!$B$2:$B$989)*(Final!C260=major_df!$C$2:$C$989)*(Final!D260=major_df!$D$2:$D$989),0)),"")</f>
        <v/>
      </c>
    </row>
    <row r="261" spans="1:8" x14ac:dyDescent="0.3">
      <c r="A261" t="s">
        <v>300</v>
      </c>
      <c r="B261" t="s">
        <v>34</v>
      </c>
      <c r="C261" t="s">
        <v>66</v>
      </c>
      <c r="D261">
        <v>39</v>
      </c>
      <c r="E261" cm="1">
        <f t="array" ref="E261">INDEX(major_df!$E$2:$E$989,MATCH(1,(Final!A261=major_df!$A$2:$A$989)*(D242=major_df!$D$2:$D$989)*(C261=major_df!$C$2:$C$989),0))</f>
        <v>71408</v>
      </c>
      <c r="F261" t="str" cm="1">
        <f t="array" ref="F261">INDEX(major_df!$R$2:$R$989,MATCH(1,(Final!A261=major_df!$A$2:$A$989)*(Final!B261=major_df!$B$2:$B$989)*(Final!C261=major_df!$C$2:$C$989),0))</f>
        <v>1244104.2815166248</v>
      </c>
      <c r="G261" t="str" cm="1">
        <f t="array" ref="G261">IFERROR(INDEX(major_df!$U$2:$U$989,MATCH(1,(Final!A261=major_df!$A$2:$A$989)*(Final!B261=major_df!$B$2:$B$989)*(Final!C261=major_df!$C$2:$C$989)*(Final!D261=major_df!$D$2:$D$989),0)),"")</f>
        <v/>
      </c>
      <c r="H261" t="str" cm="1">
        <f t="array" ref="H261">IFERROR(INDEX(major_df!$W$2:$W$989,MATCH(1,(Final!A261=major_df!$A$2:$A$989)*(Final!B261=major_df!$B$2:$B$989)*(Final!C261=major_df!$C$2:$C$989)*(Final!D261=major_df!$D$2:$D$989),0)),"")</f>
        <v/>
      </c>
    </row>
    <row r="262" spans="1:8" x14ac:dyDescent="0.3">
      <c r="A262" t="s">
        <v>300</v>
      </c>
      <c r="B262" t="s">
        <v>34</v>
      </c>
      <c r="C262" t="s">
        <v>69</v>
      </c>
      <c r="D262">
        <v>39</v>
      </c>
      <c r="E262" cm="1">
        <f t="array" ref="E262">INDEX(major_df!$E$2:$E$989,MATCH(1,(Final!A262=major_df!$A$2:$A$989)*(D243=major_df!$D$2:$D$989)*(C262=major_df!$C$2:$C$989),0))</f>
        <v>64746</v>
      </c>
      <c r="F262" t="str" cm="1">
        <f t="array" ref="F262">INDEX(major_df!$R$2:$R$989,MATCH(1,(Final!A262=major_df!$A$2:$A$989)*(Final!B262=major_df!$B$2:$B$989)*(Final!C262=major_df!$C$2:$C$989),0))</f>
        <v>1124188.2815166248</v>
      </c>
      <c r="G262" t="str" cm="1">
        <f t="array" ref="G262">IFERROR(INDEX(major_df!$U$2:$U$989,MATCH(1,(Final!A262=major_df!$A$2:$A$989)*(Final!B262=major_df!$B$2:$B$989)*(Final!C262=major_df!$C$2:$C$989)*(Final!D262=major_df!$D$2:$D$989),0)),"")</f>
        <v/>
      </c>
      <c r="H262" t="str" cm="1">
        <f t="array" ref="H262">IFERROR(INDEX(major_df!$W$2:$W$989,MATCH(1,(Final!A262=major_df!$A$2:$A$989)*(Final!B262=major_df!$B$2:$B$989)*(Final!C262=major_df!$C$2:$C$989)*(Final!D262=major_df!$D$2:$D$989),0)),"")</f>
        <v/>
      </c>
    </row>
    <row r="263" spans="1:8" x14ac:dyDescent="0.3">
      <c r="A263" t="s">
        <v>300</v>
      </c>
      <c r="B263" t="s">
        <v>34</v>
      </c>
      <c r="C263" t="s">
        <v>72</v>
      </c>
      <c r="D263">
        <v>39</v>
      </c>
      <c r="E263" cm="1">
        <f t="array" ref="E263">INDEX(major_df!$E$2:$E$989,MATCH(1,(Final!A263=major_df!$A$2:$A$989)*(D244=major_df!$D$2:$D$989)*(C263=major_df!$C$2:$C$989),0))</f>
        <v>69743</v>
      </c>
      <c r="F263" t="str" cm="1">
        <f t="array" ref="F263">INDEX(major_df!$R$2:$R$989,MATCH(1,(Final!A263=major_df!$A$2:$A$989)*(Final!B263=major_df!$B$2:$B$989)*(Final!C263=major_df!$C$2:$C$989),0))</f>
        <v>1214134.2815166248</v>
      </c>
      <c r="G263" t="str" cm="1">
        <f t="array" ref="G263">IFERROR(INDEX(major_df!$U$2:$U$989,MATCH(1,(Final!A263=major_df!$A$2:$A$989)*(Final!B263=major_df!$B$2:$B$989)*(Final!C263=major_df!$C$2:$C$989)*(Final!D263=major_df!$D$2:$D$989),0)),"")</f>
        <v/>
      </c>
      <c r="H263" t="str" cm="1">
        <f t="array" ref="H263">IFERROR(INDEX(major_df!$W$2:$W$989,MATCH(1,(Final!A263=major_df!$A$2:$A$989)*(Final!B263=major_df!$B$2:$B$989)*(Final!C263=major_df!$C$2:$C$989)*(Final!D263=major_df!$D$2:$D$989),0)),"")</f>
        <v/>
      </c>
    </row>
    <row r="264" spans="1:8" x14ac:dyDescent="0.3">
      <c r="A264" t="s">
        <v>300</v>
      </c>
      <c r="B264" t="s">
        <v>34</v>
      </c>
      <c r="C264" t="s">
        <v>75</v>
      </c>
      <c r="D264">
        <v>39</v>
      </c>
      <c r="E264" cm="1">
        <f t="array" ref="E264">INDEX(major_df!$E$2:$E$989,MATCH(1,(Final!A264=major_df!$A$2:$A$989)*(D245=major_df!$D$2:$D$989)*(C264=major_df!$C$2:$C$989),0))</f>
        <v>61932</v>
      </c>
      <c r="F264" t="str" cm="1">
        <f t="array" ref="F264">INDEX(major_df!$R$2:$R$989,MATCH(1,(Final!A264=major_df!$A$2:$A$989)*(Final!B264=major_df!$B$2:$B$989)*(Final!C264=major_df!$C$2:$C$989),0))</f>
        <v>1073536.2815166248</v>
      </c>
      <c r="G264" t="str" cm="1">
        <f t="array" ref="G264">IFERROR(INDEX(major_df!$U$2:$U$989,MATCH(1,(Final!A264=major_df!$A$2:$A$989)*(Final!B264=major_df!$B$2:$B$989)*(Final!C264=major_df!$C$2:$C$989)*(Final!D264=major_df!$D$2:$D$989),0)),"")</f>
        <v/>
      </c>
      <c r="H264" t="str" cm="1">
        <f t="array" ref="H264">IFERROR(INDEX(major_df!$W$2:$W$989,MATCH(1,(Final!A264=major_df!$A$2:$A$989)*(Final!B264=major_df!$B$2:$B$989)*(Final!C264=major_df!$C$2:$C$989)*(Final!D264=major_df!$D$2:$D$989),0)),"")</f>
        <v/>
      </c>
    </row>
    <row r="265" spans="1:8" x14ac:dyDescent="0.3">
      <c r="A265" t="s">
        <v>300</v>
      </c>
      <c r="B265" t="s">
        <v>34</v>
      </c>
      <c r="C265" t="s">
        <v>78</v>
      </c>
      <c r="D265">
        <v>39</v>
      </c>
      <c r="E265" cm="1">
        <f t="array" ref="E265">INDEX(major_df!$E$2:$E$989,MATCH(1,(Final!A265=major_df!$A$2:$A$989)*(D246=major_df!$D$2:$D$989)*(C265=major_df!$C$2:$C$989),0))</f>
        <v>71259</v>
      </c>
      <c r="F265" t="str" cm="1">
        <f t="array" ref="F265">INDEX(major_df!$R$2:$R$989,MATCH(1,(Final!A265=major_df!$A$2:$A$989)*(Final!B265=major_df!$B$2:$B$989)*(Final!C265=major_df!$C$2:$C$989),0))</f>
        <v>1241422.2815166248</v>
      </c>
      <c r="G265" t="str" cm="1">
        <f t="array" ref="G265">IFERROR(INDEX(major_df!$U$2:$U$989,MATCH(1,(Final!A265=major_df!$A$2:$A$989)*(Final!B265=major_df!$B$2:$B$989)*(Final!C265=major_df!$C$2:$C$989)*(Final!D265=major_df!$D$2:$D$989),0)),"")</f>
        <v/>
      </c>
      <c r="H265" t="str" cm="1">
        <f t="array" ref="H265">IFERROR(INDEX(major_df!$W$2:$W$989,MATCH(1,(Final!A265=major_df!$A$2:$A$989)*(Final!B265=major_df!$B$2:$B$989)*(Final!C265=major_df!$C$2:$C$989)*(Final!D265=major_df!$D$2:$D$989),0)),"")</f>
        <v/>
      </c>
    </row>
    <row r="266" spans="1:8" x14ac:dyDescent="0.3">
      <c r="A266" t="s">
        <v>300</v>
      </c>
      <c r="B266" t="s">
        <v>34</v>
      </c>
      <c r="C266" t="s">
        <v>81</v>
      </c>
      <c r="D266">
        <v>39</v>
      </c>
      <c r="E266" cm="1">
        <f t="array" ref="E266">INDEX(major_df!$E$2:$E$989,MATCH(1,(Final!A266=major_df!$A$2:$A$989)*(D247=major_df!$D$2:$D$989)*(C266=major_df!$C$2:$C$989),0))</f>
        <v>67955</v>
      </c>
      <c r="F266" t="str" cm="1">
        <f t="array" ref="F266">INDEX(major_df!$R$2:$R$989,MATCH(1,(Final!A266=major_df!$A$2:$A$989)*(Final!B266=major_df!$B$2:$B$989)*(Final!C266=major_df!$C$2:$C$989),0))</f>
        <v>1181950.2815166248</v>
      </c>
      <c r="G266" t="str" cm="1">
        <f t="array" ref="G266">IFERROR(INDEX(major_df!$U$2:$U$989,MATCH(1,(Final!A266=major_df!$A$2:$A$989)*(Final!B266=major_df!$B$2:$B$989)*(Final!C266=major_df!$C$2:$C$989)*(Final!D266=major_df!$D$2:$D$989),0)),"")</f>
        <v/>
      </c>
      <c r="H266" t="str" cm="1">
        <f t="array" ref="H266">IFERROR(INDEX(major_df!$W$2:$W$989,MATCH(1,(Final!A266=major_df!$A$2:$A$989)*(Final!B266=major_df!$B$2:$B$989)*(Final!C266=major_df!$C$2:$C$989)*(Final!D266=major_df!$D$2:$D$989),0)),"")</f>
        <v/>
      </c>
    </row>
    <row r="267" spans="1:8" x14ac:dyDescent="0.3">
      <c r="A267" t="s">
        <v>300</v>
      </c>
      <c r="B267" t="s">
        <v>34</v>
      </c>
      <c r="C267" t="s">
        <v>84</v>
      </c>
      <c r="D267">
        <v>39</v>
      </c>
      <c r="E267" cm="1">
        <f t="array" ref="E267">INDEX(major_df!$E$2:$E$989,MATCH(1,(Final!A267=major_df!$A$2:$A$989)*(D248=major_df!$D$2:$D$989)*(C267=major_df!$C$2:$C$989),0))</f>
        <v>54400</v>
      </c>
      <c r="F267" cm="1">
        <f t="array" ref="F267">INDEX(major_df!$R$2:$R$989,MATCH(1,(Final!A267=major_df!$A$2:$A$989)*(Final!B267=major_df!$B$2:$B$989)*(Final!C267=major_df!$C$2:$C$989),0))</f>
        <v>937960.28151662496</v>
      </c>
      <c r="G267" t="str" cm="1">
        <f t="array" ref="G267">IFERROR(INDEX(major_df!$U$2:$U$989,MATCH(1,(Final!A267=major_df!$A$2:$A$989)*(Final!B267=major_df!$B$2:$B$989)*(Final!C267=major_df!$C$2:$C$989)*(Final!D267=major_df!$D$2:$D$989),0)),"")</f>
        <v/>
      </c>
      <c r="H267" t="str" cm="1">
        <f t="array" ref="H267">IFERROR(INDEX(major_df!$W$2:$W$989,MATCH(1,(Final!A267=major_df!$A$2:$A$989)*(Final!B267=major_df!$B$2:$B$989)*(Final!C267=major_df!$C$2:$C$989)*(Final!D267=major_df!$D$2:$D$989),0)),"")</f>
        <v/>
      </c>
    </row>
    <row r="268" spans="1:8" x14ac:dyDescent="0.3">
      <c r="A268" t="s">
        <v>344</v>
      </c>
      <c r="B268" t="s">
        <v>21</v>
      </c>
      <c r="D268">
        <v>16</v>
      </c>
      <c r="E268" cm="1">
        <f t="array" ref="E268">INDEX(major_df!$E$2:$E$989,MATCH(1,(Final!A268=major_df!$A$2:$A$989)*(Final!D268=major_df!$D$2:$D$989)*(C268=major_df!$C$2:$C$989),0))</f>
        <v>34578</v>
      </c>
      <c r="F268" cm="1">
        <f t="array" ref="F268">INDEX(major_df!$Q$2:$Q$989,MATCH(1,(Final!A268=major_df!$A$2:$A$989)*(Final!B268=major_df!$B$2:$B$989)*(Final!D268=major_df!$D$2:$D$989)*(Final!C268=major_df!$C$2:$C$989),0))</f>
        <v>34578</v>
      </c>
      <c r="G268" t="str" cm="1">
        <f t="array" ref="G268">IFERROR(INDEX(major_df!$U$2:$U$989,MATCH(1,(Final!A268=major_df!$A$2:$A$989)*(Final!B268=major_df!$B$2:$B$989)*(Final!C268=major_df!$C$2:$C$989)*(Final!D268=major_df!$D$2:$D$989),0)),"")</f>
        <v/>
      </c>
      <c r="H268" cm="1">
        <f t="array" ref="H268">IFERROR(INDEX(major_df!$W$2:$W$989,MATCH(1,(Final!A268=major_df!$A$2:$A$989)*(Final!B268=major_df!$B$2:$B$989)*(Final!C268=major_df!$C$2:$C$989)*(Final!D268=major_df!$D$2:$D$989),0)),"")</f>
        <v>30.192674551697824</v>
      </c>
    </row>
    <row r="269" spans="1:8" x14ac:dyDescent="0.3">
      <c r="A269" t="s">
        <v>344</v>
      </c>
      <c r="B269" t="s">
        <v>27</v>
      </c>
      <c r="D269">
        <v>18</v>
      </c>
      <c r="E269" cm="1">
        <f t="array" ref="E269">INDEX(major_df!$E$2:$E$989,MATCH(1,(Final!A269=major_df!$A$2:$A$989)*(Final!D269=major_df!$D$2:$D$989)*(C269=major_df!$C$2:$C$989),0))</f>
        <v>39820</v>
      </c>
      <c r="F269" cm="1">
        <f t="array" ref="F269">INDEX(major_df!$Q$2:$Q$989,MATCH(1,(Final!A269=major_df!$A$2:$A$989)*(Final!B269=major_df!$B$2:$B$989)*(Final!D269=major_df!$D$2:$D$989)*(Final!C269=major_df!$C$2:$C$989),0))</f>
        <v>39820</v>
      </c>
      <c r="G269" cm="1">
        <f t="array" ref="G269">IFERROR(INDEX(major_df!$U$2:$U$989,MATCH(1,(Final!A269=major_df!$A$2:$A$989)*(Final!B269=major_df!$B$2:$B$989)*(Final!C269=major_df!$C$2:$C$989)*(Final!D269=major_df!$D$2:$D$989),0)),"")</f>
        <v>30.192674551697824</v>
      </c>
      <c r="H269" t="str" cm="1">
        <f t="array" ref="H269">IFERROR(INDEX(major_df!$W$2:$W$989,MATCH(1,(Final!A269=major_df!$A$2:$A$989)*(Final!B269=major_df!$B$2:$B$989)*(Final!C269=major_df!$C$2:$C$989)*(Final!D269=major_df!$D$2:$D$989),0)),"")</f>
        <v/>
      </c>
    </row>
    <row r="270" spans="1:8" x14ac:dyDescent="0.3">
      <c r="A270" t="s">
        <v>344</v>
      </c>
      <c r="B270" t="s">
        <v>28</v>
      </c>
      <c r="D270">
        <v>20</v>
      </c>
      <c r="E270" cm="1">
        <f t="array" ref="E270">INDEX(major_df!$E$2:$E$989,MATCH(1,(Final!A270=major_df!$A$2:$A$989)*(Final!D270=major_df!$D$2:$D$989)*(C270=major_df!$C$2:$C$989),0))</f>
        <v>44530</v>
      </c>
      <c r="F270" t="str" cm="1">
        <f t="array" ref="F270">INDEX(major_df!$Q$2:$Q$989,MATCH(1,(Final!A270=major_df!$A$2:$A$989)*(Final!B270=major_df!$B$2:$B$989)*(Final!D270=major_df!$D$2:$D$989)*(Final!C270=major_df!$C$2:$C$989),0))</f>
        <v>24794.71340544266</v>
      </c>
      <c r="G270" cm="1">
        <f t="array" ref="G270">IFERROR(INDEX(major_df!$U$2:$U$989,MATCH(1,(Final!A270=major_df!$A$2:$A$989)*(Final!B270=major_df!$B$2:$B$989)*(Final!C270=major_df!$C$2:$C$989)*(Final!D270=major_df!$D$2:$D$989),0)),"")</f>
        <v>34.880957254276225</v>
      </c>
      <c r="H270" cm="1">
        <f t="array" ref="H270">IFERROR(INDEX(major_df!$W$2:$W$989,MATCH(1,(Final!A270=major_df!$A$2:$A$989)*(Final!B270=major_df!$B$2:$B$989)*(Final!C270=major_df!$C$2:$C$989)*(Final!D270=major_df!$D$2:$D$989),0)),"")</f>
        <v>40.098786962750957</v>
      </c>
    </row>
    <row r="271" spans="1:8" x14ac:dyDescent="0.3">
      <c r="A271" t="s">
        <v>344</v>
      </c>
      <c r="B271" t="s">
        <v>34</v>
      </c>
      <c r="C271" t="s">
        <v>35</v>
      </c>
      <c r="D271">
        <v>22</v>
      </c>
      <c r="E271" cm="1">
        <f t="array" ref="E271">INDEX(major_df!$E$2:$E$989,MATCH(1,(Final!A271=major_df!$A$2:$A$989)*(Final!D271=major_df!$D$2:$D$989)*(C271=major_df!$C$2:$C$989),0))</f>
        <v>65284</v>
      </c>
      <c r="F271" t="str" cm="1">
        <f t="array" ref="F271">INDEX(major_df!$Q$2:$Q$989,MATCH(1,(Final!A271=major_df!$A$2:$A$989)*(Final!B271=major_df!$B$2:$B$989)*(Final!D271=major_df!$D$2:$D$989)*(Final!C271=major_df!$C$2:$C$989),0))</f>
        <v>30403.82790554651</v>
      </c>
      <c r="G271" cm="1">
        <f t="array" ref="G271">IFERROR(INDEX(major_df!$U$2:$U$989,MATCH(1,(Final!A271=major_df!$A$2:$A$989)*(Final!B271=major_df!$B$2:$B$989)*(Final!C271=major_df!$C$2:$C$989)*(Final!D271=major_df!$D$2:$D$989),0)),"")</f>
        <v>28.892534751984957</v>
      </c>
      <c r="H271" cm="1">
        <f t="array" ref="H271">IFERROR(INDEX(major_df!$W$2:$W$989,MATCH(1,(Final!A271=major_df!$A$2:$A$989)*(Final!B271=major_df!$B$2:$B$989)*(Final!C271=major_df!$C$2:$C$989)*(Final!D271=major_df!$D$2:$D$989),0)),"")</f>
        <v>28.624888944959554</v>
      </c>
    </row>
    <row r="272" spans="1:8" x14ac:dyDescent="0.3">
      <c r="A272" t="s">
        <v>344</v>
      </c>
      <c r="B272" t="s">
        <v>34</v>
      </c>
      <c r="C272" t="s">
        <v>42</v>
      </c>
      <c r="D272">
        <v>22</v>
      </c>
      <c r="E272" cm="1">
        <f t="array" ref="E272">INDEX(major_df!$E$2:$E$989,MATCH(1,(Final!A272=major_df!$A$2:$A$989)*(Final!D272=major_df!$D$2:$D$989)*(C272=major_df!$C$2:$C$989),0))</f>
        <v>70784</v>
      </c>
      <c r="F272" t="str" cm="1">
        <f t="array" ref="F272">INDEX(major_df!$Q$2:$Q$989,MATCH(1,(Final!A272=major_df!$A$2:$A$989)*(Final!B272=major_df!$B$2:$B$989)*(Final!D272=major_df!$D$2:$D$989)*(Final!C272=major_df!$C$2:$C$989),0))</f>
        <v>35903.82790554651</v>
      </c>
      <c r="G272" cm="1">
        <f t="array" ref="G272">IFERROR(INDEX(major_df!$U$2:$U$989,MATCH(1,(Final!A272=major_df!$A$2:$A$989)*(Final!B272=major_df!$B$2:$B$989)*(Final!C272=major_df!$C$2:$C$989)*(Final!D272=major_df!$D$2:$D$989),0)),"")</f>
        <v>27.693591451539803</v>
      </c>
      <c r="H272" cm="1">
        <f t="array" ref="H272">IFERROR(INDEX(major_df!$W$2:$W$989,MATCH(1,(Final!A272=major_df!$A$2:$A$989)*(Final!B272=major_df!$B$2:$B$989)*(Final!C272=major_df!$C$2:$C$989)*(Final!D272=major_df!$D$2:$D$989),0)),"")</f>
        <v>27.27051324423363</v>
      </c>
    </row>
    <row r="273" spans="1:8" x14ac:dyDescent="0.3">
      <c r="A273" t="s">
        <v>344</v>
      </c>
      <c r="B273" t="s">
        <v>34</v>
      </c>
      <c r="C273" t="s">
        <v>45</v>
      </c>
      <c r="D273">
        <v>22</v>
      </c>
      <c r="E273" cm="1">
        <f t="array" ref="E273">INDEX(major_df!$E$2:$E$989,MATCH(1,(Final!A273=major_df!$A$2:$A$989)*(Final!D273=major_df!$D$2:$D$989)*(C273=major_df!$C$2:$C$989),0))</f>
        <v>77211</v>
      </c>
      <c r="F273" t="str" cm="1">
        <f t="array" ref="F273">INDEX(major_df!$Q$2:$Q$989,MATCH(1,(Final!A273=major_df!$A$2:$A$989)*(Final!B273=major_df!$B$2:$B$989)*(Final!D273=major_df!$D$2:$D$989)*(Final!C273=major_df!$C$2:$C$989),0))</f>
        <v>42330.82790554651</v>
      </c>
      <c r="G273" cm="1">
        <f t="array" ref="G273">IFERROR(INDEX(major_df!$U$2:$U$989,MATCH(1,(Final!A273=major_df!$A$2:$A$989)*(Final!B273=major_df!$B$2:$B$989)*(Final!C273=major_df!$C$2:$C$989)*(Final!D273=major_df!$D$2:$D$989),0)),"")</f>
        <v>26.684520725598716</v>
      </c>
      <c r="H273" cm="1">
        <f t="array" ref="H273">IFERROR(INDEX(major_df!$W$2:$W$989,MATCH(1,(Final!A273=major_df!$A$2:$A$989)*(Final!B273=major_df!$B$2:$B$989)*(Final!C273=major_df!$C$2:$C$989)*(Final!D273=major_df!$D$2:$D$989),0)),"")</f>
        <v>26.192698031463458</v>
      </c>
    </row>
    <row r="274" spans="1:8" x14ac:dyDescent="0.3">
      <c r="A274" t="s">
        <v>344</v>
      </c>
      <c r="B274" t="s">
        <v>34</v>
      </c>
      <c r="C274" t="s">
        <v>48</v>
      </c>
      <c r="D274">
        <v>22</v>
      </c>
      <c r="E274" cm="1">
        <f t="array" ref="E274">INDEX(major_df!$E$2:$E$989,MATCH(1,(Final!A274=major_df!$A$2:$A$989)*(Final!D274=major_df!$D$2:$D$989)*(C274=major_df!$C$2:$C$989),0))</f>
        <v>36346</v>
      </c>
      <c r="F274" cm="1">
        <f t="array" ref="F274">INDEX(major_df!$Q$2:$Q$989,MATCH(1,(Final!A274=major_df!$A$2:$A$989)*(Final!B274=major_df!$B$2:$B$989)*(Final!D274=major_df!$D$2:$D$989)*(Final!C274=major_df!$C$2:$C$989),0))</f>
        <v>1465.82790554651</v>
      </c>
      <c r="G274" cm="1">
        <f t="array" ref="G274">IFERROR(INDEX(major_df!$U$2:$U$989,MATCH(1,(Final!A274=major_df!$A$2:$A$989)*(Final!B274=major_df!$B$2:$B$989)*(Final!C274=major_df!$C$2:$C$989)*(Final!D274=major_df!$D$2:$D$989),0)),"")</f>
        <v>158.07475797197569</v>
      </c>
      <c r="H274" cm="1">
        <f t="array" ref="H274">IFERROR(INDEX(major_df!$W$2:$W$989,MATCH(1,(Final!A274=major_df!$A$2:$A$989)*(Final!B274=major_df!$B$2:$B$989)*(Final!C274=major_df!$C$2:$C$989)*(Final!D274=major_df!$D$2:$D$989),0)),"")</f>
        <v>-34.889514131966898</v>
      </c>
    </row>
    <row r="275" spans="1:8" x14ac:dyDescent="0.3">
      <c r="A275" t="s">
        <v>344</v>
      </c>
      <c r="B275" t="s">
        <v>34</v>
      </c>
      <c r="C275" t="s">
        <v>51</v>
      </c>
      <c r="D275">
        <v>22</v>
      </c>
      <c r="E275" cm="1">
        <f t="array" ref="E275">INDEX(major_df!$E$2:$E$989,MATCH(1,(Final!A275=major_df!$A$2:$A$989)*(Final!D275=major_df!$D$2:$D$989)*(C275=major_df!$C$2:$C$989),0))</f>
        <v>45437</v>
      </c>
      <c r="F275" t="str" cm="1">
        <f t="array" ref="F275">INDEX(major_df!$Q$2:$Q$989,MATCH(1,(Final!A275=major_df!$A$2:$A$989)*(Final!B275=major_df!$B$2:$B$989)*(Final!D275=major_df!$D$2:$D$989)*(Final!C275=major_df!$C$2:$C$989),0))</f>
        <v>10556.82790554651</v>
      </c>
      <c r="G275" cm="1">
        <f t="array" ref="G275">IFERROR(INDEX(major_df!$U$2:$U$989,MATCH(1,(Final!A275=major_df!$A$2:$A$989)*(Final!B275=major_df!$B$2:$B$989)*(Final!C275=major_df!$C$2:$C$989)*(Final!D275=major_df!$D$2:$D$989),0)),"")</f>
        <v>43.317724661060225</v>
      </c>
      <c r="H275" cm="1">
        <f t="array" ref="H275">IFERROR(INDEX(major_df!$W$2:$W$989,MATCH(1,(Final!A275=major_df!$A$2:$A$989)*(Final!B275=major_df!$B$2:$B$989)*(Final!C275=major_df!$C$2:$C$989)*(Final!D275=major_df!$D$2:$D$989),0)),"")</f>
        <v>55.566525208198861</v>
      </c>
    </row>
    <row r="276" spans="1:8" x14ac:dyDescent="0.3">
      <c r="A276" t="s">
        <v>344</v>
      </c>
      <c r="B276" t="s">
        <v>34</v>
      </c>
      <c r="C276" t="s">
        <v>54</v>
      </c>
      <c r="D276">
        <v>22</v>
      </c>
      <c r="E276" cm="1">
        <f t="array" ref="E276">INDEX(major_df!$E$2:$E$989,MATCH(1,(Final!A276=major_df!$A$2:$A$989)*(Final!D276=major_df!$D$2:$D$989)*(C276=major_df!$C$2:$C$989),0))</f>
        <v>60253</v>
      </c>
      <c r="F276" t="str" cm="1">
        <f t="array" ref="F276">INDEX(major_df!$Q$2:$Q$989,MATCH(1,(Final!A276=major_df!$A$2:$A$989)*(Final!B276=major_df!$B$2:$B$989)*(Final!D276=major_df!$D$2:$D$989)*(Final!C276=major_df!$C$2:$C$989),0))</f>
        <v>25372.82790554651</v>
      </c>
      <c r="G276" cm="1">
        <f t="array" ref="G276">IFERROR(INDEX(major_df!$U$2:$U$989,MATCH(1,(Final!A276=major_df!$A$2:$A$989)*(Final!B276=major_df!$B$2:$B$989)*(Final!C276=major_df!$C$2:$C$989)*(Final!D276=major_df!$D$2:$D$989),0)),"")</f>
        <v>30.439071941361249</v>
      </c>
      <c r="H276" cm="1">
        <f t="array" ref="H276">IFERROR(INDEX(major_df!$W$2:$W$989,MATCH(1,(Final!A276=major_df!$A$2:$A$989)*(Final!B276=major_df!$B$2:$B$989)*(Final!C276=major_df!$C$2:$C$989)*(Final!D276=major_df!$D$2:$D$989),0)),"")</f>
        <v>30.502284152814081</v>
      </c>
    </row>
    <row r="277" spans="1:8" x14ac:dyDescent="0.3">
      <c r="A277" t="s">
        <v>344</v>
      </c>
      <c r="B277" t="s">
        <v>34</v>
      </c>
      <c r="C277" t="s">
        <v>57</v>
      </c>
      <c r="D277">
        <v>22</v>
      </c>
      <c r="E277" cm="1">
        <f t="array" ref="E277">INDEX(major_df!$E$2:$E$989,MATCH(1,(Final!A277=major_df!$A$2:$A$989)*(Final!D277=major_df!$D$2:$D$989)*(C277=major_df!$C$2:$C$989),0))</f>
        <v>87564</v>
      </c>
      <c r="F277" t="str" cm="1">
        <f t="array" ref="F277">INDEX(major_df!$Q$2:$Q$989,MATCH(1,(Final!A277=major_df!$A$2:$A$989)*(Final!B277=major_df!$B$2:$B$989)*(Final!D277=major_df!$D$2:$D$989)*(Final!C277=major_df!$C$2:$C$989),0))</f>
        <v>52683.82790554651</v>
      </c>
      <c r="G277" cm="1">
        <f t="array" ref="G277">IFERROR(INDEX(major_df!$U$2:$U$989,MATCH(1,(Final!A277=major_df!$A$2:$A$989)*(Final!B277=major_df!$B$2:$B$989)*(Final!C277=major_df!$C$2:$C$989)*(Final!D277=major_df!$D$2:$D$989),0)),"")</f>
        <v>25.573815198249541</v>
      </c>
      <c r="H277" cm="1">
        <f t="array" ref="H277">IFERROR(INDEX(major_df!$W$2:$W$989,MATCH(1,(Final!A277=major_df!$A$2:$A$989)*(Final!B277=major_df!$B$2:$B$989)*(Final!C277=major_df!$C$2:$C$989)*(Final!D277=major_df!$D$2:$D$989),0)),"")</f>
        <v>25.066692612568072</v>
      </c>
    </row>
    <row r="278" spans="1:8" x14ac:dyDescent="0.3">
      <c r="A278" t="s">
        <v>344</v>
      </c>
      <c r="B278" t="s">
        <v>34</v>
      </c>
      <c r="C278" t="s">
        <v>60</v>
      </c>
      <c r="D278">
        <v>22</v>
      </c>
      <c r="E278" cm="1">
        <f t="array" ref="E278">INDEX(major_df!$E$2:$E$989,MATCH(1,(Final!A278=major_df!$A$2:$A$989)*(Final!D278=major_df!$D$2:$D$989)*(C278=major_df!$C$2:$C$989),0))</f>
        <v>75703</v>
      </c>
      <c r="F278" t="str" cm="1">
        <f t="array" ref="F278">INDEX(major_df!$Q$2:$Q$989,MATCH(1,(Final!A278=major_df!$A$2:$A$989)*(Final!B278=major_df!$B$2:$B$989)*(Final!D278=major_df!$D$2:$D$989)*(Final!C278=major_df!$C$2:$C$989),0))</f>
        <v>40822.82790554651</v>
      </c>
      <c r="G278" cm="1">
        <f t="array" ref="G278">IFERROR(INDEX(major_df!$U$2:$U$989,MATCH(1,(Final!A278=major_df!$A$2:$A$989)*(Final!B278=major_df!$B$2:$B$989)*(Final!C278=major_df!$C$2:$C$989)*(Final!D278=major_df!$D$2:$D$989),0)),"")</f>
        <v>26.892964670989667</v>
      </c>
      <c r="H278" cm="1">
        <f t="array" ref="H278">IFERROR(INDEX(major_df!$W$2:$W$989,MATCH(1,(Final!A278=major_df!$A$2:$A$989)*(Final!B278=major_df!$B$2:$B$989)*(Final!C278=major_df!$C$2:$C$989)*(Final!D278=major_df!$D$2:$D$989),0)),"")</f>
        <v>26.41092361548505</v>
      </c>
    </row>
    <row r="279" spans="1:8" x14ac:dyDescent="0.3">
      <c r="A279" t="s">
        <v>344</v>
      </c>
      <c r="B279" t="s">
        <v>34</v>
      </c>
      <c r="C279" t="s">
        <v>63</v>
      </c>
      <c r="D279">
        <v>22</v>
      </c>
      <c r="E279" cm="1">
        <f t="array" ref="E279">INDEX(major_df!$E$2:$E$989,MATCH(1,(Final!A279=major_df!$A$2:$A$989)*(Final!D279=major_df!$D$2:$D$989)*(C279=major_df!$C$2:$C$989),0))</f>
        <v>55543</v>
      </c>
      <c r="F279" t="str" cm="1">
        <f t="array" ref="F279">INDEX(major_df!$Q$2:$Q$989,MATCH(1,(Final!A279=major_df!$A$2:$A$989)*(Final!B279=major_df!$B$2:$B$989)*(Final!D279=major_df!$D$2:$D$989)*(Final!C279=major_df!$C$2:$C$989),0))</f>
        <v>20662.82790554651</v>
      </c>
      <c r="G279" cm="1">
        <f t="array" ref="G279">IFERROR(INDEX(major_df!$U$2:$U$989,MATCH(1,(Final!A279=major_df!$A$2:$A$989)*(Final!B279=major_df!$B$2:$B$989)*(Final!C279=major_df!$C$2:$C$989)*(Final!D279=major_df!$D$2:$D$989),0)),"")</f>
        <v>32.559655239420465</v>
      </c>
      <c r="H279" cm="1">
        <f t="array" ref="H279">IFERROR(INDEX(major_df!$W$2:$W$989,MATCH(1,(Final!A279=major_df!$A$2:$A$989)*(Final!B279=major_df!$B$2:$B$989)*(Final!C279=major_df!$C$2:$C$989)*(Final!D279=major_df!$D$2:$D$989),0)),"")</f>
        <v>33.348799344555751</v>
      </c>
    </row>
    <row r="280" spans="1:8" x14ac:dyDescent="0.3">
      <c r="A280" t="s">
        <v>344</v>
      </c>
      <c r="B280" t="s">
        <v>34</v>
      </c>
      <c r="C280" t="s">
        <v>66</v>
      </c>
      <c r="D280">
        <v>22</v>
      </c>
      <c r="E280" cm="1">
        <f t="array" ref="E280">INDEX(major_df!$E$2:$E$989,MATCH(1,(Final!A280=major_df!$A$2:$A$989)*(Final!D280=major_df!$D$2:$D$989)*(C280=major_df!$C$2:$C$989),0))</f>
        <v>59192</v>
      </c>
      <c r="F280" t="str" cm="1">
        <f t="array" ref="F280">INDEX(major_df!$Q$2:$Q$989,MATCH(1,(Final!A280=major_df!$A$2:$A$989)*(Final!B280=major_df!$B$2:$B$989)*(Final!D280=major_df!$D$2:$D$989)*(Final!C280=major_df!$C$2:$C$989),0))</f>
        <v>24311.82790554651</v>
      </c>
      <c r="G280" cm="1">
        <f t="array" ref="G280">IFERROR(INDEX(major_df!$U$2:$U$989,MATCH(1,(Final!A280=major_df!$A$2:$A$989)*(Final!B280=major_df!$B$2:$B$989)*(Final!C280=major_df!$C$2:$C$989)*(Final!D280=major_df!$D$2:$D$989),0)),"")</f>
        <v>30.845948325930369</v>
      </c>
      <c r="H280" cm="1">
        <f t="array" ref="H280">IFERROR(INDEX(major_df!$W$2:$W$989,MATCH(1,(Final!A280=major_df!$A$2:$A$989)*(Final!B280=major_df!$B$2:$B$989)*(Final!C280=major_df!$C$2:$C$989)*(Final!D280=major_df!$D$2:$D$989),0)),"")</f>
        <v>31.022722077970787</v>
      </c>
    </row>
    <row r="281" spans="1:8" x14ac:dyDescent="0.3">
      <c r="A281" t="s">
        <v>344</v>
      </c>
      <c r="B281" t="s">
        <v>34</v>
      </c>
      <c r="C281" t="s">
        <v>69</v>
      </c>
      <c r="D281">
        <v>22</v>
      </c>
      <c r="E281" cm="1">
        <f t="array" ref="E281">INDEX(major_df!$E$2:$E$989,MATCH(1,(Final!A281=major_df!$A$2:$A$989)*(Final!D281=major_df!$D$2:$D$989)*(C281=major_df!$C$2:$C$989),0))</f>
        <v>58868</v>
      </c>
      <c r="F281" t="str" cm="1">
        <f t="array" ref="F281">INDEX(major_df!$Q$2:$Q$989,MATCH(1,(Final!A281=major_df!$A$2:$A$989)*(Final!B281=major_df!$B$2:$B$989)*(Final!D281=major_df!$D$2:$D$989)*(Final!C281=major_df!$C$2:$C$989),0))</f>
        <v>23987.82790554651</v>
      </c>
      <c r="G281" cm="1">
        <f t="array" ref="G281">IFERROR(INDEX(major_df!$U$2:$U$989,MATCH(1,(Final!A281=major_df!$A$2:$A$989)*(Final!B281=major_df!$B$2:$B$989)*(Final!C281=major_df!$C$2:$C$989)*(Final!D281=major_df!$D$2:$D$989),0)),"")</f>
        <v>30.977281683592018</v>
      </c>
      <c r="H281" cm="1">
        <f t="array" ref="H281">IFERROR(INDEX(major_df!$W$2:$W$989,MATCH(1,(Final!A281=major_df!$A$2:$A$989)*(Final!B281=major_df!$B$2:$B$989)*(Final!C281=major_df!$C$2:$C$989)*(Final!D281=major_df!$D$2:$D$989),0)),"")</f>
        <v>31.193205170855212</v>
      </c>
    </row>
    <row r="282" spans="1:8" x14ac:dyDescent="0.3">
      <c r="A282" t="s">
        <v>344</v>
      </c>
      <c r="B282" t="s">
        <v>34</v>
      </c>
      <c r="C282" t="s">
        <v>72</v>
      </c>
      <c r="D282">
        <v>22</v>
      </c>
      <c r="E282" cm="1">
        <f t="array" ref="E282">INDEX(major_df!$E$2:$E$989,MATCH(1,(Final!A282=major_df!$A$2:$A$989)*(Final!D282=major_df!$D$2:$D$989)*(C282=major_df!$C$2:$C$989),0))</f>
        <v>70041</v>
      </c>
      <c r="F282" t="str" cm="1">
        <f t="array" ref="F282">INDEX(major_df!$Q$2:$Q$989,MATCH(1,(Final!A282=major_df!$A$2:$A$989)*(Final!B282=major_df!$B$2:$B$989)*(Final!D282=major_df!$D$2:$D$989)*(Final!C282=major_df!$C$2:$C$989),0))</f>
        <v>35160.82790554651</v>
      </c>
      <c r="G282" cm="1">
        <f t="array" ref="G282">IFERROR(INDEX(major_df!$U$2:$U$989,MATCH(1,(Final!A282=major_df!$A$2:$A$989)*(Final!B282=major_df!$B$2:$B$989)*(Final!C282=major_df!$C$2:$C$989)*(Final!D282=major_df!$D$2:$D$989),0)),"")</f>
        <v>27.833831658191638</v>
      </c>
      <c r="H282" cm="1">
        <f t="array" ref="H282">IFERROR(INDEX(major_df!$W$2:$W$989,MATCH(1,(Final!A282=major_df!$A$2:$A$989)*(Final!B282=major_df!$B$2:$B$989)*(Final!C282=major_df!$C$2:$C$989)*(Final!D282=major_df!$D$2:$D$989),0)),"")</f>
        <v>27.424677280515208</v>
      </c>
    </row>
    <row r="283" spans="1:8" x14ac:dyDescent="0.3">
      <c r="A283" t="s">
        <v>344</v>
      </c>
      <c r="B283" t="s">
        <v>34</v>
      </c>
      <c r="C283" t="s">
        <v>75</v>
      </c>
      <c r="D283">
        <v>22</v>
      </c>
      <c r="E283" cm="1">
        <f t="array" ref="E283">INDEX(major_df!$E$2:$E$989,MATCH(1,(Final!A283=major_df!$A$2:$A$989)*(Final!D283=major_df!$D$2:$D$989)*(C283=major_df!$C$2:$C$989),0))</f>
        <v>66239</v>
      </c>
      <c r="F283" t="str" cm="1">
        <f t="array" ref="F283">INDEX(major_df!$Q$2:$Q$989,MATCH(1,(Final!A283=major_df!$A$2:$A$989)*(Final!B283=major_df!$B$2:$B$989)*(Final!D283=major_df!$D$2:$D$989)*(Final!C283=major_df!$C$2:$C$989),0))</f>
        <v>31358.82790554651</v>
      </c>
      <c r="G283" cm="1">
        <f t="array" ref="G283">IFERROR(INDEX(major_df!$U$2:$U$989,MATCH(1,(Final!A283=major_df!$A$2:$A$989)*(Final!B283=major_df!$B$2:$B$989)*(Final!C283=major_df!$C$2:$C$989)*(Final!D283=major_df!$D$2:$D$989),0)),"")</f>
        <v>28.654469918652289</v>
      </c>
      <c r="H283" cm="1">
        <f t="array" ref="H283">IFERROR(INDEX(major_df!$W$2:$W$989,MATCH(1,(Final!A283=major_df!$A$2:$A$989)*(Final!B283=major_df!$B$2:$B$989)*(Final!C283=major_df!$C$2:$C$989)*(Final!D283=major_df!$D$2:$D$989),0)),"")</f>
        <v>28.349262731157506</v>
      </c>
    </row>
    <row r="284" spans="1:8" x14ac:dyDescent="0.3">
      <c r="A284" t="s">
        <v>344</v>
      </c>
      <c r="B284" t="s">
        <v>34</v>
      </c>
      <c r="C284" t="s">
        <v>78</v>
      </c>
      <c r="D284">
        <v>22</v>
      </c>
      <c r="E284" cm="1">
        <f t="array" ref="E284">INDEX(major_df!$E$2:$E$989,MATCH(1,(Final!A284=major_df!$A$2:$A$989)*(Final!D284=major_df!$D$2:$D$989)*(C284=major_df!$C$2:$C$989),0))</f>
        <v>75410</v>
      </c>
      <c r="F284" t="str" cm="1">
        <f t="array" ref="F284">INDEX(major_df!$Q$2:$Q$989,MATCH(1,(Final!A284=major_df!$A$2:$A$989)*(Final!B284=major_df!$B$2:$B$989)*(Final!D284=major_df!$D$2:$D$989)*(Final!C284=major_df!$C$2:$C$989),0))</f>
        <v>40529.82790554651</v>
      </c>
      <c r="G284" cm="1">
        <f t="array" ref="G284">IFERROR(INDEX(major_df!$U$2:$U$989,MATCH(1,(Final!A284=major_df!$A$2:$A$989)*(Final!B284=major_df!$B$2:$B$989)*(Final!C284=major_df!$C$2:$C$989)*(Final!D284=major_df!$D$2:$D$989),0)),"")</f>
        <v>26.935251079899345</v>
      </c>
      <c r="H284" cm="1">
        <f t="array" ref="H284">IFERROR(INDEX(major_df!$W$2:$W$989,MATCH(1,(Final!A284=major_df!$A$2:$A$989)*(Final!B284=major_df!$B$2:$B$989)*(Final!C284=major_df!$C$2:$C$989)*(Final!D284=major_df!$D$2:$D$989),0)),"")</f>
        <v>26.455469853735604</v>
      </c>
    </row>
    <row r="285" spans="1:8" x14ac:dyDescent="0.3">
      <c r="A285" t="s">
        <v>344</v>
      </c>
      <c r="B285" t="s">
        <v>34</v>
      </c>
      <c r="C285" t="s">
        <v>81</v>
      </c>
      <c r="D285">
        <v>22</v>
      </c>
      <c r="E285" cm="1">
        <f t="array" ref="E285">INDEX(major_df!$E$2:$E$989,MATCH(1,(Final!A285=major_df!$A$2:$A$989)*(Final!D285=major_df!$D$2:$D$989)*(C285=major_df!$C$2:$C$989),0))</f>
        <v>53167</v>
      </c>
      <c r="F285" t="str" cm="1">
        <f t="array" ref="F285">INDEX(major_df!$Q$2:$Q$989,MATCH(1,(Final!A285=major_df!$A$2:$A$989)*(Final!B285=major_df!$B$2:$B$989)*(Final!D285=major_df!$D$2:$D$989)*(Final!C285=major_df!$C$2:$C$989),0))</f>
        <v>18286.82790554651</v>
      </c>
      <c r="G285" cm="1">
        <f t="array" ref="G285">IFERROR(INDEX(major_df!$U$2:$U$989,MATCH(1,(Final!A285=major_df!$A$2:$A$989)*(Final!B285=major_df!$B$2:$B$989)*(Final!C285=major_df!$C$2:$C$989)*(Final!D285=major_df!$D$2:$D$989),0)),"")</f>
        <v>34.037181779248485</v>
      </c>
      <c r="H285" cm="1">
        <f t="array" ref="H285">IFERROR(INDEX(major_df!$W$2:$W$989,MATCH(1,(Final!A285=major_df!$A$2:$A$989)*(Final!B285=major_df!$B$2:$B$989)*(Final!C285=major_df!$C$2:$C$989)*(Final!D285=major_df!$D$2:$D$989),0)),"")</f>
        <v>35.547102127403171</v>
      </c>
    </row>
    <row r="286" spans="1:8" x14ac:dyDescent="0.3">
      <c r="A286" t="s">
        <v>344</v>
      </c>
      <c r="B286" t="s">
        <v>34</v>
      </c>
      <c r="C286" t="s">
        <v>84</v>
      </c>
      <c r="D286">
        <v>22</v>
      </c>
      <c r="E286" cm="1">
        <f t="array" ref="E286">INDEX(major_df!$E$2:$E$989,MATCH(1,(Final!A286=major_df!$A$2:$A$989)*(Final!D286=major_df!$D$2:$D$989)*(C286=major_df!$C$2:$C$989),0))</f>
        <v>40318</v>
      </c>
      <c r="F286" cm="1">
        <f t="array" ref="F286">INDEX(major_df!$Q$2:$Q$989,MATCH(1,(Final!A286=major_df!$A$2:$A$989)*(Final!B286=major_df!$B$2:$B$989)*(Final!D286=major_df!$D$2:$D$989)*(Final!C286=major_df!$C$2:$C$989),0))</f>
        <v>5437.82790554651</v>
      </c>
      <c r="G286" cm="1">
        <f t="array" ref="G286">IFERROR(INDEX(major_df!$U$2:$U$989,MATCH(1,(Final!A286=major_df!$A$2:$A$989)*(Final!B286=major_df!$B$2:$B$989)*(Final!C286=major_df!$C$2:$C$989)*(Final!D286=major_df!$D$2:$D$989),0)),"")</f>
        <v>63.220935904956967</v>
      </c>
      <c r="H286" cm="1">
        <f t="array" ref="H286">IFERROR(INDEX(major_df!$W$2:$W$989,MATCH(1,(Final!A286=major_df!$A$2:$A$989)*(Final!B286=major_df!$B$2:$B$989)*(Final!C286=major_df!$C$2:$C$989)*(Final!D286=major_df!$D$2:$D$989),0)),"")</f>
        <v>410.87986364347995</v>
      </c>
    </row>
    <row r="287" spans="1:8" x14ac:dyDescent="0.3">
      <c r="A287" t="s">
        <v>344</v>
      </c>
      <c r="B287" t="s">
        <v>21</v>
      </c>
      <c r="D287">
        <v>39</v>
      </c>
      <c r="E287" cm="1">
        <f t="array" ref="E287">INDEX(major_df!$E$2:$E$989,MATCH(1,(Final!A287=major_df!$A$2:$A$989)*(D268=major_df!$D$2:$D$989)*(C287=major_df!$C$2:$C$989),0))</f>
        <v>34578</v>
      </c>
      <c r="F287" cm="1">
        <f t="array" ref="F287">INDEX(major_df!$R$2:$R$989,MATCH(1,(Final!A287=major_df!$A$2:$A$989)*(Final!B287=major_df!$B$2:$B$989)*(Final!C287=major_df!$C$2:$C$989),0))</f>
        <v>829872</v>
      </c>
      <c r="G287" t="str" cm="1">
        <f t="array" ref="G287">IFERROR(INDEX(major_df!$U$2:$U$989,MATCH(1,(Final!A287=major_df!$A$2:$A$989)*(Final!B287=major_df!$B$2:$B$989)*(Final!C287=major_df!$C$2:$C$989)*(Final!D287=major_df!$D$2:$D$989),0)),"")</f>
        <v/>
      </c>
      <c r="H287" t="str" cm="1">
        <f t="array" ref="H287">IFERROR(INDEX(major_df!$W$2:$W$989,MATCH(1,(Final!A287=major_df!$A$2:$A$989)*(Final!B287=major_df!$B$2:$B$989)*(Final!C287=major_df!$C$2:$C$989)*(Final!D287=major_df!$D$2:$D$989),0)),"")</f>
        <v/>
      </c>
    </row>
    <row r="288" spans="1:8" x14ac:dyDescent="0.3">
      <c r="A288" t="s">
        <v>344</v>
      </c>
      <c r="B288" t="s">
        <v>27</v>
      </c>
      <c r="D288">
        <v>39</v>
      </c>
      <c r="E288" cm="1">
        <f t="array" ref="E288">INDEX(major_df!$E$2:$E$989,MATCH(1,(Final!A288=major_df!$A$2:$A$989)*(D269=major_df!$D$2:$D$989)*(C288=major_df!$C$2:$C$989),0))</f>
        <v>39820</v>
      </c>
      <c r="F288" cm="1">
        <f t="array" ref="F288">INDEX(major_df!$R$2:$R$989,MATCH(1,(Final!A288=major_df!$A$2:$A$989)*(Final!B288=major_df!$B$2:$B$989)*(Final!C288=major_df!$C$2:$C$989),0))</f>
        <v>876040</v>
      </c>
      <c r="G288" t="str" cm="1">
        <f t="array" ref="G288">IFERROR(INDEX(major_df!$U$2:$U$989,MATCH(1,(Final!A288=major_df!$A$2:$A$989)*(Final!B288=major_df!$B$2:$B$989)*(Final!C288=major_df!$C$2:$C$989)*(Final!D288=major_df!$D$2:$D$989),0)),"")</f>
        <v/>
      </c>
      <c r="H288" t="str" cm="1">
        <f t="array" ref="H288">IFERROR(INDEX(major_df!$W$2:$W$989,MATCH(1,(Final!A288=major_df!$A$2:$A$989)*(Final!B288=major_df!$B$2:$B$989)*(Final!C288=major_df!$C$2:$C$989)*(Final!D288=major_df!$D$2:$D$989),0)),"")</f>
        <v/>
      </c>
    </row>
    <row r="289" spans="1:8" x14ac:dyDescent="0.3">
      <c r="A289" t="s">
        <v>344</v>
      </c>
      <c r="B289" t="s">
        <v>28</v>
      </c>
      <c r="D289">
        <v>39</v>
      </c>
      <c r="E289" cm="1">
        <f t="array" ref="E289">INDEX(major_df!$E$2:$E$989,MATCH(1,(Final!A289=major_df!$A$2:$A$989)*(D270=major_df!$D$2:$D$989)*(C289=major_df!$C$2:$C$989),0))</f>
        <v>44530</v>
      </c>
      <c r="F289" t="str" cm="1">
        <f t="array" ref="F289">INDEX(major_df!$R$2:$R$989,MATCH(1,(Final!A289=major_df!$A$2:$A$989)*(Final!B289=major_df!$B$2:$B$989)*(Final!C289=major_df!$C$2:$C$989),0))</f>
        <v>870864.7134054427</v>
      </c>
      <c r="G289" t="str" cm="1">
        <f t="array" ref="G289">IFERROR(INDEX(major_df!$U$2:$U$989,MATCH(1,(Final!A289=major_df!$A$2:$A$989)*(Final!B289=major_df!$B$2:$B$989)*(Final!C289=major_df!$C$2:$C$989)*(Final!D289=major_df!$D$2:$D$989),0)),"")</f>
        <v/>
      </c>
      <c r="H289" t="str" cm="1">
        <f t="array" ref="H289">IFERROR(INDEX(major_df!$W$2:$W$989,MATCH(1,(Final!A289=major_df!$A$2:$A$989)*(Final!B289=major_df!$B$2:$B$989)*(Final!C289=major_df!$C$2:$C$989)*(Final!D289=major_df!$D$2:$D$989),0)),"")</f>
        <v/>
      </c>
    </row>
    <row r="290" spans="1:8" x14ac:dyDescent="0.3">
      <c r="A290" t="s">
        <v>344</v>
      </c>
      <c r="B290" t="s">
        <v>34</v>
      </c>
      <c r="C290" t="s">
        <v>35</v>
      </c>
      <c r="D290">
        <v>39</v>
      </c>
      <c r="E290" cm="1">
        <f t="array" ref="E290">INDEX(major_df!$E$2:$E$989,MATCH(1,(Final!A290=major_df!$A$2:$A$989)*(D271=major_df!$D$2:$D$989)*(C290=major_df!$C$2:$C$989),0))</f>
        <v>65284</v>
      </c>
      <c r="F290" t="str" cm="1">
        <f t="array" ref="F290">INDEX(major_df!$R$2:$R$989,MATCH(1,(Final!A290=major_df!$A$2:$A$989)*(Final!B290=major_df!$B$2:$B$989)*(Final!C290=major_df!$C$2:$C$989),0))</f>
        <v>1140231.8279055464</v>
      </c>
      <c r="G290" t="str" cm="1">
        <f t="array" ref="G290">IFERROR(INDEX(major_df!$U$2:$U$989,MATCH(1,(Final!A290=major_df!$A$2:$A$989)*(Final!B290=major_df!$B$2:$B$989)*(Final!C290=major_df!$C$2:$C$989)*(Final!D290=major_df!$D$2:$D$989),0)),"")</f>
        <v/>
      </c>
      <c r="H290" t="str" cm="1">
        <f t="array" ref="H290">IFERROR(INDEX(major_df!$W$2:$W$989,MATCH(1,(Final!A290=major_df!$A$2:$A$989)*(Final!B290=major_df!$B$2:$B$989)*(Final!C290=major_df!$C$2:$C$989)*(Final!D290=major_df!$D$2:$D$989),0)),"")</f>
        <v/>
      </c>
    </row>
    <row r="291" spans="1:8" x14ac:dyDescent="0.3">
      <c r="A291" t="s">
        <v>344</v>
      </c>
      <c r="B291" t="s">
        <v>34</v>
      </c>
      <c r="C291" t="s">
        <v>42</v>
      </c>
      <c r="D291">
        <v>39</v>
      </c>
      <c r="E291" cm="1">
        <f t="array" ref="E291">INDEX(major_df!$E$2:$E$989,MATCH(1,(Final!A291=major_df!$A$2:$A$989)*(D272=major_df!$D$2:$D$989)*(C291=major_df!$C$2:$C$989),0))</f>
        <v>70784</v>
      </c>
      <c r="F291" t="str" cm="1">
        <f t="array" ref="F291">INDEX(major_df!$R$2:$R$989,MATCH(1,(Final!A291=major_df!$A$2:$A$989)*(Final!B291=major_df!$B$2:$B$989)*(Final!C291=major_df!$C$2:$C$989),0))</f>
        <v>1239231.8279055464</v>
      </c>
      <c r="G291" t="str" cm="1">
        <f t="array" ref="G291">IFERROR(INDEX(major_df!$U$2:$U$989,MATCH(1,(Final!A291=major_df!$A$2:$A$989)*(Final!B291=major_df!$B$2:$B$989)*(Final!C291=major_df!$C$2:$C$989)*(Final!D291=major_df!$D$2:$D$989),0)),"")</f>
        <v/>
      </c>
      <c r="H291" t="str" cm="1">
        <f t="array" ref="H291">IFERROR(INDEX(major_df!$W$2:$W$989,MATCH(1,(Final!A291=major_df!$A$2:$A$989)*(Final!B291=major_df!$B$2:$B$989)*(Final!C291=major_df!$C$2:$C$989)*(Final!D291=major_df!$D$2:$D$989),0)),"")</f>
        <v/>
      </c>
    </row>
    <row r="292" spans="1:8" x14ac:dyDescent="0.3">
      <c r="A292" t="s">
        <v>344</v>
      </c>
      <c r="B292" t="s">
        <v>34</v>
      </c>
      <c r="C292" t="s">
        <v>45</v>
      </c>
      <c r="D292">
        <v>39</v>
      </c>
      <c r="E292" cm="1">
        <f t="array" ref="E292">INDEX(major_df!$E$2:$E$989,MATCH(1,(Final!A292=major_df!$A$2:$A$989)*(D273=major_df!$D$2:$D$989)*(C292=major_df!$C$2:$C$989),0))</f>
        <v>77211</v>
      </c>
      <c r="F292" t="str" cm="1">
        <f t="array" ref="F292">INDEX(major_df!$R$2:$R$989,MATCH(1,(Final!A292=major_df!$A$2:$A$989)*(Final!B292=major_df!$B$2:$B$989)*(Final!C292=major_df!$C$2:$C$989),0))</f>
        <v>1354917.8279055464</v>
      </c>
      <c r="G292" t="str" cm="1">
        <f t="array" ref="G292">IFERROR(INDEX(major_df!$U$2:$U$989,MATCH(1,(Final!A292=major_df!$A$2:$A$989)*(Final!B292=major_df!$B$2:$B$989)*(Final!C292=major_df!$C$2:$C$989)*(Final!D292=major_df!$D$2:$D$989),0)),"")</f>
        <v/>
      </c>
      <c r="H292" t="str" cm="1">
        <f t="array" ref="H292">IFERROR(INDEX(major_df!$W$2:$W$989,MATCH(1,(Final!A292=major_df!$A$2:$A$989)*(Final!B292=major_df!$B$2:$B$989)*(Final!C292=major_df!$C$2:$C$989)*(Final!D292=major_df!$D$2:$D$989),0)),"")</f>
        <v/>
      </c>
    </row>
    <row r="293" spans="1:8" x14ac:dyDescent="0.3">
      <c r="A293" t="s">
        <v>344</v>
      </c>
      <c r="B293" t="s">
        <v>34</v>
      </c>
      <c r="C293" t="s">
        <v>48</v>
      </c>
      <c r="D293">
        <v>39</v>
      </c>
      <c r="E293" cm="1">
        <f t="array" ref="E293">INDEX(major_df!$E$2:$E$989,MATCH(1,(Final!A293=major_df!$A$2:$A$989)*(D274=major_df!$D$2:$D$989)*(C293=major_df!$C$2:$C$989),0))</f>
        <v>36346</v>
      </c>
      <c r="F293" t="str" cm="1">
        <f t="array" ref="F293">INDEX(major_df!$R$2:$R$989,MATCH(1,(Final!A293=major_df!$A$2:$A$989)*(Final!B293=major_df!$B$2:$B$989)*(Final!C293=major_df!$C$2:$C$989),0))</f>
        <v>619347.8279055465</v>
      </c>
      <c r="G293" t="str" cm="1">
        <f t="array" ref="G293">IFERROR(INDEX(major_df!$U$2:$U$989,MATCH(1,(Final!A293=major_df!$A$2:$A$989)*(Final!B293=major_df!$B$2:$B$989)*(Final!C293=major_df!$C$2:$C$989)*(Final!D293=major_df!$D$2:$D$989),0)),"")</f>
        <v/>
      </c>
      <c r="H293" t="str" cm="1">
        <f t="array" ref="H293">IFERROR(INDEX(major_df!$W$2:$W$989,MATCH(1,(Final!A293=major_df!$A$2:$A$989)*(Final!B293=major_df!$B$2:$B$989)*(Final!C293=major_df!$C$2:$C$989)*(Final!D293=major_df!$D$2:$D$989),0)),"")</f>
        <v/>
      </c>
    </row>
    <row r="294" spans="1:8" x14ac:dyDescent="0.3">
      <c r="A294" t="s">
        <v>344</v>
      </c>
      <c r="B294" t="s">
        <v>34</v>
      </c>
      <c r="C294" t="s">
        <v>51</v>
      </c>
      <c r="D294">
        <v>39</v>
      </c>
      <c r="E294" cm="1">
        <f t="array" ref="E294">INDEX(major_df!$E$2:$E$989,MATCH(1,(Final!A294=major_df!$A$2:$A$989)*(D275=major_df!$D$2:$D$989)*(C294=major_df!$C$2:$C$989),0))</f>
        <v>45437</v>
      </c>
      <c r="F294" t="str" cm="1">
        <f t="array" ref="F294">INDEX(major_df!$R$2:$R$989,MATCH(1,(Final!A294=major_df!$A$2:$A$989)*(Final!B294=major_df!$B$2:$B$989)*(Final!C294=major_df!$C$2:$C$989),0))</f>
        <v>782985.8279055465</v>
      </c>
      <c r="G294" t="str" cm="1">
        <f t="array" ref="G294">IFERROR(INDEX(major_df!$U$2:$U$989,MATCH(1,(Final!A294=major_df!$A$2:$A$989)*(Final!B294=major_df!$B$2:$B$989)*(Final!C294=major_df!$C$2:$C$989)*(Final!D294=major_df!$D$2:$D$989),0)),"")</f>
        <v/>
      </c>
      <c r="H294" t="str" cm="1">
        <f t="array" ref="H294">IFERROR(INDEX(major_df!$W$2:$W$989,MATCH(1,(Final!A294=major_df!$A$2:$A$989)*(Final!B294=major_df!$B$2:$B$989)*(Final!C294=major_df!$C$2:$C$989)*(Final!D294=major_df!$D$2:$D$989),0)),"")</f>
        <v/>
      </c>
    </row>
    <row r="295" spans="1:8" x14ac:dyDescent="0.3">
      <c r="A295" t="s">
        <v>344</v>
      </c>
      <c r="B295" t="s">
        <v>34</v>
      </c>
      <c r="C295" t="s">
        <v>54</v>
      </c>
      <c r="D295">
        <v>39</v>
      </c>
      <c r="E295" cm="1">
        <f t="array" ref="E295">INDEX(major_df!$E$2:$E$989,MATCH(1,(Final!A295=major_df!$A$2:$A$989)*(D276=major_df!$D$2:$D$989)*(C295=major_df!$C$2:$C$989),0))</f>
        <v>60253</v>
      </c>
      <c r="F295" t="str" cm="1">
        <f t="array" ref="F295">INDEX(major_df!$R$2:$R$989,MATCH(1,(Final!A295=major_df!$A$2:$A$989)*(Final!B295=major_df!$B$2:$B$989)*(Final!C295=major_df!$C$2:$C$989),0))</f>
        <v>1049673.8279055464</v>
      </c>
      <c r="G295" t="str" cm="1">
        <f t="array" ref="G295">IFERROR(INDEX(major_df!$U$2:$U$989,MATCH(1,(Final!A295=major_df!$A$2:$A$989)*(Final!B295=major_df!$B$2:$B$989)*(Final!C295=major_df!$C$2:$C$989)*(Final!D295=major_df!$D$2:$D$989),0)),"")</f>
        <v/>
      </c>
      <c r="H295" t="str" cm="1">
        <f t="array" ref="H295">IFERROR(INDEX(major_df!$W$2:$W$989,MATCH(1,(Final!A295=major_df!$A$2:$A$989)*(Final!B295=major_df!$B$2:$B$989)*(Final!C295=major_df!$C$2:$C$989)*(Final!D295=major_df!$D$2:$D$989),0)),"")</f>
        <v/>
      </c>
    </row>
    <row r="296" spans="1:8" x14ac:dyDescent="0.3">
      <c r="A296" t="s">
        <v>344</v>
      </c>
      <c r="B296" t="s">
        <v>34</v>
      </c>
      <c r="C296" t="s">
        <v>57</v>
      </c>
      <c r="D296">
        <v>39</v>
      </c>
      <c r="E296" cm="1">
        <f t="array" ref="E296">INDEX(major_df!$E$2:$E$989,MATCH(1,(Final!A296=major_df!$A$2:$A$989)*(D277=major_df!$D$2:$D$989)*(C296=major_df!$C$2:$C$989),0))</f>
        <v>87564</v>
      </c>
      <c r="F296" t="str" cm="1">
        <f t="array" ref="F296">INDEX(major_df!$R$2:$R$989,MATCH(1,(Final!A296=major_df!$A$2:$A$989)*(Final!B296=major_df!$B$2:$B$989)*(Final!C296=major_df!$C$2:$C$989),0))</f>
        <v>1541271.8279055464</v>
      </c>
      <c r="G296" t="str" cm="1">
        <f t="array" ref="G296">IFERROR(INDEX(major_df!$U$2:$U$989,MATCH(1,(Final!A296=major_df!$A$2:$A$989)*(Final!B296=major_df!$B$2:$B$989)*(Final!C296=major_df!$C$2:$C$989)*(Final!D296=major_df!$D$2:$D$989),0)),"")</f>
        <v/>
      </c>
      <c r="H296" t="str" cm="1">
        <f t="array" ref="H296">IFERROR(INDEX(major_df!$W$2:$W$989,MATCH(1,(Final!A296=major_df!$A$2:$A$989)*(Final!B296=major_df!$B$2:$B$989)*(Final!C296=major_df!$C$2:$C$989)*(Final!D296=major_df!$D$2:$D$989),0)),"")</f>
        <v/>
      </c>
    </row>
    <row r="297" spans="1:8" x14ac:dyDescent="0.3">
      <c r="A297" t="s">
        <v>344</v>
      </c>
      <c r="B297" t="s">
        <v>34</v>
      </c>
      <c r="C297" t="s">
        <v>60</v>
      </c>
      <c r="D297">
        <v>39</v>
      </c>
      <c r="E297" cm="1">
        <f t="array" ref="E297">INDEX(major_df!$E$2:$E$989,MATCH(1,(Final!A297=major_df!$A$2:$A$989)*(D278=major_df!$D$2:$D$989)*(C297=major_df!$C$2:$C$989),0))</f>
        <v>75703</v>
      </c>
      <c r="F297" t="str" cm="1">
        <f t="array" ref="F297">INDEX(major_df!$R$2:$R$989,MATCH(1,(Final!A297=major_df!$A$2:$A$989)*(Final!B297=major_df!$B$2:$B$989)*(Final!C297=major_df!$C$2:$C$989),0))</f>
        <v>1327773.8279055464</v>
      </c>
      <c r="G297" t="str" cm="1">
        <f t="array" ref="G297">IFERROR(INDEX(major_df!$U$2:$U$989,MATCH(1,(Final!A297=major_df!$A$2:$A$989)*(Final!B297=major_df!$B$2:$B$989)*(Final!C297=major_df!$C$2:$C$989)*(Final!D297=major_df!$D$2:$D$989),0)),"")</f>
        <v/>
      </c>
      <c r="H297" t="str" cm="1">
        <f t="array" ref="H297">IFERROR(INDEX(major_df!$W$2:$W$989,MATCH(1,(Final!A297=major_df!$A$2:$A$989)*(Final!B297=major_df!$B$2:$B$989)*(Final!C297=major_df!$C$2:$C$989)*(Final!D297=major_df!$D$2:$D$989),0)),"")</f>
        <v/>
      </c>
    </row>
    <row r="298" spans="1:8" x14ac:dyDescent="0.3">
      <c r="A298" t="s">
        <v>344</v>
      </c>
      <c r="B298" t="s">
        <v>34</v>
      </c>
      <c r="C298" t="s">
        <v>63</v>
      </c>
      <c r="D298">
        <v>39</v>
      </c>
      <c r="E298" cm="1">
        <f t="array" ref="E298">INDEX(major_df!$E$2:$E$989,MATCH(1,(Final!A298=major_df!$A$2:$A$989)*(D279=major_df!$D$2:$D$989)*(C298=major_df!$C$2:$C$989),0))</f>
        <v>55543</v>
      </c>
      <c r="F298" t="str" cm="1">
        <f t="array" ref="F298">INDEX(major_df!$R$2:$R$989,MATCH(1,(Final!A298=major_df!$A$2:$A$989)*(Final!B298=major_df!$B$2:$B$989)*(Final!C298=major_df!$C$2:$C$989),0))</f>
        <v>964893.8279055465</v>
      </c>
      <c r="G298" t="str" cm="1">
        <f t="array" ref="G298">IFERROR(INDEX(major_df!$U$2:$U$989,MATCH(1,(Final!A298=major_df!$A$2:$A$989)*(Final!B298=major_df!$B$2:$B$989)*(Final!C298=major_df!$C$2:$C$989)*(Final!D298=major_df!$D$2:$D$989),0)),"")</f>
        <v/>
      </c>
      <c r="H298" t="str" cm="1">
        <f t="array" ref="H298">IFERROR(INDEX(major_df!$W$2:$W$989,MATCH(1,(Final!A298=major_df!$A$2:$A$989)*(Final!B298=major_df!$B$2:$B$989)*(Final!C298=major_df!$C$2:$C$989)*(Final!D298=major_df!$D$2:$D$989),0)),"")</f>
        <v/>
      </c>
    </row>
    <row r="299" spans="1:8" x14ac:dyDescent="0.3">
      <c r="A299" t="s">
        <v>344</v>
      </c>
      <c r="B299" t="s">
        <v>34</v>
      </c>
      <c r="C299" t="s">
        <v>66</v>
      </c>
      <c r="D299">
        <v>39</v>
      </c>
      <c r="E299" cm="1">
        <f t="array" ref="E299">INDEX(major_df!$E$2:$E$989,MATCH(1,(Final!A299=major_df!$A$2:$A$989)*(D280=major_df!$D$2:$D$989)*(C299=major_df!$C$2:$C$989),0))</f>
        <v>59192</v>
      </c>
      <c r="F299" t="str" cm="1">
        <f t="array" ref="F299">INDEX(major_df!$R$2:$R$989,MATCH(1,(Final!A299=major_df!$A$2:$A$989)*(Final!B299=major_df!$B$2:$B$989)*(Final!C299=major_df!$C$2:$C$989),0))</f>
        <v>1030575.8279055465</v>
      </c>
      <c r="G299" t="str" cm="1">
        <f t="array" ref="G299">IFERROR(INDEX(major_df!$U$2:$U$989,MATCH(1,(Final!A299=major_df!$A$2:$A$989)*(Final!B299=major_df!$B$2:$B$989)*(Final!C299=major_df!$C$2:$C$989)*(Final!D299=major_df!$D$2:$D$989),0)),"")</f>
        <v/>
      </c>
      <c r="H299" t="str" cm="1">
        <f t="array" ref="H299">IFERROR(INDEX(major_df!$W$2:$W$989,MATCH(1,(Final!A299=major_df!$A$2:$A$989)*(Final!B299=major_df!$B$2:$B$989)*(Final!C299=major_df!$C$2:$C$989)*(Final!D299=major_df!$D$2:$D$989),0)),"")</f>
        <v/>
      </c>
    </row>
    <row r="300" spans="1:8" x14ac:dyDescent="0.3">
      <c r="A300" t="s">
        <v>344</v>
      </c>
      <c r="B300" t="s">
        <v>34</v>
      </c>
      <c r="C300" t="s">
        <v>69</v>
      </c>
      <c r="D300">
        <v>39</v>
      </c>
      <c r="E300" cm="1">
        <f t="array" ref="E300">INDEX(major_df!$E$2:$E$989,MATCH(1,(Final!A300=major_df!$A$2:$A$989)*(D281=major_df!$D$2:$D$989)*(C300=major_df!$C$2:$C$989),0))</f>
        <v>58868</v>
      </c>
      <c r="F300" t="str" cm="1">
        <f t="array" ref="F300">INDEX(major_df!$R$2:$R$989,MATCH(1,(Final!A300=major_df!$A$2:$A$989)*(Final!B300=major_df!$B$2:$B$989)*(Final!C300=major_df!$C$2:$C$989),0))</f>
        <v>1024743.8279055465</v>
      </c>
      <c r="G300" t="str" cm="1">
        <f t="array" ref="G300">IFERROR(INDEX(major_df!$U$2:$U$989,MATCH(1,(Final!A300=major_df!$A$2:$A$989)*(Final!B300=major_df!$B$2:$B$989)*(Final!C300=major_df!$C$2:$C$989)*(Final!D300=major_df!$D$2:$D$989),0)),"")</f>
        <v/>
      </c>
      <c r="H300" t="str" cm="1">
        <f t="array" ref="H300">IFERROR(INDEX(major_df!$W$2:$W$989,MATCH(1,(Final!A300=major_df!$A$2:$A$989)*(Final!B300=major_df!$B$2:$B$989)*(Final!C300=major_df!$C$2:$C$989)*(Final!D300=major_df!$D$2:$D$989),0)),"")</f>
        <v/>
      </c>
    </row>
    <row r="301" spans="1:8" x14ac:dyDescent="0.3">
      <c r="A301" t="s">
        <v>344</v>
      </c>
      <c r="B301" t="s">
        <v>34</v>
      </c>
      <c r="C301" t="s">
        <v>72</v>
      </c>
      <c r="D301">
        <v>39</v>
      </c>
      <c r="E301" cm="1">
        <f t="array" ref="E301">INDEX(major_df!$E$2:$E$989,MATCH(1,(Final!A301=major_df!$A$2:$A$989)*(D282=major_df!$D$2:$D$989)*(C301=major_df!$C$2:$C$989),0))</f>
        <v>70041</v>
      </c>
      <c r="F301" t="str" cm="1">
        <f t="array" ref="F301">INDEX(major_df!$R$2:$R$989,MATCH(1,(Final!A301=major_df!$A$2:$A$989)*(Final!B301=major_df!$B$2:$B$989)*(Final!C301=major_df!$C$2:$C$989),0))</f>
        <v>1225857.8279055464</v>
      </c>
      <c r="G301" t="str" cm="1">
        <f t="array" ref="G301">IFERROR(INDEX(major_df!$U$2:$U$989,MATCH(1,(Final!A301=major_df!$A$2:$A$989)*(Final!B301=major_df!$B$2:$B$989)*(Final!C301=major_df!$C$2:$C$989)*(Final!D301=major_df!$D$2:$D$989),0)),"")</f>
        <v/>
      </c>
      <c r="H301" t="str" cm="1">
        <f t="array" ref="H301">IFERROR(INDEX(major_df!$W$2:$W$989,MATCH(1,(Final!A301=major_df!$A$2:$A$989)*(Final!B301=major_df!$B$2:$B$989)*(Final!C301=major_df!$C$2:$C$989)*(Final!D301=major_df!$D$2:$D$989),0)),"")</f>
        <v/>
      </c>
    </row>
    <row r="302" spans="1:8" x14ac:dyDescent="0.3">
      <c r="A302" t="s">
        <v>344</v>
      </c>
      <c r="B302" t="s">
        <v>34</v>
      </c>
      <c r="C302" t="s">
        <v>75</v>
      </c>
      <c r="D302">
        <v>39</v>
      </c>
      <c r="E302" cm="1">
        <f t="array" ref="E302">INDEX(major_df!$E$2:$E$989,MATCH(1,(Final!A302=major_df!$A$2:$A$989)*(D283=major_df!$D$2:$D$989)*(C302=major_df!$C$2:$C$989),0))</f>
        <v>66239</v>
      </c>
      <c r="F302" t="str" cm="1">
        <f t="array" ref="F302">INDEX(major_df!$R$2:$R$989,MATCH(1,(Final!A302=major_df!$A$2:$A$989)*(Final!B302=major_df!$B$2:$B$989)*(Final!C302=major_df!$C$2:$C$989),0))</f>
        <v>1157421.8279055464</v>
      </c>
      <c r="G302" t="str" cm="1">
        <f t="array" ref="G302">IFERROR(INDEX(major_df!$U$2:$U$989,MATCH(1,(Final!A302=major_df!$A$2:$A$989)*(Final!B302=major_df!$B$2:$B$989)*(Final!C302=major_df!$C$2:$C$989)*(Final!D302=major_df!$D$2:$D$989),0)),"")</f>
        <v/>
      </c>
      <c r="H302" t="str" cm="1">
        <f t="array" ref="H302">IFERROR(INDEX(major_df!$W$2:$W$989,MATCH(1,(Final!A302=major_df!$A$2:$A$989)*(Final!B302=major_df!$B$2:$B$989)*(Final!C302=major_df!$C$2:$C$989)*(Final!D302=major_df!$D$2:$D$989),0)),"")</f>
        <v/>
      </c>
    </row>
    <row r="303" spans="1:8" x14ac:dyDescent="0.3">
      <c r="A303" t="s">
        <v>344</v>
      </c>
      <c r="B303" t="s">
        <v>34</v>
      </c>
      <c r="C303" t="s">
        <v>78</v>
      </c>
      <c r="D303">
        <v>39</v>
      </c>
      <c r="E303" cm="1">
        <f t="array" ref="E303">INDEX(major_df!$E$2:$E$989,MATCH(1,(Final!A303=major_df!$A$2:$A$989)*(D284=major_df!$D$2:$D$989)*(C303=major_df!$C$2:$C$989),0))</f>
        <v>75410</v>
      </c>
      <c r="F303" t="str" cm="1">
        <f t="array" ref="F303">INDEX(major_df!$R$2:$R$989,MATCH(1,(Final!A303=major_df!$A$2:$A$989)*(Final!B303=major_df!$B$2:$B$989)*(Final!C303=major_df!$C$2:$C$989),0))</f>
        <v>1322499.8279055464</v>
      </c>
      <c r="G303" t="str" cm="1">
        <f t="array" ref="G303">IFERROR(INDEX(major_df!$U$2:$U$989,MATCH(1,(Final!A303=major_df!$A$2:$A$989)*(Final!B303=major_df!$B$2:$B$989)*(Final!C303=major_df!$C$2:$C$989)*(Final!D303=major_df!$D$2:$D$989),0)),"")</f>
        <v/>
      </c>
      <c r="H303" t="str" cm="1">
        <f t="array" ref="H303">IFERROR(INDEX(major_df!$W$2:$W$989,MATCH(1,(Final!A303=major_df!$A$2:$A$989)*(Final!B303=major_df!$B$2:$B$989)*(Final!C303=major_df!$C$2:$C$989)*(Final!D303=major_df!$D$2:$D$989),0)),"")</f>
        <v/>
      </c>
    </row>
    <row r="304" spans="1:8" x14ac:dyDescent="0.3">
      <c r="A304" t="s">
        <v>344</v>
      </c>
      <c r="B304" t="s">
        <v>34</v>
      </c>
      <c r="C304" t="s">
        <v>81</v>
      </c>
      <c r="D304">
        <v>39</v>
      </c>
      <c r="E304" cm="1">
        <f t="array" ref="E304">INDEX(major_df!$E$2:$E$989,MATCH(1,(Final!A304=major_df!$A$2:$A$989)*(D285=major_df!$D$2:$D$989)*(C304=major_df!$C$2:$C$989),0))</f>
        <v>53167</v>
      </c>
      <c r="F304" t="str" cm="1">
        <f t="array" ref="F304">INDEX(major_df!$R$2:$R$989,MATCH(1,(Final!A304=major_df!$A$2:$A$989)*(Final!B304=major_df!$B$2:$B$989)*(Final!C304=major_df!$C$2:$C$989),0))</f>
        <v>922125.8279055465</v>
      </c>
      <c r="G304" t="str" cm="1">
        <f t="array" ref="G304">IFERROR(INDEX(major_df!$U$2:$U$989,MATCH(1,(Final!A304=major_df!$A$2:$A$989)*(Final!B304=major_df!$B$2:$B$989)*(Final!C304=major_df!$C$2:$C$989)*(Final!D304=major_df!$D$2:$D$989),0)),"")</f>
        <v/>
      </c>
      <c r="H304" t="str" cm="1">
        <f t="array" ref="H304">IFERROR(INDEX(major_df!$W$2:$W$989,MATCH(1,(Final!A304=major_df!$A$2:$A$989)*(Final!B304=major_df!$B$2:$B$989)*(Final!C304=major_df!$C$2:$C$989)*(Final!D304=major_df!$D$2:$D$989),0)),"")</f>
        <v/>
      </c>
    </row>
    <row r="305" spans="1:8" x14ac:dyDescent="0.3">
      <c r="A305" t="s">
        <v>344</v>
      </c>
      <c r="B305" t="s">
        <v>34</v>
      </c>
      <c r="C305" t="s">
        <v>84</v>
      </c>
      <c r="D305">
        <v>39</v>
      </c>
      <c r="E305" cm="1">
        <f t="array" ref="E305">INDEX(major_df!$E$2:$E$989,MATCH(1,(Final!A305=major_df!$A$2:$A$989)*(D286=major_df!$D$2:$D$989)*(C305=major_df!$C$2:$C$989),0))</f>
        <v>40318</v>
      </c>
      <c r="F305" t="str" cm="1">
        <f t="array" ref="F305">INDEX(major_df!$R$2:$R$989,MATCH(1,(Final!A305=major_df!$A$2:$A$989)*(Final!B305=major_df!$B$2:$B$989)*(Final!C305=major_df!$C$2:$C$989),0))</f>
        <v>690843.8279055465</v>
      </c>
      <c r="G305" t="str" cm="1">
        <f t="array" ref="G305">IFERROR(INDEX(major_df!$U$2:$U$989,MATCH(1,(Final!A305=major_df!$A$2:$A$989)*(Final!B305=major_df!$B$2:$B$989)*(Final!C305=major_df!$C$2:$C$989)*(Final!D305=major_df!$D$2:$D$989),0)),"")</f>
        <v/>
      </c>
      <c r="H305" t="str" cm="1">
        <f t="array" ref="H305">IFERROR(INDEX(major_df!$W$2:$W$989,MATCH(1,(Final!A305=major_df!$A$2:$A$989)*(Final!B305=major_df!$B$2:$B$989)*(Final!C305=major_df!$C$2:$C$989)*(Final!D305=major_df!$D$2:$D$989),0)),"")</f>
        <v/>
      </c>
    </row>
    <row r="306" spans="1:8" x14ac:dyDescent="0.3">
      <c r="A306" t="s">
        <v>382</v>
      </c>
      <c r="B306" t="s">
        <v>21</v>
      </c>
      <c r="D306">
        <v>16</v>
      </c>
      <c r="E306" cm="1">
        <f t="array" ref="E306">INDEX(major_df!$E$2:$E$989,MATCH(1,(Final!A306=major_df!$A$2:$A$989)*(Final!D306=major_df!$D$2:$D$989)*(C306=major_df!$C$2:$C$989),0))</f>
        <v>26970</v>
      </c>
      <c r="F306" cm="1">
        <f t="array" ref="F306">INDEX(major_df!$Q$2:$Q$989,MATCH(1,(Final!A306=major_df!$A$2:$A$989)*(Final!B306=major_df!$B$2:$B$989)*(Final!D306=major_df!$D$2:$D$989)*(Final!C306=major_df!$C$2:$C$989),0))</f>
        <v>26970</v>
      </c>
      <c r="G306" t="str" cm="1">
        <f t="array" ref="G306">IFERROR(INDEX(major_df!$U$2:$U$989,MATCH(1,(Final!A306=major_df!$A$2:$A$989)*(Final!B306=major_df!$B$2:$B$989)*(Final!C306=major_df!$C$2:$C$989)*(Final!D306=major_df!$D$2:$D$989),0)),"")</f>
        <v/>
      </c>
      <c r="H306" cm="1">
        <f t="array" ref="H306">IFERROR(INDEX(major_df!$W$2:$W$989,MATCH(1,(Final!A306=major_df!$A$2:$A$989)*(Final!B306=major_df!$B$2:$B$989)*(Final!C306=major_df!$C$2:$C$989)*(Final!D306=major_df!$D$2:$D$989),0)),"")</f>
        <v>21.638403990024937</v>
      </c>
    </row>
    <row r="307" spans="1:8" x14ac:dyDescent="0.3">
      <c r="A307" t="s">
        <v>382</v>
      </c>
      <c r="B307" t="s">
        <v>27</v>
      </c>
      <c r="D307">
        <v>18</v>
      </c>
      <c r="E307" cm="1">
        <f t="array" ref="E307">INDEX(major_df!$E$2:$E$989,MATCH(1,(Final!A307=major_df!$A$2:$A$989)*(Final!D307=major_df!$D$2:$D$989)*(C307=major_df!$C$2:$C$989),0))</f>
        <v>38599</v>
      </c>
      <c r="F307" cm="1">
        <f t="array" ref="F307">INDEX(major_df!$Q$2:$Q$989,MATCH(1,(Final!A307=major_df!$A$2:$A$989)*(Final!B307=major_df!$B$2:$B$989)*(Final!D307=major_df!$D$2:$D$989)*(Final!C307=major_df!$C$2:$C$989),0))</f>
        <v>38599</v>
      </c>
      <c r="G307" cm="1">
        <f t="array" ref="G307">IFERROR(INDEX(major_df!$U$2:$U$989,MATCH(1,(Final!A307=major_df!$A$2:$A$989)*(Final!B307=major_df!$B$2:$B$989)*(Final!C307=major_df!$C$2:$C$989)*(Final!D307=major_df!$D$2:$D$989),0)),"")</f>
        <v>21.638403990024937</v>
      </c>
      <c r="H307" t="str" cm="1">
        <f t="array" ref="H307">IFERROR(INDEX(major_df!$W$2:$W$989,MATCH(1,(Final!A307=major_df!$A$2:$A$989)*(Final!B307=major_df!$B$2:$B$989)*(Final!C307=major_df!$C$2:$C$989)*(Final!D307=major_df!$D$2:$D$989),0)),"")</f>
        <v/>
      </c>
    </row>
    <row r="308" spans="1:8" x14ac:dyDescent="0.3">
      <c r="A308" t="s">
        <v>382</v>
      </c>
      <c r="B308" t="s">
        <v>28</v>
      </c>
      <c r="D308">
        <v>20</v>
      </c>
      <c r="E308" cm="1">
        <f t="array" ref="E308">INDEX(major_df!$E$2:$E$989,MATCH(1,(Final!A308=major_df!$A$2:$A$989)*(Final!D308=major_df!$D$2:$D$989)*(C308=major_df!$C$2:$C$989),0))</f>
        <v>48566</v>
      </c>
      <c r="F308" t="str" cm="1">
        <f t="array" ref="F308">INDEX(major_df!$Q$2:$Q$989,MATCH(1,(Final!A308=major_df!$A$2:$A$989)*(Final!B308=major_df!$B$2:$B$989)*(Final!D308=major_df!$D$2:$D$989)*(Final!C308=major_df!$C$2:$C$989),0))</f>
        <v>31107.160611941687</v>
      </c>
      <c r="G308" cm="1">
        <f t="array" ref="G308">IFERROR(INDEX(major_df!$U$2:$U$989,MATCH(1,(Final!A308=major_df!$A$2:$A$989)*(Final!B308=major_df!$B$2:$B$989)*(Final!C308=major_df!$C$2:$C$989)*(Final!D308=major_df!$D$2:$D$989),0)),"")</f>
        <v>24.8037988233033</v>
      </c>
      <c r="H308" cm="1">
        <f t="array" ref="H308">IFERROR(INDEX(major_df!$W$2:$W$989,MATCH(1,(Final!A308=major_df!$A$2:$A$989)*(Final!B308=major_df!$B$2:$B$989)*(Final!C308=major_df!$C$2:$C$989)*(Final!D308=major_df!$D$2:$D$989),0)),"")</f>
        <v>28.497024118396514</v>
      </c>
    </row>
    <row r="309" spans="1:8" x14ac:dyDescent="0.3">
      <c r="A309" t="s">
        <v>382</v>
      </c>
      <c r="B309" t="s">
        <v>34</v>
      </c>
      <c r="C309" t="s">
        <v>35</v>
      </c>
      <c r="D309">
        <v>22</v>
      </c>
      <c r="E309" cm="1">
        <f t="array" ref="E309">INDEX(major_df!$E$2:$E$989,MATCH(1,(Final!A309=major_df!$A$2:$A$989)*(Final!D309=major_df!$D$2:$D$989)*(C309=major_df!$C$2:$C$989),0))</f>
        <v>89341</v>
      </c>
      <c r="F309" t="str" cm="1">
        <f t="array" ref="F309">INDEX(major_df!$Q$2:$Q$989,MATCH(1,(Final!A309=major_df!$A$2:$A$989)*(Final!B309=major_df!$B$2:$B$989)*(Final!D309=major_df!$D$2:$D$989)*(Final!C309=major_df!$C$2:$C$989),0))</f>
        <v>54840.062131251616</v>
      </c>
      <c r="G309" cm="1">
        <f t="array" ref="G309">IFERROR(INDEX(major_df!$U$2:$U$989,MATCH(1,(Final!A309=major_df!$A$2:$A$989)*(Final!B309=major_df!$B$2:$B$989)*(Final!C309=major_df!$C$2:$C$989)*(Final!D309=major_df!$D$2:$D$989),0)),"")</f>
        <v>24.147631717765307</v>
      </c>
      <c r="H309" cm="1">
        <f t="array" ref="H309">IFERROR(INDEX(major_df!$W$2:$W$989,MATCH(1,(Final!A309=major_df!$A$2:$A$989)*(Final!B309=major_df!$B$2:$B$989)*(Final!C309=major_df!$C$2:$C$989)*(Final!D309=major_df!$D$2:$D$989),0)),"")</f>
        <v>24.72269397873044</v>
      </c>
    </row>
    <row r="310" spans="1:8" x14ac:dyDescent="0.3">
      <c r="A310" t="s">
        <v>382</v>
      </c>
      <c r="B310" t="s">
        <v>34</v>
      </c>
      <c r="C310" t="s">
        <v>42</v>
      </c>
      <c r="D310">
        <v>22</v>
      </c>
      <c r="E310" cm="1">
        <f t="array" ref="E310">INDEX(major_df!$E$2:$E$989,MATCH(1,(Final!A310=major_df!$A$2:$A$989)*(Final!D310=major_df!$D$2:$D$989)*(C310=major_df!$C$2:$C$989),0))</f>
        <v>93784</v>
      </c>
      <c r="F310" t="str" cm="1">
        <f t="array" ref="F310">INDEX(major_df!$Q$2:$Q$989,MATCH(1,(Final!A310=major_df!$A$2:$A$989)*(Final!B310=major_df!$B$2:$B$989)*(Final!D310=major_df!$D$2:$D$989)*(Final!C310=major_df!$C$2:$C$989),0))</f>
        <v>59283.062131251616</v>
      </c>
      <c r="G310" cm="1">
        <f t="array" ref="G310">IFERROR(INDEX(major_df!$U$2:$U$989,MATCH(1,(Final!A310=major_df!$A$2:$A$989)*(Final!B310=major_df!$B$2:$B$989)*(Final!C310=major_df!$C$2:$C$989)*(Final!D310=major_df!$D$2:$D$989),0)),"")</f>
        <v>23.938320379991318</v>
      </c>
      <c r="H310" cm="1">
        <f t="array" ref="H310">IFERROR(INDEX(major_df!$W$2:$W$989,MATCH(1,(Final!A310=major_df!$A$2:$A$989)*(Final!B310=major_df!$B$2:$B$989)*(Final!C310=major_df!$C$2:$C$989)*(Final!D310=major_df!$D$2:$D$989),0)),"")</f>
        <v>24.422976132440699</v>
      </c>
    </row>
    <row r="311" spans="1:8" x14ac:dyDescent="0.3">
      <c r="A311" t="s">
        <v>382</v>
      </c>
      <c r="B311" t="s">
        <v>34</v>
      </c>
      <c r="C311" t="s">
        <v>45</v>
      </c>
      <c r="D311">
        <v>22</v>
      </c>
      <c r="E311" cm="1">
        <f t="array" ref="E311">INDEX(major_df!$E$2:$E$989,MATCH(1,(Final!A311=major_df!$A$2:$A$989)*(Final!D311=major_df!$D$2:$D$989)*(C311=major_df!$C$2:$C$989),0))</f>
        <v>102628</v>
      </c>
      <c r="F311" t="str" cm="1">
        <f t="array" ref="F311">INDEX(major_df!$Q$2:$Q$989,MATCH(1,(Final!A311=major_df!$A$2:$A$989)*(Final!B311=major_df!$B$2:$B$989)*(Final!D311=major_df!$D$2:$D$989)*(Final!C311=major_df!$C$2:$C$989),0))</f>
        <v>68127.06213125162</v>
      </c>
      <c r="G311" cm="1">
        <f t="array" ref="G311">IFERROR(INDEX(major_df!$U$2:$U$989,MATCH(1,(Final!A311=major_df!$A$2:$A$989)*(Final!B311=major_df!$B$2:$B$989)*(Final!C311=major_df!$C$2:$C$989)*(Final!D311=major_df!$D$2:$D$989),0)),"")</f>
        <v>23.594847046825716</v>
      </c>
      <c r="H311" cm="1">
        <f t="array" ref="H311">IFERROR(INDEX(major_df!$W$2:$W$989,MATCH(1,(Final!A311=major_df!$A$2:$A$989)*(Final!B311=major_df!$B$2:$B$989)*(Final!C311=major_df!$C$2:$C$989)*(Final!D311=major_df!$D$2:$D$989),0)),"")</f>
        <v>23.95017785485858</v>
      </c>
    </row>
    <row r="312" spans="1:8" x14ac:dyDescent="0.3">
      <c r="A312" t="s">
        <v>382</v>
      </c>
      <c r="B312" t="s">
        <v>34</v>
      </c>
      <c r="C312" t="s">
        <v>48</v>
      </c>
      <c r="D312">
        <v>22</v>
      </c>
      <c r="E312" cm="1">
        <f t="array" ref="E312">INDEX(major_df!$E$2:$E$989,MATCH(1,(Final!A312=major_df!$A$2:$A$989)*(Final!D312=major_df!$D$2:$D$989)*(C312=major_df!$C$2:$C$989),0))</f>
        <v>77293</v>
      </c>
      <c r="F312" t="str" cm="1">
        <f t="array" ref="F312">INDEX(major_df!$Q$2:$Q$989,MATCH(1,(Final!A312=major_df!$A$2:$A$989)*(Final!B312=major_df!$B$2:$B$989)*(Final!D312=major_df!$D$2:$D$989)*(Final!C312=major_df!$C$2:$C$989),0))</f>
        <v>42792.062131251616</v>
      </c>
      <c r="G312" cm="1">
        <f t="array" ref="G312">IFERROR(INDEX(major_df!$U$2:$U$989,MATCH(1,(Final!A312=major_df!$A$2:$A$989)*(Final!B312=major_df!$B$2:$B$989)*(Final!C312=major_df!$C$2:$C$989)*(Final!D312=major_df!$D$2:$D$989),0)),"")</f>
        <v>24.901216896225183</v>
      </c>
      <c r="H312" cm="1">
        <f t="array" ref="H312">IFERROR(INDEX(major_df!$W$2:$W$989,MATCH(1,(Final!A312=major_df!$A$2:$A$989)*(Final!B312=major_df!$B$2:$B$989)*(Final!C312=major_df!$C$2:$C$989)*(Final!D312=major_df!$D$2:$D$989),0)),"")</f>
        <v>25.881814696561221</v>
      </c>
    </row>
    <row r="313" spans="1:8" x14ac:dyDescent="0.3">
      <c r="A313" t="s">
        <v>382</v>
      </c>
      <c r="B313" t="s">
        <v>34</v>
      </c>
      <c r="C313" t="s">
        <v>51</v>
      </c>
      <c r="D313">
        <v>22</v>
      </c>
      <c r="E313" cm="1">
        <f t="array" ref="E313">INDEX(major_df!$E$2:$E$989,MATCH(1,(Final!A313=major_df!$A$2:$A$989)*(Final!D313=major_df!$D$2:$D$989)*(C313=major_df!$C$2:$C$989),0))</f>
        <v>104594</v>
      </c>
      <c r="F313" t="str" cm="1">
        <f t="array" ref="F313">INDEX(major_df!$Q$2:$Q$989,MATCH(1,(Final!A313=major_df!$A$2:$A$989)*(Final!B313=major_df!$B$2:$B$989)*(Final!D313=major_df!$D$2:$D$989)*(Final!C313=major_df!$C$2:$C$989),0))</f>
        <v>70093.06213125162</v>
      </c>
      <c r="G313" cm="1">
        <f t="array" ref="G313">IFERROR(INDEX(major_df!$U$2:$U$989,MATCH(1,(Final!A313=major_df!$A$2:$A$989)*(Final!B313=major_df!$B$2:$B$989)*(Final!C313=major_df!$C$2:$C$989)*(Final!D313=major_df!$D$2:$D$989),0)),"")</f>
        <v>23.529126788992322</v>
      </c>
      <c r="H313" cm="1">
        <f t="array" ref="H313">IFERROR(INDEX(major_df!$W$2:$W$989,MATCH(1,(Final!A313=major_df!$A$2:$A$989)*(Final!B313=major_df!$B$2:$B$989)*(Final!C313=major_df!$C$2:$C$989)*(Final!D313=major_df!$D$2:$D$989),0)),"")</f>
        <v>23.862291656470035</v>
      </c>
    </row>
    <row r="314" spans="1:8" x14ac:dyDescent="0.3">
      <c r="A314" t="s">
        <v>382</v>
      </c>
      <c r="B314" t="s">
        <v>34</v>
      </c>
      <c r="C314" t="s">
        <v>54</v>
      </c>
      <c r="D314">
        <v>22</v>
      </c>
      <c r="E314" cm="1">
        <f t="array" ref="E314">INDEX(major_df!$E$2:$E$989,MATCH(1,(Final!A314=major_df!$A$2:$A$989)*(Final!D314=major_df!$D$2:$D$989)*(C314=major_df!$C$2:$C$989),0))</f>
        <v>70485</v>
      </c>
      <c r="F314" t="str" cm="1">
        <f t="array" ref="F314">INDEX(major_df!$Q$2:$Q$989,MATCH(1,(Final!A314=major_df!$A$2:$A$989)*(Final!B314=major_df!$B$2:$B$989)*(Final!D314=major_df!$D$2:$D$989)*(Final!C314=major_df!$C$2:$C$989),0))</f>
        <v>35984.062131251616</v>
      </c>
      <c r="G314" cm="1">
        <f t="array" ref="G314">IFERROR(INDEX(major_df!$U$2:$U$989,MATCH(1,(Final!A314=major_df!$A$2:$A$989)*(Final!B314=major_df!$B$2:$B$989)*(Final!C314=major_df!$C$2:$C$989)*(Final!D314=major_df!$D$2:$D$989),0)),"")</f>
        <v>25.511569294926804</v>
      </c>
      <c r="H314" cm="1">
        <f t="array" ref="H314">IFERROR(INDEX(major_df!$W$2:$W$989,MATCH(1,(Final!A314=major_df!$A$2:$A$989)*(Final!B314=major_df!$B$2:$B$989)*(Final!C314=major_df!$C$2:$C$989)*(Final!D314=major_df!$D$2:$D$989),0)),"")</f>
        <v>26.92413403590102</v>
      </c>
    </row>
    <row r="315" spans="1:8" x14ac:dyDescent="0.3">
      <c r="A315" t="s">
        <v>382</v>
      </c>
      <c r="B315" t="s">
        <v>34</v>
      </c>
      <c r="C315" t="s">
        <v>57</v>
      </c>
      <c r="D315">
        <v>22</v>
      </c>
      <c r="E315" cm="1">
        <f t="array" ref="E315">INDEX(major_df!$E$2:$E$989,MATCH(1,(Final!A315=major_df!$A$2:$A$989)*(Final!D315=major_df!$D$2:$D$989)*(C315=major_df!$C$2:$C$989),0))</f>
        <v>112447</v>
      </c>
      <c r="F315" t="str" cm="1">
        <f t="array" ref="F315">INDEX(major_df!$Q$2:$Q$989,MATCH(1,(Final!A315=major_df!$A$2:$A$989)*(Final!B315=major_df!$B$2:$B$989)*(Final!D315=major_df!$D$2:$D$989)*(Final!C315=major_df!$C$2:$C$989),0))</f>
        <v>77946.06213125162</v>
      </c>
      <c r="G315" cm="1">
        <f t="array" ref="G315">IFERROR(INDEX(major_df!$U$2:$U$989,MATCH(1,(Final!A315=major_df!$A$2:$A$989)*(Final!B315=major_df!$B$2:$B$989)*(Final!C315=major_df!$C$2:$C$989)*(Final!D315=major_df!$D$2:$D$989),0)),"")</f>
        <v>23.296769164438853</v>
      </c>
      <c r="H315" cm="1">
        <f t="array" ref="H315">IFERROR(INDEX(major_df!$W$2:$W$989,MATCH(1,(Final!A315=major_df!$A$2:$A$989)*(Final!B315=major_df!$B$2:$B$989)*(Final!C315=major_df!$C$2:$C$989)*(Final!D315=major_df!$D$2:$D$989),0)),"")</f>
        <v>23.557915419087042</v>
      </c>
    </row>
    <row r="316" spans="1:8" x14ac:dyDescent="0.3">
      <c r="A316" t="s">
        <v>382</v>
      </c>
      <c r="B316" t="s">
        <v>34</v>
      </c>
      <c r="C316" t="s">
        <v>60</v>
      </c>
      <c r="D316">
        <v>22</v>
      </c>
      <c r="E316" cm="1">
        <f t="array" ref="E316">INDEX(major_df!$E$2:$E$989,MATCH(1,(Final!A316=major_df!$A$2:$A$989)*(Final!D316=major_df!$D$2:$D$989)*(C316=major_df!$C$2:$C$989),0))</f>
        <v>97090</v>
      </c>
      <c r="F316" t="str" cm="1">
        <f t="array" ref="F316">INDEX(major_df!$Q$2:$Q$989,MATCH(1,(Final!A316=major_df!$A$2:$A$989)*(Final!B316=major_df!$B$2:$B$989)*(Final!D316=major_df!$D$2:$D$989)*(Final!C316=major_df!$C$2:$C$989),0))</f>
        <v>62589.062131251616</v>
      </c>
      <c r="G316" cm="1">
        <f t="array" ref="G316">IFERROR(INDEX(major_df!$U$2:$U$989,MATCH(1,(Final!A316=major_df!$A$2:$A$989)*(Final!B316=major_df!$B$2:$B$989)*(Final!C316=major_df!$C$2:$C$989)*(Final!D316=major_df!$D$2:$D$989),0)),"")</f>
        <v>23.799785194933541</v>
      </c>
      <c r="H316" cm="1">
        <f t="array" ref="H316">IFERROR(INDEX(major_df!$W$2:$W$989,MATCH(1,(Final!A316=major_df!$A$2:$A$989)*(Final!B316=major_df!$B$2:$B$989)*(Final!C316=major_df!$C$2:$C$989)*(Final!D316=major_df!$D$2:$D$989),0)),"")</f>
        <v>24.229504331755997</v>
      </c>
    </row>
    <row r="317" spans="1:8" x14ac:dyDescent="0.3">
      <c r="A317" t="s">
        <v>382</v>
      </c>
      <c r="B317" t="s">
        <v>34</v>
      </c>
      <c r="C317" t="s">
        <v>63</v>
      </c>
      <c r="D317">
        <v>22</v>
      </c>
      <c r="E317" cm="1">
        <f t="array" ref="E317">INDEX(major_df!$E$2:$E$989,MATCH(1,(Final!A317=major_df!$A$2:$A$989)*(Final!D317=major_df!$D$2:$D$989)*(C317=major_df!$C$2:$C$989),0))</f>
        <v>86784</v>
      </c>
      <c r="F317" t="str" cm="1">
        <f t="array" ref="F317">INDEX(major_df!$Q$2:$Q$989,MATCH(1,(Final!A317=major_df!$A$2:$A$989)*(Final!B317=major_df!$B$2:$B$989)*(Final!D317=major_df!$D$2:$D$989)*(Final!C317=major_df!$C$2:$C$989),0))</f>
        <v>52283.062131251616</v>
      </c>
      <c r="G317" cm="1">
        <f t="array" ref="G317">IFERROR(INDEX(major_df!$U$2:$U$989,MATCH(1,(Final!A317=major_df!$A$2:$A$989)*(Final!B317=major_df!$B$2:$B$989)*(Final!C317=major_df!$C$2:$C$989)*(Final!D317=major_df!$D$2:$D$989),0)),"")</f>
        <v>24.282190421452167</v>
      </c>
      <c r="H317" cm="1">
        <f t="array" ref="H317">IFERROR(INDEX(major_df!$W$2:$W$989,MATCH(1,(Final!A317=major_df!$A$2:$A$989)*(Final!B317=major_df!$B$2:$B$989)*(Final!C317=major_df!$C$2:$C$989)*(Final!D317=major_df!$D$2:$D$989),0)),"")</f>
        <v>24.920243600056864</v>
      </c>
    </row>
    <row r="318" spans="1:8" x14ac:dyDescent="0.3">
      <c r="A318" t="s">
        <v>382</v>
      </c>
      <c r="B318" t="s">
        <v>34</v>
      </c>
      <c r="C318" t="s">
        <v>66</v>
      </c>
      <c r="D318">
        <v>22</v>
      </c>
      <c r="E318" cm="1">
        <f t="array" ref="E318">INDEX(major_df!$E$2:$E$989,MATCH(1,(Final!A318=major_df!$A$2:$A$989)*(Final!D318=major_df!$D$2:$D$989)*(C318=major_df!$C$2:$C$989),0))</f>
        <v>82696</v>
      </c>
      <c r="F318" t="str" cm="1">
        <f t="array" ref="F318">INDEX(major_df!$Q$2:$Q$989,MATCH(1,(Final!A318=major_df!$A$2:$A$989)*(Final!B318=major_df!$B$2:$B$989)*(Final!D318=major_df!$D$2:$D$989)*(Final!C318=major_df!$C$2:$C$989),0))</f>
        <v>48195.062131251616</v>
      </c>
      <c r="G318" cm="1">
        <f t="array" ref="G318">IFERROR(INDEX(major_df!$U$2:$U$989,MATCH(1,(Final!A318=major_df!$A$2:$A$989)*(Final!B318=major_df!$B$2:$B$989)*(Final!C318=major_df!$C$2:$C$989)*(Final!D318=major_df!$D$2:$D$989),0)),"")</f>
        <v>24.522968414541506</v>
      </c>
      <c r="H318" cm="1">
        <f t="array" ref="H318">IFERROR(INDEX(major_df!$W$2:$W$989,MATCH(1,(Final!A318=major_df!$A$2:$A$989)*(Final!B318=major_df!$B$2:$B$989)*(Final!C318=major_df!$C$2:$C$989)*(Final!D318=major_df!$D$2:$D$989),0)),"")</f>
        <v>25.283668681967931</v>
      </c>
    </row>
    <row r="319" spans="1:8" x14ac:dyDescent="0.3">
      <c r="A319" t="s">
        <v>382</v>
      </c>
      <c r="B319" t="s">
        <v>34</v>
      </c>
      <c r="C319" t="s">
        <v>69</v>
      </c>
      <c r="D319">
        <v>22</v>
      </c>
      <c r="E319" cm="1">
        <f t="array" ref="E319">INDEX(major_df!$E$2:$E$989,MATCH(1,(Final!A319=major_df!$A$2:$A$989)*(Final!D319=major_df!$D$2:$D$989)*(C319=major_df!$C$2:$C$989),0))</f>
        <v>76995</v>
      </c>
      <c r="F319" t="str" cm="1">
        <f t="array" ref="F319">INDEX(major_df!$Q$2:$Q$989,MATCH(1,(Final!A319=major_df!$A$2:$A$989)*(Final!B319=major_df!$B$2:$B$989)*(Final!D319=major_df!$D$2:$D$989)*(Final!C319=major_df!$C$2:$C$989),0))</f>
        <v>42494.062131251616</v>
      </c>
      <c r="G319" cm="1">
        <f t="array" ref="G319">IFERROR(INDEX(major_df!$U$2:$U$989,MATCH(1,(Final!A319=major_df!$A$2:$A$989)*(Final!B319=major_df!$B$2:$B$989)*(Final!C319=major_df!$C$2:$C$989)*(Final!D319=major_df!$D$2:$D$989),0)),"")</f>
        <v>24.924456529110245</v>
      </c>
      <c r="H319" cm="1">
        <f t="array" ref="H319">IFERROR(INDEX(major_df!$W$2:$W$989,MATCH(1,(Final!A319=major_df!$A$2:$A$989)*(Final!B319=major_df!$B$2:$B$989)*(Final!C319=major_df!$C$2:$C$989)*(Final!D319=major_df!$D$2:$D$989),0)),"")</f>
        <v>25.919703559452547</v>
      </c>
    </row>
    <row r="320" spans="1:8" x14ac:dyDescent="0.3">
      <c r="A320" t="s">
        <v>382</v>
      </c>
      <c r="B320" t="s">
        <v>34</v>
      </c>
      <c r="C320" t="s">
        <v>72</v>
      </c>
      <c r="D320">
        <v>22</v>
      </c>
      <c r="E320" cm="1">
        <f t="array" ref="E320">INDEX(major_df!$E$2:$E$989,MATCH(1,(Final!A320=major_df!$A$2:$A$989)*(Final!D320=major_df!$D$2:$D$989)*(C320=major_df!$C$2:$C$989),0))</f>
        <v>80874</v>
      </c>
      <c r="F320" t="str" cm="1">
        <f t="array" ref="F320">INDEX(major_df!$Q$2:$Q$989,MATCH(1,(Final!A320=major_df!$A$2:$A$989)*(Final!B320=major_df!$B$2:$B$989)*(Final!D320=major_df!$D$2:$D$989)*(Final!C320=major_df!$C$2:$C$989),0))</f>
        <v>46373.062131251616</v>
      </c>
      <c r="G320" cm="1">
        <f t="array" ref="G320">IFERROR(INDEX(major_df!$U$2:$U$989,MATCH(1,(Final!A320=major_df!$A$2:$A$989)*(Final!B320=major_df!$B$2:$B$989)*(Final!C320=major_df!$C$2:$C$989)*(Final!D320=major_df!$D$2:$D$989),0)),"")</f>
        <v>24.642047674917258</v>
      </c>
      <c r="H320" cm="1">
        <f t="array" ref="H320">IFERROR(INDEX(major_df!$W$2:$W$989,MATCH(1,(Final!A320=major_df!$A$2:$A$989)*(Final!B320=major_df!$B$2:$B$989)*(Final!C320=major_df!$C$2:$C$989)*(Final!D320=major_df!$D$2:$D$989),0)),"")</f>
        <v>25.468289482406622</v>
      </c>
    </row>
    <row r="321" spans="1:8" x14ac:dyDescent="0.3">
      <c r="A321" t="s">
        <v>382</v>
      </c>
      <c r="B321" t="s">
        <v>34</v>
      </c>
      <c r="C321" t="s">
        <v>75</v>
      </c>
      <c r="D321">
        <v>22</v>
      </c>
      <c r="E321" cm="1">
        <f t="array" ref="E321">INDEX(major_df!$E$2:$E$989,MATCH(1,(Final!A321=major_df!$A$2:$A$989)*(Final!D321=major_df!$D$2:$D$989)*(C321=major_df!$C$2:$C$989),0))</f>
        <v>71834</v>
      </c>
      <c r="F321" t="str" cm="1">
        <f t="array" ref="F321">INDEX(major_df!$Q$2:$Q$989,MATCH(1,(Final!A321=major_df!$A$2:$A$989)*(Final!B321=major_df!$B$2:$B$989)*(Final!D321=major_df!$D$2:$D$989)*(Final!C321=major_df!$C$2:$C$989),0))</f>
        <v>37333.062131251616</v>
      </c>
      <c r="G321" cm="1">
        <f t="array" ref="G321">IFERROR(INDEX(major_df!$U$2:$U$989,MATCH(1,(Final!A321=major_df!$A$2:$A$989)*(Final!B321=major_df!$B$2:$B$989)*(Final!C321=major_df!$C$2:$C$989)*(Final!D321=major_df!$D$2:$D$989),0)),"")</f>
        <v>25.375912488158434</v>
      </c>
      <c r="H321" cm="1">
        <f t="array" ref="H321">IFERROR(INDEX(major_df!$W$2:$W$989,MATCH(1,(Final!A321=major_df!$A$2:$A$989)*(Final!B321=major_df!$B$2:$B$989)*(Final!C321=major_df!$C$2:$C$989)*(Final!D321=major_df!$D$2:$D$989),0)),"")</f>
        <v>26.683674977245072</v>
      </c>
    </row>
    <row r="322" spans="1:8" x14ac:dyDescent="0.3">
      <c r="A322" t="s">
        <v>382</v>
      </c>
      <c r="B322" t="s">
        <v>34</v>
      </c>
      <c r="C322" t="s">
        <v>78</v>
      </c>
      <c r="D322">
        <v>22</v>
      </c>
      <c r="E322" cm="1">
        <f t="array" ref="E322">INDEX(major_df!$E$2:$E$989,MATCH(1,(Final!A322=major_df!$A$2:$A$989)*(Final!D322=major_df!$D$2:$D$989)*(C322=major_df!$C$2:$C$989),0))</f>
        <v>77615</v>
      </c>
      <c r="F322" t="str" cm="1">
        <f t="array" ref="F322">INDEX(major_df!$Q$2:$Q$989,MATCH(1,(Final!A322=major_df!$A$2:$A$989)*(Final!B322=major_df!$B$2:$B$989)*(Final!D322=major_df!$D$2:$D$989)*(Final!C322=major_df!$C$2:$C$989),0))</f>
        <v>43114.062131251616</v>
      </c>
      <c r="G322" cm="1">
        <f t="array" ref="G322">IFERROR(INDEX(major_df!$U$2:$U$989,MATCH(1,(Final!A322=major_df!$A$2:$A$989)*(Final!B322=major_df!$B$2:$B$989)*(Final!C322=major_df!$C$2:$C$989)*(Final!D322=major_df!$D$2:$D$989),0)),"")</f>
        <v>24.87641302929687</v>
      </c>
      <c r="H322" cm="1">
        <f t="array" ref="H322">IFERROR(INDEX(major_df!$W$2:$W$989,MATCH(1,(Final!A322=major_df!$A$2:$A$989)*(Final!B322=major_df!$B$2:$B$989)*(Final!C322=major_df!$C$2:$C$989)*(Final!D322=major_df!$D$2:$D$989),0)),"")</f>
        <v>25.841524960753024</v>
      </c>
    </row>
    <row r="323" spans="1:8" x14ac:dyDescent="0.3">
      <c r="A323" t="s">
        <v>382</v>
      </c>
      <c r="B323" t="s">
        <v>34</v>
      </c>
      <c r="C323" t="s">
        <v>81</v>
      </c>
      <c r="D323">
        <v>22</v>
      </c>
      <c r="E323" cm="1">
        <f t="array" ref="E323">INDEX(major_df!$E$2:$E$989,MATCH(1,(Final!A323=major_df!$A$2:$A$989)*(Final!D323=major_df!$D$2:$D$989)*(C323=major_df!$C$2:$C$989),0))</f>
        <v>94380</v>
      </c>
      <c r="F323" t="str" cm="1">
        <f t="array" ref="F323">INDEX(major_df!$Q$2:$Q$989,MATCH(1,(Final!A323=major_df!$A$2:$A$989)*(Final!B323=major_df!$B$2:$B$989)*(Final!D323=major_df!$D$2:$D$989)*(Final!C323=major_df!$C$2:$C$989),0))</f>
        <v>59879.062131251616</v>
      </c>
      <c r="G323" cm="1">
        <f t="array" ref="G323">IFERROR(INDEX(major_df!$U$2:$U$989,MATCH(1,(Final!A323=major_df!$A$2:$A$989)*(Final!B323=major_df!$B$2:$B$989)*(Final!C323=major_df!$C$2:$C$989)*(Final!D323=major_df!$D$2:$D$989),0)),"")</f>
        <v>23.912341460743807</v>
      </c>
      <c r="H323" cm="1">
        <f t="array" ref="H323">IFERROR(INDEX(major_df!$W$2:$W$989,MATCH(1,(Final!A323=major_df!$A$2:$A$989)*(Final!B323=major_df!$B$2:$B$989)*(Final!C323=major_df!$C$2:$C$989)*(Final!D323=major_df!$D$2:$D$989),0)),"")</f>
        <v>24.386402858836163</v>
      </c>
    </row>
    <row r="324" spans="1:8" x14ac:dyDescent="0.3">
      <c r="A324" t="s">
        <v>382</v>
      </c>
      <c r="B324" t="s">
        <v>34</v>
      </c>
      <c r="C324" t="s">
        <v>84</v>
      </c>
      <c r="D324">
        <v>22</v>
      </c>
      <c r="E324" cm="1">
        <f t="array" ref="E324">INDEX(major_df!$E$2:$E$989,MATCH(1,(Final!A324=major_df!$A$2:$A$989)*(Final!D324=major_df!$D$2:$D$989)*(C324=major_df!$C$2:$C$989),0))</f>
        <v>73475</v>
      </c>
      <c r="F324" t="str" cm="1">
        <f t="array" ref="F324">INDEX(major_df!$Q$2:$Q$989,MATCH(1,(Final!A324=major_df!$A$2:$A$989)*(Final!B324=major_df!$B$2:$B$989)*(Final!D324=major_df!$D$2:$D$989)*(Final!C324=major_df!$C$2:$C$989),0))</f>
        <v>38974.062131251616</v>
      </c>
      <c r="G324" cm="1">
        <f t="array" ref="G324">IFERROR(INDEX(major_df!$U$2:$U$989,MATCH(1,(Final!A324=major_df!$A$2:$A$989)*(Final!B324=major_df!$B$2:$B$989)*(Final!C324=major_df!$C$2:$C$989)*(Final!D324=major_df!$D$2:$D$989),0)),"")</f>
        <v>25.221501728174175</v>
      </c>
      <c r="H324" cm="1">
        <f t="array" ref="H324">IFERROR(INDEX(major_df!$W$2:$W$989,MATCH(1,(Final!A324=major_df!$A$2:$A$989)*(Final!B324=major_df!$B$2:$B$989)*(Final!C324=major_df!$C$2:$C$989)*(Final!D324=major_df!$D$2:$D$989),0)),"")</f>
        <v>26.416244347652825</v>
      </c>
    </row>
    <row r="325" spans="1:8" x14ac:dyDescent="0.3">
      <c r="A325" t="s">
        <v>382</v>
      </c>
      <c r="B325" t="s">
        <v>21</v>
      </c>
      <c r="D325">
        <v>39</v>
      </c>
      <c r="E325" cm="1">
        <f t="array" ref="E325">INDEX(major_df!$E$2:$E$989,MATCH(1,(Final!A325=major_df!$A$2:$A$989)*(D306=major_df!$D$2:$D$989)*(C325=major_df!$C$2:$C$989),0))</f>
        <v>26970</v>
      </c>
      <c r="F325" cm="1">
        <f t="array" ref="F325">INDEX(major_df!$R$2:$R$989,MATCH(1,(Final!A325=major_df!$A$2:$A$989)*(Final!B325=major_df!$B$2:$B$989)*(Final!C325=major_df!$C$2:$C$989),0))</f>
        <v>647280</v>
      </c>
      <c r="G325" t="str" cm="1">
        <f t="array" ref="G325">IFERROR(INDEX(major_df!$U$2:$U$989,MATCH(1,(Final!A325=major_df!$A$2:$A$989)*(Final!B325=major_df!$B$2:$B$989)*(Final!C325=major_df!$C$2:$C$989)*(Final!D325=major_df!$D$2:$D$989),0)),"")</f>
        <v/>
      </c>
      <c r="H325" t="str" cm="1">
        <f t="array" ref="H325">IFERROR(INDEX(major_df!$W$2:$W$989,MATCH(1,(Final!A325=major_df!$A$2:$A$989)*(Final!B325=major_df!$B$2:$B$989)*(Final!C325=major_df!$C$2:$C$989)*(Final!D325=major_df!$D$2:$D$989),0)),"")</f>
        <v/>
      </c>
    </row>
    <row r="326" spans="1:8" x14ac:dyDescent="0.3">
      <c r="A326" t="s">
        <v>382</v>
      </c>
      <c r="B326" t="s">
        <v>27</v>
      </c>
      <c r="D326">
        <v>39</v>
      </c>
      <c r="E326" cm="1">
        <f t="array" ref="E326">INDEX(major_df!$E$2:$E$989,MATCH(1,(Final!A326=major_df!$A$2:$A$989)*(D307=major_df!$D$2:$D$989)*(C326=major_df!$C$2:$C$989),0))</f>
        <v>38599</v>
      </c>
      <c r="F326" cm="1">
        <f t="array" ref="F326">INDEX(major_df!$R$2:$R$989,MATCH(1,(Final!A326=major_df!$A$2:$A$989)*(Final!B326=major_df!$B$2:$B$989)*(Final!C326=major_df!$C$2:$C$989),0))</f>
        <v>849178</v>
      </c>
      <c r="G326" t="str" cm="1">
        <f t="array" ref="G326">IFERROR(INDEX(major_df!$U$2:$U$989,MATCH(1,(Final!A326=major_df!$A$2:$A$989)*(Final!B326=major_df!$B$2:$B$989)*(Final!C326=major_df!$C$2:$C$989)*(Final!D326=major_df!$D$2:$D$989),0)),"")</f>
        <v/>
      </c>
      <c r="H326" t="str" cm="1">
        <f t="array" ref="H326">IFERROR(INDEX(major_df!$W$2:$W$989,MATCH(1,(Final!A326=major_df!$A$2:$A$989)*(Final!B326=major_df!$B$2:$B$989)*(Final!C326=major_df!$C$2:$C$989)*(Final!D326=major_df!$D$2:$D$989),0)),"")</f>
        <v/>
      </c>
    </row>
    <row r="327" spans="1:8" x14ac:dyDescent="0.3">
      <c r="A327" t="s">
        <v>382</v>
      </c>
      <c r="B327" t="s">
        <v>28</v>
      </c>
      <c r="D327">
        <v>39</v>
      </c>
      <c r="E327" cm="1">
        <f t="array" ref="E327">INDEX(major_df!$E$2:$E$989,MATCH(1,(Final!A327=major_df!$A$2:$A$989)*(D308=major_df!$D$2:$D$989)*(C327=major_df!$C$2:$C$989),0))</f>
        <v>48566</v>
      </c>
      <c r="F327" t="str" cm="1">
        <f t="array" ref="F327">INDEX(major_df!$R$2:$R$989,MATCH(1,(Final!A327=major_df!$A$2:$A$989)*(Final!B327=major_df!$B$2:$B$989)*(Final!C327=major_df!$C$2:$C$989),0))</f>
        <v>953861.1606119417</v>
      </c>
      <c r="G327" t="str" cm="1">
        <f t="array" ref="G327">IFERROR(INDEX(major_df!$U$2:$U$989,MATCH(1,(Final!A327=major_df!$A$2:$A$989)*(Final!B327=major_df!$B$2:$B$989)*(Final!C327=major_df!$C$2:$C$989)*(Final!D327=major_df!$D$2:$D$989),0)),"")</f>
        <v/>
      </c>
      <c r="H327" t="str" cm="1">
        <f t="array" ref="H327">IFERROR(INDEX(major_df!$W$2:$W$989,MATCH(1,(Final!A327=major_df!$A$2:$A$989)*(Final!B327=major_df!$B$2:$B$989)*(Final!C327=major_df!$C$2:$C$989)*(Final!D327=major_df!$D$2:$D$989),0)),"")</f>
        <v/>
      </c>
    </row>
    <row r="328" spans="1:8" x14ac:dyDescent="0.3">
      <c r="A328" t="s">
        <v>382</v>
      </c>
      <c r="B328" t="s">
        <v>34</v>
      </c>
      <c r="C328" t="s">
        <v>35</v>
      </c>
      <c r="D328">
        <v>39</v>
      </c>
      <c r="E328" cm="1">
        <f t="array" ref="E328">INDEX(major_df!$E$2:$E$989,MATCH(1,(Final!A328=major_df!$A$2:$A$989)*(D309=major_df!$D$2:$D$989)*(C328=major_df!$C$2:$C$989),0))</f>
        <v>89341</v>
      </c>
      <c r="F328" t="str" cm="1">
        <f t="array" ref="F328">INDEX(major_df!$R$2:$R$989,MATCH(1,(Final!A328=major_df!$A$2:$A$989)*(Final!B328=major_df!$B$2:$B$989)*(Final!C328=major_df!$C$2:$C$989),0))</f>
        <v>1573637.0621312517</v>
      </c>
      <c r="G328" t="str" cm="1">
        <f t="array" ref="G328">IFERROR(INDEX(major_df!$U$2:$U$989,MATCH(1,(Final!A328=major_df!$A$2:$A$989)*(Final!B328=major_df!$B$2:$B$989)*(Final!C328=major_df!$C$2:$C$989)*(Final!D328=major_df!$D$2:$D$989),0)),"")</f>
        <v/>
      </c>
      <c r="H328" t="str" cm="1">
        <f t="array" ref="H328">IFERROR(INDEX(major_df!$W$2:$W$989,MATCH(1,(Final!A328=major_df!$A$2:$A$989)*(Final!B328=major_df!$B$2:$B$989)*(Final!C328=major_df!$C$2:$C$989)*(Final!D328=major_df!$D$2:$D$989),0)),"")</f>
        <v/>
      </c>
    </row>
    <row r="329" spans="1:8" x14ac:dyDescent="0.3">
      <c r="A329" t="s">
        <v>382</v>
      </c>
      <c r="B329" t="s">
        <v>34</v>
      </c>
      <c r="C329" t="s">
        <v>42</v>
      </c>
      <c r="D329">
        <v>39</v>
      </c>
      <c r="E329" cm="1">
        <f t="array" ref="E329">INDEX(major_df!$E$2:$E$989,MATCH(1,(Final!A329=major_df!$A$2:$A$989)*(D310=major_df!$D$2:$D$989)*(C329=major_df!$C$2:$C$989),0))</f>
        <v>93784</v>
      </c>
      <c r="F329" t="str" cm="1">
        <f t="array" ref="F329">INDEX(major_df!$R$2:$R$989,MATCH(1,(Final!A329=major_df!$A$2:$A$989)*(Final!B329=major_df!$B$2:$B$989)*(Final!C329=major_df!$C$2:$C$989),0))</f>
        <v>1653611.0621312517</v>
      </c>
      <c r="G329" t="str" cm="1">
        <f t="array" ref="G329">IFERROR(INDEX(major_df!$U$2:$U$989,MATCH(1,(Final!A329=major_df!$A$2:$A$989)*(Final!B329=major_df!$B$2:$B$989)*(Final!C329=major_df!$C$2:$C$989)*(Final!D329=major_df!$D$2:$D$989),0)),"")</f>
        <v/>
      </c>
      <c r="H329" t="str" cm="1">
        <f t="array" ref="H329">IFERROR(INDEX(major_df!$W$2:$W$989,MATCH(1,(Final!A329=major_df!$A$2:$A$989)*(Final!B329=major_df!$B$2:$B$989)*(Final!C329=major_df!$C$2:$C$989)*(Final!D329=major_df!$D$2:$D$989),0)),"")</f>
        <v/>
      </c>
    </row>
    <row r="330" spans="1:8" x14ac:dyDescent="0.3">
      <c r="A330" t="s">
        <v>382</v>
      </c>
      <c r="B330" t="s">
        <v>34</v>
      </c>
      <c r="C330" t="s">
        <v>45</v>
      </c>
      <c r="D330">
        <v>39</v>
      </c>
      <c r="E330" cm="1">
        <f t="array" ref="E330">INDEX(major_df!$E$2:$E$989,MATCH(1,(Final!A330=major_df!$A$2:$A$989)*(D311=major_df!$D$2:$D$989)*(C330=major_df!$C$2:$C$989),0))</f>
        <v>102628</v>
      </c>
      <c r="F330" t="str" cm="1">
        <f t="array" ref="F330">INDEX(major_df!$R$2:$R$989,MATCH(1,(Final!A330=major_df!$A$2:$A$989)*(Final!B330=major_df!$B$2:$B$989)*(Final!C330=major_df!$C$2:$C$989),0))</f>
        <v>1812803.0621312517</v>
      </c>
      <c r="G330" t="str" cm="1">
        <f t="array" ref="G330">IFERROR(INDEX(major_df!$U$2:$U$989,MATCH(1,(Final!A330=major_df!$A$2:$A$989)*(Final!B330=major_df!$B$2:$B$989)*(Final!C330=major_df!$C$2:$C$989)*(Final!D330=major_df!$D$2:$D$989),0)),"")</f>
        <v/>
      </c>
      <c r="H330" t="str" cm="1">
        <f t="array" ref="H330">IFERROR(INDEX(major_df!$W$2:$W$989,MATCH(1,(Final!A330=major_df!$A$2:$A$989)*(Final!B330=major_df!$B$2:$B$989)*(Final!C330=major_df!$C$2:$C$989)*(Final!D330=major_df!$D$2:$D$989),0)),"")</f>
        <v/>
      </c>
    </row>
    <row r="331" spans="1:8" x14ac:dyDescent="0.3">
      <c r="A331" t="s">
        <v>382</v>
      </c>
      <c r="B331" t="s">
        <v>34</v>
      </c>
      <c r="C331" t="s">
        <v>48</v>
      </c>
      <c r="D331">
        <v>39</v>
      </c>
      <c r="E331" cm="1">
        <f t="array" ref="E331">INDEX(major_df!$E$2:$E$989,MATCH(1,(Final!A331=major_df!$A$2:$A$989)*(D312=major_df!$D$2:$D$989)*(C331=major_df!$C$2:$C$989),0))</f>
        <v>77293</v>
      </c>
      <c r="F331" t="str" cm="1">
        <f t="array" ref="F331">INDEX(major_df!$R$2:$R$989,MATCH(1,(Final!A331=major_df!$A$2:$A$989)*(Final!B331=major_df!$B$2:$B$989)*(Final!C331=major_df!$C$2:$C$989),0))</f>
        <v>1356773.0621312517</v>
      </c>
      <c r="G331" t="str" cm="1">
        <f t="array" ref="G331">IFERROR(INDEX(major_df!$U$2:$U$989,MATCH(1,(Final!A331=major_df!$A$2:$A$989)*(Final!B331=major_df!$B$2:$B$989)*(Final!C331=major_df!$C$2:$C$989)*(Final!D331=major_df!$D$2:$D$989),0)),"")</f>
        <v/>
      </c>
      <c r="H331" t="str" cm="1">
        <f t="array" ref="H331">IFERROR(INDEX(major_df!$W$2:$W$989,MATCH(1,(Final!A331=major_df!$A$2:$A$989)*(Final!B331=major_df!$B$2:$B$989)*(Final!C331=major_df!$C$2:$C$989)*(Final!D331=major_df!$D$2:$D$989),0)),"")</f>
        <v/>
      </c>
    </row>
    <row r="332" spans="1:8" x14ac:dyDescent="0.3">
      <c r="A332" t="s">
        <v>382</v>
      </c>
      <c r="B332" t="s">
        <v>34</v>
      </c>
      <c r="C332" t="s">
        <v>51</v>
      </c>
      <c r="D332">
        <v>39</v>
      </c>
      <c r="E332" cm="1">
        <f t="array" ref="E332">INDEX(major_df!$E$2:$E$989,MATCH(1,(Final!A332=major_df!$A$2:$A$989)*(D313=major_df!$D$2:$D$989)*(C332=major_df!$C$2:$C$989),0))</f>
        <v>104594</v>
      </c>
      <c r="F332" t="str" cm="1">
        <f t="array" ref="F332">INDEX(major_df!$R$2:$R$989,MATCH(1,(Final!A332=major_df!$A$2:$A$989)*(Final!B332=major_df!$B$2:$B$989)*(Final!C332=major_df!$C$2:$C$989),0))</f>
        <v>1848191.0621312517</v>
      </c>
      <c r="G332" t="str" cm="1">
        <f t="array" ref="G332">IFERROR(INDEX(major_df!$U$2:$U$989,MATCH(1,(Final!A332=major_df!$A$2:$A$989)*(Final!B332=major_df!$B$2:$B$989)*(Final!C332=major_df!$C$2:$C$989)*(Final!D332=major_df!$D$2:$D$989),0)),"")</f>
        <v/>
      </c>
      <c r="H332" t="str" cm="1">
        <f t="array" ref="H332">IFERROR(INDEX(major_df!$W$2:$W$989,MATCH(1,(Final!A332=major_df!$A$2:$A$989)*(Final!B332=major_df!$B$2:$B$989)*(Final!C332=major_df!$C$2:$C$989)*(Final!D332=major_df!$D$2:$D$989),0)),"")</f>
        <v/>
      </c>
    </row>
    <row r="333" spans="1:8" x14ac:dyDescent="0.3">
      <c r="A333" t="s">
        <v>382</v>
      </c>
      <c r="B333" t="s">
        <v>34</v>
      </c>
      <c r="C333" t="s">
        <v>54</v>
      </c>
      <c r="D333">
        <v>39</v>
      </c>
      <c r="E333" cm="1">
        <f t="array" ref="E333">INDEX(major_df!$E$2:$E$989,MATCH(1,(Final!A333=major_df!$A$2:$A$989)*(D314=major_df!$D$2:$D$989)*(C333=major_df!$C$2:$C$989),0))</f>
        <v>70485</v>
      </c>
      <c r="F333" t="str" cm="1">
        <f t="array" ref="F333">INDEX(major_df!$R$2:$R$989,MATCH(1,(Final!A333=major_df!$A$2:$A$989)*(Final!B333=major_df!$B$2:$B$989)*(Final!C333=major_df!$C$2:$C$989),0))</f>
        <v>1234229.0621312517</v>
      </c>
      <c r="G333" t="str" cm="1">
        <f t="array" ref="G333">IFERROR(INDEX(major_df!$U$2:$U$989,MATCH(1,(Final!A333=major_df!$A$2:$A$989)*(Final!B333=major_df!$B$2:$B$989)*(Final!C333=major_df!$C$2:$C$989)*(Final!D333=major_df!$D$2:$D$989),0)),"")</f>
        <v/>
      </c>
      <c r="H333" t="str" cm="1">
        <f t="array" ref="H333">IFERROR(INDEX(major_df!$W$2:$W$989,MATCH(1,(Final!A333=major_df!$A$2:$A$989)*(Final!B333=major_df!$B$2:$B$989)*(Final!C333=major_df!$C$2:$C$989)*(Final!D333=major_df!$D$2:$D$989),0)),"")</f>
        <v/>
      </c>
    </row>
    <row r="334" spans="1:8" x14ac:dyDescent="0.3">
      <c r="A334" t="s">
        <v>382</v>
      </c>
      <c r="B334" t="s">
        <v>34</v>
      </c>
      <c r="C334" t="s">
        <v>57</v>
      </c>
      <c r="D334">
        <v>39</v>
      </c>
      <c r="E334" cm="1">
        <f t="array" ref="E334">INDEX(major_df!$E$2:$E$989,MATCH(1,(Final!A334=major_df!$A$2:$A$989)*(D315=major_df!$D$2:$D$989)*(C334=major_df!$C$2:$C$989),0))</f>
        <v>112447</v>
      </c>
      <c r="F334" t="str" cm="1">
        <f t="array" ref="F334">INDEX(major_df!$R$2:$R$989,MATCH(1,(Final!A334=major_df!$A$2:$A$989)*(Final!B334=major_df!$B$2:$B$989)*(Final!C334=major_df!$C$2:$C$989),0))</f>
        <v>1989545.0621312517</v>
      </c>
      <c r="G334" t="str" cm="1">
        <f t="array" ref="G334">IFERROR(INDEX(major_df!$U$2:$U$989,MATCH(1,(Final!A334=major_df!$A$2:$A$989)*(Final!B334=major_df!$B$2:$B$989)*(Final!C334=major_df!$C$2:$C$989)*(Final!D334=major_df!$D$2:$D$989),0)),"")</f>
        <v/>
      </c>
      <c r="H334" t="str" cm="1">
        <f t="array" ref="H334">IFERROR(INDEX(major_df!$W$2:$W$989,MATCH(1,(Final!A334=major_df!$A$2:$A$989)*(Final!B334=major_df!$B$2:$B$989)*(Final!C334=major_df!$C$2:$C$989)*(Final!D334=major_df!$D$2:$D$989),0)),"")</f>
        <v/>
      </c>
    </row>
    <row r="335" spans="1:8" x14ac:dyDescent="0.3">
      <c r="A335" t="s">
        <v>382</v>
      </c>
      <c r="B335" t="s">
        <v>34</v>
      </c>
      <c r="C335" t="s">
        <v>60</v>
      </c>
      <c r="D335">
        <v>39</v>
      </c>
      <c r="E335" cm="1">
        <f t="array" ref="E335">INDEX(major_df!$E$2:$E$989,MATCH(1,(Final!A335=major_df!$A$2:$A$989)*(D316=major_df!$D$2:$D$989)*(C335=major_df!$C$2:$C$989),0))</f>
        <v>97090</v>
      </c>
      <c r="F335" t="str" cm="1">
        <f t="array" ref="F335">INDEX(major_df!$R$2:$R$989,MATCH(1,(Final!A335=major_df!$A$2:$A$989)*(Final!B335=major_df!$B$2:$B$989)*(Final!C335=major_df!$C$2:$C$989),0))</f>
        <v>1713119.0621312517</v>
      </c>
      <c r="G335" t="str" cm="1">
        <f t="array" ref="G335">IFERROR(INDEX(major_df!$U$2:$U$989,MATCH(1,(Final!A335=major_df!$A$2:$A$989)*(Final!B335=major_df!$B$2:$B$989)*(Final!C335=major_df!$C$2:$C$989)*(Final!D335=major_df!$D$2:$D$989),0)),"")</f>
        <v/>
      </c>
      <c r="H335" t="str" cm="1">
        <f t="array" ref="H335">IFERROR(INDEX(major_df!$W$2:$W$989,MATCH(1,(Final!A335=major_df!$A$2:$A$989)*(Final!B335=major_df!$B$2:$B$989)*(Final!C335=major_df!$C$2:$C$989)*(Final!D335=major_df!$D$2:$D$989),0)),"")</f>
        <v/>
      </c>
    </row>
    <row r="336" spans="1:8" x14ac:dyDescent="0.3">
      <c r="A336" t="s">
        <v>382</v>
      </c>
      <c r="B336" t="s">
        <v>34</v>
      </c>
      <c r="C336" t="s">
        <v>63</v>
      </c>
      <c r="D336">
        <v>39</v>
      </c>
      <c r="E336" cm="1">
        <f t="array" ref="E336">INDEX(major_df!$E$2:$E$989,MATCH(1,(Final!A336=major_df!$A$2:$A$989)*(D317=major_df!$D$2:$D$989)*(C336=major_df!$C$2:$C$989),0))</f>
        <v>86784</v>
      </c>
      <c r="F336" t="str" cm="1">
        <f t="array" ref="F336">INDEX(major_df!$R$2:$R$989,MATCH(1,(Final!A336=major_df!$A$2:$A$989)*(Final!B336=major_df!$B$2:$B$989)*(Final!C336=major_df!$C$2:$C$989),0))</f>
        <v>1527611.0621312517</v>
      </c>
      <c r="G336" t="str" cm="1">
        <f t="array" ref="G336">IFERROR(INDEX(major_df!$U$2:$U$989,MATCH(1,(Final!A336=major_df!$A$2:$A$989)*(Final!B336=major_df!$B$2:$B$989)*(Final!C336=major_df!$C$2:$C$989)*(Final!D336=major_df!$D$2:$D$989),0)),"")</f>
        <v/>
      </c>
      <c r="H336" t="str" cm="1">
        <f t="array" ref="H336">IFERROR(INDEX(major_df!$W$2:$W$989,MATCH(1,(Final!A336=major_df!$A$2:$A$989)*(Final!B336=major_df!$B$2:$B$989)*(Final!C336=major_df!$C$2:$C$989)*(Final!D336=major_df!$D$2:$D$989),0)),"")</f>
        <v/>
      </c>
    </row>
    <row r="337" spans="1:8" x14ac:dyDescent="0.3">
      <c r="A337" t="s">
        <v>382</v>
      </c>
      <c r="B337" t="s">
        <v>34</v>
      </c>
      <c r="C337" t="s">
        <v>66</v>
      </c>
      <c r="D337">
        <v>39</v>
      </c>
      <c r="E337" cm="1">
        <f t="array" ref="E337">INDEX(major_df!$E$2:$E$989,MATCH(1,(Final!A337=major_df!$A$2:$A$989)*(D318=major_df!$D$2:$D$989)*(C337=major_df!$C$2:$C$989),0))</f>
        <v>82696</v>
      </c>
      <c r="F337" t="str" cm="1">
        <f t="array" ref="F337">INDEX(major_df!$R$2:$R$989,MATCH(1,(Final!A337=major_df!$A$2:$A$989)*(Final!B337=major_df!$B$2:$B$989)*(Final!C337=major_df!$C$2:$C$989),0))</f>
        <v>1454027.0621312517</v>
      </c>
      <c r="G337" t="str" cm="1">
        <f t="array" ref="G337">IFERROR(INDEX(major_df!$U$2:$U$989,MATCH(1,(Final!A337=major_df!$A$2:$A$989)*(Final!B337=major_df!$B$2:$B$989)*(Final!C337=major_df!$C$2:$C$989)*(Final!D337=major_df!$D$2:$D$989),0)),"")</f>
        <v/>
      </c>
      <c r="H337" t="str" cm="1">
        <f t="array" ref="H337">IFERROR(INDEX(major_df!$W$2:$W$989,MATCH(1,(Final!A337=major_df!$A$2:$A$989)*(Final!B337=major_df!$B$2:$B$989)*(Final!C337=major_df!$C$2:$C$989)*(Final!D337=major_df!$D$2:$D$989),0)),"")</f>
        <v/>
      </c>
    </row>
    <row r="338" spans="1:8" x14ac:dyDescent="0.3">
      <c r="A338" t="s">
        <v>382</v>
      </c>
      <c r="B338" t="s">
        <v>34</v>
      </c>
      <c r="C338" t="s">
        <v>69</v>
      </c>
      <c r="D338">
        <v>39</v>
      </c>
      <c r="E338" cm="1">
        <f t="array" ref="E338">INDEX(major_df!$E$2:$E$989,MATCH(1,(Final!A338=major_df!$A$2:$A$989)*(D319=major_df!$D$2:$D$989)*(C338=major_df!$C$2:$C$989),0))</f>
        <v>76995</v>
      </c>
      <c r="F338" t="str" cm="1">
        <f t="array" ref="F338">INDEX(major_df!$R$2:$R$989,MATCH(1,(Final!A338=major_df!$A$2:$A$989)*(Final!B338=major_df!$B$2:$B$989)*(Final!C338=major_df!$C$2:$C$989),0))</f>
        <v>1351409.0621312517</v>
      </c>
      <c r="G338" t="str" cm="1">
        <f t="array" ref="G338">IFERROR(INDEX(major_df!$U$2:$U$989,MATCH(1,(Final!A338=major_df!$A$2:$A$989)*(Final!B338=major_df!$B$2:$B$989)*(Final!C338=major_df!$C$2:$C$989)*(Final!D338=major_df!$D$2:$D$989),0)),"")</f>
        <v/>
      </c>
      <c r="H338" t="str" cm="1">
        <f t="array" ref="H338">IFERROR(INDEX(major_df!$W$2:$W$989,MATCH(1,(Final!A338=major_df!$A$2:$A$989)*(Final!B338=major_df!$B$2:$B$989)*(Final!C338=major_df!$C$2:$C$989)*(Final!D338=major_df!$D$2:$D$989),0)),"")</f>
        <v/>
      </c>
    </row>
    <row r="339" spans="1:8" x14ac:dyDescent="0.3">
      <c r="A339" t="s">
        <v>382</v>
      </c>
      <c r="B339" t="s">
        <v>34</v>
      </c>
      <c r="C339" t="s">
        <v>72</v>
      </c>
      <c r="D339">
        <v>39</v>
      </c>
      <c r="E339" cm="1">
        <f t="array" ref="E339">INDEX(major_df!$E$2:$E$989,MATCH(1,(Final!A339=major_df!$A$2:$A$989)*(D320=major_df!$D$2:$D$989)*(C339=major_df!$C$2:$C$989),0))</f>
        <v>80874</v>
      </c>
      <c r="F339" t="str" cm="1">
        <f t="array" ref="F339">INDEX(major_df!$R$2:$R$989,MATCH(1,(Final!A339=major_df!$A$2:$A$989)*(Final!B339=major_df!$B$2:$B$989)*(Final!C339=major_df!$C$2:$C$989),0))</f>
        <v>1421231.0621312517</v>
      </c>
      <c r="G339" t="str" cm="1">
        <f t="array" ref="G339">IFERROR(INDEX(major_df!$U$2:$U$989,MATCH(1,(Final!A339=major_df!$A$2:$A$989)*(Final!B339=major_df!$B$2:$B$989)*(Final!C339=major_df!$C$2:$C$989)*(Final!D339=major_df!$D$2:$D$989),0)),"")</f>
        <v/>
      </c>
      <c r="H339" t="str" cm="1">
        <f t="array" ref="H339">IFERROR(INDEX(major_df!$W$2:$W$989,MATCH(1,(Final!A339=major_df!$A$2:$A$989)*(Final!B339=major_df!$B$2:$B$989)*(Final!C339=major_df!$C$2:$C$989)*(Final!D339=major_df!$D$2:$D$989),0)),"")</f>
        <v/>
      </c>
    </row>
    <row r="340" spans="1:8" x14ac:dyDescent="0.3">
      <c r="A340" t="s">
        <v>382</v>
      </c>
      <c r="B340" t="s">
        <v>34</v>
      </c>
      <c r="C340" t="s">
        <v>75</v>
      </c>
      <c r="D340">
        <v>39</v>
      </c>
      <c r="E340" cm="1">
        <f t="array" ref="E340">INDEX(major_df!$E$2:$E$989,MATCH(1,(Final!A340=major_df!$A$2:$A$989)*(D321=major_df!$D$2:$D$989)*(C340=major_df!$C$2:$C$989),0))</f>
        <v>71834</v>
      </c>
      <c r="F340" t="str" cm="1">
        <f t="array" ref="F340">INDEX(major_df!$R$2:$R$989,MATCH(1,(Final!A340=major_df!$A$2:$A$989)*(Final!B340=major_df!$B$2:$B$989)*(Final!C340=major_df!$C$2:$C$989),0))</f>
        <v>1258511.0621312517</v>
      </c>
      <c r="G340" t="str" cm="1">
        <f t="array" ref="G340">IFERROR(INDEX(major_df!$U$2:$U$989,MATCH(1,(Final!A340=major_df!$A$2:$A$989)*(Final!B340=major_df!$B$2:$B$989)*(Final!C340=major_df!$C$2:$C$989)*(Final!D340=major_df!$D$2:$D$989),0)),"")</f>
        <v/>
      </c>
      <c r="H340" t="str" cm="1">
        <f t="array" ref="H340">IFERROR(INDEX(major_df!$W$2:$W$989,MATCH(1,(Final!A340=major_df!$A$2:$A$989)*(Final!B340=major_df!$B$2:$B$989)*(Final!C340=major_df!$C$2:$C$989)*(Final!D340=major_df!$D$2:$D$989),0)),"")</f>
        <v/>
      </c>
    </row>
    <row r="341" spans="1:8" x14ac:dyDescent="0.3">
      <c r="A341" t="s">
        <v>382</v>
      </c>
      <c r="B341" t="s">
        <v>34</v>
      </c>
      <c r="C341" t="s">
        <v>78</v>
      </c>
      <c r="D341">
        <v>39</v>
      </c>
      <c r="E341" cm="1">
        <f t="array" ref="E341">INDEX(major_df!$E$2:$E$989,MATCH(1,(Final!A341=major_df!$A$2:$A$989)*(D322=major_df!$D$2:$D$989)*(C341=major_df!$C$2:$C$989),0))</f>
        <v>77615</v>
      </c>
      <c r="F341" t="str" cm="1">
        <f t="array" ref="F341">INDEX(major_df!$R$2:$R$989,MATCH(1,(Final!A341=major_df!$A$2:$A$989)*(Final!B341=major_df!$B$2:$B$989)*(Final!C341=major_df!$C$2:$C$989),0))</f>
        <v>1362569.0621312517</v>
      </c>
      <c r="G341" t="str" cm="1">
        <f t="array" ref="G341">IFERROR(INDEX(major_df!$U$2:$U$989,MATCH(1,(Final!A341=major_df!$A$2:$A$989)*(Final!B341=major_df!$B$2:$B$989)*(Final!C341=major_df!$C$2:$C$989)*(Final!D341=major_df!$D$2:$D$989),0)),"")</f>
        <v/>
      </c>
      <c r="H341" t="str" cm="1">
        <f t="array" ref="H341">IFERROR(INDEX(major_df!$W$2:$W$989,MATCH(1,(Final!A341=major_df!$A$2:$A$989)*(Final!B341=major_df!$B$2:$B$989)*(Final!C341=major_df!$C$2:$C$989)*(Final!D341=major_df!$D$2:$D$989),0)),"")</f>
        <v/>
      </c>
    </row>
    <row r="342" spans="1:8" x14ac:dyDescent="0.3">
      <c r="A342" t="s">
        <v>382</v>
      </c>
      <c r="B342" t="s">
        <v>34</v>
      </c>
      <c r="C342" t="s">
        <v>81</v>
      </c>
      <c r="D342">
        <v>39</v>
      </c>
      <c r="E342" cm="1">
        <f t="array" ref="E342">INDEX(major_df!$E$2:$E$989,MATCH(1,(Final!A342=major_df!$A$2:$A$989)*(D323=major_df!$D$2:$D$989)*(C342=major_df!$C$2:$C$989),0))</f>
        <v>94380</v>
      </c>
      <c r="F342" t="str" cm="1">
        <f t="array" ref="F342">INDEX(major_df!$R$2:$R$989,MATCH(1,(Final!A342=major_df!$A$2:$A$989)*(Final!B342=major_df!$B$2:$B$989)*(Final!C342=major_df!$C$2:$C$989),0))</f>
        <v>1664339.0621312517</v>
      </c>
      <c r="G342" t="str" cm="1">
        <f t="array" ref="G342">IFERROR(INDEX(major_df!$U$2:$U$989,MATCH(1,(Final!A342=major_df!$A$2:$A$989)*(Final!B342=major_df!$B$2:$B$989)*(Final!C342=major_df!$C$2:$C$989)*(Final!D342=major_df!$D$2:$D$989),0)),"")</f>
        <v/>
      </c>
      <c r="H342" t="str" cm="1">
        <f t="array" ref="H342">IFERROR(INDEX(major_df!$W$2:$W$989,MATCH(1,(Final!A342=major_df!$A$2:$A$989)*(Final!B342=major_df!$B$2:$B$989)*(Final!C342=major_df!$C$2:$C$989)*(Final!D342=major_df!$D$2:$D$989),0)),"")</f>
        <v/>
      </c>
    </row>
    <row r="343" spans="1:8" x14ac:dyDescent="0.3">
      <c r="A343" t="s">
        <v>382</v>
      </c>
      <c r="B343" t="s">
        <v>34</v>
      </c>
      <c r="C343" t="s">
        <v>84</v>
      </c>
      <c r="D343">
        <v>39</v>
      </c>
      <c r="E343" cm="1">
        <f t="array" ref="E343">INDEX(major_df!$E$2:$E$989,MATCH(1,(Final!A343=major_df!$A$2:$A$989)*(D324=major_df!$D$2:$D$989)*(C343=major_df!$C$2:$C$989),0))</f>
        <v>73475</v>
      </c>
      <c r="F343" t="str" cm="1">
        <f t="array" ref="F343">INDEX(major_df!$R$2:$R$989,MATCH(1,(Final!A343=major_df!$A$2:$A$989)*(Final!B343=major_df!$B$2:$B$989)*(Final!C343=major_df!$C$2:$C$989),0))</f>
        <v>1288049.0621312517</v>
      </c>
      <c r="G343" t="str" cm="1">
        <f t="array" ref="G343">IFERROR(INDEX(major_df!$U$2:$U$989,MATCH(1,(Final!A343=major_df!$A$2:$A$989)*(Final!B343=major_df!$B$2:$B$989)*(Final!C343=major_df!$C$2:$C$989)*(Final!D343=major_df!$D$2:$D$989),0)),"")</f>
        <v/>
      </c>
      <c r="H343" t="str" cm="1">
        <f t="array" ref="H343">IFERROR(INDEX(major_df!$W$2:$W$989,MATCH(1,(Final!A343=major_df!$A$2:$A$989)*(Final!B343=major_df!$B$2:$B$989)*(Final!C343=major_df!$C$2:$C$989)*(Final!D343=major_df!$D$2:$D$989),0)),"")</f>
        <v/>
      </c>
    </row>
    <row r="344" spans="1:8" x14ac:dyDescent="0.3">
      <c r="A344" t="s">
        <v>422</v>
      </c>
      <c r="B344" t="s">
        <v>21</v>
      </c>
      <c r="D344">
        <v>16</v>
      </c>
      <c r="E344" cm="1">
        <f t="array" ref="E344">INDEX(major_df!$E$2:$E$989,MATCH(1,(Final!A344=major_df!$A$2:$A$989)*(Final!D344=major_df!$D$2:$D$989)*(C344=major_df!$C$2:$C$989),0))</f>
        <v>28063</v>
      </c>
      <c r="F344" cm="1">
        <f t="array" ref="F344">INDEX(major_df!$Q$2:$Q$989,MATCH(1,(Final!A344=major_df!$A$2:$A$989)*(Final!B344=major_df!$B$2:$B$989)*(Final!D344=major_df!$D$2:$D$989)*(Final!C344=major_df!$C$2:$C$989),0))</f>
        <v>28063</v>
      </c>
      <c r="G344" t="str" cm="1">
        <f t="array" ref="G344">IFERROR(INDEX(major_df!$U$2:$U$989,MATCH(1,(Final!A344=major_df!$A$2:$A$989)*(Final!B344=major_df!$B$2:$B$989)*(Final!C344=major_df!$C$2:$C$989)*(Final!D344=major_df!$D$2:$D$989),0)),"")</f>
        <v/>
      </c>
      <c r="H344" cm="1">
        <f t="array" ref="H344">IFERROR(INDEX(major_df!$W$2:$W$989,MATCH(1,(Final!A344=major_df!$A$2:$A$989)*(Final!B344=major_df!$B$2:$B$989)*(Final!C344=major_df!$C$2:$C$989)*(Final!D344=major_df!$D$2:$D$989),0)),"")</f>
        <v>25.369519832985386</v>
      </c>
    </row>
    <row r="345" spans="1:8" x14ac:dyDescent="0.3">
      <c r="A345" t="s">
        <v>422</v>
      </c>
      <c r="B345" t="s">
        <v>27</v>
      </c>
      <c r="D345">
        <v>18</v>
      </c>
      <c r="E345" cm="1">
        <f t="array" ref="E345">INDEX(major_df!$E$2:$E$989,MATCH(1,(Final!A345=major_df!$A$2:$A$989)*(Final!D345=major_df!$D$2:$D$989)*(C345=major_df!$C$2:$C$989),0))</f>
        <v>34769</v>
      </c>
      <c r="F345" cm="1">
        <f t="array" ref="F345">INDEX(major_df!$Q$2:$Q$989,MATCH(1,(Final!A345=major_df!$A$2:$A$989)*(Final!B345=major_df!$B$2:$B$989)*(Final!D345=major_df!$D$2:$D$989)*(Final!C345=major_df!$C$2:$C$989),0))</f>
        <v>34769</v>
      </c>
      <c r="G345" cm="1">
        <f t="array" ref="G345">IFERROR(INDEX(major_df!$U$2:$U$989,MATCH(1,(Final!A345=major_df!$A$2:$A$989)*(Final!B345=major_df!$B$2:$B$989)*(Final!C345=major_df!$C$2:$C$989)*(Final!D345=major_df!$D$2:$D$989),0)),"")</f>
        <v>25.369519832985386</v>
      </c>
      <c r="H345" t="str" cm="1">
        <f t="array" ref="H345">IFERROR(INDEX(major_df!$W$2:$W$989,MATCH(1,(Final!A345=major_df!$A$2:$A$989)*(Final!B345=major_df!$B$2:$B$989)*(Final!C345=major_df!$C$2:$C$989)*(Final!D345=major_df!$D$2:$D$989),0)),"")</f>
        <v/>
      </c>
    </row>
    <row r="346" spans="1:8" x14ac:dyDescent="0.3">
      <c r="A346" t="s">
        <v>422</v>
      </c>
      <c r="B346" t="s">
        <v>28</v>
      </c>
      <c r="D346">
        <v>20</v>
      </c>
      <c r="E346" cm="1">
        <f t="array" ref="E346">INDEX(major_df!$E$2:$E$989,MATCH(1,(Final!A346=major_df!$A$2:$A$989)*(Final!D346=major_df!$D$2:$D$989)*(C346=major_df!$C$2:$C$989),0))</f>
        <v>41565</v>
      </c>
      <c r="F346" t="str" cm="1">
        <f t="array" ref="F346">INDEX(major_df!$Q$2:$Q$989,MATCH(1,(Final!A346=major_df!$A$2:$A$989)*(Final!B346=major_df!$B$2:$B$989)*(Final!D346=major_df!$D$2:$D$989)*(Final!C346=major_df!$C$2:$C$989),0))</f>
        <v>21458.866090498348</v>
      </c>
      <c r="G346" cm="1">
        <f t="array" ref="G346">IFERROR(INDEX(major_df!$U$2:$U$989,MATCH(1,(Final!A346=major_df!$A$2:$A$989)*(Final!B346=major_df!$B$2:$B$989)*(Final!C346=major_df!$C$2:$C$989)*(Final!D346=major_df!$D$2:$D$989),0)),"")</f>
        <v>28.80285394086069</v>
      </c>
      <c r="H346" cm="1">
        <f t="array" ref="H346">IFERROR(INDEX(major_df!$W$2:$W$989,MATCH(1,(Final!A346=major_df!$A$2:$A$989)*(Final!B346=major_df!$B$2:$B$989)*(Final!C346=major_df!$C$2:$C$989)*(Final!D346=major_df!$D$2:$D$989),0)),"")</f>
        <v>32.190720116171427</v>
      </c>
    </row>
    <row r="347" spans="1:8" x14ac:dyDescent="0.3">
      <c r="A347" t="s">
        <v>422</v>
      </c>
      <c r="B347" t="s">
        <v>34</v>
      </c>
      <c r="C347" t="s">
        <v>35</v>
      </c>
      <c r="D347">
        <v>22</v>
      </c>
      <c r="E347" cm="1">
        <f t="array" ref="E347">INDEX(major_df!$E$2:$E$989,MATCH(1,(Final!A347=major_df!$A$2:$A$989)*(Final!D347=major_df!$D$2:$D$989)*(C347=major_df!$C$2:$C$989),0))</f>
        <v>56340</v>
      </c>
      <c r="F347" t="str" cm="1">
        <f t="array" ref="F347">INDEX(major_df!$Q$2:$Q$989,MATCH(1,(Final!A347=major_df!$A$2:$A$989)*(Final!B347=major_df!$B$2:$B$989)*(Final!D347=major_df!$D$2:$D$989)*(Final!C347=major_df!$C$2:$C$989),0))</f>
        <v>20524.153532869706</v>
      </c>
      <c r="G347" cm="1">
        <f t="array" ref="G347">IFERROR(INDEX(major_df!$U$2:$U$989,MATCH(1,(Final!A347=major_df!$A$2:$A$989)*(Final!B347=major_df!$B$2:$B$989)*(Final!C347=major_df!$C$2:$C$989)*(Final!D347=major_df!$D$2:$D$989),0)),"")</f>
        <v>28.221199082898817</v>
      </c>
      <c r="H347" cm="1">
        <f t="array" ref="H347">IFERROR(INDEX(major_df!$W$2:$W$989,MATCH(1,(Final!A347=major_df!$A$2:$A$989)*(Final!B347=major_df!$B$2:$B$989)*(Final!C347=major_df!$C$2:$C$989)*(Final!D347=major_df!$D$2:$D$989),0)),"")</f>
        <v>29.107730122253482</v>
      </c>
    </row>
    <row r="348" spans="1:8" x14ac:dyDescent="0.3">
      <c r="A348" t="s">
        <v>422</v>
      </c>
      <c r="B348" t="s">
        <v>34</v>
      </c>
      <c r="C348" t="s">
        <v>42</v>
      </c>
      <c r="D348">
        <v>22</v>
      </c>
      <c r="E348" cm="1">
        <f t="array" ref="E348">INDEX(major_df!$E$2:$E$989,MATCH(1,(Final!A348=major_df!$A$2:$A$989)*(Final!D348=major_df!$D$2:$D$989)*(C348=major_df!$C$2:$C$989),0))</f>
        <v>60461</v>
      </c>
      <c r="F348" t="str" cm="1">
        <f t="array" ref="F348">INDEX(major_df!$Q$2:$Q$989,MATCH(1,(Final!A348=major_df!$A$2:$A$989)*(Final!B348=major_df!$B$2:$B$989)*(Final!D348=major_df!$D$2:$D$989)*(Final!C348=major_df!$C$2:$C$989),0))</f>
        <v>24645.153532869706</v>
      </c>
      <c r="G348" cm="1">
        <f t="array" ref="G348">IFERROR(INDEX(major_df!$U$2:$U$989,MATCH(1,(Final!A348=major_df!$A$2:$A$989)*(Final!B348=major_df!$B$2:$B$989)*(Final!C348=major_df!$C$2:$C$989)*(Final!D348=major_df!$D$2:$D$989),0)),"")</f>
        <v>27.302668265545091</v>
      </c>
      <c r="H348" cm="1">
        <f t="array" ref="H348">IFERROR(INDEX(major_df!$W$2:$W$989,MATCH(1,(Final!A348=major_df!$A$2:$A$989)*(Final!B348=major_df!$B$2:$B$989)*(Final!C348=major_df!$C$2:$C$989)*(Final!D348=major_df!$D$2:$D$989),0)),"")</f>
        <v>27.807249200806861</v>
      </c>
    </row>
    <row r="349" spans="1:8" x14ac:dyDescent="0.3">
      <c r="A349" t="s">
        <v>422</v>
      </c>
      <c r="B349" t="s">
        <v>34</v>
      </c>
      <c r="C349" t="s">
        <v>45</v>
      </c>
      <c r="D349">
        <v>22</v>
      </c>
      <c r="E349" cm="1">
        <f t="array" ref="E349">INDEX(major_df!$E$2:$E$989,MATCH(1,(Final!A349=major_df!$A$2:$A$989)*(Final!D349=major_df!$D$2:$D$989)*(C349=major_df!$C$2:$C$989),0))</f>
        <v>64042</v>
      </c>
      <c r="F349" t="str" cm="1">
        <f t="array" ref="F349">INDEX(major_df!$Q$2:$Q$989,MATCH(1,(Final!A349=major_df!$A$2:$A$989)*(Final!B349=major_df!$B$2:$B$989)*(Final!D349=major_df!$D$2:$D$989)*(Final!C349=major_df!$C$2:$C$989),0))</f>
        <v>28226.153532869706</v>
      </c>
      <c r="G349" cm="1">
        <f t="array" ref="G349">IFERROR(INDEX(major_df!$U$2:$U$989,MATCH(1,(Final!A349=major_df!$A$2:$A$989)*(Final!B349=major_df!$B$2:$B$989)*(Final!C349=major_df!$C$2:$C$989)*(Final!D349=major_df!$D$2:$D$989),0)),"")</f>
        <v>26.675361918539423</v>
      </c>
      <c r="H349" cm="1">
        <f t="array" ref="H349">IFERROR(INDEX(major_df!$W$2:$W$989,MATCH(1,(Final!A349=major_df!$A$2:$A$989)*(Final!B349=major_df!$B$2:$B$989)*(Final!C349=major_df!$C$2:$C$989)*(Final!D349=major_df!$D$2:$D$989),0)),"")</f>
        <v>26.974510520518223</v>
      </c>
    </row>
    <row r="350" spans="1:8" x14ac:dyDescent="0.3">
      <c r="A350" t="s">
        <v>422</v>
      </c>
      <c r="B350" t="s">
        <v>34</v>
      </c>
      <c r="C350" t="s">
        <v>48</v>
      </c>
      <c r="D350">
        <v>22</v>
      </c>
      <c r="E350" cm="1">
        <f t="array" ref="E350">INDEX(major_df!$E$2:$E$989,MATCH(1,(Final!A350=major_df!$A$2:$A$989)*(Final!D350=major_df!$D$2:$D$989)*(C350=major_df!$C$2:$C$989),0))</f>
        <v>50589</v>
      </c>
      <c r="F350" t="str" cm="1">
        <f t="array" ref="F350">INDEX(major_df!$Q$2:$Q$989,MATCH(1,(Final!A350=major_df!$A$2:$A$989)*(Final!B350=major_df!$B$2:$B$989)*(Final!D350=major_df!$D$2:$D$989)*(Final!C350=major_df!$C$2:$C$989),0))</f>
        <v>14773.153532869706</v>
      </c>
      <c r="G350" cm="1">
        <f t="array" ref="G350">IFERROR(INDEX(major_df!$U$2:$U$989,MATCH(1,(Final!A350=major_df!$A$2:$A$989)*(Final!B350=major_df!$B$2:$B$989)*(Final!C350=major_df!$C$2:$C$989)*(Final!D350=major_df!$D$2:$D$989),0)),"")</f>
        <v>30.064807176912453</v>
      </c>
      <c r="H350" cm="1">
        <f t="array" ref="H350">IFERROR(INDEX(major_df!$W$2:$W$989,MATCH(1,(Final!A350=major_df!$A$2:$A$989)*(Final!B350=major_df!$B$2:$B$989)*(Final!C350=major_df!$C$2:$C$989)*(Final!D350=major_df!$D$2:$D$989),0)),"")</f>
        <v>32.05511039615233</v>
      </c>
    </row>
    <row r="351" spans="1:8" x14ac:dyDescent="0.3">
      <c r="A351" t="s">
        <v>422</v>
      </c>
      <c r="B351" t="s">
        <v>34</v>
      </c>
      <c r="C351" t="s">
        <v>51</v>
      </c>
      <c r="D351">
        <v>22</v>
      </c>
      <c r="E351" cm="1">
        <f t="array" ref="E351">INDEX(major_df!$E$2:$E$989,MATCH(1,(Final!A351=major_df!$A$2:$A$989)*(Final!D351=major_df!$D$2:$D$989)*(C351=major_df!$C$2:$C$989),0))</f>
        <v>69246</v>
      </c>
      <c r="F351" t="str" cm="1">
        <f t="array" ref="F351">INDEX(major_df!$Q$2:$Q$989,MATCH(1,(Final!A351=major_df!$A$2:$A$989)*(Final!B351=major_df!$B$2:$B$989)*(Final!D351=major_df!$D$2:$D$989)*(Final!C351=major_df!$C$2:$C$989),0))</f>
        <v>33430.15353286971</v>
      </c>
      <c r="G351" cm="1">
        <f t="array" ref="G351">IFERROR(INDEX(major_df!$U$2:$U$989,MATCH(1,(Final!A351=major_df!$A$2:$A$989)*(Final!B351=major_df!$B$2:$B$989)*(Final!C351=major_df!$C$2:$C$989)*(Final!D351=major_df!$D$2:$D$989),0)),"")</f>
        <v>25.958207184205374</v>
      </c>
      <c r="H351" cm="1">
        <f t="array" ref="H351">IFERROR(INDEX(major_df!$W$2:$W$989,MATCH(1,(Final!A351=major_df!$A$2:$A$989)*(Final!B351=major_df!$B$2:$B$989)*(Final!C351=major_df!$C$2:$C$989)*(Final!D351=major_df!$D$2:$D$989),0)),"")</f>
        <v>26.072710690232036</v>
      </c>
    </row>
    <row r="352" spans="1:8" x14ac:dyDescent="0.3">
      <c r="A352" t="s">
        <v>422</v>
      </c>
      <c r="B352" t="s">
        <v>34</v>
      </c>
      <c r="C352" t="s">
        <v>54</v>
      </c>
      <c r="D352">
        <v>22</v>
      </c>
      <c r="E352" cm="1">
        <f t="array" ref="E352">INDEX(major_df!$E$2:$E$989,MATCH(1,(Final!A352=major_df!$A$2:$A$989)*(Final!D352=major_df!$D$2:$D$989)*(C352=major_df!$C$2:$C$989),0))</f>
        <v>49144</v>
      </c>
      <c r="F352" t="str" cm="1">
        <f t="array" ref="F352">INDEX(major_df!$Q$2:$Q$989,MATCH(1,(Final!A352=major_df!$A$2:$A$989)*(Final!B352=major_df!$B$2:$B$989)*(Final!D352=major_df!$D$2:$D$989)*(Final!C352=major_df!$C$2:$C$989),0))</f>
        <v>13328.153532869706</v>
      </c>
      <c r="G352" cm="1">
        <f t="array" ref="G352">IFERROR(INDEX(major_df!$U$2:$U$989,MATCH(1,(Final!A352=major_df!$A$2:$A$989)*(Final!B352=major_df!$B$2:$B$989)*(Final!C352=major_df!$C$2:$C$989)*(Final!D352=major_df!$D$2:$D$989),0)),"")</f>
        <v>30.686155612500826</v>
      </c>
      <c r="H352" cm="1">
        <f t="array" ref="H352">IFERROR(INDEX(major_df!$W$2:$W$989,MATCH(1,(Final!A352=major_df!$A$2:$A$989)*(Final!B352=major_df!$B$2:$B$989)*(Final!C352=major_df!$C$2:$C$989)*(Final!D352=major_df!$D$2:$D$989),0)),"")</f>
        <v>33.166389319452513</v>
      </c>
    </row>
    <row r="353" spans="1:8" x14ac:dyDescent="0.3">
      <c r="A353" t="s">
        <v>422</v>
      </c>
      <c r="B353" t="s">
        <v>34</v>
      </c>
      <c r="C353" t="s">
        <v>57</v>
      </c>
      <c r="D353">
        <v>22</v>
      </c>
      <c r="E353" cm="1">
        <f t="array" ref="E353">INDEX(major_df!$E$2:$E$989,MATCH(1,(Final!A353=major_df!$A$2:$A$989)*(Final!D353=major_df!$D$2:$D$989)*(C353=major_df!$C$2:$C$989),0))</f>
        <v>74965</v>
      </c>
      <c r="F353" t="str" cm="1">
        <f t="array" ref="F353">INDEX(major_df!$Q$2:$Q$989,MATCH(1,(Final!A353=major_df!$A$2:$A$989)*(Final!B353=major_df!$B$2:$B$989)*(Final!D353=major_df!$D$2:$D$989)*(Final!C353=major_df!$C$2:$C$989),0))</f>
        <v>39149.15353286971</v>
      </c>
      <c r="G353" cm="1">
        <f t="array" ref="G353">IFERROR(INDEX(major_df!$U$2:$U$989,MATCH(1,(Final!A353=major_df!$A$2:$A$989)*(Final!B353=major_df!$B$2:$B$989)*(Final!C353=major_df!$C$2:$C$989)*(Final!D353=major_df!$D$2:$D$989),0)),"")</f>
        <v>25.353627701742568</v>
      </c>
      <c r="H353" cm="1">
        <f t="array" ref="H353">IFERROR(INDEX(major_df!$W$2:$W$989,MATCH(1,(Final!A353=major_df!$A$2:$A$989)*(Final!B353=major_df!$B$2:$B$989)*(Final!C353=major_df!$C$2:$C$989)*(Final!D353=major_df!$D$2:$D$989),0)),"")</f>
        <v>25.350976377428847</v>
      </c>
    </row>
    <row r="354" spans="1:8" x14ac:dyDescent="0.3">
      <c r="A354" t="s">
        <v>422</v>
      </c>
      <c r="B354" t="s">
        <v>34</v>
      </c>
      <c r="C354" t="s">
        <v>60</v>
      </c>
      <c r="D354">
        <v>22</v>
      </c>
      <c r="E354" cm="1">
        <f t="array" ref="E354">INDEX(major_df!$E$2:$E$989,MATCH(1,(Final!A354=major_df!$A$2:$A$989)*(Final!D354=major_df!$D$2:$D$989)*(C354=major_df!$C$2:$C$989),0))</f>
        <v>50296</v>
      </c>
      <c r="F354" t="str" cm="1">
        <f t="array" ref="F354">INDEX(major_df!$Q$2:$Q$989,MATCH(1,(Final!A354=major_df!$A$2:$A$989)*(Final!B354=major_df!$B$2:$B$989)*(Final!D354=major_df!$D$2:$D$989)*(Final!C354=major_df!$C$2:$C$989),0))</f>
        <v>14480.153532869706</v>
      </c>
      <c r="G354" cm="1">
        <f t="array" ref="G354">IFERROR(INDEX(major_df!$U$2:$U$989,MATCH(1,(Final!A354=major_df!$A$2:$A$989)*(Final!B354=major_df!$B$2:$B$989)*(Final!C354=major_df!$C$2:$C$989)*(Final!D354=major_df!$D$2:$D$989),0)),"")</f>
        <v>30.184268720691311</v>
      </c>
      <c r="H354" cm="1">
        <f t="array" ref="H354">IFERROR(INDEX(major_df!$W$2:$W$989,MATCH(1,(Final!A354=major_df!$A$2:$A$989)*(Final!B354=major_df!$B$2:$B$989)*(Final!C354=major_df!$C$2:$C$989)*(Final!D354=major_df!$D$2:$D$989),0)),"")</f>
        <v>32.263724252407414</v>
      </c>
    </row>
    <row r="355" spans="1:8" x14ac:dyDescent="0.3">
      <c r="A355" t="s">
        <v>422</v>
      </c>
      <c r="B355" t="s">
        <v>34</v>
      </c>
      <c r="C355" t="s">
        <v>63</v>
      </c>
      <c r="D355">
        <v>22</v>
      </c>
      <c r="E355" cm="1">
        <f t="array" ref="E355">INDEX(major_df!$E$2:$E$989,MATCH(1,(Final!A355=major_df!$A$2:$A$989)*(Final!D355=major_df!$D$2:$D$989)*(C355=major_df!$C$2:$C$989),0))</f>
        <v>49076</v>
      </c>
      <c r="F355" t="str" cm="1">
        <f t="array" ref="F355">INDEX(major_df!$Q$2:$Q$989,MATCH(1,(Final!A355=major_df!$A$2:$A$989)*(Final!B355=major_df!$B$2:$B$989)*(Final!D355=major_df!$D$2:$D$989)*(Final!C355=major_df!$C$2:$C$989),0))</f>
        <v>13260.153532869706</v>
      </c>
      <c r="G355" cm="1">
        <f t="array" ref="G355">IFERROR(INDEX(major_df!$U$2:$U$989,MATCH(1,(Final!A355=major_df!$A$2:$A$989)*(Final!B355=major_df!$B$2:$B$989)*(Final!C355=major_df!$C$2:$C$989)*(Final!D355=major_df!$D$2:$D$989),0)),"")</f>
        <v>30.717500902637884</v>
      </c>
      <c r="H355" cm="1">
        <f t="array" ref="H355">IFERROR(INDEX(major_df!$W$2:$W$989,MATCH(1,(Final!A355=major_df!$A$2:$A$989)*(Final!B355=major_df!$B$2:$B$989)*(Final!C355=major_df!$C$2:$C$989)*(Final!D355=major_df!$D$2:$D$989),0)),"")</f>
        <v>33.224215172092677</v>
      </c>
    </row>
    <row r="356" spans="1:8" x14ac:dyDescent="0.3">
      <c r="A356" t="s">
        <v>422</v>
      </c>
      <c r="B356" t="s">
        <v>34</v>
      </c>
      <c r="C356" t="s">
        <v>66</v>
      </c>
      <c r="D356">
        <v>22</v>
      </c>
      <c r="E356" cm="1">
        <f t="array" ref="E356">INDEX(major_df!$E$2:$E$989,MATCH(1,(Final!A356=major_df!$A$2:$A$989)*(Final!D356=major_df!$D$2:$D$989)*(C356=major_df!$C$2:$C$989),0))</f>
        <v>47287</v>
      </c>
      <c r="F356" t="str" cm="1">
        <f t="array" ref="F356">INDEX(major_df!$Q$2:$Q$989,MATCH(1,(Final!A356=major_df!$A$2:$A$989)*(Final!B356=major_df!$B$2:$B$989)*(Final!D356=major_df!$D$2:$D$989)*(Final!C356=major_df!$C$2:$C$989),0))</f>
        <v>11471.153532869706</v>
      </c>
      <c r="G356" cm="1">
        <f t="array" ref="G356">IFERROR(INDEX(major_df!$U$2:$U$989,MATCH(1,(Final!A356=major_df!$A$2:$A$989)*(Final!B356=major_df!$B$2:$B$989)*(Final!C356=major_df!$C$2:$C$989)*(Final!D356=major_df!$D$2:$D$989),0)),"")</f>
        <v>31.621818896542344</v>
      </c>
      <c r="H356" cm="1">
        <f t="array" ref="H356">IFERROR(INDEX(major_df!$W$2:$W$989,MATCH(1,(Final!A356=major_df!$A$2:$A$989)*(Final!B356=major_df!$B$2:$B$989)*(Final!C356=major_df!$C$2:$C$989)*(Final!D356=major_df!$D$2:$D$989),0)),"")</f>
        <v>34.971229147398148</v>
      </c>
    </row>
    <row r="357" spans="1:8" x14ac:dyDescent="0.3">
      <c r="A357" t="s">
        <v>422</v>
      </c>
      <c r="B357" t="s">
        <v>34</v>
      </c>
      <c r="C357" t="s">
        <v>69</v>
      </c>
      <c r="D357">
        <v>22</v>
      </c>
      <c r="E357" cm="1">
        <f t="array" ref="E357">INDEX(major_df!$E$2:$E$989,MATCH(1,(Final!A357=major_df!$A$2:$A$989)*(Final!D357=major_df!$D$2:$D$989)*(C357=major_df!$C$2:$C$989),0))</f>
        <v>52219</v>
      </c>
      <c r="F357" t="str" cm="1">
        <f t="array" ref="F357">INDEX(major_df!$Q$2:$Q$989,MATCH(1,(Final!A357=major_df!$A$2:$A$989)*(Final!B357=major_df!$B$2:$B$989)*(Final!D357=major_df!$D$2:$D$989)*(Final!C357=major_df!$C$2:$C$989),0))</f>
        <v>16403.153532869706</v>
      </c>
      <c r="G357" cm="1">
        <f t="array" ref="G357">IFERROR(INDEX(major_df!$U$2:$U$989,MATCH(1,(Final!A357=major_df!$A$2:$A$989)*(Final!B357=major_df!$B$2:$B$989)*(Final!C357=major_df!$C$2:$C$989)*(Final!D357=major_df!$D$2:$D$989),0)),"")</f>
        <v>29.453131580854855</v>
      </c>
      <c r="H357" cm="1">
        <f t="array" ref="H357">IFERROR(INDEX(major_df!$W$2:$W$989,MATCH(1,(Final!A357=major_df!$A$2:$A$989)*(Final!B357=major_df!$B$2:$B$989)*(Final!C357=major_df!$C$2:$C$989)*(Final!D357=major_df!$D$2:$D$989),0)),"")</f>
        <v>31.02245538493581</v>
      </c>
    </row>
    <row r="358" spans="1:8" x14ac:dyDescent="0.3">
      <c r="A358" t="s">
        <v>422</v>
      </c>
      <c r="B358" t="s">
        <v>34</v>
      </c>
      <c r="C358" t="s">
        <v>72</v>
      </c>
      <c r="D358">
        <v>22</v>
      </c>
      <c r="E358" cm="1">
        <f t="array" ref="E358">INDEX(major_df!$E$2:$E$989,MATCH(1,(Final!A358=major_df!$A$2:$A$989)*(Final!D358=major_df!$D$2:$D$989)*(C358=major_df!$C$2:$C$989),0))</f>
        <v>55710</v>
      </c>
      <c r="F358" t="str" cm="1">
        <f t="array" ref="F358">INDEX(major_df!$Q$2:$Q$989,MATCH(1,(Final!A358=major_df!$A$2:$A$989)*(Final!B358=major_df!$B$2:$B$989)*(Final!D358=major_df!$D$2:$D$989)*(Final!C358=major_df!$C$2:$C$989),0))</f>
        <v>19894.153532869706</v>
      </c>
      <c r="G358" cm="1">
        <f t="array" ref="G358">IFERROR(INDEX(major_df!$U$2:$U$989,MATCH(1,(Final!A358=major_df!$A$2:$A$989)*(Final!B358=major_df!$B$2:$B$989)*(Final!C358=major_df!$C$2:$C$989)*(Final!D358=major_df!$D$2:$D$989),0)),"")</f>
        <v>28.385750586578286</v>
      </c>
      <c r="H358" cm="1">
        <f t="array" ref="H358">IFERROR(INDEX(major_df!$W$2:$W$989,MATCH(1,(Final!A358=major_df!$A$2:$A$989)*(Final!B358=major_df!$B$2:$B$989)*(Final!C358=major_df!$C$2:$C$989)*(Final!D358=major_df!$D$2:$D$989),0)),"")</f>
        <v>29.351647317087526</v>
      </c>
    </row>
    <row r="359" spans="1:8" x14ac:dyDescent="0.3">
      <c r="A359" t="s">
        <v>422</v>
      </c>
      <c r="B359" t="s">
        <v>34</v>
      </c>
      <c r="C359" t="s">
        <v>75</v>
      </c>
      <c r="D359">
        <v>22</v>
      </c>
      <c r="E359" cm="1">
        <f t="array" ref="E359">INDEX(major_df!$E$2:$E$989,MATCH(1,(Final!A359=major_df!$A$2:$A$989)*(Final!D359=major_df!$D$2:$D$989)*(C359=major_df!$C$2:$C$989),0))</f>
        <v>49606</v>
      </c>
      <c r="F359" t="str" cm="1">
        <f t="array" ref="F359">INDEX(major_df!$Q$2:$Q$989,MATCH(1,(Final!A359=major_df!$A$2:$A$989)*(Final!B359=major_df!$B$2:$B$989)*(Final!D359=major_df!$D$2:$D$989)*(Final!C359=major_df!$C$2:$C$989),0))</f>
        <v>13790.153532869706</v>
      </c>
      <c r="G359" cm="1">
        <f t="array" ref="G359">IFERROR(INDEX(major_df!$U$2:$U$989,MATCH(1,(Final!A359=major_df!$A$2:$A$989)*(Final!B359=major_df!$B$2:$B$989)*(Final!C359=major_df!$C$2:$C$989)*(Final!D359=major_df!$D$2:$D$989),0)),"")</f>
        <v>30.478431345083315</v>
      </c>
      <c r="H359" cm="1">
        <f t="array" ref="H359">IFERROR(INDEX(major_df!$W$2:$W$989,MATCH(1,(Final!A359=major_df!$A$2:$A$989)*(Final!B359=major_df!$B$2:$B$989)*(Final!C359=major_df!$C$2:$C$989)*(Final!D359=major_df!$D$2:$D$989),0)),"")</f>
        <v>32.787547783725138</v>
      </c>
    </row>
    <row r="360" spans="1:8" x14ac:dyDescent="0.3">
      <c r="A360" t="s">
        <v>422</v>
      </c>
      <c r="B360" t="s">
        <v>34</v>
      </c>
      <c r="C360" t="s">
        <v>78</v>
      </c>
      <c r="D360">
        <v>22</v>
      </c>
      <c r="E360" cm="1">
        <f t="array" ref="E360">INDEX(major_df!$E$2:$E$989,MATCH(1,(Final!A360=major_df!$A$2:$A$989)*(Final!D360=major_df!$D$2:$D$989)*(C360=major_df!$C$2:$C$989),0))</f>
        <v>61423</v>
      </c>
      <c r="F360" t="str" cm="1">
        <f t="array" ref="F360">INDEX(major_df!$Q$2:$Q$989,MATCH(1,(Final!A360=major_df!$A$2:$A$989)*(Final!B360=major_df!$B$2:$B$989)*(Final!D360=major_df!$D$2:$D$989)*(Final!C360=major_df!$C$2:$C$989),0))</f>
        <v>25607.153532869706</v>
      </c>
      <c r="G360" cm="1">
        <f t="array" ref="G360">IFERROR(INDEX(major_df!$U$2:$U$989,MATCH(1,(Final!A360=major_df!$A$2:$A$989)*(Final!B360=major_df!$B$2:$B$989)*(Final!C360=major_df!$C$2:$C$989)*(Final!D360=major_df!$D$2:$D$989),0)),"")</f>
        <v>27.120918659086627</v>
      </c>
      <c r="H360" cm="1">
        <f t="array" ref="H360">IFERROR(INDEX(major_df!$W$2:$W$989,MATCH(1,(Final!A360=major_df!$A$2:$A$989)*(Final!B360=major_df!$B$2:$B$989)*(Final!C360=major_df!$C$2:$C$989)*(Final!D360=major_df!$D$2:$D$989),0)),"")</f>
        <v>27.561560983984762</v>
      </c>
    </row>
    <row r="361" spans="1:8" x14ac:dyDescent="0.3">
      <c r="A361" t="s">
        <v>422</v>
      </c>
      <c r="B361" t="s">
        <v>34</v>
      </c>
      <c r="C361" t="s">
        <v>81</v>
      </c>
      <c r="D361">
        <v>22</v>
      </c>
      <c r="E361" cm="1">
        <f t="array" ref="E361">INDEX(major_df!$E$2:$E$989,MATCH(1,(Final!A361=major_df!$A$2:$A$989)*(Final!D361=major_df!$D$2:$D$989)*(C361=major_df!$C$2:$C$989),0))</f>
        <v>58817</v>
      </c>
      <c r="F361" t="str" cm="1">
        <f t="array" ref="F361">INDEX(major_df!$Q$2:$Q$989,MATCH(1,(Final!A361=major_df!$A$2:$A$989)*(Final!B361=major_df!$B$2:$B$989)*(Final!D361=major_df!$D$2:$D$989)*(Final!C361=major_df!$C$2:$C$989),0))</f>
        <v>23001.153532869706</v>
      </c>
      <c r="G361" cm="1">
        <f t="array" ref="G361">IFERROR(INDEX(major_df!$U$2:$U$989,MATCH(1,(Final!A361=major_df!$A$2:$A$989)*(Final!B361=major_df!$B$2:$B$989)*(Final!C361=major_df!$C$2:$C$989)*(Final!D361=major_df!$D$2:$D$989),0)),"")</f>
        <v>27.639586605551468</v>
      </c>
      <c r="H361" cm="1">
        <f t="array" ref="H361">IFERROR(INDEX(major_df!$W$2:$W$989,MATCH(1,(Final!A361=major_df!$A$2:$A$989)*(Final!B361=major_df!$B$2:$B$989)*(Final!C361=major_df!$C$2:$C$989)*(Final!D361=major_df!$D$2:$D$989),0)),"")</f>
        <v>28.272615039384974</v>
      </c>
    </row>
    <row r="362" spans="1:8" x14ac:dyDescent="0.3">
      <c r="A362" t="s">
        <v>422</v>
      </c>
      <c r="B362" t="s">
        <v>34</v>
      </c>
      <c r="C362" t="s">
        <v>84</v>
      </c>
      <c r="D362">
        <v>22</v>
      </c>
      <c r="E362" cm="1">
        <f t="array" ref="E362">INDEX(major_df!$E$2:$E$989,MATCH(1,(Final!A362=major_df!$A$2:$A$989)*(Final!D362=major_df!$D$2:$D$989)*(C362=major_df!$C$2:$C$989),0))</f>
        <v>41474</v>
      </c>
      <c r="F362" t="str" cm="1">
        <f t="array" ref="F362">INDEX(major_df!$Q$2:$Q$989,MATCH(1,(Final!A362=major_df!$A$2:$A$989)*(Final!B362=major_df!$B$2:$B$989)*(Final!D362=major_df!$D$2:$D$989)*(Final!C362=major_df!$C$2:$C$989),0))</f>
        <v>5658.153532869706</v>
      </c>
      <c r="G362" cm="1">
        <f t="array" ref="G362">IFERROR(INDEX(major_df!$U$2:$U$989,MATCH(1,(Final!A362=major_df!$A$2:$A$989)*(Final!B362=major_df!$B$2:$B$989)*(Final!C362=major_df!$C$2:$C$989)*(Final!D362=major_df!$D$2:$D$989),0)),"")</f>
        <v>36.225847920895532</v>
      </c>
      <c r="H362" cm="1">
        <f t="array" ref="H362">IFERROR(INDEX(major_df!$W$2:$W$989,MATCH(1,(Final!A362=major_df!$A$2:$A$989)*(Final!B362=major_df!$B$2:$B$989)*(Final!C362=major_df!$C$2:$C$989)*(Final!D362=major_df!$D$2:$D$989),0)),"")</f>
        <v>47.083795147968679</v>
      </c>
    </row>
    <row r="363" spans="1:8" x14ac:dyDescent="0.3">
      <c r="A363" t="s">
        <v>422</v>
      </c>
      <c r="B363" t="s">
        <v>21</v>
      </c>
      <c r="D363">
        <v>39</v>
      </c>
      <c r="E363" cm="1">
        <f t="array" ref="E363">INDEX(major_df!$E$2:$E$989,MATCH(1,(Final!A363=major_df!$A$2:$A$989)*(D344=major_df!$D$2:$D$989)*(C363=major_df!$C$2:$C$989),0))</f>
        <v>28063</v>
      </c>
      <c r="F363" cm="1">
        <f t="array" ref="F363">INDEX(major_df!$R$2:$R$989,MATCH(1,(Final!A363=major_df!$A$2:$A$989)*(Final!B363=major_df!$B$2:$B$989)*(Final!C363=major_df!$C$2:$C$989),0))</f>
        <v>673512</v>
      </c>
      <c r="G363" t="str" cm="1">
        <f t="array" ref="G363">IFERROR(INDEX(major_df!$U$2:$U$989,MATCH(1,(Final!A363=major_df!$A$2:$A$989)*(Final!B363=major_df!$B$2:$B$989)*(Final!C363=major_df!$C$2:$C$989)*(Final!D363=major_df!$D$2:$D$989),0)),"")</f>
        <v/>
      </c>
      <c r="H363" t="str" cm="1">
        <f t="array" ref="H363">IFERROR(INDEX(major_df!$W$2:$W$989,MATCH(1,(Final!A363=major_df!$A$2:$A$989)*(Final!B363=major_df!$B$2:$B$989)*(Final!C363=major_df!$C$2:$C$989)*(Final!D363=major_df!$D$2:$D$989),0)),"")</f>
        <v/>
      </c>
    </row>
    <row r="364" spans="1:8" x14ac:dyDescent="0.3">
      <c r="A364" t="s">
        <v>422</v>
      </c>
      <c r="B364" t="s">
        <v>27</v>
      </c>
      <c r="D364">
        <v>39</v>
      </c>
      <c r="E364" cm="1">
        <f t="array" ref="E364">INDEX(major_df!$E$2:$E$989,MATCH(1,(Final!A364=major_df!$A$2:$A$989)*(D345=major_df!$D$2:$D$989)*(C364=major_df!$C$2:$C$989),0))</f>
        <v>34769</v>
      </c>
      <c r="F364" cm="1">
        <f t="array" ref="F364">INDEX(major_df!$R$2:$R$989,MATCH(1,(Final!A364=major_df!$A$2:$A$989)*(Final!B364=major_df!$B$2:$B$989)*(Final!C364=major_df!$C$2:$C$989),0))</f>
        <v>764918</v>
      </c>
      <c r="G364" t="str" cm="1">
        <f t="array" ref="G364">IFERROR(INDEX(major_df!$U$2:$U$989,MATCH(1,(Final!A364=major_df!$A$2:$A$989)*(Final!B364=major_df!$B$2:$B$989)*(Final!C364=major_df!$C$2:$C$989)*(Final!D364=major_df!$D$2:$D$989),0)),"")</f>
        <v/>
      </c>
      <c r="H364" t="str" cm="1">
        <f t="array" ref="H364">IFERROR(INDEX(major_df!$W$2:$W$989,MATCH(1,(Final!A364=major_df!$A$2:$A$989)*(Final!B364=major_df!$B$2:$B$989)*(Final!C364=major_df!$C$2:$C$989)*(Final!D364=major_df!$D$2:$D$989),0)),"")</f>
        <v/>
      </c>
    </row>
    <row r="365" spans="1:8" x14ac:dyDescent="0.3">
      <c r="A365" t="s">
        <v>422</v>
      </c>
      <c r="B365" t="s">
        <v>28</v>
      </c>
      <c r="D365">
        <v>39</v>
      </c>
      <c r="E365" cm="1">
        <f t="array" ref="E365">INDEX(major_df!$E$2:$E$989,MATCH(1,(Final!A365=major_df!$A$2:$A$989)*(D346=major_df!$D$2:$D$989)*(C365=major_df!$C$2:$C$989),0))</f>
        <v>41565</v>
      </c>
      <c r="F365" t="str" cm="1">
        <f t="array" ref="F365">INDEX(major_df!$R$2:$R$989,MATCH(1,(Final!A365=major_df!$A$2:$A$989)*(Final!B365=major_df!$B$2:$B$989)*(Final!C365=major_df!$C$2:$C$989),0))</f>
        <v>811193.8660904984</v>
      </c>
      <c r="G365" t="str" cm="1">
        <f t="array" ref="G365">IFERROR(INDEX(major_df!$U$2:$U$989,MATCH(1,(Final!A365=major_df!$A$2:$A$989)*(Final!B365=major_df!$B$2:$B$989)*(Final!C365=major_df!$C$2:$C$989)*(Final!D365=major_df!$D$2:$D$989),0)),"")</f>
        <v/>
      </c>
      <c r="H365" t="str" cm="1">
        <f t="array" ref="H365">IFERROR(INDEX(major_df!$W$2:$W$989,MATCH(1,(Final!A365=major_df!$A$2:$A$989)*(Final!B365=major_df!$B$2:$B$989)*(Final!C365=major_df!$C$2:$C$989)*(Final!D365=major_df!$D$2:$D$989),0)),"")</f>
        <v/>
      </c>
    </row>
    <row r="366" spans="1:8" x14ac:dyDescent="0.3">
      <c r="A366" t="s">
        <v>422</v>
      </c>
      <c r="B366" t="s">
        <v>34</v>
      </c>
      <c r="C366" t="s">
        <v>35</v>
      </c>
      <c r="D366">
        <v>39</v>
      </c>
      <c r="E366" cm="1">
        <f t="array" ref="E366">INDEX(major_df!$E$2:$E$989,MATCH(1,(Final!A366=major_df!$A$2:$A$989)*(D347=major_df!$D$2:$D$989)*(C366=major_df!$C$2:$C$989),0))</f>
        <v>56340</v>
      </c>
      <c r="F366" t="str" cm="1">
        <f t="array" ref="F366">INDEX(major_df!$R$2:$R$989,MATCH(1,(Final!A366=major_df!$A$2:$A$989)*(Final!B366=major_df!$B$2:$B$989)*(Final!C366=major_df!$C$2:$C$989),0))</f>
        <v>978304.1535328696</v>
      </c>
      <c r="G366" t="str" cm="1">
        <f t="array" ref="G366">IFERROR(INDEX(major_df!$U$2:$U$989,MATCH(1,(Final!A366=major_df!$A$2:$A$989)*(Final!B366=major_df!$B$2:$B$989)*(Final!C366=major_df!$C$2:$C$989)*(Final!D366=major_df!$D$2:$D$989),0)),"")</f>
        <v/>
      </c>
      <c r="H366" t="str" cm="1">
        <f t="array" ref="H366">IFERROR(INDEX(major_df!$W$2:$W$989,MATCH(1,(Final!A366=major_df!$A$2:$A$989)*(Final!B366=major_df!$B$2:$B$989)*(Final!C366=major_df!$C$2:$C$989)*(Final!D366=major_df!$D$2:$D$989),0)),"")</f>
        <v/>
      </c>
    </row>
    <row r="367" spans="1:8" x14ac:dyDescent="0.3">
      <c r="A367" t="s">
        <v>422</v>
      </c>
      <c r="B367" t="s">
        <v>34</v>
      </c>
      <c r="C367" t="s">
        <v>42</v>
      </c>
      <c r="D367">
        <v>39</v>
      </c>
      <c r="E367" cm="1">
        <f t="array" ref="E367">INDEX(major_df!$E$2:$E$989,MATCH(1,(Final!A367=major_df!$A$2:$A$989)*(D348=major_df!$D$2:$D$989)*(C367=major_df!$C$2:$C$989),0))</f>
        <v>60461</v>
      </c>
      <c r="F367" t="str" cm="1">
        <f t="array" ref="F367">INDEX(major_df!$R$2:$R$989,MATCH(1,(Final!A367=major_df!$A$2:$A$989)*(Final!B367=major_df!$B$2:$B$989)*(Final!C367=major_df!$C$2:$C$989),0))</f>
        <v>1052482.1535328696</v>
      </c>
      <c r="G367" t="str" cm="1">
        <f t="array" ref="G367">IFERROR(INDEX(major_df!$U$2:$U$989,MATCH(1,(Final!A367=major_df!$A$2:$A$989)*(Final!B367=major_df!$B$2:$B$989)*(Final!C367=major_df!$C$2:$C$989)*(Final!D367=major_df!$D$2:$D$989),0)),"")</f>
        <v/>
      </c>
      <c r="H367" t="str" cm="1">
        <f t="array" ref="H367">IFERROR(INDEX(major_df!$W$2:$W$989,MATCH(1,(Final!A367=major_df!$A$2:$A$989)*(Final!B367=major_df!$B$2:$B$989)*(Final!C367=major_df!$C$2:$C$989)*(Final!D367=major_df!$D$2:$D$989),0)),"")</f>
        <v/>
      </c>
    </row>
    <row r="368" spans="1:8" x14ac:dyDescent="0.3">
      <c r="A368" t="s">
        <v>422</v>
      </c>
      <c r="B368" t="s">
        <v>34</v>
      </c>
      <c r="C368" t="s">
        <v>45</v>
      </c>
      <c r="D368">
        <v>39</v>
      </c>
      <c r="E368" cm="1">
        <f t="array" ref="E368">INDEX(major_df!$E$2:$E$989,MATCH(1,(Final!A368=major_df!$A$2:$A$989)*(D349=major_df!$D$2:$D$989)*(C368=major_df!$C$2:$C$989),0))</f>
        <v>64042</v>
      </c>
      <c r="F368" t="str" cm="1">
        <f t="array" ref="F368">INDEX(major_df!$R$2:$R$989,MATCH(1,(Final!A368=major_df!$A$2:$A$989)*(Final!B368=major_df!$B$2:$B$989)*(Final!C368=major_df!$C$2:$C$989),0))</f>
        <v>1116940.1535328696</v>
      </c>
      <c r="G368" t="str" cm="1">
        <f t="array" ref="G368">IFERROR(INDEX(major_df!$U$2:$U$989,MATCH(1,(Final!A368=major_df!$A$2:$A$989)*(Final!B368=major_df!$B$2:$B$989)*(Final!C368=major_df!$C$2:$C$989)*(Final!D368=major_df!$D$2:$D$989),0)),"")</f>
        <v/>
      </c>
      <c r="H368" t="str" cm="1">
        <f t="array" ref="H368">IFERROR(INDEX(major_df!$W$2:$W$989,MATCH(1,(Final!A368=major_df!$A$2:$A$989)*(Final!B368=major_df!$B$2:$B$989)*(Final!C368=major_df!$C$2:$C$989)*(Final!D368=major_df!$D$2:$D$989),0)),"")</f>
        <v/>
      </c>
    </row>
    <row r="369" spans="1:8" x14ac:dyDescent="0.3">
      <c r="A369" t="s">
        <v>422</v>
      </c>
      <c r="B369" t="s">
        <v>34</v>
      </c>
      <c r="C369" t="s">
        <v>48</v>
      </c>
      <c r="D369">
        <v>39</v>
      </c>
      <c r="E369" cm="1">
        <f t="array" ref="E369">INDEX(major_df!$E$2:$E$989,MATCH(1,(Final!A369=major_df!$A$2:$A$989)*(D350=major_df!$D$2:$D$989)*(C369=major_df!$C$2:$C$989),0))</f>
        <v>50589</v>
      </c>
      <c r="F369" t="str" cm="1">
        <f t="array" ref="F369">INDEX(major_df!$R$2:$R$989,MATCH(1,(Final!A369=major_df!$A$2:$A$989)*(Final!B369=major_df!$B$2:$B$989)*(Final!C369=major_df!$C$2:$C$989),0))</f>
        <v>874786.1535328696</v>
      </c>
      <c r="G369" t="str" cm="1">
        <f t="array" ref="G369">IFERROR(INDEX(major_df!$U$2:$U$989,MATCH(1,(Final!A369=major_df!$A$2:$A$989)*(Final!B369=major_df!$B$2:$B$989)*(Final!C369=major_df!$C$2:$C$989)*(Final!D369=major_df!$D$2:$D$989),0)),"")</f>
        <v/>
      </c>
      <c r="H369" t="str" cm="1">
        <f t="array" ref="H369">IFERROR(INDEX(major_df!$W$2:$W$989,MATCH(1,(Final!A369=major_df!$A$2:$A$989)*(Final!B369=major_df!$B$2:$B$989)*(Final!C369=major_df!$C$2:$C$989)*(Final!D369=major_df!$D$2:$D$989),0)),"")</f>
        <v/>
      </c>
    </row>
    <row r="370" spans="1:8" x14ac:dyDescent="0.3">
      <c r="A370" t="s">
        <v>422</v>
      </c>
      <c r="B370" t="s">
        <v>34</v>
      </c>
      <c r="C370" t="s">
        <v>51</v>
      </c>
      <c r="D370">
        <v>39</v>
      </c>
      <c r="E370" cm="1">
        <f t="array" ref="E370">INDEX(major_df!$E$2:$E$989,MATCH(1,(Final!A370=major_df!$A$2:$A$989)*(D351=major_df!$D$2:$D$989)*(C370=major_df!$C$2:$C$989),0))</f>
        <v>69246</v>
      </c>
      <c r="F370" t="str" cm="1">
        <f t="array" ref="F370">INDEX(major_df!$R$2:$R$989,MATCH(1,(Final!A370=major_df!$A$2:$A$989)*(Final!B370=major_df!$B$2:$B$989)*(Final!C370=major_df!$C$2:$C$989),0))</f>
        <v>1210612.1535328696</v>
      </c>
      <c r="G370" t="str" cm="1">
        <f t="array" ref="G370">IFERROR(INDEX(major_df!$U$2:$U$989,MATCH(1,(Final!A370=major_df!$A$2:$A$989)*(Final!B370=major_df!$B$2:$B$989)*(Final!C370=major_df!$C$2:$C$989)*(Final!D370=major_df!$D$2:$D$989),0)),"")</f>
        <v/>
      </c>
      <c r="H370" t="str" cm="1">
        <f t="array" ref="H370">IFERROR(INDEX(major_df!$W$2:$W$989,MATCH(1,(Final!A370=major_df!$A$2:$A$989)*(Final!B370=major_df!$B$2:$B$989)*(Final!C370=major_df!$C$2:$C$989)*(Final!D370=major_df!$D$2:$D$989),0)),"")</f>
        <v/>
      </c>
    </row>
    <row r="371" spans="1:8" x14ac:dyDescent="0.3">
      <c r="A371" t="s">
        <v>422</v>
      </c>
      <c r="B371" t="s">
        <v>34</v>
      </c>
      <c r="C371" t="s">
        <v>54</v>
      </c>
      <c r="D371">
        <v>39</v>
      </c>
      <c r="E371" cm="1">
        <f t="array" ref="E371">INDEX(major_df!$E$2:$E$989,MATCH(1,(Final!A371=major_df!$A$2:$A$989)*(D352=major_df!$D$2:$D$989)*(C371=major_df!$C$2:$C$989),0))</f>
        <v>49144</v>
      </c>
      <c r="F371" t="str" cm="1">
        <f t="array" ref="F371">INDEX(major_df!$R$2:$R$989,MATCH(1,(Final!A371=major_df!$A$2:$A$989)*(Final!B371=major_df!$B$2:$B$989)*(Final!C371=major_df!$C$2:$C$989),0))</f>
        <v>848776.1535328696</v>
      </c>
      <c r="G371" t="str" cm="1">
        <f t="array" ref="G371">IFERROR(INDEX(major_df!$U$2:$U$989,MATCH(1,(Final!A371=major_df!$A$2:$A$989)*(Final!B371=major_df!$B$2:$B$989)*(Final!C371=major_df!$C$2:$C$989)*(Final!D371=major_df!$D$2:$D$989),0)),"")</f>
        <v/>
      </c>
      <c r="H371" t="str" cm="1">
        <f t="array" ref="H371">IFERROR(INDEX(major_df!$W$2:$W$989,MATCH(1,(Final!A371=major_df!$A$2:$A$989)*(Final!B371=major_df!$B$2:$B$989)*(Final!C371=major_df!$C$2:$C$989)*(Final!D371=major_df!$D$2:$D$989),0)),"")</f>
        <v/>
      </c>
    </row>
    <row r="372" spans="1:8" x14ac:dyDescent="0.3">
      <c r="A372" t="s">
        <v>422</v>
      </c>
      <c r="B372" t="s">
        <v>34</v>
      </c>
      <c r="C372" t="s">
        <v>57</v>
      </c>
      <c r="D372">
        <v>39</v>
      </c>
      <c r="E372" cm="1">
        <f t="array" ref="E372">INDEX(major_df!$E$2:$E$989,MATCH(1,(Final!A372=major_df!$A$2:$A$989)*(D353=major_df!$D$2:$D$989)*(C372=major_df!$C$2:$C$989),0))</f>
        <v>74965</v>
      </c>
      <c r="F372" t="str" cm="1">
        <f t="array" ref="F372">INDEX(major_df!$R$2:$R$989,MATCH(1,(Final!A372=major_df!$A$2:$A$989)*(Final!B372=major_df!$B$2:$B$989)*(Final!C372=major_df!$C$2:$C$989),0))</f>
        <v>1313554.1535328696</v>
      </c>
      <c r="G372" t="str" cm="1">
        <f t="array" ref="G372">IFERROR(INDEX(major_df!$U$2:$U$989,MATCH(1,(Final!A372=major_df!$A$2:$A$989)*(Final!B372=major_df!$B$2:$B$989)*(Final!C372=major_df!$C$2:$C$989)*(Final!D372=major_df!$D$2:$D$989),0)),"")</f>
        <v/>
      </c>
      <c r="H372" t="str" cm="1">
        <f t="array" ref="H372">IFERROR(INDEX(major_df!$W$2:$W$989,MATCH(1,(Final!A372=major_df!$A$2:$A$989)*(Final!B372=major_df!$B$2:$B$989)*(Final!C372=major_df!$C$2:$C$989)*(Final!D372=major_df!$D$2:$D$989),0)),"")</f>
        <v/>
      </c>
    </row>
    <row r="373" spans="1:8" x14ac:dyDescent="0.3">
      <c r="A373" t="s">
        <v>422</v>
      </c>
      <c r="B373" t="s">
        <v>34</v>
      </c>
      <c r="C373" t="s">
        <v>60</v>
      </c>
      <c r="D373">
        <v>39</v>
      </c>
      <c r="E373" cm="1">
        <f t="array" ref="E373">INDEX(major_df!$E$2:$E$989,MATCH(1,(Final!A373=major_df!$A$2:$A$989)*(D354=major_df!$D$2:$D$989)*(C373=major_df!$C$2:$C$989),0))</f>
        <v>50296</v>
      </c>
      <c r="F373" t="str" cm="1">
        <f t="array" ref="F373">INDEX(major_df!$R$2:$R$989,MATCH(1,(Final!A373=major_df!$A$2:$A$989)*(Final!B373=major_df!$B$2:$B$989)*(Final!C373=major_df!$C$2:$C$989),0))</f>
        <v>869512.1535328696</v>
      </c>
      <c r="G373" t="str" cm="1">
        <f t="array" ref="G373">IFERROR(INDEX(major_df!$U$2:$U$989,MATCH(1,(Final!A373=major_df!$A$2:$A$989)*(Final!B373=major_df!$B$2:$B$989)*(Final!C373=major_df!$C$2:$C$989)*(Final!D373=major_df!$D$2:$D$989),0)),"")</f>
        <v/>
      </c>
      <c r="H373" t="str" cm="1">
        <f t="array" ref="H373">IFERROR(INDEX(major_df!$W$2:$W$989,MATCH(1,(Final!A373=major_df!$A$2:$A$989)*(Final!B373=major_df!$B$2:$B$989)*(Final!C373=major_df!$C$2:$C$989)*(Final!D373=major_df!$D$2:$D$989),0)),"")</f>
        <v/>
      </c>
    </row>
    <row r="374" spans="1:8" x14ac:dyDescent="0.3">
      <c r="A374" t="s">
        <v>422</v>
      </c>
      <c r="B374" t="s">
        <v>34</v>
      </c>
      <c r="C374" t="s">
        <v>63</v>
      </c>
      <c r="D374">
        <v>39</v>
      </c>
      <c r="E374" cm="1">
        <f t="array" ref="E374">INDEX(major_df!$E$2:$E$989,MATCH(1,(Final!A374=major_df!$A$2:$A$989)*(D355=major_df!$D$2:$D$989)*(C374=major_df!$C$2:$C$989),0))</f>
        <v>49076</v>
      </c>
      <c r="F374" t="str" cm="1">
        <f t="array" ref="F374">INDEX(major_df!$R$2:$R$989,MATCH(1,(Final!A374=major_df!$A$2:$A$989)*(Final!B374=major_df!$B$2:$B$989)*(Final!C374=major_df!$C$2:$C$989),0))</f>
        <v>847552.1535328696</v>
      </c>
      <c r="G374" t="str" cm="1">
        <f t="array" ref="G374">IFERROR(INDEX(major_df!$U$2:$U$989,MATCH(1,(Final!A374=major_df!$A$2:$A$989)*(Final!B374=major_df!$B$2:$B$989)*(Final!C374=major_df!$C$2:$C$989)*(Final!D374=major_df!$D$2:$D$989),0)),"")</f>
        <v/>
      </c>
      <c r="H374" t="str" cm="1">
        <f t="array" ref="H374">IFERROR(INDEX(major_df!$W$2:$W$989,MATCH(1,(Final!A374=major_df!$A$2:$A$989)*(Final!B374=major_df!$B$2:$B$989)*(Final!C374=major_df!$C$2:$C$989)*(Final!D374=major_df!$D$2:$D$989),0)),"")</f>
        <v/>
      </c>
    </row>
    <row r="375" spans="1:8" x14ac:dyDescent="0.3">
      <c r="A375" t="s">
        <v>422</v>
      </c>
      <c r="B375" t="s">
        <v>34</v>
      </c>
      <c r="C375" t="s">
        <v>66</v>
      </c>
      <c r="D375">
        <v>39</v>
      </c>
      <c r="E375" cm="1">
        <f t="array" ref="E375">INDEX(major_df!$E$2:$E$989,MATCH(1,(Final!A375=major_df!$A$2:$A$989)*(D356=major_df!$D$2:$D$989)*(C375=major_df!$C$2:$C$989),0))</f>
        <v>47287</v>
      </c>
      <c r="F375" t="str" cm="1">
        <f t="array" ref="F375">INDEX(major_df!$R$2:$R$989,MATCH(1,(Final!A375=major_df!$A$2:$A$989)*(Final!B375=major_df!$B$2:$B$989)*(Final!C375=major_df!$C$2:$C$989),0))</f>
        <v>815350.1535328696</v>
      </c>
      <c r="G375" t="str" cm="1">
        <f t="array" ref="G375">IFERROR(INDEX(major_df!$U$2:$U$989,MATCH(1,(Final!A375=major_df!$A$2:$A$989)*(Final!B375=major_df!$B$2:$B$989)*(Final!C375=major_df!$C$2:$C$989)*(Final!D375=major_df!$D$2:$D$989),0)),"")</f>
        <v/>
      </c>
      <c r="H375" t="str" cm="1">
        <f t="array" ref="H375">IFERROR(INDEX(major_df!$W$2:$W$989,MATCH(1,(Final!A375=major_df!$A$2:$A$989)*(Final!B375=major_df!$B$2:$B$989)*(Final!C375=major_df!$C$2:$C$989)*(Final!D375=major_df!$D$2:$D$989),0)),"")</f>
        <v/>
      </c>
    </row>
    <row r="376" spans="1:8" x14ac:dyDescent="0.3">
      <c r="A376" t="s">
        <v>422</v>
      </c>
      <c r="B376" t="s">
        <v>34</v>
      </c>
      <c r="C376" t="s">
        <v>69</v>
      </c>
      <c r="D376">
        <v>39</v>
      </c>
      <c r="E376" cm="1">
        <f t="array" ref="E376">INDEX(major_df!$E$2:$E$989,MATCH(1,(Final!A376=major_df!$A$2:$A$989)*(D357=major_df!$D$2:$D$989)*(C376=major_df!$C$2:$C$989),0))</f>
        <v>52219</v>
      </c>
      <c r="F376" t="str" cm="1">
        <f t="array" ref="F376">INDEX(major_df!$R$2:$R$989,MATCH(1,(Final!A376=major_df!$A$2:$A$989)*(Final!B376=major_df!$B$2:$B$989)*(Final!C376=major_df!$C$2:$C$989),0))</f>
        <v>904126.1535328696</v>
      </c>
      <c r="G376" t="str" cm="1">
        <f t="array" ref="G376">IFERROR(INDEX(major_df!$U$2:$U$989,MATCH(1,(Final!A376=major_df!$A$2:$A$989)*(Final!B376=major_df!$B$2:$B$989)*(Final!C376=major_df!$C$2:$C$989)*(Final!D376=major_df!$D$2:$D$989),0)),"")</f>
        <v/>
      </c>
      <c r="H376" t="str" cm="1">
        <f t="array" ref="H376">IFERROR(INDEX(major_df!$W$2:$W$989,MATCH(1,(Final!A376=major_df!$A$2:$A$989)*(Final!B376=major_df!$B$2:$B$989)*(Final!C376=major_df!$C$2:$C$989)*(Final!D376=major_df!$D$2:$D$989),0)),"")</f>
        <v/>
      </c>
    </row>
    <row r="377" spans="1:8" x14ac:dyDescent="0.3">
      <c r="A377" t="s">
        <v>422</v>
      </c>
      <c r="B377" t="s">
        <v>34</v>
      </c>
      <c r="C377" t="s">
        <v>72</v>
      </c>
      <c r="D377">
        <v>39</v>
      </c>
      <c r="E377" cm="1">
        <f t="array" ref="E377">INDEX(major_df!$E$2:$E$989,MATCH(1,(Final!A377=major_df!$A$2:$A$989)*(D358=major_df!$D$2:$D$989)*(C377=major_df!$C$2:$C$989),0))</f>
        <v>55710</v>
      </c>
      <c r="F377" t="str" cm="1">
        <f t="array" ref="F377">INDEX(major_df!$R$2:$R$989,MATCH(1,(Final!A377=major_df!$A$2:$A$989)*(Final!B377=major_df!$B$2:$B$989)*(Final!C377=major_df!$C$2:$C$989),0))</f>
        <v>966964.1535328696</v>
      </c>
      <c r="G377" t="str" cm="1">
        <f t="array" ref="G377">IFERROR(INDEX(major_df!$U$2:$U$989,MATCH(1,(Final!A377=major_df!$A$2:$A$989)*(Final!B377=major_df!$B$2:$B$989)*(Final!C377=major_df!$C$2:$C$989)*(Final!D377=major_df!$D$2:$D$989),0)),"")</f>
        <v/>
      </c>
      <c r="H377" t="str" cm="1">
        <f t="array" ref="H377">IFERROR(INDEX(major_df!$W$2:$W$989,MATCH(1,(Final!A377=major_df!$A$2:$A$989)*(Final!B377=major_df!$B$2:$B$989)*(Final!C377=major_df!$C$2:$C$989)*(Final!D377=major_df!$D$2:$D$989),0)),"")</f>
        <v/>
      </c>
    </row>
    <row r="378" spans="1:8" x14ac:dyDescent="0.3">
      <c r="A378" t="s">
        <v>422</v>
      </c>
      <c r="B378" t="s">
        <v>34</v>
      </c>
      <c r="C378" t="s">
        <v>75</v>
      </c>
      <c r="D378">
        <v>39</v>
      </c>
      <c r="E378" cm="1">
        <f t="array" ref="E378">INDEX(major_df!$E$2:$E$989,MATCH(1,(Final!A378=major_df!$A$2:$A$989)*(D359=major_df!$D$2:$D$989)*(C378=major_df!$C$2:$C$989),0))</f>
        <v>49606</v>
      </c>
      <c r="F378" t="str" cm="1">
        <f t="array" ref="F378">INDEX(major_df!$R$2:$R$989,MATCH(1,(Final!A378=major_df!$A$2:$A$989)*(Final!B378=major_df!$B$2:$B$989)*(Final!C378=major_df!$C$2:$C$989),0))</f>
        <v>857092.1535328696</v>
      </c>
      <c r="G378" t="str" cm="1">
        <f t="array" ref="G378">IFERROR(INDEX(major_df!$U$2:$U$989,MATCH(1,(Final!A378=major_df!$A$2:$A$989)*(Final!B378=major_df!$B$2:$B$989)*(Final!C378=major_df!$C$2:$C$989)*(Final!D378=major_df!$D$2:$D$989),0)),"")</f>
        <v/>
      </c>
      <c r="H378" t="str" cm="1">
        <f t="array" ref="H378">IFERROR(INDEX(major_df!$W$2:$W$989,MATCH(1,(Final!A378=major_df!$A$2:$A$989)*(Final!B378=major_df!$B$2:$B$989)*(Final!C378=major_df!$C$2:$C$989)*(Final!D378=major_df!$D$2:$D$989),0)),"")</f>
        <v/>
      </c>
    </row>
    <row r="379" spans="1:8" x14ac:dyDescent="0.3">
      <c r="A379" t="s">
        <v>422</v>
      </c>
      <c r="B379" t="s">
        <v>34</v>
      </c>
      <c r="C379" t="s">
        <v>78</v>
      </c>
      <c r="D379">
        <v>39</v>
      </c>
      <c r="E379" cm="1">
        <f t="array" ref="E379">INDEX(major_df!$E$2:$E$989,MATCH(1,(Final!A379=major_df!$A$2:$A$989)*(D360=major_df!$D$2:$D$989)*(C379=major_df!$C$2:$C$989),0))</f>
        <v>61423</v>
      </c>
      <c r="F379" t="str" cm="1">
        <f t="array" ref="F379">INDEX(major_df!$R$2:$R$989,MATCH(1,(Final!A379=major_df!$A$2:$A$989)*(Final!B379=major_df!$B$2:$B$989)*(Final!C379=major_df!$C$2:$C$989),0))</f>
        <v>1069798.1535328696</v>
      </c>
      <c r="G379" t="str" cm="1">
        <f t="array" ref="G379">IFERROR(INDEX(major_df!$U$2:$U$989,MATCH(1,(Final!A379=major_df!$A$2:$A$989)*(Final!B379=major_df!$B$2:$B$989)*(Final!C379=major_df!$C$2:$C$989)*(Final!D379=major_df!$D$2:$D$989),0)),"")</f>
        <v/>
      </c>
      <c r="H379" t="str" cm="1">
        <f t="array" ref="H379">IFERROR(INDEX(major_df!$W$2:$W$989,MATCH(1,(Final!A379=major_df!$A$2:$A$989)*(Final!B379=major_df!$B$2:$B$989)*(Final!C379=major_df!$C$2:$C$989)*(Final!D379=major_df!$D$2:$D$989),0)),"")</f>
        <v/>
      </c>
    </row>
    <row r="380" spans="1:8" x14ac:dyDescent="0.3">
      <c r="A380" t="s">
        <v>422</v>
      </c>
      <c r="B380" t="s">
        <v>34</v>
      </c>
      <c r="C380" t="s">
        <v>81</v>
      </c>
      <c r="D380">
        <v>39</v>
      </c>
      <c r="E380" cm="1">
        <f t="array" ref="E380">INDEX(major_df!$E$2:$E$989,MATCH(1,(Final!A380=major_df!$A$2:$A$989)*(D361=major_df!$D$2:$D$989)*(C380=major_df!$C$2:$C$989),0))</f>
        <v>58817</v>
      </c>
      <c r="F380" t="str" cm="1">
        <f t="array" ref="F380">INDEX(major_df!$R$2:$R$989,MATCH(1,(Final!A380=major_df!$A$2:$A$989)*(Final!B380=major_df!$B$2:$B$989)*(Final!C380=major_df!$C$2:$C$989),0))</f>
        <v>1022890.1535328696</v>
      </c>
      <c r="G380" t="str" cm="1">
        <f t="array" ref="G380">IFERROR(INDEX(major_df!$U$2:$U$989,MATCH(1,(Final!A380=major_df!$A$2:$A$989)*(Final!B380=major_df!$B$2:$B$989)*(Final!C380=major_df!$C$2:$C$989)*(Final!D380=major_df!$D$2:$D$989),0)),"")</f>
        <v/>
      </c>
      <c r="H380" t="str" cm="1">
        <f t="array" ref="H380">IFERROR(INDEX(major_df!$W$2:$W$989,MATCH(1,(Final!A380=major_df!$A$2:$A$989)*(Final!B380=major_df!$B$2:$B$989)*(Final!C380=major_df!$C$2:$C$989)*(Final!D380=major_df!$D$2:$D$989),0)),"")</f>
        <v/>
      </c>
    </row>
    <row r="381" spans="1:8" x14ac:dyDescent="0.3">
      <c r="A381" t="s">
        <v>422</v>
      </c>
      <c r="B381" t="s">
        <v>34</v>
      </c>
      <c r="C381" t="s">
        <v>84</v>
      </c>
      <c r="D381">
        <v>39</v>
      </c>
      <c r="E381" cm="1">
        <f t="array" ref="E381">INDEX(major_df!$E$2:$E$989,MATCH(1,(Final!A381=major_df!$A$2:$A$989)*(D362=major_df!$D$2:$D$989)*(C381=major_df!$C$2:$C$989),0))</f>
        <v>41474</v>
      </c>
      <c r="F381" t="str" cm="1">
        <f t="array" ref="F381">INDEX(major_df!$R$2:$R$989,MATCH(1,(Final!A381=major_df!$A$2:$A$989)*(Final!B381=major_df!$B$2:$B$989)*(Final!C381=major_df!$C$2:$C$989),0))</f>
        <v>710716.1535328696</v>
      </c>
      <c r="G381" t="str" cm="1">
        <f t="array" ref="G381">IFERROR(INDEX(major_df!$U$2:$U$989,MATCH(1,(Final!A381=major_df!$A$2:$A$989)*(Final!B381=major_df!$B$2:$B$989)*(Final!C381=major_df!$C$2:$C$989)*(Final!D381=major_df!$D$2:$D$989),0)),"")</f>
        <v/>
      </c>
      <c r="H381" t="str" cm="1">
        <f t="array" ref="H381">IFERROR(INDEX(major_df!$W$2:$W$989,MATCH(1,(Final!A381=major_df!$A$2:$A$989)*(Final!B381=major_df!$B$2:$B$989)*(Final!C381=major_df!$C$2:$C$989)*(Final!D381=major_df!$D$2:$D$989),0)),"")</f>
        <v/>
      </c>
    </row>
    <row r="382" spans="1:8" x14ac:dyDescent="0.3">
      <c r="A382" t="s">
        <v>466</v>
      </c>
      <c r="B382" t="s">
        <v>21</v>
      </c>
      <c r="D382">
        <v>16</v>
      </c>
      <c r="E382" cm="1">
        <f t="array" ref="E382">INDEX(major_df!$E$2:$E$989,MATCH(1,(Final!A382=major_df!$A$2:$A$989)*(Final!D382=major_df!$D$2:$D$989)*(C382=major_df!$C$2:$C$989),0))</f>
        <v>30325</v>
      </c>
      <c r="F382" cm="1">
        <f t="array" ref="F382">INDEX(major_df!$Q$2:$Q$989,MATCH(1,(Final!A382=major_df!$A$2:$A$989)*(Final!B382=major_df!$B$2:$B$989)*(Final!D382=major_df!$D$2:$D$989)*(Final!C382=major_df!$C$2:$C$989),0))</f>
        <v>30325</v>
      </c>
      <c r="G382" t="str" cm="1">
        <f t="array" ref="G382">IFERROR(INDEX(major_df!$U$2:$U$989,MATCH(1,(Final!A382=major_df!$A$2:$A$989)*(Final!B382=major_df!$B$2:$B$989)*(Final!C382=major_df!$C$2:$C$989)*(Final!D382=major_df!$D$2:$D$989),0)),"")</f>
        <v/>
      </c>
      <c r="H382" cm="1">
        <f t="array" ref="H382">IFERROR(INDEX(major_df!$W$2:$W$989,MATCH(1,(Final!A382=major_df!$A$2:$A$989)*(Final!B382=major_df!$B$2:$B$989)*(Final!C382=major_df!$C$2:$C$989)*(Final!D382=major_df!$D$2:$D$989),0)),"")</f>
        <v>27.918091809180918</v>
      </c>
    </row>
    <row r="383" spans="1:8" x14ac:dyDescent="0.3">
      <c r="A383" t="s">
        <v>466</v>
      </c>
      <c r="B383" t="s">
        <v>27</v>
      </c>
      <c r="D383">
        <v>18</v>
      </c>
      <c r="E383" cm="1">
        <f t="array" ref="E383">INDEX(major_df!$E$2:$E$989,MATCH(1,(Final!A383=major_df!$A$2:$A$989)*(Final!D383=major_df!$D$2:$D$989)*(C383=major_df!$C$2:$C$989),0))</f>
        <v>35880</v>
      </c>
      <c r="F383" cm="1">
        <f t="array" ref="F383">INDEX(major_df!$Q$2:$Q$989,MATCH(1,(Final!A383=major_df!$A$2:$A$989)*(Final!B383=major_df!$B$2:$B$989)*(Final!D383=major_df!$D$2:$D$989)*(Final!C383=major_df!$C$2:$C$989),0))</f>
        <v>35880</v>
      </c>
      <c r="G383" cm="1">
        <f t="array" ref="G383">IFERROR(INDEX(major_df!$U$2:$U$989,MATCH(1,(Final!A383=major_df!$A$2:$A$989)*(Final!B383=major_df!$B$2:$B$989)*(Final!C383=major_df!$C$2:$C$989)*(Final!D383=major_df!$D$2:$D$989),0)),"")</f>
        <v>27.918091809180918</v>
      </c>
      <c r="H383" t="str" cm="1">
        <f t="array" ref="H383">IFERROR(INDEX(major_df!$W$2:$W$989,MATCH(1,(Final!A383=major_df!$A$2:$A$989)*(Final!B383=major_df!$B$2:$B$989)*(Final!C383=major_df!$C$2:$C$989)*(Final!D383=major_df!$D$2:$D$989),0)),"")</f>
        <v/>
      </c>
    </row>
    <row r="384" spans="1:8" x14ac:dyDescent="0.3">
      <c r="A384" t="s">
        <v>466</v>
      </c>
      <c r="B384" t="s">
        <v>28</v>
      </c>
      <c r="D384">
        <v>20</v>
      </c>
      <c r="E384" cm="1">
        <f t="array" ref="E384">INDEX(major_df!$E$2:$E$989,MATCH(1,(Final!A384=major_df!$A$2:$A$989)*(Final!D384=major_df!$D$2:$D$989)*(C384=major_df!$C$2:$C$989),0))</f>
        <v>42139</v>
      </c>
      <c r="F384" t="str" cm="1">
        <f t="array" ref="F384">INDEX(major_df!$Q$2:$Q$989,MATCH(1,(Final!A384=major_df!$A$2:$A$989)*(Final!B384=major_df!$B$2:$B$989)*(Final!D384=major_df!$D$2:$D$989)*(Final!C384=major_df!$C$2:$C$989),0))</f>
        <v>26467.074338107817</v>
      </c>
      <c r="G384" cm="1">
        <f t="array" ref="G384">IFERROR(INDEX(major_df!$U$2:$U$989,MATCH(1,(Final!A384=major_df!$A$2:$A$989)*(Final!B384=major_df!$B$2:$B$989)*(Final!C384=major_df!$C$2:$C$989)*(Final!D384=major_df!$D$2:$D$989),0)),"")</f>
        <v>30.594034675968516</v>
      </c>
      <c r="H384" cm="1">
        <f t="array" ref="H384">IFERROR(INDEX(major_df!$W$2:$W$989,MATCH(1,(Final!A384=major_df!$A$2:$A$989)*(Final!B384=major_df!$B$2:$B$989)*(Final!C384=major_df!$C$2:$C$989)*(Final!D384=major_df!$D$2:$D$989),0)),"")</f>
        <v>32.968992756333606</v>
      </c>
    </row>
    <row r="385" spans="1:8" x14ac:dyDescent="0.3">
      <c r="A385" t="s">
        <v>466</v>
      </c>
      <c r="B385" t="s">
        <v>34</v>
      </c>
      <c r="C385" t="s">
        <v>35</v>
      </c>
      <c r="D385">
        <v>22</v>
      </c>
      <c r="E385" cm="1">
        <f t="array" ref="E385">INDEX(major_df!$E$2:$E$989,MATCH(1,(Final!A385=major_df!$A$2:$A$989)*(Final!D385=major_df!$D$2:$D$989)*(C385=major_df!$C$2:$C$989),0))</f>
        <v>61933</v>
      </c>
      <c r="F385" t="str" cm="1">
        <f t="array" ref="F385">INDEX(major_df!$Q$2:$Q$989,MATCH(1,(Final!A385=major_df!$A$2:$A$989)*(Final!B385=major_df!$B$2:$B$989)*(Final!D385=major_df!$D$2:$D$989)*(Final!C385=major_df!$C$2:$C$989),0))</f>
        <v>26682.76870143105</v>
      </c>
      <c r="G385" cm="1">
        <f t="array" ref="G385">IFERROR(INDEX(major_df!$U$2:$U$989,MATCH(1,(Final!A385=major_df!$A$2:$A$989)*(Final!B385=major_df!$B$2:$B$989)*(Final!C385=major_df!$C$2:$C$989)*(Final!D385=major_df!$D$2:$D$989),0)),"")</f>
        <v>27.871685373910402</v>
      </c>
      <c r="H385" cm="1">
        <f t="array" ref="H385">IFERROR(INDEX(major_df!$W$2:$W$989,MATCH(1,(Final!A385=major_df!$A$2:$A$989)*(Final!B385=major_df!$B$2:$B$989)*(Final!C385=major_df!$C$2:$C$989)*(Final!D385=major_df!$D$2:$D$989),0)),"")</f>
        <v>27.861790630582277</v>
      </c>
    </row>
    <row r="386" spans="1:8" x14ac:dyDescent="0.3">
      <c r="A386" t="s">
        <v>466</v>
      </c>
      <c r="B386" t="s">
        <v>34</v>
      </c>
      <c r="C386" t="s">
        <v>42</v>
      </c>
      <c r="D386">
        <v>22</v>
      </c>
      <c r="E386" cm="1">
        <f t="array" ref="E386">INDEX(major_df!$E$2:$E$989,MATCH(1,(Final!A386=major_df!$A$2:$A$989)*(Final!D386=major_df!$D$2:$D$989)*(C386=major_df!$C$2:$C$989),0))</f>
        <v>57465</v>
      </c>
      <c r="F386" t="str" cm="1">
        <f t="array" ref="F386">INDEX(major_df!$Q$2:$Q$989,MATCH(1,(Final!A386=major_df!$A$2:$A$989)*(Final!B386=major_df!$B$2:$B$989)*(Final!D386=major_df!$D$2:$D$989)*(Final!C386=major_df!$C$2:$C$989),0))</f>
        <v>22214.76870143105</v>
      </c>
      <c r="G386" cm="1">
        <f t="array" ref="G386">IFERROR(INDEX(major_df!$U$2:$U$989,MATCH(1,(Final!A386=major_df!$A$2:$A$989)*(Final!B386=major_df!$B$2:$B$989)*(Final!C386=major_df!$C$2:$C$989)*(Final!D386=major_df!$D$2:$D$989),0)),"")</f>
        <v>29.002956201126015</v>
      </c>
      <c r="H386" cm="1">
        <f t="array" ref="H386">IFERROR(INDEX(major_df!$W$2:$W$989,MATCH(1,(Final!A386=major_df!$A$2:$A$989)*(Final!B386=major_df!$B$2:$B$989)*(Final!C386=major_df!$C$2:$C$989)*(Final!D386=major_df!$D$2:$D$989),0)),"")</f>
        <v>29.282151090968732</v>
      </c>
    </row>
    <row r="387" spans="1:8" x14ac:dyDescent="0.3">
      <c r="A387" t="s">
        <v>466</v>
      </c>
      <c r="B387" t="s">
        <v>34</v>
      </c>
      <c r="C387" t="s">
        <v>45</v>
      </c>
      <c r="D387">
        <v>22</v>
      </c>
      <c r="E387" cm="1">
        <f t="array" ref="E387">INDEX(major_df!$E$2:$E$989,MATCH(1,(Final!A387=major_df!$A$2:$A$989)*(Final!D387=major_df!$D$2:$D$989)*(C387=major_df!$C$2:$C$989),0))</f>
        <v>71468</v>
      </c>
      <c r="F387" t="str" cm="1">
        <f t="array" ref="F387">INDEX(major_df!$Q$2:$Q$989,MATCH(1,(Final!A387=major_df!$A$2:$A$989)*(Final!B387=major_df!$B$2:$B$989)*(Final!D387=major_df!$D$2:$D$989)*(Final!C387=major_df!$C$2:$C$989),0))</f>
        <v>36217.76870143105</v>
      </c>
      <c r="G387" cm="1">
        <f t="array" ref="G387">IFERROR(INDEX(major_df!$U$2:$U$989,MATCH(1,(Final!A387=major_df!$A$2:$A$989)*(Final!B387=major_df!$B$2:$B$989)*(Final!C387=major_df!$C$2:$C$989)*(Final!D387=major_df!$D$2:$D$989),0)),"")</f>
        <v>26.279153958110978</v>
      </c>
      <c r="H387" cm="1">
        <f t="array" ref="H387">IFERROR(INDEX(major_df!$W$2:$W$989,MATCH(1,(Final!A387=major_df!$A$2:$A$989)*(Final!B387=major_df!$B$2:$B$989)*(Final!C387=major_df!$C$2:$C$989)*(Final!D387=major_df!$D$2:$D$989),0)),"")</f>
        <v>26.023328967589077</v>
      </c>
    </row>
    <row r="388" spans="1:8" x14ac:dyDescent="0.3">
      <c r="A388" t="s">
        <v>466</v>
      </c>
      <c r="B388" t="s">
        <v>34</v>
      </c>
      <c r="C388" t="s">
        <v>48</v>
      </c>
      <c r="D388">
        <v>22</v>
      </c>
      <c r="E388" cm="1">
        <f t="array" ref="E388">INDEX(major_df!$E$2:$E$989,MATCH(1,(Final!A388=major_df!$A$2:$A$989)*(Final!D388=major_df!$D$2:$D$989)*(C388=major_df!$C$2:$C$989),0))</f>
        <v>55546</v>
      </c>
      <c r="F388" t="str" cm="1">
        <f t="array" ref="F388">INDEX(major_df!$Q$2:$Q$989,MATCH(1,(Final!A388=major_df!$A$2:$A$989)*(Final!B388=major_df!$B$2:$B$989)*(Final!D388=major_df!$D$2:$D$989)*(Final!C388=major_df!$C$2:$C$989),0))</f>
        <v>20295.76870143105</v>
      </c>
      <c r="G388" cm="1">
        <f t="array" ref="G388">IFERROR(INDEX(major_df!$U$2:$U$989,MATCH(1,(Final!A388=major_df!$A$2:$A$989)*(Final!B388=major_df!$B$2:$B$989)*(Final!C388=major_df!$C$2:$C$989)*(Final!D388=major_df!$D$2:$D$989),0)),"")</f>
        <v>29.611880230702987</v>
      </c>
      <c r="H388" cm="1">
        <f t="array" ref="H388">IFERROR(INDEX(major_df!$W$2:$W$989,MATCH(1,(Final!A388=major_df!$A$2:$A$989)*(Final!B388=major_df!$B$2:$B$989)*(Final!C388=major_df!$C$2:$C$989)*(Final!D388=major_df!$D$2:$D$989),0)),"")</f>
        <v>30.090319907381268</v>
      </c>
    </row>
    <row r="389" spans="1:8" x14ac:dyDescent="0.3">
      <c r="A389" t="s">
        <v>466</v>
      </c>
      <c r="B389" t="s">
        <v>34</v>
      </c>
      <c r="C389" t="s">
        <v>51</v>
      </c>
      <c r="D389">
        <v>22</v>
      </c>
      <c r="E389" cm="1">
        <f t="array" ref="E389">INDEX(major_df!$E$2:$E$989,MATCH(1,(Final!A389=major_df!$A$2:$A$989)*(Final!D389=major_df!$D$2:$D$989)*(C389=major_df!$C$2:$C$989),0))</f>
        <v>81935</v>
      </c>
      <c r="F389" t="str" cm="1">
        <f t="array" ref="F389">INDEX(major_df!$Q$2:$Q$989,MATCH(1,(Final!A389=major_df!$A$2:$A$989)*(Final!B389=major_df!$B$2:$B$989)*(Final!D389=major_df!$D$2:$D$989)*(Final!C389=major_df!$C$2:$C$989),0))</f>
        <v>46684.76870143105</v>
      </c>
      <c r="G389" cm="1">
        <f t="array" ref="G389">IFERROR(INDEX(major_df!$U$2:$U$989,MATCH(1,(Final!A389=major_df!$A$2:$A$989)*(Final!B389=major_df!$B$2:$B$989)*(Final!C389=major_df!$C$2:$C$989)*(Final!D389=major_df!$D$2:$D$989),0)),"")</f>
        <v>25.208491209040108</v>
      </c>
      <c r="H389" cm="1">
        <f t="array" ref="H389">IFERROR(INDEX(major_df!$W$2:$W$989,MATCH(1,(Final!A389=major_df!$A$2:$A$989)*(Final!B389=major_df!$B$2:$B$989)*(Final!C389=major_df!$C$2:$C$989)*(Final!D389=major_df!$D$2:$D$989),0)),"")</f>
        <v>24.881668250972968</v>
      </c>
    </row>
    <row r="390" spans="1:8" x14ac:dyDescent="0.3">
      <c r="A390" t="s">
        <v>466</v>
      </c>
      <c r="B390" t="s">
        <v>34</v>
      </c>
      <c r="C390" t="s">
        <v>54</v>
      </c>
      <c r="D390">
        <v>22</v>
      </c>
      <c r="E390" cm="1">
        <f t="array" ref="E390">INDEX(major_df!$E$2:$E$989,MATCH(1,(Final!A390=major_df!$A$2:$A$989)*(Final!D390=major_df!$D$2:$D$989)*(C390=major_df!$C$2:$C$989),0))</f>
        <v>50986</v>
      </c>
      <c r="F390" t="str" cm="1">
        <f t="array" ref="F390">INDEX(major_df!$Q$2:$Q$989,MATCH(1,(Final!A390=major_df!$A$2:$A$989)*(Final!B390=major_df!$B$2:$B$989)*(Final!D390=major_df!$D$2:$D$989)*(Final!C390=major_df!$C$2:$C$989),0))</f>
        <v>15735.76870143105</v>
      </c>
      <c r="G390" cm="1">
        <f t="array" ref="G390">IFERROR(INDEX(major_df!$U$2:$U$989,MATCH(1,(Final!A390=major_df!$A$2:$A$989)*(Final!B390=major_df!$B$2:$B$989)*(Final!C390=major_df!$C$2:$C$989)*(Final!D390=major_df!$D$2:$D$989),0)),"")</f>
        <v>31.512571090390594</v>
      </c>
      <c r="H390" cm="1">
        <f t="array" ref="H390">IFERROR(INDEX(major_df!$W$2:$W$989,MATCH(1,(Final!A390=major_df!$A$2:$A$989)*(Final!B390=major_df!$B$2:$B$989)*(Final!C390=major_df!$C$2:$C$989)*(Final!D390=major_df!$D$2:$D$989),0)),"")</f>
        <v>32.834385760529592</v>
      </c>
    </row>
    <row r="391" spans="1:8" x14ac:dyDescent="0.3">
      <c r="A391" t="s">
        <v>466</v>
      </c>
      <c r="B391" t="s">
        <v>34</v>
      </c>
      <c r="C391" t="s">
        <v>57</v>
      </c>
      <c r="D391">
        <v>22</v>
      </c>
      <c r="E391" cm="1">
        <f t="array" ref="E391">INDEX(major_df!$E$2:$E$989,MATCH(1,(Final!A391=major_df!$A$2:$A$989)*(Final!D391=major_df!$D$2:$D$989)*(C391=major_df!$C$2:$C$989),0))</f>
        <v>85794</v>
      </c>
      <c r="F391" t="str" cm="1">
        <f t="array" ref="F391">INDEX(major_df!$Q$2:$Q$989,MATCH(1,(Final!A391=major_df!$A$2:$A$989)*(Final!B391=major_df!$B$2:$B$989)*(Final!D391=major_df!$D$2:$D$989)*(Final!C391=major_df!$C$2:$C$989),0))</f>
        <v>50543.76870143105</v>
      </c>
      <c r="G391" cm="1">
        <f t="array" ref="G391">IFERROR(INDEX(major_df!$U$2:$U$989,MATCH(1,(Final!A391=major_df!$A$2:$A$989)*(Final!B391=major_df!$B$2:$B$989)*(Final!C391=major_df!$C$2:$C$989)*(Final!D391=major_df!$D$2:$D$989),0)),"")</f>
        <v>24.915704831501561</v>
      </c>
      <c r="H391" cm="1">
        <f t="array" ref="H391">IFERROR(INDEX(major_df!$W$2:$W$989,MATCH(1,(Final!A391=major_df!$A$2:$A$989)*(Final!B391=major_df!$B$2:$B$989)*(Final!C391=major_df!$C$2:$C$989)*(Final!D391=major_df!$D$2:$D$989),0)),"")</f>
        <v>24.581564917629525</v>
      </c>
    </row>
    <row r="392" spans="1:8" x14ac:dyDescent="0.3">
      <c r="A392" t="s">
        <v>466</v>
      </c>
      <c r="B392" t="s">
        <v>34</v>
      </c>
      <c r="C392" t="s">
        <v>60</v>
      </c>
      <c r="D392">
        <v>22</v>
      </c>
      <c r="E392" cm="1">
        <f t="array" ref="E392">INDEX(major_df!$E$2:$E$989,MATCH(1,(Final!A392=major_df!$A$2:$A$989)*(Final!D392=major_df!$D$2:$D$989)*(C392=major_df!$C$2:$C$989),0))</f>
        <v>57486</v>
      </c>
      <c r="F392" t="str" cm="1">
        <f t="array" ref="F392">INDEX(major_df!$Q$2:$Q$989,MATCH(1,(Final!A392=major_df!$A$2:$A$989)*(Final!B392=major_df!$B$2:$B$989)*(Final!D392=major_df!$D$2:$D$989)*(Final!C392=major_df!$C$2:$C$989),0))</f>
        <v>22235.76870143105</v>
      </c>
      <c r="G392" cm="1">
        <f t="array" ref="G392">IFERROR(INDEX(major_df!$U$2:$U$989,MATCH(1,(Final!A392=major_df!$A$2:$A$989)*(Final!B392=major_df!$B$2:$B$989)*(Final!C392=major_df!$C$2:$C$989)*(Final!D392=major_df!$D$2:$D$989),0)),"")</f>
        <v>28.996768576214425</v>
      </c>
      <c r="H392" cm="1">
        <f t="array" ref="H392">IFERROR(INDEX(major_df!$W$2:$W$989,MATCH(1,(Final!A392=major_df!$A$2:$A$989)*(Final!B392=major_df!$B$2:$B$989)*(Final!C392=major_df!$C$2:$C$989)*(Final!D392=major_df!$D$2:$D$989),0)),"")</f>
        <v>29.274101235701195</v>
      </c>
    </row>
    <row r="393" spans="1:8" x14ac:dyDescent="0.3">
      <c r="A393" t="s">
        <v>466</v>
      </c>
      <c r="B393" t="s">
        <v>34</v>
      </c>
      <c r="C393" t="s">
        <v>63</v>
      </c>
      <c r="D393">
        <v>22</v>
      </c>
      <c r="E393" cm="1">
        <f t="array" ref="E393">INDEX(major_df!$E$2:$E$989,MATCH(1,(Final!A393=major_df!$A$2:$A$989)*(Final!D393=major_df!$D$2:$D$989)*(C393=major_df!$C$2:$C$989),0))</f>
        <v>55442</v>
      </c>
      <c r="F393" t="str" cm="1">
        <f t="array" ref="F393">INDEX(major_df!$Q$2:$Q$989,MATCH(1,(Final!A393=major_df!$A$2:$A$989)*(Final!B393=major_df!$B$2:$B$989)*(Final!D393=major_df!$D$2:$D$989)*(Final!C393=major_df!$C$2:$C$989),0))</f>
        <v>20191.76870143105</v>
      </c>
      <c r="G393" cm="1">
        <f t="array" ref="G393">IFERROR(INDEX(major_df!$U$2:$U$989,MATCH(1,(Final!A393=major_df!$A$2:$A$989)*(Final!B393=major_df!$B$2:$B$989)*(Final!C393=major_df!$C$2:$C$989)*(Final!D393=major_df!$D$2:$D$989),0)),"")</f>
        <v>29.647538770496478</v>
      </c>
      <c r="H393" cm="1">
        <f t="array" ref="H393">IFERROR(INDEX(major_df!$W$2:$W$989,MATCH(1,(Final!A393=major_df!$A$2:$A$989)*(Final!B393=major_df!$B$2:$B$989)*(Final!C393=major_df!$C$2:$C$989)*(Final!D393=major_df!$D$2:$D$989),0)),"")</f>
        <v>30.138647955145693</v>
      </c>
    </row>
    <row r="394" spans="1:8" x14ac:dyDescent="0.3">
      <c r="A394" t="s">
        <v>466</v>
      </c>
      <c r="B394" t="s">
        <v>34</v>
      </c>
      <c r="C394" t="s">
        <v>66</v>
      </c>
      <c r="D394">
        <v>22</v>
      </c>
      <c r="E394" cm="1">
        <f t="array" ref="E394">INDEX(major_df!$E$2:$E$989,MATCH(1,(Final!A394=major_df!$A$2:$A$989)*(Final!D394=major_df!$D$2:$D$989)*(C394=major_df!$C$2:$C$989),0))</f>
        <v>56121</v>
      </c>
      <c r="F394" t="str" cm="1">
        <f t="array" ref="F394">INDEX(major_df!$Q$2:$Q$989,MATCH(1,(Final!A394=major_df!$A$2:$A$989)*(Final!B394=major_df!$B$2:$B$989)*(Final!D394=major_df!$D$2:$D$989)*(Final!C394=major_df!$C$2:$C$989),0))</f>
        <v>20870.76870143105</v>
      </c>
      <c r="G394" cm="1">
        <f t="array" ref="G394">IFERROR(INDEX(major_df!$U$2:$U$989,MATCH(1,(Final!A394=major_df!$A$2:$A$989)*(Final!B394=major_df!$B$2:$B$989)*(Final!C394=major_df!$C$2:$C$989)*(Final!D394=major_df!$D$2:$D$989),0)),"")</f>
        <v>29.419919030026364</v>
      </c>
      <c r="H394" cm="1">
        <f t="array" ref="H394">IFERROR(INDEX(major_df!$W$2:$W$989,MATCH(1,(Final!A394=major_df!$A$2:$A$989)*(Final!B394=major_df!$B$2:$B$989)*(Final!C394=major_df!$C$2:$C$989)*(Final!D394=major_df!$D$2:$D$989),0)),"")</f>
        <v>29.83208494138432</v>
      </c>
    </row>
    <row r="395" spans="1:8" x14ac:dyDescent="0.3">
      <c r="A395" t="s">
        <v>466</v>
      </c>
      <c r="B395" t="s">
        <v>34</v>
      </c>
      <c r="C395" t="s">
        <v>69</v>
      </c>
      <c r="D395">
        <v>22</v>
      </c>
      <c r="E395" cm="1">
        <f t="array" ref="E395">INDEX(major_df!$E$2:$E$989,MATCH(1,(Final!A395=major_df!$A$2:$A$989)*(Final!D395=major_df!$D$2:$D$989)*(C395=major_df!$C$2:$C$989),0))</f>
        <v>50482</v>
      </c>
      <c r="F395" t="str" cm="1">
        <f t="array" ref="F395">INDEX(major_df!$Q$2:$Q$989,MATCH(1,(Final!A395=major_df!$A$2:$A$989)*(Final!B395=major_df!$B$2:$B$989)*(Final!D395=major_df!$D$2:$D$989)*(Final!C395=major_df!$C$2:$C$989),0))</f>
        <v>15231.76870143105</v>
      </c>
      <c r="G395" cm="1">
        <f t="array" ref="G395">IFERROR(INDEX(major_df!$U$2:$U$989,MATCH(1,(Final!A395=major_df!$A$2:$A$989)*(Final!B395=major_df!$B$2:$B$989)*(Final!C395=major_df!$C$2:$C$989)*(Final!D395=major_df!$D$2:$D$989),0)),"")</f>
        <v>31.775424482738504</v>
      </c>
      <c r="H395" cm="1">
        <f t="array" ref="H395">IFERROR(INDEX(major_df!$W$2:$W$989,MATCH(1,(Final!A395=major_df!$A$2:$A$989)*(Final!B395=major_df!$B$2:$B$989)*(Final!C395=major_df!$C$2:$C$989)*(Final!D395=major_df!$D$2:$D$989),0)),"")</f>
        <v>33.242859286300508</v>
      </c>
    </row>
    <row r="396" spans="1:8" x14ac:dyDescent="0.3">
      <c r="A396" t="s">
        <v>466</v>
      </c>
      <c r="B396" t="s">
        <v>34</v>
      </c>
      <c r="C396" t="s">
        <v>72</v>
      </c>
      <c r="D396">
        <v>22</v>
      </c>
      <c r="E396" cm="1">
        <f t="array" ref="E396">INDEX(major_df!$E$2:$E$989,MATCH(1,(Final!A396=major_df!$A$2:$A$989)*(Final!D396=major_df!$D$2:$D$989)*(C396=major_df!$C$2:$C$989),0))</f>
        <v>66599</v>
      </c>
      <c r="F396" t="str" cm="1">
        <f t="array" ref="F396">INDEX(major_df!$Q$2:$Q$989,MATCH(1,(Final!A396=major_df!$A$2:$A$989)*(Final!B396=major_df!$B$2:$B$989)*(Final!D396=major_df!$D$2:$D$989)*(Final!C396=major_df!$C$2:$C$989),0))</f>
        <v>31348.76870143105</v>
      </c>
      <c r="G396" cm="1">
        <f t="array" ref="G396">IFERROR(INDEX(major_df!$U$2:$U$989,MATCH(1,(Final!A396=major_df!$A$2:$A$989)*(Final!B396=major_df!$B$2:$B$989)*(Final!C396=major_df!$C$2:$C$989)*(Final!D396=major_df!$D$2:$D$989),0)),"")</f>
        <v>26.987766204404259</v>
      </c>
      <c r="H396" cm="1">
        <f t="array" ref="H396">IFERROR(INDEX(major_df!$W$2:$W$989,MATCH(1,(Final!A396=major_df!$A$2:$A$989)*(Final!B396=major_df!$B$2:$B$989)*(Final!C396=major_df!$C$2:$C$989)*(Final!D396=major_df!$D$2:$D$989),0)),"")</f>
        <v>26.819532904670076</v>
      </c>
    </row>
    <row r="397" spans="1:8" x14ac:dyDescent="0.3">
      <c r="A397" t="s">
        <v>466</v>
      </c>
      <c r="B397" t="s">
        <v>34</v>
      </c>
      <c r="C397" t="s">
        <v>75</v>
      </c>
      <c r="D397">
        <v>22</v>
      </c>
      <c r="E397" cm="1">
        <f t="array" ref="E397">INDEX(major_df!$E$2:$E$989,MATCH(1,(Final!A397=major_df!$A$2:$A$989)*(Final!D397=major_df!$D$2:$D$989)*(C397=major_df!$C$2:$C$989),0))</f>
        <v>51760</v>
      </c>
      <c r="F397" t="str" cm="1">
        <f t="array" ref="F397">INDEX(major_df!$Q$2:$Q$989,MATCH(1,(Final!A397=major_df!$A$2:$A$989)*(Final!B397=major_df!$B$2:$B$989)*(Final!D397=major_df!$D$2:$D$989)*(Final!C397=major_df!$C$2:$C$989),0))</f>
        <v>16509.76870143105</v>
      </c>
      <c r="G397" cm="1">
        <f t="array" ref="G397">IFERROR(INDEX(major_df!$U$2:$U$989,MATCH(1,(Final!A397=major_df!$A$2:$A$989)*(Final!B397=major_df!$B$2:$B$989)*(Final!C397=major_df!$C$2:$C$989)*(Final!D397=major_df!$D$2:$D$989),0)),"")</f>
        <v>31.132970902662002</v>
      </c>
      <c r="H397" cm="1">
        <f t="array" ref="H397">IFERROR(INDEX(major_df!$W$2:$W$989,MATCH(1,(Final!A397=major_df!$A$2:$A$989)*(Final!B397=major_df!$B$2:$B$989)*(Final!C397=major_df!$C$2:$C$989)*(Final!D397=major_df!$D$2:$D$989),0)),"")</f>
        <v>32.257571240463477</v>
      </c>
    </row>
    <row r="398" spans="1:8" x14ac:dyDescent="0.3">
      <c r="A398" t="s">
        <v>466</v>
      </c>
      <c r="B398" t="s">
        <v>34</v>
      </c>
      <c r="C398" t="s">
        <v>78</v>
      </c>
      <c r="D398">
        <v>22</v>
      </c>
      <c r="E398" cm="1">
        <f t="array" ref="E398">INDEX(major_df!$E$2:$E$989,MATCH(1,(Final!A398=major_df!$A$2:$A$989)*(Final!D398=major_df!$D$2:$D$989)*(C398=major_df!$C$2:$C$989),0))</f>
        <v>61759</v>
      </c>
      <c r="F398" t="str" cm="1">
        <f t="array" ref="F398">INDEX(major_df!$Q$2:$Q$989,MATCH(1,(Final!A398=major_df!$A$2:$A$989)*(Final!B398=major_df!$B$2:$B$989)*(Final!D398=major_df!$D$2:$D$989)*(Final!C398=major_df!$C$2:$C$989),0))</f>
        <v>26508.76870143105</v>
      </c>
      <c r="G398" cm="1">
        <f t="array" ref="G398">IFERROR(INDEX(major_df!$U$2:$U$989,MATCH(1,(Final!A398=major_df!$A$2:$A$989)*(Final!B398=major_df!$B$2:$B$989)*(Final!C398=major_df!$C$2:$C$989)*(Final!D398=major_df!$D$2:$D$989),0)),"")</f>
        <v>27.90972295280779</v>
      </c>
      <c r="H398" cm="1">
        <f t="array" ref="H398">IFERROR(INDEX(major_df!$W$2:$W$989,MATCH(1,(Final!A398=major_df!$A$2:$A$989)*(Final!B398=major_df!$B$2:$B$989)*(Final!C398=major_df!$C$2:$C$989)*(Final!D398=major_df!$D$2:$D$989),0)),"")</f>
        <v>27.907926554293443</v>
      </c>
    </row>
    <row r="399" spans="1:8" x14ac:dyDescent="0.3">
      <c r="A399" t="s">
        <v>466</v>
      </c>
      <c r="B399" t="s">
        <v>34</v>
      </c>
      <c r="C399" t="s">
        <v>81</v>
      </c>
      <c r="D399">
        <v>22</v>
      </c>
      <c r="E399" cm="1">
        <f t="array" ref="E399">INDEX(major_df!$E$2:$E$989,MATCH(1,(Final!A399=major_df!$A$2:$A$989)*(Final!D399=major_df!$D$2:$D$989)*(C399=major_df!$C$2:$C$989),0))</f>
        <v>63114</v>
      </c>
      <c r="F399" t="str" cm="1">
        <f t="array" ref="F399">INDEX(major_df!$Q$2:$Q$989,MATCH(1,(Final!A399=major_df!$A$2:$A$989)*(Final!B399=major_df!$B$2:$B$989)*(Final!D399=major_df!$D$2:$D$989)*(Final!C399=major_df!$C$2:$C$989),0))</f>
        <v>27863.76870143105</v>
      </c>
      <c r="G399" cm="1">
        <f t="array" ref="G399">IFERROR(INDEX(major_df!$U$2:$U$989,MATCH(1,(Final!A399=major_df!$A$2:$A$989)*(Final!B399=major_df!$B$2:$B$989)*(Final!C399=major_df!$C$2:$C$989)*(Final!D399=major_df!$D$2:$D$989),0)),"")</f>
        <v>27.624179795009304</v>
      </c>
      <c r="H399" cm="1">
        <f t="array" ref="H399">IFERROR(INDEX(major_df!$W$2:$W$989,MATCH(1,(Final!A399=major_df!$A$2:$A$989)*(Final!B399=major_df!$B$2:$B$989)*(Final!C399=major_df!$C$2:$C$989)*(Final!D399=major_df!$D$2:$D$989),0)),"")</f>
        <v>27.564229687102888</v>
      </c>
    </row>
    <row r="400" spans="1:8" x14ac:dyDescent="0.3">
      <c r="A400" t="s">
        <v>466</v>
      </c>
      <c r="B400" t="s">
        <v>34</v>
      </c>
      <c r="C400" t="s">
        <v>84</v>
      </c>
      <c r="D400">
        <v>22</v>
      </c>
      <c r="E400" cm="1">
        <f t="array" ref="E400">INDEX(major_df!$E$2:$E$989,MATCH(1,(Final!A400=major_df!$A$2:$A$989)*(Final!D400=major_df!$D$2:$D$989)*(C400=major_df!$C$2:$C$989),0))</f>
        <v>53142</v>
      </c>
      <c r="F400" t="str" cm="1">
        <f t="array" ref="F400">INDEX(major_df!$Q$2:$Q$989,MATCH(1,(Final!A400=major_df!$A$2:$A$989)*(Final!B400=major_df!$B$2:$B$989)*(Final!D400=major_df!$D$2:$D$989)*(Final!C400=major_df!$C$2:$C$989),0))</f>
        <v>17891.76870143105</v>
      </c>
      <c r="G400" cm="1">
        <f t="array" ref="G400">IFERROR(INDEX(major_df!$U$2:$U$989,MATCH(1,(Final!A400=major_df!$A$2:$A$989)*(Final!B400=major_df!$B$2:$B$989)*(Final!C400=major_df!$C$2:$C$989)*(Final!D400=major_df!$D$2:$D$989),0)),"")</f>
        <v>30.519228263950566</v>
      </c>
      <c r="H400" cm="1">
        <f t="array" ref="H400">IFERROR(INDEX(major_df!$W$2:$W$989,MATCH(1,(Final!A400=major_df!$A$2:$A$989)*(Final!B400=major_df!$B$2:$B$989)*(Final!C400=major_df!$C$2:$C$989)*(Final!D400=major_df!$D$2:$D$989),0)),"")</f>
        <v>31.356287295710814</v>
      </c>
    </row>
    <row r="401" spans="1:8" x14ac:dyDescent="0.3">
      <c r="A401" t="s">
        <v>466</v>
      </c>
      <c r="B401" t="s">
        <v>21</v>
      </c>
      <c r="D401">
        <v>39</v>
      </c>
      <c r="E401" cm="1">
        <f t="array" ref="E401">INDEX(major_df!$E$2:$E$989,MATCH(1,(Final!A401=major_df!$A$2:$A$989)*(D382=major_df!$D$2:$D$989)*(C401=major_df!$C$2:$C$989),0))</f>
        <v>30325</v>
      </c>
      <c r="F401" cm="1">
        <f t="array" ref="F401">INDEX(major_df!$R$2:$R$989,MATCH(1,(Final!A401=major_df!$A$2:$A$989)*(Final!B401=major_df!$B$2:$B$989)*(Final!C401=major_df!$C$2:$C$989),0))</f>
        <v>727800</v>
      </c>
      <c r="G401" t="str" cm="1">
        <f t="array" ref="G401">IFERROR(INDEX(major_df!$U$2:$U$989,MATCH(1,(Final!A401=major_df!$A$2:$A$989)*(Final!B401=major_df!$B$2:$B$989)*(Final!C401=major_df!$C$2:$C$989)*(Final!D401=major_df!$D$2:$D$989),0)),"")</f>
        <v/>
      </c>
      <c r="H401" t="str" cm="1">
        <f t="array" ref="H401">IFERROR(INDEX(major_df!$W$2:$W$989,MATCH(1,(Final!A401=major_df!$A$2:$A$989)*(Final!B401=major_df!$B$2:$B$989)*(Final!C401=major_df!$C$2:$C$989)*(Final!D401=major_df!$D$2:$D$989),0)),"")</f>
        <v/>
      </c>
    </row>
    <row r="402" spans="1:8" x14ac:dyDescent="0.3">
      <c r="A402" t="s">
        <v>466</v>
      </c>
      <c r="B402" t="s">
        <v>27</v>
      </c>
      <c r="D402">
        <v>39</v>
      </c>
      <c r="E402" cm="1">
        <f t="array" ref="E402">INDEX(major_df!$E$2:$E$989,MATCH(1,(Final!A402=major_df!$A$2:$A$989)*(D383=major_df!$D$2:$D$989)*(C402=major_df!$C$2:$C$989),0))</f>
        <v>35880</v>
      </c>
      <c r="F402" cm="1">
        <f t="array" ref="F402">INDEX(major_df!$R$2:$R$989,MATCH(1,(Final!A402=major_df!$A$2:$A$989)*(Final!B402=major_df!$B$2:$B$989)*(Final!C402=major_df!$C$2:$C$989),0))</f>
        <v>789360</v>
      </c>
      <c r="G402" t="str" cm="1">
        <f t="array" ref="G402">IFERROR(INDEX(major_df!$U$2:$U$989,MATCH(1,(Final!A402=major_df!$A$2:$A$989)*(Final!B402=major_df!$B$2:$B$989)*(Final!C402=major_df!$C$2:$C$989)*(Final!D402=major_df!$D$2:$D$989),0)),"")</f>
        <v/>
      </c>
      <c r="H402" t="str" cm="1">
        <f t="array" ref="H402">IFERROR(INDEX(major_df!$W$2:$W$989,MATCH(1,(Final!A402=major_df!$A$2:$A$989)*(Final!B402=major_df!$B$2:$B$989)*(Final!C402=major_df!$C$2:$C$989)*(Final!D402=major_df!$D$2:$D$989),0)),"")</f>
        <v/>
      </c>
    </row>
    <row r="403" spans="1:8" x14ac:dyDescent="0.3">
      <c r="A403" t="s">
        <v>466</v>
      </c>
      <c r="B403" t="s">
        <v>28</v>
      </c>
      <c r="D403">
        <v>39</v>
      </c>
      <c r="E403" cm="1">
        <f t="array" ref="E403">INDEX(major_df!$E$2:$E$989,MATCH(1,(Final!A403=major_df!$A$2:$A$989)*(D384=major_df!$D$2:$D$989)*(C403=major_df!$C$2:$C$989),0))</f>
        <v>42139</v>
      </c>
      <c r="F403" t="str" cm="1">
        <f t="array" ref="F403">INDEX(major_df!$R$2:$R$989,MATCH(1,(Final!A403=major_df!$A$2:$A$989)*(Final!B403=major_df!$B$2:$B$989)*(Final!C403=major_df!$C$2:$C$989),0))</f>
        <v>827108.0743381078</v>
      </c>
      <c r="G403" t="str" cm="1">
        <f t="array" ref="G403">IFERROR(INDEX(major_df!$U$2:$U$989,MATCH(1,(Final!A403=major_df!$A$2:$A$989)*(Final!B403=major_df!$B$2:$B$989)*(Final!C403=major_df!$C$2:$C$989)*(Final!D403=major_df!$D$2:$D$989),0)),"")</f>
        <v/>
      </c>
      <c r="H403" t="str" cm="1">
        <f t="array" ref="H403">IFERROR(INDEX(major_df!$W$2:$W$989,MATCH(1,(Final!A403=major_df!$A$2:$A$989)*(Final!B403=major_df!$B$2:$B$989)*(Final!C403=major_df!$C$2:$C$989)*(Final!D403=major_df!$D$2:$D$989),0)),"")</f>
        <v/>
      </c>
    </row>
    <row r="404" spans="1:8" x14ac:dyDescent="0.3">
      <c r="A404" t="s">
        <v>466</v>
      </c>
      <c r="B404" t="s">
        <v>34</v>
      </c>
      <c r="C404" t="s">
        <v>35</v>
      </c>
      <c r="D404">
        <v>39</v>
      </c>
      <c r="E404" cm="1">
        <f t="array" ref="E404">INDEX(major_df!$E$2:$E$989,MATCH(1,(Final!A404=major_df!$A$2:$A$989)*(D385=major_df!$D$2:$D$989)*(C404=major_df!$C$2:$C$989),0))</f>
        <v>61933</v>
      </c>
      <c r="F404" t="str" cm="1">
        <f t="array" ref="F404">INDEX(major_df!$R$2:$R$989,MATCH(1,(Final!A404=major_df!$A$2:$A$989)*(Final!B404=major_df!$B$2:$B$989)*(Final!C404=major_df!$C$2:$C$989),0))</f>
        <v>1079543.768701431</v>
      </c>
      <c r="G404" t="str" cm="1">
        <f t="array" ref="G404">IFERROR(INDEX(major_df!$U$2:$U$989,MATCH(1,(Final!A404=major_df!$A$2:$A$989)*(Final!B404=major_df!$B$2:$B$989)*(Final!C404=major_df!$C$2:$C$989)*(Final!D404=major_df!$D$2:$D$989),0)),"")</f>
        <v/>
      </c>
      <c r="H404" t="str" cm="1">
        <f t="array" ref="H404">IFERROR(INDEX(major_df!$W$2:$W$989,MATCH(1,(Final!A404=major_df!$A$2:$A$989)*(Final!B404=major_df!$B$2:$B$989)*(Final!C404=major_df!$C$2:$C$989)*(Final!D404=major_df!$D$2:$D$989),0)),"")</f>
        <v/>
      </c>
    </row>
    <row r="405" spans="1:8" x14ac:dyDescent="0.3">
      <c r="A405" t="s">
        <v>466</v>
      </c>
      <c r="B405" t="s">
        <v>34</v>
      </c>
      <c r="C405" t="s">
        <v>42</v>
      </c>
      <c r="D405">
        <v>39</v>
      </c>
      <c r="E405" cm="1">
        <f t="array" ref="E405">INDEX(major_df!$E$2:$E$989,MATCH(1,(Final!A405=major_df!$A$2:$A$989)*(D386=major_df!$D$2:$D$989)*(C405=major_df!$C$2:$C$989),0))</f>
        <v>57465</v>
      </c>
      <c r="F405" t="str" cm="1">
        <f t="array" ref="F405">INDEX(major_df!$R$2:$R$989,MATCH(1,(Final!A405=major_df!$A$2:$A$989)*(Final!B405=major_df!$B$2:$B$989)*(Final!C405=major_df!$C$2:$C$989),0))</f>
        <v>999119.7687014311</v>
      </c>
      <c r="G405" t="str" cm="1">
        <f t="array" ref="G405">IFERROR(INDEX(major_df!$U$2:$U$989,MATCH(1,(Final!A405=major_df!$A$2:$A$989)*(Final!B405=major_df!$B$2:$B$989)*(Final!C405=major_df!$C$2:$C$989)*(Final!D405=major_df!$D$2:$D$989),0)),"")</f>
        <v/>
      </c>
      <c r="H405" t="str" cm="1">
        <f t="array" ref="H405">IFERROR(INDEX(major_df!$W$2:$W$989,MATCH(1,(Final!A405=major_df!$A$2:$A$989)*(Final!B405=major_df!$B$2:$B$989)*(Final!C405=major_df!$C$2:$C$989)*(Final!D405=major_df!$D$2:$D$989),0)),"")</f>
        <v/>
      </c>
    </row>
    <row r="406" spans="1:8" x14ac:dyDescent="0.3">
      <c r="A406" t="s">
        <v>466</v>
      </c>
      <c r="B406" t="s">
        <v>34</v>
      </c>
      <c r="C406" t="s">
        <v>45</v>
      </c>
      <c r="D406">
        <v>39</v>
      </c>
      <c r="E406" cm="1">
        <f t="array" ref="E406">INDEX(major_df!$E$2:$E$989,MATCH(1,(Final!A406=major_df!$A$2:$A$989)*(D387=major_df!$D$2:$D$989)*(C406=major_df!$C$2:$C$989),0))</f>
        <v>71468</v>
      </c>
      <c r="F406" t="str" cm="1">
        <f t="array" ref="F406">INDEX(major_df!$R$2:$R$989,MATCH(1,(Final!A406=major_df!$A$2:$A$989)*(Final!B406=major_df!$B$2:$B$989)*(Final!C406=major_df!$C$2:$C$989),0))</f>
        <v>1251173.768701431</v>
      </c>
      <c r="G406" t="str" cm="1">
        <f t="array" ref="G406">IFERROR(INDEX(major_df!$U$2:$U$989,MATCH(1,(Final!A406=major_df!$A$2:$A$989)*(Final!B406=major_df!$B$2:$B$989)*(Final!C406=major_df!$C$2:$C$989)*(Final!D406=major_df!$D$2:$D$989),0)),"")</f>
        <v/>
      </c>
      <c r="H406" t="str" cm="1">
        <f t="array" ref="H406">IFERROR(INDEX(major_df!$W$2:$W$989,MATCH(1,(Final!A406=major_df!$A$2:$A$989)*(Final!B406=major_df!$B$2:$B$989)*(Final!C406=major_df!$C$2:$C$989)*(Final!D406=major_df!$D$2:$D$989),0)),"")</f>
        <v/>
      </c>
    </row>
    <row r="407" spans="1:8" x14ac:dyDescent="0.3">
      <c r="A407" t="s">
        <v>466</v>
      </c>
      <c r="B407" t="s">
        <v>34</v>
      </c>
      <c r="C407" t="s">
        <v>48</v>
      </c>
      <c r="D407">
        <v>39</v>
      </c>
      <c r="E407" cm="1">
        <f t="array" ref="E407">INDEX(major_df!$E$2:$E$989,MATCH(1,(Final!A407=major_df!$A$2:$A$989)*(D388=major_df!$D$2:$D$989)*(C407=major_df!$C$2:$C$989),0))</f>
        <v>55546</v>
      </c>
      <c r="F407" t="str" cm="1">
        <f t="array" ref="F407">INDEX(major_df!$R$2:$R$989,MATCH(1,(Final!A407=major_df!$A$2:$A$989)*(Final!B407=major_df!$B$2:$B$989)*(Final!C407=major_df!$C$2:$C$989),0))</f>
        <v>964577.7687014311</v>
      </c>
      <c r="G407" t="str" cm="1">
        <f t="array" ref="G407">IFERROR(INDEX(major_df!$U$2:$U$989,MATCH(1,(Final!A407=major_df!$A$2:$A$989)*(Final!B407=major_df!$B$2:$B$989)*(Final!C407=major_df!$C$2:$C$989)*(Final!D407=major_df!$D$2:$D$989),0)),"")</f>
        <v/>
      </c>
      <c r="H407" t="str" cm="1">
        <f t="array" ref="H407">IFERROR(INDEX(major_df!$W$2:$W$989,MATCH(1,(Final!A407=major_df!$A$2:$A$989)*(Final!B407=major_df!$B$2:$B$989)*(Final!C407=major_df!$C$2:$C$989)*(Final!D407=major_df!$D$2:$D$989),0)),"")</f>
        <v/>
      </c>
    </row>
    <row r="408" spans="1:8" x14ac:dyDescent="0.3">
      <c r="A408" t="s">
        <v>466</v>
      </c>
      <c r="B408" t="s">
        <v>34</v>
      </c>
      <c r="C408" t="s">
        <v>51</v>
      </c>
      <c r="D408">
        <v>39</v>
      </c>
      <c r="E408" cm="1">
        <f t="array" ref="E408">INDEX(major_df!$E$2:$E$989,MATCH(1,(Final!A408=major_df!$A$2:$A$989)*(D389=major_df!$D$2:$D$989)*(C408=major_df!$C$2:$C$989),0))</f>
        <v>81935</v>
      </c>
      <c r="F408" t="str" cm="1">
        <f t="array" ref="F408">INDEX(major_df!$R$2:$R$989,MATCH(1,(Final!A408=major_df!$A$2:$A$989)*(Final!B408=major_df!$B$2:$B$989)*(Final!C408=major_df!$C$2:$C$989),0))</f>
        <v>1439579.768701431</v>
      </c>
      <c r="G408" t="str" cm="1">
        <f t="array" ref="G408">IFERROR(INDEX(major_df!$U$2:$U$989,MATCH(1,(Final!A408=major_df!$A$2:$A$989)*(Final!B408=major_df!$B$2:$B$989)*(Final!C408=major_df!$C$2:$C$989)*(Final!D408=major_df!$D$2:$D$989),0)),"")</f>
        <v/>
      </c>
      <c r="H408" t="str" cm="1">
        <f t="array" ref="H408">IFERROR(INDEX(major_df!$W$2:$W$989,MATCH(1,(Final!A408=major_df!$A$2:$A$989)*(Final!B408=major_df!$B$2:$B$989)*(Final!C408=major_df!$C$2:$C$989)*(Final!D408=major_df!$D$2:$D$989),0)),"")</f>
        <v/>
      </c>
    </row>
    <row r="409" spans="1:8" x14ac:dyDescent="0.3">
      <c r="A409" t="s">
        <v>466</v>
      </c>
      <c r="B409" t="s">
        <v>34</v>
      </c>
      <c r="C409" t="s">
        <v>54</v>
      </c>
      <c r="D409">
        <v>39</v>
      </c>
      <c r="E409" cm="1">
        <f t="array" ref="E409">INDEX(major_df!$E$2:$E$989,MATCH(1,(Final!A409=major_df!$A$2:$A$989)*(D390=major_df!$D$2:$D$989)*(C409=major_df!$C$2:$C$989),0))</f>
        <v>50986</v>
      </c>
      <c r="F409" t="str" cm="1">
        <f t="array" ref="F409">INDEX(major_df!$R$2:$R$989,MATCH(1,(Final!A409=major_df!$A$2:$A$989)*(Final!B409=major_df!$B$2:$B$989)*(Final!C409=major_df!$C$2:$C$989),0))</f>
        <v>882497.7687014311</v>
      </c>
      <c r="G409" t="str" cm="1">
        <f t="array" ref="G409">IFERROR(INDEX(major_df!$U$2:$U$989,MATCH(1,(Final!A409=major_df!$A$2:$A$989)*(Final!B409=major_df!$B$2:$B$989)*(Final!C409=major_df!$C$2:$C$989)*(Final!D409=major_df!$D$2:$D$989),0)),"")</f>
        <v/>
      </c>
      <c r="H409" t="str" cm="1">
        <f t="array" ref="H409">IFERROR(INDEX(major_df!$W$2:$W$989,MATCH(1,(Final!A409=major_df!$A$2:$A$989)*(Final!B409=major_df!$B$2:$B$989)*(Final!C409=major_df!$C$2:$C$989)*(Final!D409=major_df!$D$2:$D$989),0)),"")</f>
        <v/>
      </c>
    </row>
    <row r="410" spans="1:8" x14ac:dyDescent="0.3">
      <c r="A410" t="s">
        <v>466</v>
      </c>
      <c r="B410" t="s">
        <v>34</v>
      </c>
      <c r="C410" t="s">
        <v>57</v>
      </c>
      <c r="D410">
        <v>39</v>
      </c>
      <c r="E410" cm="1">
        <f t="array" ref="E410">INDEX(major_df!$E$2:$E$989,MATCH(1,(Final!A410=major_df!$A$2:$A$989)*(D391=major_df!$D$2:$D$989)*(C410=major_df!$C$2:$C$989),0))</f>
        <v>85794</v>
      </c>
      <c r="F410" t="str" cm="1">
        <f t="array" ref="F410">INDEX(major_df!$R$2:$R$989,MATCH(1,(Final!A410=major_df!$A$2:$A$989)*(Final!B410=major_df!$B$2:$B$989)*(Final!C410=major_df!$C$2:$C$989),0))</f>
        <v>1509041.768701431</v>
      </c>
      <c r="G410" t="str" cm="1">
        <f t="array" ref="G410">IFERROR(INDEX(major_df!$U$2:$U$989,MATCH(1,(Final!A410=major_df!$A$2:$A$989)*(Final!B410=major_df!$B$2:$B$989)*(Final!C410=major_df!$C$2:$C$989)*(Final!D410=major_df!$D$2:$D$989),0)),"")</f>
        <v/>
      </c>
      <c r="H410" t="str" cm="1">
        <f t="array" ref="H410">IFERROR(INDEX(major_df!$W$2:$W$989,MATCH(1,(Final!A410=major_df!$A$2:$A$989)*(Final!B410=major_df!$B$2:$B$989)*(Final!C410=major_df!$C$2:$C$989)*(Final!D410=major_df!$D$2:$D$989),0)),"")</f>
        <v/>
      </c>
    </row>
    <row r="411" spans="1:8" x14ac:dyDescent="0.3">
      <c r="A411" t="s">
        <v>466</v>
      </c>
      <c r="B411" t="s">
        <v>34</v>
      </c>
      <c r="C411" t="s">
        <v>60</v>
      </c>
      <c r="D411">
        <v>39</v>
      </c>
      <c r="E411" cm="1">
        <f t="array" ref="E411">INDEX(major_df!$E$2:$E$989,MATCH(1,(Final!A411=major_df!$A$2:$A$989)*(D392=major_df!$D$2:$D$989)*(C411=major_df!$C$2:$C$989),0))</f>
        <v>57486</v>
      </c>
      <c r="F411" t="str" cm="1">
        <f t="array" ref="F411">INDEX(major_df!$R$2:$R$989,MATCH(1,(Final!A411=major_df!$A$2:$A$989)*(Final!B411=major_df!$B$2:$B$989)*(Final!C411=major_df!$C$2:$C$989),0))</f>
        <v>999497.7687014311</v>
      </c>
      <c r="G411" t="str" cm="1">
        <f t="array" ref="G411">IFERROR(INDEX(major_df!$U$2:$U$989,MATCH(1,(Final!A411=major_df!$A$2:$A$989)*(Final!B411=major_df!$B$2:$B$989)*(Final!C411=major_df!$C$2:$C$989)*(Final!D411=major_df!$D$2:$D$989),0)),"")</f>
        <v/>
      </c>
      <c r="H411" t="str" cm="1">
        <f t="array" ref="H411">IFERROR(INDEX(major_df!$W$2:$W$989,MATCH(1,(Final!A411=major_df!$A$2:$A$989)*(Final!B411=major_df!$B$2:$B$989)*(Final!C411=major_df!$C$2:$C$989)*(Final!D411=major_df!$D$2:$D$989),0)),"")</f>
        <v/>
      </c>
    </row>
    <row r="412" spans="1:8" x14ac:dyDescent="0.3">
      <c r="A412" t="s">
        <v>466</v>
      </c>
      <c r="B412" t="s">
        <v>34</v>
      </c>
      <c r="C412" t="s">
        <v>63</v>
      </c>
      <c r="D412">
        <v>39</v>
      </c>
      <c r="E412" cm="1">
        <f t="array" ref="E412">INDEX(major_df!$E$2:$E$989,MATCH(1,(Final!A412=major_df!$A$2:$A$989)*(D393=major_df!$D$2:$D$989)*(C412=major_df!$C$2:$C$989),0))</f>
        <v>55442</v>
      </c>
      <c r="F412" t="str" cm="1">
        <f t="array" ref="F412">INDEX(major_df!$R$2:$R$989,MATCH(1,(Final!A412=major_df!$A$2:$A$989)*(Final!B412=major_df!$B$2:$B$989)*(Final!C412=major_df!$C$2:$C$989),0))</f>
        <v>962705.7687014311</v>
      </c>
      <c r="G412" t="str" cm="1">
        <f t="array" ref="G412">IFERROR(INDEX(major_df!$U$2:$U$989,MATCH(1,(Final!A412=major_df!$A$2:$A$989)*(Final!B412=major_df!$B$2:$B$989)*(Final!C412=major_df!$C$2:$C$989)*(Final!D412=major_df!$D$2:$D$989),0)),"")</f>
        <v/>
      </c>
      <c r="H412" t="str" cm="1">
        <f t="array" ref="H412">IFERROR(INDEX(major_df!$W$2:$W$989,MATCH(1,(Final!A412=major_df!$A$2:$A$989)*(Final!B412=major_df!$B$2:$B$989)*(Final!C412=major_df!$C$2:$C$989)*(Final!D412=major_df!$D$2:$D$989),0)),"")</f>
        <v/>
      </c>
    </row>
    <row r="413" spans="1:8" x14ac:dyDescent="0.3">
      <c r="A413" t="s">
        <v>466</v>
      </c>
      <c r="B413" t="s">
        <v>34</v>
      </c>
      <c r="C413" t="s">
        <v>66</v>
      </c>
      <c r="D413">
        <v>39</v>
      </c>
      <c r="E413" cm="1">
        <f t="array" ref="E413">INDEX(major_df!$E$2:$E$989,MATCH(1,(Final!A413=major_df!$A$2:$A$989)*(D394=major_df!$D$2:$D$989)*(C413=major_df!$C$2:$C$989),0))</f>
        <v>56121</v>
      </c>
      <c r="F413" t="str" cm="1">
        <f t="array" ref="F413">INDEX(major_df!$R$2:$R$989,MATCH(1,(Final!A413=major_df!$A$2:$A$989)*(Final!B413=major_df!$B$2:$B$989)*(Final!C413=major_df!$C$2:$C$989),0))</f>
        <v>974927.7687014311</v>
      </c>
      <c r="G413" t="str" cm="1">
        <f t="array" ref="G413">IFERROR(INDEX(major_df!$U$2:$U$989,MATCH(1,(Final!A413=major_df!$A$2:$A$989)*(Final!B413=major_df!$B$2:$B$989)*(Final!C413=major_df!$C$2:$C$989)*(Final!D413=major_df!$D$2:$D$989),0)),"")</f>
        <v/>
      </c>
      <c r="H413" t="str" cm="1">
        <f t="array" ref="H413">IFERROR(INDEX(major_df!$W$2:$W$989,MATCH(1,(Final!A413=major_df!$A$2:$A$989)*(Final!B413=major_df!$B$2:$B$989)*(Final!C413=major_df!$C$2:$C$989)*(Final!D413=major_df!$D$2:$D$989),0)),"")</f>
        <v/>
      </c>
    </row>
    <row r="414" spans="1:8" x14ac:dyDescent="0.3">
      <c r="A414" t="s">
        <v>466</v>
      </c>
      <c r="B414" t="s">
        <v>34</v>
      </c>
      <c r="C414" t="s">
        <v>69</v>
      </c>
      <c r="D414">
        <v>39</v>
      </c>
      <c r="E414" cm="1">
        <f t="array" ref="E414">INDEX(major_df!$E$2:$E$989,MATCH(1,(Final!A414=major_df!$A$2:$A$989)*(D395=major_df!$D$2:$D$989)*(C414=major_df!$C$2:$C$989),0))</f>
        <v>50482</v>
      </c>
      <c r="F414" t="str" cm="1">
        <f t="array" ref="F414">INDEX(major_df!$R$2:$R$989,MATCH(1,(Final!A414=major_df!$A$2:$A$989)*(Final!B414=major_df!$B$2:$B$989)*(Final!C414=major_df!$C$2:$C$989),0))</f>
        <v>873425.7687014311</v>
      </c>
      <c r="G414" t="str" cm="1">
        <f t="array" ref="G414">IFERROR(INDEX(major_df!$U$2:$U$989,MATCH(1,(Final!A414=major_df!$A$2:$A$989)*(Final!B414=major_df!$B$2:$B$989)*(Final!C414=major_df!$C$2:$C$989)*(Final!D414=major_df!$D$2:$D$989),0)),"")</f>
        <v/>
      </c>
      <c r="H414" t="str" cm="1">
        <f t="array" ref="H414">IFERROR(INDEX(major_df!$W$2:$W$989,MATCH(1,(Final!A414=major_df!$A$2:$A$989)*(Final!B414=major_df!$B$2:$B$989)*(Final!C414=major_df!$C$2:$C$989)*(Final!D414=major_df!$D$2:$D$989),0)),"")</f>
        <v/>
      </c>
    </row>
    <row r="415" spans="1:8" x14ac:dyDescent="0.3">
      <c r="A415" t="s">
        <v>466</v>
      </c>
      <c r="B415" t="s">
        <v>34</v>
      </c>
      <c r="C415" t="s">
        <v>72</v>
      </c>
      <c r="D415">
        <v>39</v>
      </c>
      <c r="E415" cm="1">
        <f t="array" ref="E415">INDEX(major_df!$E$2:$E$989,MATCH(1,(Final!A415=major_df!$A$2:$A$989)*(D396=major_df!$D$2:$D$989)*(C415=major_df!$C$2:$C$989),0))</f>
        <v>66599</v>
      </c>
      <c r="F415" t="str" cm="1">
        <f t="array" ref="F415">INDEX(major_df!$R$2:$R$989,MATCH(1,(Final!A415=major_df!$A$2:$A$989)*(Final!B415=major_df!$B$2:$B$989)*(Final!C415=major_df!$C$2:$C$989),0))</f>
        <v>1163531.768701431</v>
      </c>
      <c r="G415" t="str" cm="1">
        <f t="array" ref="G415">IFERROR(INDEX(major_df!$U$2:$U$989,MATCH(1,(Final!A415=major_df!$A$2:$A$989)*(Final!B415=major_df!$B$2:$B$989)*(Final!C415=major_df!$C$2:$C$989)*(Final!D415=major_df!$D$2:$D$989),0)),"")</f>
        <v/>
      </c>
      <c r="H415" t="str" cm="1">
        <f t="array" ref="H415">IFERROR(INDEX(major_df!$W$2:$W$989,MATCH(1,(Final!A415=major_df!$A$2:$A$989)*(Final!B415=major_df!$B$2:$B$989)*(Final!C415=major_df!$C$2:$C$989)*(Final!D415=major_df!$D$2:$D$989),0)),"")</f>
        <v/>
      </c>
    </row>
    <row r="416" spans="1:8" x14ac:dyDescent="0.3">
      <c r="A416" t="s">
        <v>466</v>
      </c>
      <c r="B416" t="s">
        <v>34</v>
      </c>
      <c r="C416" t="s">
        <v>75</v>
      </c>
      <c r="D416">
        <v>39</v>
      </c>
      <c r="E416" cm="1">
        <f t="array" ref="E416">INDEX(major_df!$E$2:$E$989,MATCH(1,(Final!A416=major_df!$A$2:$A$989)*(D397=major_df!$D$2:$D$989)*(C416=major_df!$C$2:$C$989),0))</f>
        <v>51760</v>
      </c>
      <c r="F416" t="str" cm="1">
        <f t="array" ref="F416">INDEX(major_df!$R$2:$R$989,MATCH(1,(Final!A416=major_df!$A$2:$A$989)*(Final!B416=major_df!$B$2:$B$989)*(Final!C416=major_df!$C$2:$C$989),0))</f>
        <v>896429.7687014311</v>
      </c>
      <c r="G416" t="str" cm="1">
        <f t="array" ref="G416">IFERROR(INDEX(major_df!$U$2:$U$989,MATCH(1,(Final!A416=major_df!$A$2:$A$989)*(Final!B416=major_df!$B$2:$B$989)*(Final!C416=major_df!$C$2:$C$989)*(Final!D416=major_df!$D$2:$D$989),0)),"")</f>
        <v/>
      </c>
      <c r="H416" t="str" cm="1">
        <f t="array" ref="H416">IFERROR(INDEX(major_df!$W$2:$W$989,MATCH(1,(Final!A416=major_df!$A$2:$A$989)*(Final!B416=major_df!$B$2:$B$989)*(Final!C416=major_df!$C$2:$C$989)*(Final!D416=major_df!$D$2:$D$989),0)),"")</f>
        <v/>
      </c>
    </row>
    <row r="417" spans="1:8" x14ac:dyDescent="0.3">
      <c r="A417" t="s">
        <v>466</v>
      </c>
      <c r="B417" t="s">
        <v>34</v>
      </c>
      <c r="C417" t="s">
        <v>78</v>
      </c>
      <c r="D417">
        <v>39</v>
      </c>
      <c r="E417" cm="1">
        <f t="array" ref="E417">INDEX(major_df!$E$2:$E$989,MATCH(1,(Final!A417=major_df!$A$2:$A$989)*(D398=major_df!$D$2:$D$989)*(C417=major_df!$C$2:$C$989),0))</f>
        <v>61759</v>
      </c>
      <c r="F417" t="str" cm="1">
        <f t="array" ref="F417">INDEX(major_df!$R$2:$R$989,MATCH(1,(Final!A417=major_df!$A$2:$A$989)*(Final!B417=major_df!$B$2:$B$989)*(Final!C417=major_df!$C$2:$C$989),0))</f>
        <v>1076411.768701431</v>
      </c>
      <c r="G417" t="str" cm="1">
        <f t="array" ref="G417">IFERROR(INDEX(major_df!$U$2:$U$989,MATCH(1,(Final!A417=major_df!$A$2:$A$989)*(Final!B417=major_df!$B$2:$B$989)*(Final!C417=major_df!$C$2:$C$989)*(Final!D417=major_df!$D$2:$D$989),0)),"")</f>
        <v/>
      </c>
      <c r="H417" t="str" cm="1">
        <f t="array" ref="H417">IFERROR(INDEX(major_df!$W$2:$W$989,MATCH(1,(Final!A417=major_df!$A$2:$A$989)*(Final!B417=major_df!$B$2:$B$989)*(Final!C417=major_df!$C$2:$C$989)*(Final!D417=major_df!$D$2:$D$989),0)),"")</f>
        <v/>
      </c>
    </row>
    <row r="418" spans="1:8" x14ac:dyDescent="0.3">
      <c r="A418" t="s">
        <v>466</v>
      </c>
      <c r="B418" t="s">
        <v>34</v>
      </c>
      <c r="C418" t="s">
        <v>81</v>
      </c>
      <c r="D418">
        <v>39</v>
      </c>
      <c r="E418" cm="1">
        <f t="array" ref="E418">INDEX(major_df!$E$2:$E$989,MATCH(1,(Final!A418=major_df!$A$2:$A$989)*(D399=major_df!$D$2:$D$989)*(C418=major_df!$C$2:$C$989),0))</f>
        <v>63114</v>
      </c>
      <c r="F418" t="str" cm="1">
        <f t="array" ref="F418">INDEX(major_df!$R$2:$R$989,MATCH(1,(Final!A418=major_df!$A$2:$A$989)*(Final!B418=major_df!$B$2:$B$989)*(Final!C418=major_df!$C$2:$C$989),0))</f>
        <v>1100801.768701431</v>
      </c>
      <c r="G418" t="str" cm="1">
        <f t="array" ref="G418">IFERROR(INDEX(major_df!$U$2:$U$989,MATCH(1,(Final!A418=major_df!$A$2:$A$989)*(Final!B418=major_df!$B$2:$B$989)*(Final!C418=major_df!$C$2:$C$989)*(Final!D418=major_df!$D$2:$D$989),0)),"")</f>
        <v/>
      </c>
      <c r="H418" t="str" cm="1">
        <f t="array" ref="H418">IFERROR(INDEX(major_df!$W$2:$W$989,MATCH(1,(Final!A418=major_df!$A$2:$A$989)*(Final!B418=major_df!$B$2:$B$989)*(Final!C418=major_df!$C$2:$C$989)*(Final!D418=major_df!$D$2:$D$989),0)),"")</f>
        <v/>
      </c>
    </row>
    <row r="419" spans="1:8" x14ac:dyDescent="0.3">
      <c r="A419" t="s">
        <v>466</v>
      </c>
      <c r="B419" t="s">
        <v>34</v>
      </c>
      <c r="C419" t="s">
        <v>84</v>
      </c>
      <c r="D419">
        <v>39</v>
      </c>
      <c r="E419" cm="1">
        <f t="array" ref="E419">INDEX(major_df!$E$2:$E$989,MATCH(1,(Final!A419=major_df!$A$2:$A$989)*(D400=major_df!$D$2:$D$989)*(C419=major_df!$C$2:$C$989),0))</f>
        <v>53142</v>
      </c>
      <c r="F419" t="str" cm="1">
        <f t="array" ref="F419">INDEX(major_df!$R$2:$R$989,MATCH(1,(Final!A419=major_df!$A$2:$A$989)*(Final!B419=major_df!$B$2:$B$989)*(Final!C419=major_df!$C$2:$C$989),0))</f>
        <v>921305.7687014311</v>
      </c>
      <c r="G419" t="str" cm="1">
        <f t="array" ref="G419">IFERROR(INDEX(major_df!$U$2:$U$989,MATCH(1,(Final!A419=major_df!$A$2:$A$989)*(Final!B419=major_df!$B$2:$B$989)*(Final!C419=major_df!$C$2:$C$989)*(Final!D419=major_df!$D$2:$D$989),0)),"")</f>
        <v/>
      </c>
      <c r="H419" t="str" cm="1">
        <f t="array" ref="H419">IFERROR(INDEX(major_df!$W$2:$W$989,MATCH(1,(Final!A419=major_df!$A$2:$A$989)*(Final!B419=major_df!$B$2:$B$989)*(Final!C419=major_df!$C$2:$C$989)*(Final!D419=major_df!$D$2:$D$989),0)),"")</f>
        <v/>
      </c>
    </row>
    <row r="420" spans="1:8" x14ac:dyDescent="0.3">
      <c r="A420" t="s">
        <v>511</v>
      </c>
      <c r="B420" t="s">
        <v>21</v>
      </c>
      <c r="D420">
        <v>16</v>
      </c>
      <c r="E420" cm="1">
        <f t="array" ref="E420">INDEX(major_df!$E$2:$E$989,MATCH(1,(Final!A420=major_df!$A$2:$A$989)*(Final!D420=major_df!$D$2:$D$989)*(C420=major_df!$C$2:$C$989),0))</f>
        <v>29829</v>
      </c>
      <c r="F420" cm="1">
        <f t="array" ref="F420">INDEX(major_df!$Q$2:$Q$989,MATCH(1,(Final!A420=major_df!$A$2:$A$989)*(Final!B420=major_df!$B$2:$B$989)*(Final!D420=major_df!$D$2:$D$989)*(Final!C420=major_df!$C$2:$C$989),0))</f>
        <v>29829</v>
      </c>
      <c r="G420" t="str" cm="1">
        <f t="array" ref="G420">IFERROR(INDEX(major_df!$U$2:$U$989,MATCH(1,(Final!A420=major_df!$A$2:$A$989)*(Final!B420=major_df!$B$2:$B$989)*(Final!C420=major_df!$C$2:$C$989)*(Final!D420=major_df!$D$2:$D$989),0)),"")</f>
        <v/>
      </c>
      <c r="H420" cm="1">
        <f t="array" ref="H420">IFERROR(INDEX(major_df!$W$2:$W$989,MATCH(1,(Final!A420=major_df!$A$2:$A$989)*(Final!B420=major_df!$B$2:$B$989)*(Final!C420=major_df!$C$2:$C$989)*(Final!D420=major_df!$D$2:$D$989),0)),"")</f>
        <v>22.137616259042371</v>
      </c>
    </row>
    <row r="421" spans="1:8" x14ac:dyDescent="0.3">
      <c r="A421" t="s">
        <v>511</v>
      </c>
      <c r="B421" t="s">
        <v>27</v>
      </c>
      <c r="D421">
        <v>18</v>
      </c>
      <c r="E421" cm="1">
        <f t="array" ref="E421">INDEX(major_df!$E$2:$E$989,MATCH(1,(Final!A421=major_df!$A$2:$A$989)*(Final!D421=major_df!$D$2:$D$989)*(C421=major_df!$C$2:$C$989),0))</f>
        <v>41441</v>
      </c>
      <c r="F421" cm="1">
        <f t="array" ref="F421">INDEX(major_df!$Q$2:$Q$989,MATCH(1,(Final!A421=major_df!$A$2:$A$989)*(Final!B421=major_df!$B$2:$B$989)*(Final!D421=major_df!$D$2:$D$989)*(Final!C421=major_df!$C$2:$C$989),0))</f>
        <v>41441</v>
      </c>
      <c r="G421" cm="1">
        <f t="array" ref="G421">IFERROR(INDEX(major_df!$U$2:$U$989,MATCH(1,(Final!A421=major_df!$A$2:$A$989)*(Final!B421=major_df!$B$2:$B$989)*(Final!C421=major_df!$C$2:$C$989)*(Final!D421=major_df!$D$2:$D$989),0)),"")</f>
        <v>22.137616259042371</v>
      </c>
      <c r="H421" t="str" cm="1">
        <f t="array" ref="H421">IFERROR(INDEX(major_df!$W$2:$W$989,MATCH(1,(Final!A421=major_df!$A$2:$A$989)*(Final!B421=major_df!$B$2:$B$989)*(Final!C421=major_df!$C$2:$C$989)*(Final!D421=major_df!$D$2:$D$989),0)),"")</f>
        <v/>
      </c>
    </row>
    <row r="422" spans="1:8" x14ac:dyDescent="0.3">
      <c r="A422" t="s">
        <v>511</v>
      </c>
      <c r="B422" t="s">
        <v>28</v>
      </c>
      <c r="D422">
        <v>20</v>
      </c>
      <c r="E422" cm="1">
        <f t="array" ref="E422">INDEX(major_df!$E$2:$E$989,MATCH(1,(Final!A422=major_df!$A$2:$A$989)*(Final!D422=major_df!$D$2:$D$989)*(C422=major_df!$C$2:$C$989),0))</f>
        <v>46737</v>
      </c>
      <c r="F422" t="str" cm="1">
        <f t="array" ref="F422">INDEX(major_df!$Q$2:$Q$989,MATCH(1,(Final!A422=major_df!$A$2:$A$989)*(Final!B422=major_df!$B$2:$B$989)*(Final!D422=major_df!$D$2:$D$989)*(Final!C422=major_df!$C$2:$C$989),0))</f>
        <v>31522.194636756518</v>
      </c>
      <c r="G422" cm="1">
        <f t="array" ref="G422">IFERROR(INDEX(major_df!$U$2:$U$989,MATCH(1,(Final!A422=major_df!$A$2:$A$989)*(Final!B422=major_df!$B$2:$B$989)*(Final!C422=major_df!$C$2:$C$989)*(Final!D422=major_df!$D$2:$D$989),0)),"")</f>
        <v>26.956636229195823</v>
      </c>
      <c r="H422" cm="1">
        <f t="array" ref="H422">IFERROR(INDEX(major_df!$W$2:$W$989,MATCH(1,(Final!A422=major_df!$A$2:$A$989)*(Final!B422=major_df!$B$2:$B$989)*(Final!C422=major_df!$C$2:$C$989)*(Final!D422=major_df!$D$2:$D$989),0)),"")</f>
        <v>37.522810680370654</v>
      </c>
    </row>
    <row r="423" spans="1:8" x14ac:dyDescent="0.3">
      <c r="A423" t="s">
        <v>511</v>
      </c>
      <c r="B423" t="s">
        <v>34</v>
      </c>
      <c r="C423" t="s">
        <v>35</v>
      </c>
      <c r="D423">
        <v>22</v>
      </c>
      <c r="E423" cm="1">
        <f t="array" ref="E423">INDEX(major_df!$E$2:$E$989,MATCH(1,(Final!A423=major_df!$A$2:$A$989)*(Final!D423=major_df!$D$2:$D$989)*(C423=major_df!$C$2:$C$989),0))</f>
        <v>60249</v>
      </c>
      <c r="F423" t="str" cm="1">
        <f t="array" ref="F423">INDEX(major_df!$Q$2:$Q$989,MATCH(1,(Final!A423=major_df!$A$2:$A$989)*(Final!B423=major_df!$B$2:$B$989)*(Final!D423=major_df!$D$2:$D$989)*(Final!C423=major_df!$C$2:$C$989),0))</f>
        <v>27030.191579076723</v>
      </c>
      <c r="G423" cm="1">
        <f t="array" ref="G423">IFERROR(INDEX(major_df!$U$2:$U$989,MATCH(1,(Final!A423=major_df!$A$2:$A$989)*(Final!B423=major_df!$B$2:$B$989)*(Final!C423=major_df!$C$2:$C$989)*(Final!D423=major_df!$D$2:$D$989),0)),"")</f>
        <v>27.97543748918212</v>
      </c>
      <c r="H423" cm="1">
        <f t="array" ref="H423">IFERROR(INDEX(major_df!$W$2:$W$989,MATCH(1,(Final!A423=major_df!$A$2:$A$989)*(Final!B423=major_df!$B$2:$B$989)*(Final!C423=major_df!$C$2:$C$989)*(Final!D423=major_df!$D$2:$D$989),0)),"")</f>
        <v>31.579689941563167</v>
      </c>
    </row>
    <row r="424" spans="1:8" x14ac:dyDescent="0.3">
      <c r="A424" t="s">
        <v>511</v>
      </c>
      <c r="B424" t="s">
        <v>34</v>
      </c>
      <c r="C424" t="s">
        <v>42</v>
      </c>
      <c r="D424">
        <v>22</v>
      </c>
      <c r="E424" cm="1">
        <f t="array" ref="E424">INDEX(major_df!$E$2:$E$989,MATCH(1,(Final!A424=major_df!$A$2:$A$989)*(Final!D424=major_df!$D$2:$D$989)*(C424=major_df!$C$2:$C$989),0))</f>
        <v>64471</v>
      </c>
      <c r="F424" t="str" cm="1">
        <f t="array" ref="F424">INDEX(major_df!$Q$2:$Q$989,MATCH(1,(Final!A424=major_df!$A$2:$A$989)*(Final!B424=major_df!$B$2:$B$989)*(Final!D424=major_df!$D$2:$D$989)*(Final!C424=major_df!$C$2:$C$989),0))</f>
        <v>31252.191579076723</v>
      </c>
      <c r="G424" cm="1">
        <f t="array" ref="G424">IFERROR(INDEX(major_df!$U$2:$U$989,MATCH(1,(Final!A424=major_df!$A$2:$A$989)*(Final!B424=major_df!$B$2:$B$989)*(Final!C424=major_df!$C$2:$C$989)*(Final!D424=major_df!$D$2:$D$989),0)),"")</f>
        <v>27.125304786701694</v>
      </c>
      <c r="H424" cm="1">
        <f t="array" ref="H424">IFERROR(INDEX(major_df!$W$2:$W$989,MATCH(1,(Final!A424=major_df!$A$2:$A$989)*(Final!B424=major_df!$B$2:$B$989)*(Final!C424=major_df!$C$2:$C$989)*(Final!D424=major_df!$D$2:$D$989),0)),"")</f>
        <v>29.640156683496311</v>
      </c>
    </row>
    <row r="425" spans="1:8" x14ac:dyDescent="0.3">
      <c r="A425" t="s">
        <v>511</v>
      </c>
      <c r="B425" t="s">
        <v>34</v>
      </c>
      <c r="C425" t="s">
        <v>45</v>
      </c>
      <c r="D425">
        <v>22</v>
      </c>
      <c r="E425" cm="1">
        <f t="array" ref="E425">INDEX(major_df!$E$2:$E$989,MATCH(1,(Final!A425=major_df!$A$2:$A$989)*(Final!D425=major_df!$D$2:$D$989)*(C425=major_df!$C$2:$C$989),0))</f>
        <v>59547</v>
      </c>
      <c r="F425" t="str" cm="1">
        <f t="array" ref="F425">INDEX(major_df!$Q$2:$Q$989,MATCH(1,(Final!A425=major_df!$A$2:$A$989)*(Final!B425=major_df!$B$2:$B$989)*(Final!D425=major_df!$D$2:$D$989)*(Final!C425=major_df!$C$2:$C$989),0))</f>
        <v>26328.191579076723</v>
      </c>
      <c r="G425" cm="1">
        <f t="array" ref="G425">IFERROR(INDEX(major_df!$U$2:$U$989,MATCH(1,(Final!A425=major_df!$A$2:$A$989)*(Final!B425=major_df!$B$2:$B$989)*(Final!C425=major_df!$C$2:$C$989)*(Final!D425=major_df!$D$2:$D$989),0)),"")</f>
        <v>28.140211603099807</v>
      </c>
      <c r="H425" cm="1">
        <f t="array" ref="H425">IFERROR(INDEX(major_df!$W$2:$W$989,MATCH(1,(Final!A425=major_df!$A$2:$A$989)*(Final!B425=major_df!$B$2:$B$989)*(Final!C425=major_df!$C$2:$C$989)*(Final!D425=major_df!$D$2:$D$989),0)),"")</f>
        <v>31.989882272225785</v>
      </c>
    </row>
    <row r="426" spans="1:8" x14ac:dyDescent="0.3">
      <c r="A426" t="s">
        <v>511</v>
      </c>
      <c r="B426" t="s">
        <v>34</v>
      </c>
      <c r="C426" t="s">
        <v>48</v>
      </c>
      <c r="D426">
        <v>22</v>
      </c>
      <c r="E426" cm="1">
        <f t="array" ref="E426">INDEX(major_df!$E$2:$E$989,MATCH(1,(Final!A426=major_df!$A$2:$A$989)*(Final!D426=major_df!$D$2:$D$989)*(C426=major_df!$C$2:$C$989),0))</f>
        <v>57996</v>
      </c>
      <c r="F426" t="str" cm="1">
        <f t="array" ref="F426">INDEX(major_df!$Q$2:$Q$989,MATCH(1,(Final!A426=major_df!$A$2:$A$989)*(Final!B426=major_df!$B$2:$B$989)*(Final!D426=major_df!$D$2:$D$989)*(Final!C426=major_df!$C$2:$C$989),0))</f>
        <v>24777.191579076723</v>
      </c>
      <c r="G426" cm="1">
        <f t="array" ref="G426">IFERROR(INDEX(major_df!$U$2:$U$989,MATCH(1,(Final!A426=major_df!$A$2:$A$989)*(Final!B426=major_df!$B$2:$B$989)*(Final!C426=major_df!$C$2:$C$989)*(Final!D426=major_df!$D$2:$D$989),0)),"")</f>
        <v>28.533383335851173</v>
      </c>
      <c r="H426" cm="1">
        <f t="array" ref="H426">IFERROR(INDEX(major_df!$W$2:$W$989,MATCH(1,(Final!A426=major_df!$A$2:$A$989)*(Final!B426=major_df!$B$2:$B$989)*(Final!C426=major_df!$C$2:$C$989)*(Final!D426=major_df!$D$2:$D$989),0)),"")</f>
        <v>33.019499149557234</v>
      </c>
    </row>
    <row r="427" spans="1:8" x14ac:dyDescent="0.3">
      <c r="A427" t="s">
        <v>511</v>
      </c>
      <c r="B427" t="s">
        <v>34</v>
      </c>
      <c r="C427" t="s">
        <v>51</v>
      </c>
      <c r="D427">
        <v>22</v>
      </c>
      <c r="E427" cm="1">
        <f t="array" ref="E427">INDEX(major_df!$E$2:$E$989,MATCH(1,(Final!A427=major_df!$A$2:$A$989)*(Final!D427=major_df!$D$2:$D$989)*(C427=major_df!$C$2:$C$989),0))</f>
        <v>71478</v>
      </c>
      <c r="F427" t="str" cm="1">
        <f t="array" ref="F427">INDEX(major_df!$Q$2:$Q$989,MATCH(1,(Final!A427=major_df!$A$2:$A$989)*(Final!B427=major_df!$B$2:$B$989)*(Final!D427=major_df!$D$2:$D$989)*(Final!C427=major_df!$C$2:$C$989),0))</f>
        <v>38259.19157907672</v>
      </c>
      <c r="G427" cm="1">
        <f t="array" ref="G427">IFERROR(INDEX(major_df!$U$2:$U$989,MATCH(1,(Final!A427=major_df!$A$2:$A$989)*(Final!B427=major_df!$B$2:$B$989)*(Final!C427=major_df!$C$2:$C$989)*(Final!D427=major_df!$D$2:$D$989),0)),"")</f>
        <v>26.094787592041108</v>
      </c>
      <c r="H427" cm="1">
        <f t="array" ref="H427">IFERROR(INDEX(major_df!$W$2:$W$989,MATCH(1,(Final!A427=major_df!$A$2:$A$989)*(Final!B427=major_df!$B$2:$B$989)*(Final!C427=major_df!$C$2:$C$989)*(Final!D427=major_df!$D$2:$D$989),0)),"")</f>
        <v>27.624589953088524</v>
      </c>
    </row>
    <row r="428" spans="1:8" x14ac:dyDescent="0.3">
      <c r="A428" t="s">
        <v>511</v>
      </c>
      <c r="B428" t="s">
        <v>34</v>
      </c>
      <c r="C428" t="s">
        <v>54</v>
      </c>
      <c r="D428">
        <v>22</v>
      </c>
      <c r="E428" cm="1">
        <f t="array" ref="E428">INDEX(major_df!$E$2:$E$989,MATCH(1,(Final!A428=major_df!$A$2:$A$989)*(Final!D428=major_df!$D$2:$D$989)*(C428=major_df!$C$2:$C$989),0))</f>
        <v>52107</v>
      </c>
      <c r="F428" t="str" cm="1">
        <f t="array" ref="F428">INDEX(major_df!$Q$2:$Q$989,MATCH(1,(Final!A428=major_df!$A$2:$A$989)*(Final!B428=major_df!$B$2:$B$989)*(Final!D428=major_df!$D$2:$D$989)*(Final!C428=major_df!$C$2:$C$989),0))</f>
        <v>18888.191579076723</v>
      </c>
      <c r="G428" cm="1">
        <f t="array" ref="G428">IFERROR(INDEX(major_df!$U$2:$U$989,MATCH(1,(Final!A428=major_df!$A$2:$A$989)*(Final!B428=major_df!$B$2:$B$989)*(Final!C428=major_df!$C$2:$C$989)*(Final!D428=major_df!$D$2:$D$989),0)),"")</f>
        <v>30.524769208228747</v>
      </c>
      <c r="H428" cm="1">
        <f t="array" ref="H428">IFERROR(INDEX(major_df!$W$2:$W$989,MATCH(1,(Final!A428=major_df!$A$2:$A$989)*(Final!B428=major_df!$B$2:$B$989)*(Final!C428=major_df!$C$2:$C$989)*(Final!D428=major_df!$D$2:$D$989),0)),"")</f>
        <v>39.655804277228583</v>
      </c>
    </row>
    <row r="429" spans="1:8" x14ac:dyDescent="0.3">
      <c r="A429" t="s">
        <v>511</v>
      </c>
      <c r="B429" t="s">
        <v>34</v>
      </c>
      <c r="C429" t="s">
        <v>57</v>
      </c>
      <c r="D429">
        <v>22</v>
      </c>
      <c r="E429" cm="1">
        <f t="array" ref="E429">INDEX(major_df!$E$2:$E$989,MATCH(1,(Final!A429=major_df!$A$2:$A$989)*(Final!D429=major_df!$D$2:$D$989)*(C429=major_df!$C$2:$C$989),0))</f>
        <v>82768</v>
      </c>
      <c r="F429" t="str" cm="1">
        <f t="array" ref="F429">INDEX(major_df!$Q$2:$Q$989,MATCH(1,(Final!A429=major_df!$A$2:$A$989)*(Final!B429=major_df!$B$2:$B$989)*(Final!D429=major_df!$D$2:$D$989)*(Final!C429=major_df!$C$2:$C$989),0))</f>
        <v>49549.19157907672</v>
      </c>
      <c r="G429" cm="1">
        <f t="array" ref="G429">IFERROR(INDEX(major_df!$U$2:$U$989,MATCH(1,(Final!A429=major_df!$A$2:$A$989)*(Final!B429=major_df!$B$2:$B$989)*(Final!C429=major_df!$C$2:$C$989)*(Final!D429=major_df!$D$2:$D$989),0)),"")</f>
        <v>25.008251164943047</v>
      </c>
      <c r="H429" cm="1">
        <f t="array" ref="H429">IFERROR(INDEX(major_df!$W$2:$W$989,MATCH(1,(Final!A429=major_df!$A$2:$A$989)*(Final!B429=major_df!$B$2:$B$989)*(Final!C429=major_df!$C$2:$C$989)*(Final!D429=major_df!$D$2:$D$989),0)),"")</f>
        <v>25.814837961161469</v>
      </c>
    </row>
    <row r="430" spans="1:8" x14ac:dyDescent="0.3">
      <c r="A430" t="s">
        <v>511</v>
      </c>
      <c r="B430" t="s">
        <v>34</v>
      </c>
      <c r="C430" t="s">
        <v>60</v>
      </c>
      <c r="D430">
        <v>22</v>
      </c>
      <c r="E430" cm="1">
        <f t="array" ref="E430">INDEX(major_df!$E$2:$E$989,MATCH(1,(Final!A430=major_df!$A$2:$A$989)*(Final!D430=major_df!$D$2:$D$989)*(C430=major_df!$C$2:$C$989),0))</f>
        <v>54066</v>
      </c>
      <c r="F430" t="str" cm="1">
        <f t="array" ref="F430">INDEX(major_df!$Q$2:$Q$989,MATCH(1,(Final!A430=major_df!$A$2:$A$989)*(Final!B430=major_df!$B$2:$B$989)*(Final!D430=major_df!$D$2:$D$989)*(Final!C430=major_df!$C$2:$C$989),0))</f>
        <v>20847.191579076723</v>
      </c>
      <c r="G430" cm="1">
        <f t="array" ref="G430">IFERROR(INDEX(major_df!$U$2:$U$989,MATCH(1,(Final!A430=major_df!$A$2:$A$989)*(Final!B430=major_df!$B$2:$B$989)*(Final!C430=major_df!$C$2:$C$989)*(Final!D430=major_df!$D$2:$D$989),0)),"")</f>
        <v>29.754912258980898</v>
      </c>
      <c r="H430" cm="1">
        <f t="array" ref="H430">IFERROR(INDEX(major_df!$W$2:$W$989,MATCH(1,(Final!A430=major_df!$A$2:$A$989)*(Final!B430=major_df!$B$2:$B$989)*(Final!C430=major_df!$C$2:$C$989)*(Final!D430=major_df!$D$2:$D$989),0)),"")</f>
        <v>36.761014528389708</v>
      </c>
    </row>
    <row r="431" spans="1:8" x14ac:dyDescent="0.3">
      <c r="A431" t="s">
        <v>511</v>
      </c>
      <c r="B431" t="s">
        <v>34</v>
      </c>
      <c r="C431" t="s">
        <v>63</v>
      </c>
      <c r="D431">
        <v>22</v>
      </c>
      <c r="E431" cm="1">
        <f t="array" ref="E431">INDEX(major_df!$E$2:$E$989,MATCH(1,(Final!A431=major_df!$A$2:$A$989)*(Final!D431=major_df!$D$2:$D$989)*(C431=major_df!$C$2:$C$989),0))</f>
        <v>42890</v>
      </c>
      <c r="F431" t="str" cm="1">
        <f t="array" ref="F431">INDEX(major_df!$Q$2:$Q$989,MATCH(1,(Final!A431=major_df!$A$2:$A$989)*(Final!B431=major_df!$B$2:$B$989)*(Final!D431=major_df!$D$2:$D$989)*(Final!C431=major_df!$C$2:$C$989),0))</f>
        <v>9671.191579076723</v>
      </c>
      <c r="G431" cm="1">
        <f t="array" ref="G431">IFERROR(INDEX(major_df!$U$2:$U$989,MATCH(1,(Final!A431=major_df!$A$2:$A$989)*(Final!B431=major_df!$B$2:$B$989)*(Final!C431=major_df!$C$2:$C$989)*(Final!D431=major_df!$D$2:$D$989),0)),"")</f>
        <v>37.246291127855677</v>
      </c>
      <c r="H431" cm="1">
        <f t="array" ref="H431">IFERROR(INDEX(major_df!$W$2:$W$989,MATCH(1,(Final!A431=major_df!$A$2:$A$989)*(Final!B431=major_df!$B$2:$B$989)*(Final!C431=major_df!$C$2:$C$989)*(Final!D431=major_df!$D$2:$D$989),0)),"")</f>
        <v>158.3242294140255</v>
      </c>
    </row>
    <row r="432" spans="1:8" x14ac:dyDescent="0.3">
      <c r="A432" t="s">
        <v>511</v>
      </c>
      <c r="B432" t="s">
        <v>34</v>
      </c>
      <c r="C432" t="s">
        <v>66</v>
      </c>
      <c r="D432">
        <v>22</v>
      </c>
      <c r="E432" cm="1">
        <f t="array" ref="E432">INDEX(major_df!$E$2:$E$989,MATCH(1,(Final!A432=major_df!$A$2:$A$989)*(Final!D432=major_df!$D$2:$D$989)*(C432=major_df!$C$2:$C$989),0))</f>
        <v>61250</v>
      </c>
      <c r="F432" t="str" cm="1">
        <f t="array" ref="F432">INDEX(major_df!$Q$2:$Q$989,MATCH(1,(Final!A432=major_df!$A$2:$A$989)*(Final!B432=major_df!$B$2:$B$989)*(Final!D432=major_df!$D$2:$D$989)*(Final!C432=major_df!$C$2:$C$989),0))</f>
        <v>28031.191579076723</v>
      </c>
      <c r="G432" cm="1">
        <f t="array" ref="G432">IFERROR(INDEX(major_df!$U$2:$U$989,MATCH(1,(Final!A432=major_df!$A$2:$A$989)*(Final!B432=major_df!$B$2:$B$989)*(Final!C432=major_df!$C$2:$C$989)*(Final!D432=major_df!$D$2:$D$989),0)),"")</f>
        <v>27.753216270039783</v>
      </c>
      <c r="H432" cm="1">
        <f t="array" ref="H432">IFERROR(INDEX(major_df!$W$2:$W$989,MATCH(1,(Final!A432=major_df!$A$2:$A$989)*(Final!B432=major_df!$B$2:$B$989)*(Final!C432=major_df!$C$2:$C$989)*(Final!D432=major_df!$D$2:$D$989),0)),"")</f>
        <v>31.045070847640975</v>
      </c>
    </row>
    <row r="433" spans="1:8" x14ac:dyDescent="0.3">
      <c r="A433" t="s">
        <v>511</v>
      </c>
      <c r="B433" t="s">
        <v>34</v>
      </c>
      <c r="C433" t="s">
        <v>69</v>
      </c>
      <c r="D433">
        <v>22</v>
      </c>
      <c r="E433" cm="1">
        <f t="array" ref="E433">INDEX(major_df!$E$2:$E$989,MATCH(1,(Final!A433=major_df!$A$2:$A$989)*(Final!D433=major_df!$D$2:$D$989)*(C433=major_df!$C$2:$C$989),0))</f>
        <v>59718</v>
      </c>
      <c r="F433" t="str" cm="1">
        <f t="array" ref="F433">INDEX(major_df!$Q$2:$Q$989,MATCH(1,(Final!A433=major_df!$A$2:$A$989)*(Final!B433=major_df!$B$2:$B$989)*(Final!D433=major_df!$D$2:$D$989)*(Final!C433=major_df!$C$2:$C$989),0))</f>
        <v>26499.191579076723</v>
      </c>
      <c r="G433" cm="1">
        <f t="array" ref="G433">IFERROR(INDEX(major_df!$U$2:$U$989,MATCH(1,(Final!A433=major_df!$A$2:$A$989)*(Final!B433=major_df!$B$2:$B$989)*(Final!C433=major_df!$C$2:$C$989)*(Final!D433=major_df!$D$2:$D$989),0)),"")</f>
        <v>28.099361250658102</v>
      </c>
      <c r="H433" cm="1">
        <f t="array" ref="H433">IFERROR(INDEX(major_df!$W$2:$W$989,MATCH(1,(Final!A433=major_df!$A$2:$A$989)*(Final!B433=major_df!$B$2:$B$989)*(Final!C433=major_df!$C$2:$C$989)*(Final!D433=major_df!$D$2:$D$989),0)),"")</f>
        <v>31.88706070038409</v>
      </c>
    </row>
    <row r="434" spans="1:8" x14ac:dyDescent="0.3">
      <c r="A434" t="s">
        <v>511</v>
      </c>
      <c r="B434" t="s">
        <v>34</v>
      </c>
      <c r="C434" t="s">
        <v>72</v>
      </c>
      <c r="D434">
        <v>22</v>
      </c>
      <c r="E434" cm="1">
        <f t="array" ref="E434">INDEX(major_df!$E$2:$E$989,MATCH(1,(Final!A434=major_df!$A$2:$A$989)*(Final!D434=major_df!$D$2:$D$989)*(C434=major_df!$C$2:$C$989),0))</f>
        <v>59975</v>
      </c>
      <c r="F434" t="str" cm="1">
        <f t="array" ref="F434">INDEX(major_df!$Q$2:$Q$989,MATCH(1,(Final!A434=major_df!$A$2:$A$989)*(Final!B434=major_df!$B$2:$B$989)*(Final!D434=major_df!$D$2:$D$989)*(Final!C434=major_df!$C$2:$C$989),0))</f>
        <v>26756.191579076723</v>
      </c>
      <c r="G434" cm="1">
        <f t="array" ref="G434">IFERROR(INDEX(major_df!$U$2:$U$989,MATCH(1,(Final!A434=major_df!$A$2:$A$989)*(Final!B434=major_df!$B$2:$B$989)*(Final!C434=major_df!$C$2:$C$989)*(Final!D434=major_df!$D$2:$D$989),0)),"")</f>
        <v>28.038837936075101</v>
      </c>
      <c r="H434" cm="1">
        <f t="array" ref="H434">IFERROR(INDEX(major_df!$W$2:$W$989,MATCH(1,(Final!A434=major_df!$A$2:$A$989)*(Final!B434=major_df!$B$2:$B$989)*(Final!C434=major_df!$C$2:$C$989)*(Final!D434=major_df!$D$2:$D$989),0)),"")</f>
        <v>31.736096278241074</v>
      </c>
    </row>
    <row r="435" spans="1:8" x14ac:dyDescent="0.3">
      <c r="A435" t="s">
        <v>511</v>
      </c>
      <c r="B435" t="s">
        <v>34</v>
      </c>
      <c r="C435" t="s">
        <v>75</v>
      </c>
      <c r="D435">
        <v>22</v>
      </c>
      <c r="E435" cm="1">
        <f t="array" ref="E435">INDEX(major_df!$E$2:$E$989,MATCH(1,(Final!A435=major_df!$A$2:$A$989)*(Final!D435=major_df!$D$2:$D$989)*(C435=major_df!$C$2:$C$989),0))</f>
        <v>57539</v>
      </c>
      <c r="F435" t="str" cm="1">
        <f t="array" ref="F435">INDEX(major_df!$Q$2:$Q$989,MATCH(1,(Final!A435=major_df!$A$2:$A$989)*(Final!B435=major_df!$B$2:$B$989)*(Final!D435=major_df!$D$2:$D$989)*(Final!C435=major_df!$C$2:$C$989),0))</f>
        <v>24320.191579076723</v>
      </c>
      <c r="G435" cm="1">
        <f t="array" ref="G435">IFERROR(INDEX(major_df!$U$2:$U$989,MATCH(1,(Final!A435=major_df!$A$2:$A$989)*(Final!B435=major_df!$B$2:$B$989)*(Final!C435=major_df!$C$2:$C$989)*(Final!D435=major_df!$D$2:$D$989),0)),"")</f>
        <v>28.657625709885242</v>
      </c>
      <c r="H435" cm="1">
        <f t="array" ref="H435">IFERROR(INDEX(major_df!$W$2:$W$989,MATCH(1,(Final!A435=major_df!$A$2:$A$989)*(Final!B435=major_df!$B$2:$B$989)*(Final!C435=major_df!$C$2:$C$989)*(Final!D435=major_df!$D$2:$D$989),0)),"")</f>
        <v>33.360716139950306</v>
      </c>
    </row>
    <row r="436" spans="1:8" x14ac:dyDescent="0.3">
      <c r="A436" t="s">
        <v>511</v>
      </c>
      <c r="B436" t="s">
        <v>34</v>
      </c>
      <c r="C436" t="s">
        <v>78</v>
      </c>
      <c r="D436">
        <v>22</v>
      </c>
      <c r="E436" cm="1">
        <f t="array" ref="E436">INDEX(major_df!$E$2:$E$989,MATCH(1,(Final!A436=major_df!$A$2:$A$989)*(Final!D436=major_df!$D$2:$D$989)*(C436=major_df!$C$2:$C$989),0))</f>
        <v>74637</v>
      </c>
      <c r="F436" t="str" cm="1">
        <f t="array" ref="F436">INDEX(major_df!$Q$2:$Q$989,MATCH(1,(Final!A436=major_df!$A$2:$A$989)*(Final!B436=major_df!$B$2:$B$989)*(Final!D436=major_df!$D$2:$D$989)*(Final!C436=major_df!$C$2:$C$989),0))</f>
        <v>41418.19157907672</v>
      </c>
      <c r="G436" cm="1">
        <f t="array" ref="G436">IFERROR(INDEX(major_df!$U$2:$U$989,MATCH(1,(Final!A436=major_df!$A$2:$A$989)*(Final!B436=major_df!$B$2:$B$989)*(Final!C436=major_df!$C$2:$C$989)*(Final!D436=major_df!$D$2:$D$989),0)),"")</f>
        <v>25.73560097350741</v>
      </c>
      <c r="H436" cm="1">
        <f t="array" ref="H436">IFERROR(INDEX(major_df!$W$2:$W$989,MATCH(1,(Final!A436=major_df!$A$2:$A$989)*(Final!B436=major_df!$B$2:$B$989)*(Final!C436=major_df!$C$2:$C$989)*(Final!D436=major_df!$D$2:$D$989),0)),"")</f>
        <v>26.994180275362094</v>
      </c>
    </row>
    <row r="437" spans="1:8" x14ac:dyDescent="0.3">
      <c r="A437" t="s">
        <v>511</v>
      </c>
      <c r="B437" t="s">
        <v>34</v>
      </c>
      <c r="C437" t="s">
        <v>81</v>
      </c>
      <c r="D437">
        <v>22</v>
      </c>
      <c r="E437" cm="1">
        <f t="array" ref="E437">INDEX(major_df!$E$2:$E$989,MATCH(1,(Final!A437=major_df!$A$2:$A$989)*(Final!D437=major_df!$D$2:$D$989)*(C437=major_df!$C$2:$C$989),0))</f>
        <v>50493</v>
      </c>
      <c r="F437" t="str" cm="1">
        <f t="array" ref="F437">INDEX(major_df!$Q$2:$Q$989,MATCH(1,(Final!A437=major_df!$A$2:$A$989)*(Final!B437=major_df!$B$2:$B$989)*(Final!D437=major_df!$D$2:$D$989)*(Final!C437=major_df!$C$2:$C$989),0))</f>
        <v>17274.191579076723</v>
      </c>
      <c r="G437" cm="1">
        <f t="array" ref="G437">IFERROR(INDEX(major_df!$U$2:$U$989,MATCH(1,(Final!A437=major_df!$A$2:$A$989)*(Final!B437=major_df!$B$2:$B$989)*(Final!C437=major_df!$C$2:$C$989)*(Final!D437=major_df!$D$2:$D$989),0)),"")</f>
        <v>31.268718951844757</v>
      </c>
      <c r="H437" cm="1">
        <f t="array" ref="H437">IFERROR(INDEX(major_df!$W$2:$W$989,MATCH(1,(Final!A437=major_df!$A$2:$A$989)*(Final!B437=major_df!$B$2:$B$989)*(Final!C437=major_df!$C$2:$C$989)*(Final!D437=major_df!$D$2:$D$989),0)),"")</f>
        <v>42.98219271110473</v>
      </c>
    </row>
    <row r="438" spans="1:8" x14ac:dyDescent="0.3">
      <c r="A438" t="s">
        <v>511</v>
      </c>
      <c r="B438" t="s">
        <v>34</v>
      </c>
      <c r="C438" t="s">
        <v>84</v>
      </c>
      <c r="D438">
        <v>22</v>
      </c>
      <c r="E438" cm="1">
        <f t="array" ref="E438">INDEX(major_df!$E$2:$E$989,MATCH(1,(Final!A438=major_df!$A$2:$A$989)*(Final!D438=major_df!$D$2:$D$989)*(C438=major_df!$C$2:$C$989),0))</f>
        <v>36076</v>
      </c>
      <c r="F438" t="str" cm="1">
        <f t="array" ref="F438">INDEX(major_df!$Q$2:$Q$989,MATCH(1,(Final!A438=major_df!$A$2:$A$989)*(Final!B438=major_df!$B$2:$B$989)*(Final!D438=major_df!$D$2:$D$989)*(Final!C438=major_df!$C$2:$C$989),0))</f>
        <v>2857.1915790767234</v>
      </c>
      <c r="G438" cm="1">
        <f t="array" ref="G438">IFERROR(INDEX(major_df!$U$2:$U$989,MATCH(1,(Final!A438=major_df!$A$2:$A$989)*(Final!B438=major_df!$B$2:$B$989)*(Final!C438=major_df!$C$2:$C$989)*(Final!D438=major_df!$D$2:$D$989),0)),"")</f>
        <v>54.967153581066583</v>
      </c>
      <c r="H438" cm="1">
        <f t="array" ref="H438">IFERROR(INDEX(major_df!$W$2:$W$989,MATCH(1,(Final!A438=major_df!$A$2:$A$989)*(Final!B438=major_df!$B$2:$B$989)*(Final!C438=major_df!$C$2:$C$989)*(Final!D438=major_df!$D$2:$D$989),0)),"")</f>
        <v>-16.089060283489832</v>
      </c>
    </row>
    <row r="439" spans="1:8" x14ac:dyDescent="0.3">
      <c r="A439" t="s">
        <v>511</v>
      </c>
      <c r="B439" t="s">
        <v>21</v>
      </c>
      <c r="D439">
        <v>39</v>
      </c>
      <c r="E439" cm="1">
        <f t="array" ref="E439">INDEX(major_df!$E$2:$E$989,MATCH(1,(Final!A439=major_df!$A$2:$A$989)*(D420=major_df!$D$2:$D$989)*(C439=major_df!$C$2:$C$989),0))</f>
        <v>29829</v>
      </c>
      <c r="F439" cm="1">
        <f t="array" ref="F439">INDEX(major_df!$R$2:$R$989,MATCH(1,(Final!A439=major_df!$A$2:$A$989)*(Final!B439=major_df!$B$2:$B$989)*(Final!C439=major_df!$C$2:$C$989),0))</f>
        <v>715896</v>
      </c>
      <c r="G439" t="str" cm="1">
        <f t="array" ref="G439">IFERROR(INDEX(major_df!$U$2:$U$989,MATCH(1,(Final!A439=major_df!$A$2:$A$989)*(Final!B439=major_df!$B$2:$B$989)*(Final!C439=major_df!$C$2:$C$989)*(Final!D439=major_df!$D$2:$D$989),0)),"")</f>
        <v/>
      </c>
      <c r="H439" t="str" cm="1">
        <f t="array" ref="H439">IFERROR(INDEX(major_df!$W$2:$W$989,MATCH(1,(Final!A439=major_df!$A$2:$A$989)*(Final!B439=major_df!$B$2:$B$989)*(Final!C439=major_df!$C$2:$C$989)*(Final!D439=major_df!$D$2:$D$989),0)),"")</f>
        <v/>
      </c>
    </row>
    <row r="440" spans="1:8" x14ac:dyDescent="0.3">
      <c r="A440" t="s">
        <v>511</v>
      </c>
      <c r="B440" t="s">
        <v>27</v>
      </c>
      <c r="D440">
        <v>39</v>
      </c>
      <c r="E440" cm="1">
        <f t="array" ref="E440">INDEX(major_df!$E$2:$E$989,MATCH(1,(Final!A440=major_df!$A$2:$A$989)*(D421=major_df!$D$2:$D$989)*(C440=major_df!$C$2:$C$989),0))</f>
        <v>41441</v>
      </c>
      <c r="F440" cm="1">
        <f t="array" ref="F440">INDEX(major_df!$R$2:$R$989,MATCH(1,(Final!A440=major_df!$A$2:$A$989)*(Final!B440=major_df!$B$2:$B$989)*(Final!C440=major_df!$C$2:$C$989),0))</f>
        <v>911702</v>
      </c>
      <c r="G440" t="str" cm="1">
        <f t="array" ref="G440">IFERROR(INDEX(major_df!$U$2:$U$989,MATCH(1,(Final!A440=major_df!$A$2:$A$989)*(Final!B440=major_df!$B$2:$B$989)*(Final!C440=major_df!$C$2:$C$989)*(Final!D440=major_df!$D$2:$D$989),0)),"")</f>
        <v/>
      </c>
      <c r="H440" t="str" cm="1">
        <f t="array" ref="H440">IFERROR(INDEX(major_df!$W$2:$W$989,MATCH(1,(Final!A440=major_df!$A$2:$A$989)*(Final!B440=major_df!$B$2:$B$989)*(Final!C440=major_df!$C$2:$C$989)*(Final!D440=major_df!$D$2:$D$989),0)),"")</f>
        <v/>
      </c>
    </row>
    <row r="441" spans="1:8" x14ac:dyDescent="0.3">
      <c r="A441" t="s">
        <v>511</v>
      </c>
      <c r="B441" t="s">
        <v>28</v>
      </c>
      <c r="D441">
        <v>39</v>
      </c>
      <c r="E441" cm="1">
        <f t="array" ref="E441">INDEX(major_df!$E$2:$E$989,MATCH(1,(Final!A441=major_df!$A$2:$A$989)*(D422=major_df!$D$2:$D$989)*(C441=major_df!$C$2:$C$989),0))</f>
        <v>46737</v>
      </c>
      <c r="F441" t="str" cm="1">
        <f t="array" ref="F441">INDEX(major_df!$R$2:$R$989,MATCH(1,(Final!A441=major_df!$A$2:$A$989)*(Final!B441=major_df!$B$2:$B$989)*(Final!C441=major_df!$C$2:$C$989),0))</f>
        <v>919525.1946367566</v>
      </c>
      <c r="G441" t="str" cm="1">
        <f t="array" ref="G441">IFERROR(INDEX(major_df!$U$2:$U$989,MATCH(1,(Final!A441=major_df!$A$2:$A$989)*(Final!B441=major_df!$B$2:$B$989)*(Final!C441=major_df!$C$2:$C$989)*(Final!D441=major_df!$D$2:$D$989),0)),"")</f>
        <v/>
      </c>
      <c r="H441" t="str" cm="1">
        <f t="array" ref="H441">IFERROR(INDEX(major_df!$W$2:$W$989,MATCH(1,(Final!A441=major_df!$A$2:$A$989)*(Final!B441=major_df!$B$2:$B$989)*(Final!C441=major_df!$C$2:$C$989)*(Final!D441=major_df!$D$2:$D$989),0)),"")</f>
        <v/>
      </c>
    </row>
    <row r="442" spans="1:8" x14ac:dyDescent="0.3">
      <c r="A442" t="s">
        <v>511</v>
      </c>
      <c r="B442" t="s">
        <v>34</v>
      </c>
      <c r="C442" t="s">
        <v>35</v>
      </c>
      <c r="D442">
        <v>39</v>
      </c>
      <c r="E442" cm="1">
        <f t="array" ref="E442">INDEX(major_df!$E$2:$E$989,MATCH(1,(Final!A442=major_df!$A$2:$A$989)*(D423=major_df!$D$2:$D$989)*(C442=major_df!$C$2:$C$989),0))</f>
        <v>60249</v>
      </c>
      <c r="F442" t="str" cm="1">
        <f t="array" ref="F442">INDEX(major_df!$R$2:$R$989,MATCH(1,(Final!A442=major_df!$A$2:$A$989)*(Final!B442=major_df!$B$2:$B$989)*(Final!C442=major_df!$C$2:$C$989),0))</f>
        <v>1051263.1915790767</v>
      </c>
      <c r="G442" t="str" cm="1">
        <f t="array" ref="G442">IFERROR(INDEX(major_df!$U$2:$U$989,MATCH(1,(Final!A442=major_df!$A$2:$A$989)*(Final!B442=major_df!$B$2:$B$989)*(Final!C442=major_df!$C$2:$C$989)*(Final!D442=major_df!$D$2:$D$989),0)),"")</f>
        <v/>
      </c>
      <c r="H442" t="str" cm="1">
        <f t="array" ref="H442">IFERROR(INDEX(major_df!$W$2:$W$989,MATCH(1,(Final!A442=major_df!$A$2:$A$989)*(Final!B442=major_df!$B$2:$B$989)*(Final!C442=major_df!$C$2:$C$989)*(Final!D442=major_df!$D$2:$D$989),0)),"")</f>
        <v/>
      </c>
    </row>
    <row r="443" spans="1:8" x14ac:dyDescent="0.3">
      <c r="A443" t="s">
        <v>511</v>
      </c>
      <c r="B443" t="s">
        <v>34</v>
      </c>
      <c r="C443" t="s">
        <v>42</v>
      </c>
      <c r="D443">
        <v>39</v>
      </c>
      <c r="E443" cm="1">
        <f t="array" ref="E443">INDEX(major_df!$E$2:$E$989,MATCH(1,(Final!A443=major_df!$A$2:$A$989)*(D424=major_df!$D$2:$D$989)*(C443=major_df!$C$2:$C$989),0))</f>
        <v>64471</v>
      </c>
      <c r="F443" t="str" cm="1">
        <f t="array" ref="F443">INDEX(major_df!$R$2:$R$989,MATCH(1,(Final!A443=major_df!$A$2:$A$989)*(Final!B443=major_df!$B$2:$B$989)*(Final!C443=major_df!$C$2:$C$989),0))</f>
        <v>1127259.1915790767</v>
      </c>
      <c r="G443" t="str" cm="1">
        <f t="array" ref="G443">IFERROR(INDEX(major_df!$U$2:$U$989,MATCH(1,(Final!A443=major_df!$A$2:$A$989)*(Final!B443=major_df!$B$2:$B$989)*(Final!C443=major_df!$C$2:$C$989)*(Final!D443=major_df!$D$2:$D$989),0)),"")</f>
        <v/>
      </c>
      <c r="H443" t="str" cm="1">
        <f t="array" ref="H443">IFERROR(INDEX(major_df!$W$2:$W$989,MATCH(1,(Final!A443=major_df!$A$2:$A$989)*(Final!B443=major_df!$B$2:$B$989)*(Final!C443=major_df!$C$2:$C$989)*(Final!D443=major_df!$D$2:$D$989),0)),"")</f>
        <v/>
      </c>
    </row>
    <row r="444" spans="1:8" x14ac:dyDescent="0.3">
      <c r="A444" t="s">
        <v>511</v>
      </c>
      <c r="B444" t="s">
        <v>34</v>
      </c>
      <c r="C444" t="s">
        <v>45</v>
      </c>
      <c r="D444">
        <v>39</v>
      </c>
      <c r="E444" cm="1">
        <f t="array" ref="E444">INDEX(major_df!$E$2:$E$989,MATCH(1,(Final!A444=major_df!$A$2:$A$989)*(D425=major_df!$D$2:$D$989)*(C444=major_df!$C$2:$C$989),0))</f>
        <v>59547</v>
      </c>
      <c r="F444" t="str" cm="1">
        <f t="array" ref="F444">INDEX(major_df!$R$2:$R$989,MATCH(1,(Final!A444=major_df!$A$2:$A$989)*(Final!B444=major_df!$B$2:$B$989)*(Final!C444=major_df!$C$2:$C$989),0))</f>
        <v>1038627.1915790767</v>
      </c>
      <c r="G444" t="str" cm="1">
        <f t="array" ref="G444">IFERROR(INDEX(major_df!$U$2:$U$989,MATCH(1,(Final!A444=major_df!$A$2:$A$989)*(Final!B444=major_df!$B$2:$B$989)*(Final!C444=major_df!$C$2:$C$989)*(Final!D444=major_df!$D$2:$D$989),0)),"")</f>
        <v/>
      </c>
      <c r="H444" t="str" cm="1">
        <f t="array" ref="H444">IFERROR(INDEX(major_df!$W$2:$W$989,MATCH(1,(Final!A444=major_df!$A$2:$A$989)*(Final!B444=major_df!$B$2:$B$989)*(Final!C444=major_df!$C$2:$C$989)*(Final!D444=major_df!$D$2:$D$989),0)),"")</f>
        <v/>
      </c>
    </row>
    <row r="445" spans="1:8" x14ac:dyDescent="0.3">
      <c r="A445" t="s">
        <v>511</v>
      </c>
      <c r="B445" t="s">
        <v>34</v>
      </c>
      <c r="C445" t="s">
        <v>48</v>
      </c>
      <c r="D445">
        <v>39</v>
      </c>
      <c r="E445" cm="1">
        <f t="array" ref="E445">INDEX(major_df!$E$2:$E$989,MATCH(1,(Final!A445=major_df!$A$2:$A$989)*(D426=major_df!$D$2:$D$989)*(C445=major_df!$C$2:$C$989),0))</f>
        <v>57996</v>
      </c>
      <c r="F445" t="str" cm="1">
        <f t="array" ref="F445">INDEX(major_df!$R$2:$R$989,MATCH(1,(Final!A445=major_df!$A$2:$A$989)*(Final!B445=major_df!$B$2:$B$989)*(Final!C445=major_df!$C$2:$C$989),0))</f>
        <v>1010709.1915790767</v>
      </c>
      <c r="G445" t="str" cm="1">
        <f t="array" ref="G445">IFERROR(INDEX(major_df!$U$2:$U$989,MATCH(1,(Final!A445=major_df!$A$2:$A$989)*(Final!B445=major_df!$B$2:$B$989)*(Final!C445=major_df!$C$2:$C$989)*(Final!D445=major_df!$D$2:$D$989),0)),"")</f>
        <v/>
      </c>
      <c r="H445" t="str" cm="1">
        <f t="array" ref="H445">IFERROR(INDEX(major_df!$W$2:$W$989,MATCH(1,(Final!A445=major_df!$A$2:$A$989)*(Final!B445=major_df!$B$2:$B$989)*(Final!C445=major_df!$C$2:$C$989)*(Final!D445=major_df!$D$2:$D$989),0)),"")</f>
        <v/>
      </c>
    </row>
    <row r="446" spans="1:8" x14ac:dyDescent="0.3">
      <c r="A446" t="s">
        <v>511</v>
      </c>
      <c r="B446" t="s">
        <v>34</v>
      </c>
      <c r="C446" t="s">
        <v>51</v>
      </c>
      <c r="D446">
        <v>39</v>
      </c>
      <c r="E446" cm="1">
        <f t="array" ref="E446">INDEX(major_df!$E$2:$E$989,MATCH(1,(Final!A446=major_df!$A$2:$A$989)*(D427=major_df!$D$2:$D$989)*(C446=major_df!$C$2:$C$989),0))</f>
        <v>71478</v>
      </c>
      <c r="F446" t="str" cm="1">
        <f t="array" ref="F446">INDEX(major_df!$R$2:$R$989,MATCH(1,(Final!A446=major_df!$A$2:$A$989)*(Final!B446=major_df!$B$2:$B$989)*(Final!C446=major_df!$C$2:$C$989),0))</f>
        <v>1253385.1915790767</v>
      </c>
      <c r="G446" t="str" cm="1">
        <f t="array" ref="G446">IFERROR(INDEX(major_df!$U$2:$U$989,MATCH(1,(Final!A446=major_df!$A$2:$A$989)*(Final!B446=major_df!$B$2:$B$989)*(Final!C446=major_df!$C$2:$C$989)*(Final!D446=major_df!$D$2:$D$989),0)),"")</f>
        <v/>
      </c>
      <c r="H446" t="str" cm="1">
        <f t="array" ref="H446">IFERROR(INDEX(major_df!$W$2:$W$989,MATCH(1,(Final!A446=major_df!$A$2:$A$989)*(Final!B446=major_df!$B$2:$B$989)*(Final!C446=major_df!$C$2:$C$989)*(Final!D446=major_df!$D$2:$D$989),0)),"")</f>
        <v/>
      </c>
    </row>
    <row r="447" spans="1:8" x14ac:dyDescent="0.3">
      <c r="A447" t="s">
        <v>511</v>
      </c>
      <c r="B447" t="s">
        <v>34</v>
      </c>
      <c r="C447" t="s">
        <v>54</v>
      </c>
      <c r="D447">
        <v>39</v>
      </c>
      <c r="E447" cm="1">
        <f t="array" ref="E447">INDEX(major_df!$E$2:$E$989,MATCH(1,(Final!A447=major_df!$A$2:$A$989)*(D428=major_df!$D$2:$D$989)*(C447=major_df!$C$2:$C$989),0))</f>
        <v>52107</v>
      </c>
      <c r="F447" t="str" cm="1">
        <f t="array" ref="F447">INDEX(major_df!$R$2:$R$989,MATCH(1,(Final!A447=major_df!$A$2:$A$989)*(Final!B447=major_df!$B$2:$B$989)*(Final!C447=major_df!$C$2:$C$989),0))</f>
        <v>904707.1915790767</v>
      </c>
      <c r="G447" t="str" cm="1">
        <f t="array" ref="G447">IFERROR(INDEX(major_df!$U$2:$U$989,MATCH(1,(Final!A447=major_df!$A$2:$A$989)*(Final!B447=major_df!$B$2:$B$989)*(Final!C447=major_df!$C$2:$C$989)*(Final!D447=major_df!$D$2:$D$989),0)),"")</f>
        <v/>
      </c>
      <c r="H447" t="str" cm="1">
        <f t="array" ref="H447">IFERROR(INDEX(major_df!$W$2:$W$989,MATCH(1,(Final!A447=major_df!$A$2:$A$989)*(Final!B447=major_df!$B$2:$B$989)*(Final!C447=major_df!$C$2:$C$989)*(Final!D447=major_df!$D$2:$D$989),0)),"")</f>
        <v/>
      </c>
    </row>
    <row r="448" spans="1:8" x14ac:dyDescent="0.3">
      <c r="A448" t="s">
        <v>511</v>
      </c>
      <c r="B448" t="s">
        <v>34</v>
      </c>
      <c r="C448" t="s">
        <v>57</v>
      </c>
      <c r="D448">
        <v>39</v>
      </c>
      <c r="E448" cm="1">
        <f t="array" ref="E448">INDEX(major_df!$E$2:$E$989,MATCH(1,(Final!A448=major_df!$A$2:$A$989)*(D429=major_df!$D$2:$D$989)*(C448=major_df!$C$2:$C$989),0))</f>
        <v>82768</v>
      </c>
      <c r="F448" t="str" cm="1">
        <f t="array" ref="F448">INDEX(major_df!$R$2:$R$989,MATCH(1,(Final!A448=major_df!$A$2:$A$989)*(Final!B448=major_df!$B$2:$B$989)*(Final!C448=major_df!$C$2:$C$989),0))</f>
        <v>1456605.1915790767</v>
      </c>
      <c r="G448" t="str" cm="1">
        <f t="array" ref="G448">IFERROR(INDEX(major_df!$U$2:$U$989,MATCH(1,(Final!A448=major_df!$A$2:$A$989)*(Final!B448=major_df!$B$2:$B$989)*(Final!C448=major_df!$C$2:$C$989)*(Final!D448=major_df!$D$2:$D$989),0)),"")</f>
        <v/>
      </c>
      <c r="H448" t="str" cm="1">
        <f t="array" ref="H448">IFERROR(INDEX(major_df!$W$2:$W$989,MATCH(1,(Final!A448=major_df!$A$2:$A$989)*(Final!B448=major_df!$B$2:$B$989)*(Final!C448=major_df!$C$2:$C$989)*(Final!D448=major_df!$D$2:$D$989),0)),"")</f>
        <v/>
      </c>
    </row>
    <row r="449" spans="1:8" x14ac:dyDescent="0.3">
      <c r="A449" t="s">
        <v>511</v>
      </c>
      <c r="B449" t="s">
        <v>34</v>
      </c>
      <c r="C449" t="s">
        <v>60</v>
      </c>
      <c r="D449">
        <v>39</v>
      </c>
      <c r="E449" cm="1">
        <f t="array" ref="E449">INDEX(major_df!$E$2:$E$989,MATCH(1,(Final!A449=major_df!$A$2:$A$989)*(D430=major_df!$D$2:$D$989)*(C449=major_df!$C$2:$C$989),0))</f>
        <v>54066</v>
      </c>
      <c r="F449" t="str" cm="1">
        <f t="array" ref="F449">INDEX(major_df!$R$2:$R$989,MATCH(1,(Final!A449=major_df!$A$2:$A$989)*(Final!B449=major_df!$B$2:$B$989)*(Final!C449=major_df!$C$2:$C$989),0))</f>
        <v>939969.1915790767</v>
      </c>
      <c r="G449" t="str" cm="1">
        <f t="array" ref="G449">IFERROR(INDEX(major_df!$U$2:$U$989,MATCH(1,(Final!A449=major_df!$A$2:$A$989)*(Final!B449=major_df!$B$2:$B$989)*(Final!C449=major_df!$C$2:$C$989)*(Final!D449=major_df!$D$2:$D$989),0)),"")</f>
        <v/>
      </c>
      <c r="H449" t="str" cm="1">
        <f t="array" ref="H449">IFERROR(INDEX(major_df!$W$2:$W$989,MATCH(1,(Final!A449=major_df!$A$2:$A$989)*(Final!B449=major_df!$B$2:$B$989)*(Final!C449=major_df!$C$2:$C$989)*(Final!D449=major_df!$D$2:$D$989),0)),"")</f>
        <v/>
      </c>
    </row>
    <row r="450" spans="1:8" x14ac:dyDescent="0.3">
      <c r="A450" t="s">
        <v>511</v>
      </c>
      <c r="B450" t="s">
        <v>34</v>
      </c>
      <c r="C450" t="s">
        <v>63</v>
      </c>
      <c r="D450">
        <v>39</v>
      </c>
      <c r="E450" cm="1">
        <f t="array" ref="E450">INDEX(major_df!$E$2:$E$989,MATCH(1,(Final!A450=major_df!$A$2:$A$989)*(D431=major_df!$D$2:$D$989)*(C450=major_df!$C$2:$C$989),0))</f>
        <v>42890</v>
      </c>
      <c r="F450" t="str" cm="1">
        <f t="array" ref="F450">INDEX(major_df!$R$2:$R$989,MATCH(1,(Final!A450=major_df!$A$2:$A$989)*(Final!B450=major_df!$B$2:$B$989)*(Final!C450=major_df!$C$2:$C$989),0))</f>
        <v>738801.1915790767</v>
      </c>
      <c r="G450" t="str" cm="1">
        <f t="array" ref="G450">IFERROR(INDEX(major_df!$U$2:$U$989,MATCH(1,(Final!A450=major_df!$A$2:$A$989)*(Final!B450=major_df!$B$2:$B$989)*(Final!C450=major_df!$C$2:$C$989)*(Final!D450=major_df!$D$2:$D$989),0)),"")</f>
        <v/>
      </c>
      <c r="H450" t="str" cm="1">
        <f t="array" ref="H450">IFERROR(INDEX(major_df!$W$2:$W$989,MATCH(1,(Final!A450=major_df!$A$2:$A$989)*(Final!B450=major_df!$B$2:$B$989)*(Final!C450=major_df!$C$2:$C$989)*(Final!D450=major_df!$D$2:$D$989),0)),"")</f>
        <v/>
      </c>
    </row>
    <row r="451" spans="1:8" x14ac:dyDescent="0.3">
      <c r="A451" t="s">
        <v>511</v>
      </c>
      <c r="B451" t="s">
        <v>34</v>
      </c>
      <c r="C451" t="s">
        <v>66</v>
      </c>
      <c r="D451">
        <v>39</v>
      </c>
      <c r="E451" cm="1">
        <f t="array" ref="E451">INDEX(major_df!$E$2:$E$989,MATCH(1,(Final!A451=major_df!$A$2:$A$989)*(D432=major_df!$D$2:$D$989)*(C451=major_df!$C$2:$C$989),0))</f>
        <v>61250</v>
      </c>
      <c r="F451" t="str" cm="1">
        <f t="array" ref="F451">INDEX(major_df!$R$2:$R$989,MATCH(1,(Final!A451=major_df!$A$2:$A$989)*(Final!B451=major_df!$B$2:$B$989)*(Final!C451=major_df!$C$2:$C$989),0))</f>
        <v>1069281.1915790767</v>
      </c>
      <c r="G451" t="str" cm="1">
        <f t="array" ref="G451">IFERROR(INDEX(major_df!$U$2:$U$989,MATCH(1,(Final!A451=major_df!$A$2:$A$989)*(Final!B451=major_df!$B$2:$B$989)*(Final!C451=major_df!$C$2:$C$989)*(Final!D451=major_df!$D$2:$D$989),0)),"")</f>
        <v/>
      </c>
      <c r="H451" t="str" cm="1">
        <f t="array" ref="H451">IFERROR(INDEX(major_df!$W$2:$W$989,MATCH(1,(Final!A451=major_df!$A$2:$A$989)*(Final!B451=major_df!$B$2:$B$989)*(Final!C451=major_df!$C$2:$C$989)*(Final!D451=major_df!$D$2:$D$989),0)),"")</f>
        <v/>
      </c>
    </row>
    <row r="452" spans="1:8" x14ac:dyDescent="0.3">
      <c r="A452" t="s">
        <v>511</v>
      </c>
      <c r="B452" t="s">
        <v>34</v>
      </c>
      <c r="C452" t="s">
        <v>69</v>
      </c>
      <c r="D452">
        <v>39</v>
      </c>
      <c r="E452" cm="1">
        <f t="array" ref="E452">INDEX(major_df!$E$2:$E$989,MATCH(1,(Final!A452=major_df!$A$2:$A$989)*(D433=major_df!$D$2:$D$989)*(C452=major_df!$C$2:$C$989),0))</f>
        <v>59718</v>
      </c>
      <c r="F452" t="str" cm="1">
        <f t="array" ref="F452">INDEX(major_df!$R$2:$R$989,MATCH(1,(Final!A452=major_df!$A$2:$A$989)*(Final!B452=major_df!$B$2:$B$989)*(Final!C452=major_df!$C$2:$C$989),0))</f>
        <v>1041705.1915790767</v>
      </c>
      <c r="G452" t="str" cm="1">
        <f t="array" ref="G452">IFERROR(INDEX(major_df!$U$2:$U$989,MATCH(1,(Final!A452=major_df!$A$2:$A$989)*(Final!B452=major_df!$B$2:$B$989)*(Final!C452=major_df!$C$2:$C$989)*(Final!D452=major_df!$D$2:$D$989),0)),"")</f>
        <v/>
      </c>
      <c r="H452" t="str" cm="1">
        <f t="array" ref="H452">IFERROR(INDEX(major_df!$W$2:$W$989,MATCH(1,(Final!A452=major_df!$A$2:$A$989)*(Final!B452=major_df!$B$2:$B$989)*(Final!C452=major_df!$C$2:$C$989)*(Final!D452=major_df!$D$2:$D$989),0)),"")</f>
        <v/>
      </c>
    </row>
    <row r="453" spans="1:8" x14ac:dyDescent="0.3">
      <c r="A453" t="s">
        <v>511</v>
      </c>
      <c r="B453" t="s">
        <v>34</v>
      </c>
      <c r="C453" t="s">
        <v>72</v>
      </c>
      <c r="D453">
        <v>39</v>
      </c>
      <c r="E453" cm="1">
        <f t="array" ref="E453">INDEX(major_df!$E$2:$E$989,MATCH(1,(Final!A453=major_df!$A$2:$A$989)*(D434=major_df!$D$2:$D$989)*(C453=major_df!$C$2:$C$989),0))</f>
        <v>59975</v>
      </c>
      <c r="F453" t="str" cm="1">
        <f t="array" ref="F453">INDEX(major_df!$R$2:$R$989,MATCH(1,(Final!A453=major_df!$A$2:$A$989)*(Final!B453=major_df!$B$2:$B$989)*(Final!C453=major_df!$C$2:$C$989),0))</f>
        <v>1046331.1915790767</v>
      </c>
      <c r="G453" t="str" cm="1">
        <f t="array" ref="G453">IFERROR(INDEX(major_df!$U$2:$U$989,MATCH(1,(Final!A453=major_df!$A$2:$A$989)*(Final!B453=major_df!$B$2:$B$989)*(Final!C453=major_df!$C$2:$C$989)*(Final!D453=major_df!$D$2:$D$989),0)),"")</f>
        <v/>
      </c>
      <c r="H453" t="str" cm="1">
        <f t="array" ref="H453">IFERROR(INDEX(major_df!$W$2:$W$989,MATCH(1,(Final!A453=major_df!$A$2:$A$989)*(Final!B453=major_df!$B$2:$B$989)*(Final!C453=major_df!$C$2:$C$989)*(Final!D453=major_df!$D$2:$D$989),0)),"")</f>
        <v/>
      </c>
    </row>
    <row r="454" spans="1:8" x14ac:dyDescent="0.3">
      <c r="A454" t="s">
        <v>511</v>
      </c>
      <c r="B454" t="s">
        <v>34</v>
      </c>
      <c r="C454" t="s">
        <v>75</v>
      </c>
      <c r="D454">
        <v>39</v>
      </c>
      <c r="E454" cm="1">
        <f t="array" ref="E454">INDEX(major_df!$E$2:$E$989,MATCH(1,(Final!A454=major_df!$A$2:$A$989)*(D435=major_df!$D$2:$D$989)*(C454=major_df!$C$2:$C$989),0))</f>
        <v>57539</v>
      </c>
      <c r="F454" t="str" cm="1">
        <f t="array" ref="F454">INDEX(major_df!$R$2:$R$989,MATCH(1,(Final!A454=major_df!$A$2:$A$989)*(Final!B454=major_df!$B$2:$B$989)*(Final!C454=major_df!$C$2:$C$989),0))</f>
        <v>1002483.1915790767</v>
      </c>
      <c r="G454" t="str" cm="1">
        <f t="array" ref="G454">IFERROR(INDEX(major_df!$U$2:$U$989,MATCH(1,(Final!A454=major_df!$A$2:$A$989)*(Final!B454=major_df!$B$2:$B$989)*(Final!C454=major_df!$C$2:$C$989)*(Final!D454=major_df!$D$2:$D$989),0)),"")</f>
        <v/>
      </c>
      <c r="H454" t="str" cm="1">
        <f t="array" ref="H454">IFERROR(INDEX(major_df!$W$2:$W$989,MATCH(1,(Final!A454=major_df!$A$2:$A$989)*(Final!B454=major_df!$B$2:$B$989)*(Final!C454=major_df!$C$2:$C$989)*(Final!D454=major_df!$D$2:$D$989),0)),"")</f>
        <v/>
      </c>
    </row>
    <row r="455" spans="1:8" x14ac:dyDescent="0.3">
      <c r="A455" t="s">
        <v>511</v>
      </c>
      <c r="B455" t="s">
        <v>34</v>
      </c>
      <c r="C455" t="s">
        <v>78</v>
      </c>
      <c r="D455">
        <v>39</v>
      </c>
      <c r="E455" cm="1">
        <f t="array" ref="E455">INDEX(major_df!$E$2:$E$989,MATCH(1,(Final!A455=major_df!$A$2:$A$989)*(D436=major_df!$D$2:$D$989)*(C455=major_df!$C$2:$C$989),0))</f>
        <v>74637</v>
      </c>
      <c r="F455" t="str" cm="1">
        <f t="array" ref="F455">INDEX(major_df!$R$2:$R$989,MATCH(1,(Final!A455=major_df!$A$2:$A$989)*(Final!B455=major_df!$B$2:$B$989)*(Final!C455=major_df!$C$2:$C$989),0))</f>
        <v>1310247.1915790767</v>
      </c>
      <c r="G455" t="str" cm="1">
        <f t="array" ref="G455">IFERROR(INDEX(major_df!$U$2:$U$989,MATCH(1,(Final!A455=major_df!$A$2:$A$989)*(Final!B455=major_df!$B$2:$B$989)*(Final!C455=major_df!$C$2:$C$989)*(Final!D455=major_df!$D$2:$D$989),0)),"")</f>
        <v/>
      </c>
      <c r="H455" t="str" cm="1">
        <f t="array" ref="H455">IFERROR(INDEX(major_df!$W$2:$W$989,MATCH(1,(Final!A455=major_df!$A$2:$A$989)*(Final!B455=major_df!$B$2:$B$989)*(Final!C455=major_df!$C$2:$C$989)*(Final!D455=major_df!$D$2:$D$989),0)),"")</f>
        <v/>
      </c>
    </row>
    <row r="456" spans="1:8" x14ac:dyDescent="0.3">
      <c r="A456" t="s">
        <v>511</v>
      </c>
      <c r="B456" t="s">
        <v>34</v>
      </c>
      <c r="C456" t="s">
        <v>81</v>
      </c>
      <c r="D456">
        <v>39</v>
      </c>
      <c r="E456" cm="1">
        <f t="array" ref="E456">INDEX(major_df!$E$2:$E$989,MATCH(1,(Final!A456=major_df!$A$2:$A$989)*(D437=major_df!$D$2:$D$989)*(C456=major_df!$C$2:$C$989),0))</f>
        <v>50493</v>
      </c>
      <c r="F456" t="str" cm="1">
        <f t="array" ref="F456">INDEX(major_df!$R$2:$R$989,MATCH(1,(Final!A456=major_df!$A$2:$A$989)*(Final!B456=major_df!$B$2:$B$989)*(Final!C456=major_df!$C$2:$C$989),0))</f>
        <v>875655.1915790767</v>
      </c>
      <c r="G456" t="str" cm="1">
        <f t="array" ref="G456">IFERROR(INDEX(major_df!$U$2:$U$989,MATCH(1,(Final!A456=major_df!$A$2:$A$989)*(Final!B456=major_df!$B$2:$B$989)*(Final!C456=major_df!$C$2:$C$989)*(Final!D456=major_df!$D$2:$D$989),0)),"")</f>
        <v/>
      </c>
      <c r="H456" t="str" cm="1">
        <f t="array" ref="H456">IFERROR(INDEX(major_df!$W$2:$W$989,MATCH(1,(Final!A456=major_df!$A$2:$A$989)*(Final!B456=major_df!$B$2:$B$989)*(Final!C456=major_df!$C$2:$C$989)*(Final!D456=major_df!$D$2:$D$989),0)),"")</f>
        <v/>
      </c>
    </row>
    <row r="457" spans="1:8" x14ac:dyDescent="0.3">
      <c r="A457" t="s">
        <v>511</v>
      </c>
      <c r="B457" t="s">
        <v>34</v>
      </c>
      <c r="C457" t="s">
        <v>84</v>
      </c>
      <c r="D457">
        <v>39</v>
      </c>
      <c r="E457" cm="1">
        <f t="array" ref="E457">INDEX(major_df!$E$2:$E$989,MATCH(1,(Final!A457=major_df!$A$2:$A$989)*(D438=major_df!$D$2:$D$989)*(C457=major_df!$C$2:$C$989),0))</f>
        <v>36076</v>
      </c>
      <c r="F457" t="str" cm="1">
        <f t="array" ref="F457">INDEX(major_df!$R$2:$R$989,MATCH(1,(Final!A457=major_df!$A$2:$A$989)*(Final!B457=major_df!$B$2:$B$989)*(Final!C457=major_df!$C$2:$C$989),0))</f>
        <v>616149.1915790767</v>
      </c>
      <c r="G457" t="str" cm="1">
        <f t="array" ref="G457">IFERROR(INDEX(major_df!$U$2:$U$989,MATCH(1,(Final!A457=major_df!$A$2:$A$989)*(Final!B457=major_df!$B$2:$B$989)*(Final!C457=major_df!$C$2:$C$989)*(Final!D457=major_df!$D$2:$D$989),0)),"")</f>
        <v/>
      </c>
      <c r="H457" t="str" cm="1">
        <f t="array" ref="H457">IFERROR(INDEX(major_df!$W$2:$W$989,MATCH(1,(Final!A457=major_df!$A$2:$A$989)*(Final!B457=major_df!$B$2:$B$989)*(Final!C457=major_df!$C$2:$C$989)*(Final!D457=major_df!$D$2:$D$989),0)),"")</f>
        <v/>
      </c>
    </row>
    <row r="458" spans="1:8" x14ac:dyDescent="0.3">
      <c r="A458" t="s">
        <v>555</v>
      </c>
      <c r="B458" t="s">
        <v>21</v>
      </c>
      <c r="D458">
        <v>16</v>
      </c>
      <c r="E458" cm="1">
        <f t="array" ref="E458">INDEX(major_df!$E$2:$E$989,MATCH(1,(Final!A458=major_df!$A$2:$A$989)*(Final!D458=major_df!$D$2:$D$989)*(C458=major_df!$C$2:$C$989),0))</f>
        <v>35192</v>
      </c>
      <c r="F458" cm="1">
        <f t="array" ref="F458">INDEX(major_df!$Q$2:$Q$989,MATCH(1,(Final!A458=major_df!$A$2:$A$989)*(Final!B458=major_df!$B$2:$B$989)*(Final!D458=major_df!$D$2:$D$989)*(Final!C458=major_df!$C$2:$C$989),0))</f>
        <v>35192</v>
      </c>
      <c r="G458" t="str" cm="1">
        <f t="array" ref="G458">IFERROR(INDEX(major_df!$U$2:$U$989,MATCH(1,(Final!A458=major_df!$A$2:$A$989)*(Final!B458=major_df!$B$2:$B$989)*(Final!C458=major_df!$C$2:$C$989)*(Final!D458=major_df!$D$2:$D$989),0)),"")</f>
        <v/>
      </c>
      <c r="H458" cm="1">
        <f t="array" ref="H458">IFERROR(INDEX(major_df!$W$2:$W$989,MATCH(1,(Final!A458=major_df!$A$2:$A$989)*(Final!B458=major_df!$B$2:$B$989)*(Final!C458=major_df!$C$2:$C$989)*(Final!D458=major_df!$D$2:$D$989),0)),"")</f>
        <v>48.790424570912378</v>
      </c>
    </row>
    <row r="459" spans="1:8" x14ac:dyDescent="0.3">
      <c r="A459" t="s">
        <v>555</v>
      </c>
      <c r="B459" t="s">
        <v>27</v>
      </c>
      <c r="D459">
        <v>18</v>
      </c>
      <c r="E459" cm="1">
        <f t="array" ref="E459">INDEX(major_df!$E$2:$E$989,MATCH(1,(Final!A459=major_df!$A$2:$A$989)*(Final!D459=major_df!$D$2:$D$989)*(C459=major_df!$C$2:$C$989),0))</f>
        <v>37406</v>
      </c>
      <c r="F459" cm="1">
        <f t="array" ref="F459">INDEX(major_df!$Q$2:$Q$989,MATCH(1,(Final!A459=major_df!$A$2:$A$989)*(Final!B459=major_df!$B$2:$B$989)*(Final!D459=major_df!$D$2:$D$989)*(Final!C459=major_df!$C$2:$C$989),0))</f>
        <v>37406</v>
      </c>
      <c r="G459" cm="1">
        <f t="array" ref="G459">IFERROR(INDEX(major_df!$U$2:$U$989,MATCH(1,(Final!A459=major_df!$A$2:$A$989)*(Final!B459=major_df!$B$2:$B$989)*(Final!C459=major_df!$C$2:$C$989)*(Final!D459=major_df!$D$2:$D$989),0)),"")</f>
        <v>48.790424570912378</v>
      </c>
      <c r="H459" t="str" cm="1">
        <f t="array" ref="H459">IFERROR(INDEX(major_df!$W$2:$W$989,MATCH(1,(Final!A459=major_df!$A$2:$A$989)*(Final!B459=major_df!$B$2:$B$989)*(Final!C459=major_df!$C$2:$C$989)*(Final!D459=major_df!$D$2:$D$989),0)),"")</f>
        <v/>
      </c>
    </row>
    <row r="460" spans="1:8" x14ac:dyDescent="0.3">
      <c r="A460" t="s">
        <v>555</v>
      </c>
      <c r="B460" t="s">
        <v>28</v>
      </c>
      <c r="D460">
        <v>20</v>
      </c>
      <c r="E460" cm="1">
        <f t="array" ref="E460">INDEX(major_df!$E$2:$E$989,MATCH(1,(Final!A460=major_df!$A$2:$A$989)*(Final!D460=major_df!$D$2:$D$989)*(C460=major_df!$C$2:$C$989),0))</f>
        <v>40546</v>
      </c>
      <c r="F460" t="str" cm="1">
        <f t="array" ref="F460">INDEX(major_df!$Q$2:$Q$989,MATCH(1,(Final!A460=major_df!$A$2:$A$989)*(Final!B460=major_df!$B$2:$B$989)*(Final!D460=major_df!$D$2:$D$989)*(Final!C460=major_df!$C$2:$C$989),0))</f>
        <v>24784.728651799513</v>
      </c>
      <c r="G460" cm="1">
        <f t="array" ref="G460">IFERROR(INDEX(major_df!$U$2:$U$989,MATCH(1,(Final!A460=major_df!$A$2:$A$989)*(Final!B460=major_df!$B$2:$B$989)*(Final!C460=major_df!$C$2:$C$989)*(Final!D460=major_df!$D$2:$D$989),0)),"")</f>
        <v>48.235949075121411</v>
      </c>
      <c r="H460" cm="1">
        <f t="array" ref="H460">IFERROR(INDEX(major_df!$W$2:$W$989,MATCH(1,(Final!A460=major_df!$A$2:$A$989)*(Final!B460=major_df!$B$2:$B$989)*(Final!C460=major_df!$C$2:$C$989)*(Final!D460=major_df!$D$2:$D$989),0)),"")</f>
        <v>47.84499087522294</v>
      </c>
    </row>
    <row r="461" spans="1:8" x14ac:dyDescent="0.3">
      <c r="A461" t="s">
        <v>555</v>
      </c>
      <c r="B461" t="s">
        <v>34</v>
      </c>
      <c r="C461" t="s">
        <v>35</v>
      </c>
      <c r="D461">
        <v>22</v>
      </c>
      <c r="E461" cm="1">
        <f t="array" ref="E461">INDEX(major_df!$E$2:$E$989,MATCH(1,(Final!A461=major_df!$A$2:$A$989)*(Final!D461=major_df!$D$2:$D$989)*(C461=major_df!$C$2:$C$989),0))</f>
        <v>54167</v>
      </c>
      <c r="F461" t="str" cm="1">
        <f t="array" ref="F461">INDEX(major_df!$Q$2:$Q$989,MATCH(1,(Final!A461=major_df!$A$2:$A$989)*(Final!B461=major_df!$B$2:$B$989)*(Final!D461=major_df!$D$2:$D$989)*(Final!C461=major_df!$C$2:$C$989),0))</f>
        <v>21668.312763470854</v>
      </c>
      <c r="G461" cm="1">
        <f t="array" ref="G461">IFERROR(INDEX(major_df!$U$2:$U$989,MATCH(1,(Final!A461=major_df!$A$2:$A$989)*(Final!B461=major_df!$B$2:$B$989)*(Final!C461=major_df!$C$2:$C$989)*(Final!D461=major_df!$D$2:$D$989),0)),"")</f>
        <v>33.840615928143343</v>
      </c>
      <c r="H461" cm="1">
        <f t="array" ref="H461">IFERROR(INDEX(major_df!$W$2:$W$989,MATCH(1,(Final!A461=major_df!$A$2:$A$989)*(Final!B461=major_df!$B$2:$B$989)*(Final!C461=major_df!$C$2:$C$989)*(Final!D461=major_df!$D$2:$D$989),0)),"")</f>
        <v>31.865860463965156</v>
      </c>
    </row>
    <row r="462" spans="1:8" x14ac:dyDescent="0.3">
      <c r="A462" t="s">
        <v>555</v>
      </c>
      <c r="B462" t="s">
        <v>34</v>
      </c>
      <c r="C462" t="s">
        <v>42</v>
      </c>
      <c r="D462">
        <v>22</v>
      </c>
      <c r="E462" cm="1">
        <f t="array" ref="E462">INDEX(major_df!$E$2:$E$989,MATCH(1,(Final!A462=major_df!$A$2:$A$989)*(Final!D462=major_df!$D$2:$D$989)*(C462=major_df!$C$2:$C$989),0))</f>
        <v>51716</v>
      </c>
      <c r="F462" t="str" cm="1">
        <f t="array" ref="F462">INDEX(major_df!$Q$2:$Q$989,MATCH(1,(Final!A462=major_df!$A$2:$A$989)*(Final!B462=major_df!$B$2:$B$989)*(Final!D462=major_df!$D$2:$D$989)*(Final!C462=major_df!$C$2:$C$989),0))</f>
        <v>19217.312763470854</v>
      </c>
      <c r="G462" cm="1">
        <f t="array" ref="G462">IFERROR(INDEX(major_df!$U$2:$U$989,MATCH(1,(Final!A462=major_df!$A$2:$A$989)*(Final!B462=major_df!$B$2:$B$989)*(Final!C462=major_df!$C$2:$C$989)*(Final!D462=major_df!$D$2:$D$989),0)),"")</f>
        <v>35.745260665487777</v>
      </c>
      <c r="H462" cm="1">
        <f t="array" ref="H462">IFERROR(INDEX(major_df!$W$2:$W$989,MATCH(1,(Final!A462=major_df!$A$2:$A$989)*(Final!B462=major_df!$B$2:$B$989)*(Final!C462=major_df!$C$2:$C$989)*(Final!D462=major_df!$D$2:$D$989),0)),"")</f>
        <v>33.726952287667366</v>
      </c>
    </row>
    <row r="463" spans="1:8" x14ac:dyDescent="0.3">
      <c r="A463" t="s">
        <v>555</v>
      </c>
      <c r="B463" t="s">
        <v>34</v>
      </c>
      <c r="C463" t="s">
        <v>45</v>
      </c>
      <c r="D463">
        <v>22</v>
      </c>
      <c r="E463" cm="1">
        <f t="array" ref="E463">INDEX(major_df!$E$2:$E$989,MATCH(1,(Final!A463=major_df!$A$2:$A$989)*(Final!D463=major_df!$D$2:$D$989)*(C463=major_df!$C$2:$C$989),0))</f>
        <v>64502</v>
      </c>
      <c r="F463" t="str" cm="1">
        <f t="array" ref="F463">INDEX(major_df!$Q$2:$Q$989,MATCH(1,(Final!A463=major_df!$A$2:$A$989)*(Final!B463=major_df!$B$2:$B$989)*(Final!D463=major_df!$D$2:$D$989)*(Final!C463=major_df!$C$2:$C$989),0))</f>
        <v>32003.312763470854</v>
      </c>
      <c r="G463" cm="1">
        <f t="array" ref="G463">IFERROR(INDEX(major_df!$U$2:$U$989,MATCH(1,(Final!A463=major_df!$A$2:$A$989)*(Final!B463=major_df!$B$2:$B$989)*(Final!C463=major_df!$C$2:$C$989)*(Final!D463=major_df!$D$2:$D$989),0)),"")</f>
        <v>29.312885951433639</v>
      </c>
      <c r="H463" cm="1">
        <f t="array" ref="H463">IFERROR(INDEX(major_df!$W$2:$W$989,MATCH(1,(Final!A463=major_df!$A$2:$A$989)*(Final!B463=major_df!$B$2:$B$989)*(Final!C463=major_df!$C$2:$C$989)*(Final!D463=major_df!$D$2:$D$989),0)),"")</f>
        <v>27.721386449532034</v>
      </c>
    </row>
    <row r="464" spans="1:8" x14ac:dyDescent="0.3">
      <c r="A464" t="s">
        <v>555</v>
      </c>
      <c r="B464" t="s">
        <v>34</v>
      </c>
      <c r="C464" t="s">
        <v>48</v>
      </c>
      <c r="D464">
        <v>22</v>
      </c>
      <c r="E464" cm="1">
        <f t="array" ref="E464">INDEX(major_df!$E$2:$E$989,MATCH(1,(Final!A464=major_df!$A$2:$A$989)*(Final!D464=major_df!$D$2:$D$989)*(C464=major_df!$C$2:$C$989),0))</f>
        <v>41541</v>
      </c>
      <c r="F464" t="str" cm="1">
        <f t="array" ref="F464">INDEX(major_df!$Q$2:$Q$989,MATCH(1,(Final!A464=major_df!$A$2:$A$989)*(Final!B464=major_df!$B$2:$B$989)*(Final!D464=major_df!$D$2:$D$989)*(Final!C464=major_df!$C$2:$C$989),0))</f>
        <v>9042.312763470854</v>
      </c>
      <c r="G464" cm="1">
        <f t="array" ref="G464">IFERROR(INDEX(major_df!$U$2:$U$989,MATCH(1,(Final!A464=major_df!$A$2:$A$989)*(Final!B464=major_df!$B$2:$B$989)*(Final!C464=major_df!$C$2:$C$989)*(Final!D464=major_df!$D$2:$D$989),0)),"")</f>
        <v>59.376230467243495</v>
      </c>
      <c r="H464" cm="1">
        <f t="array" ref="H464">IFERROR(INDEX(major_df!$W$2:$W$989,MATCH(1,(Final!A464=major_df!$A$2:$A$989)*(Final!B464=major_df!$B$2:$B$989)*(Final!C464=major_df!$C$2:$C$989)*(Final!D464=major_df!$D$2:$D$989),0)),"")</f>
        <v>65.044180710164198</v>
      </c>
    </row>
    <row r="465" spans="1:8" x14ac:dyDescent="0.3">
      <c r="A465" t="s">
        <v>555</v>
      </c>
      <c r="B465" t="s">
        <v>34</v>
      </c>
      <c r="C465" t="s">
        <v>51</v>
      </c>
      <c r="D465">
        <v>22</v>
      </c>
      <c r="E465" cm="1">
        <f t="array" ref="E465">INDEX(major_df!$E$2:$E$989,MATCH(1,(Final!A465=major_df!$A$2:$A$989)*(Final!D465=major_df!$D$2:$D$989)*(C465=major_df!$C$2:$C$989),0))</f>
        <v>85377</v>
      </c>
      <c r="F465" t="str" cm="1">
        <f t="array" ref="F465">INDEX(major_df!$Q$2:$Q$989,MATCH(1,(Final!A465=major_df!$A$2:$A$989)*(Final!B465=major_df!$B$2:$B$989)*(Final!D465=major_df!$D$2:$D$989)*(Final!C465=major_df!$C$2:$C$989),0))</f>
        <v>52878.31276347085</v>
      </c>
      <c r="G465" cm="1">
        <f t="array" ref="G465">IFERROR(INDEX(major_df!$U$2:$U$989,MATCH(1,(Final!A465=major_df!$A$2:$A$989)*(Final!B465=major_df!$B$2:$B$989)*(Final!C465=major_df!$C$2:$C$989)*(Final!D465=major_df!$D$2:$D$989),0)),"")</f>
        <v>25.855050059510212</v>
      </c>
      <c r="H465" cm="1">
        <f t="array" ref="H465">IFERROR(INDEX(major_df!$W$2:$W$989,MATCH(1,(Final!A465=major_df!$A$2:$A$989)*(Final!B465=major_df!$B$2:$B$989)*(Final!C465=major_df!$C$2:$C$989)*(Final!D465=major_df!$D$2:$D$989),0)),"")</f>
        <v>24.796516379406725</v>
      </c>
    </row>
    <row r="466" spans="1:8" x14ac:dyDescent="0.3">
      <c r="A466" t="s">
        <v>555</v>
      </c>
      <c r="B466" t="s">
        <v>34</v>
      </c>
      <c r="C466" t="s">
        <v>54</v>
      </c>
      <c r="D466">
        <v>22</v>
      </c>
      <c r="E466" cm="1">
        <f t="array" ref="E466">INDEX(major_df!$E$2:$E$989,MATCH(1,(Final!A466=major_df!$A$2:$A$989)*(Final!D466=major_df!$D$2:$D$989)*(C466=major_df!$C$2:$C$989),0))</f>
        <v>44899</v>
      </c>
      <c r="F466" t="str" cm="1">
        <f t="array" ref="F466">INDEX(major_df!$Q$2:$Q$989,MATCH(1,(Final!A466=major_df!$A$2:$A$989)*(Final!B466=major_df!$B$2:$B$989)*(Final!D466=major_df!$D$2:$D$989)*(Final!C466=major_df!$C$2:$C$989),0))</f>
        <v>12400.312763470854</v>
      </c>
      <c r="G466" cm="1">
        <f t="array" ref="G466">IFERROR(INDEX(major_df!$U$2:$U$989,MATCH(1,(Final!A466=major_df!$A$2:$A$989)*(Final!B466=major_df!$B$2:$B$989)*(Final!C466=major_df!$C$2:$C$989)*(Final!D466=major_df!$D$2:$D$989),0)),"")</f>
        <v>46.100513777328622</v>
      </c>
      <c r="H466" cm="1">
        <f t="array" ref="H466">IFERROR(INDEX(major_df!$W$2:$W$989,MATCH(1,(Final!A466=major_df!$A$2:$A$989)*(Final!B466=major_df!$B$2:$B$989)*(Final!C466=major_df!$C$2:$C$989)*(Final!D466=major_df!$D$2:$D$989),0)),"")</f>
        <v>45.305710294478708</v>
      </c>
    </row>
    <row r="467" spans="1:8" x14ac:dyDescent="0.3">
      <c r="A467" t="s">
        <v>555</v>
      </c>
      <c r="B467" t="s">
        <v>34</v>
      </c>
      <c r="C467" t="s">
        <v>57</v>
      </c>
      <c r="D467">
        <v>22</v>
      </c>
      <c r="E467" cm="1">
        <f t="array" ref="E467">INDEX(major_df!$E$2:$E$989,MATCH(1,(Final!A467=major_df!$A$2:$A$989)*(Final!D467=major_df!$D$2:$D$989)*(C467=major_df!$C$2:$C$989),0))</f>
        <v>87357</v>
      </c>
      <c r="F467" t="str" cm="1">
        <f t="array" ref="F467">INDEX(major_df!$Q$2:$Q$989,MATCH(1,(Final!A467=major_df!$A$2:$A$989)*(Final!B467=major_df!$B$2:$B$989)*(Final!D467=major_df!$D$2:$D$989)*(Final!C467=major_df!$C$2:$C$989),0))</f>
        <v>54858.31276347085</v>
      </c>
      <c r="G467" cm="1">
        <f t="array" ref="G467">IFERROR(INDEX(major_df!$U$2:$U$989,MATCH(1,(Final!A467=major_df!$A$2:$A$989)*(Final!B467=major_df!$B$2:$B$989)*(Final!C467=major_df!$C$2:$C$989)*(Final!D467=major_df!$D$2:$D$989),0)),"")</f>
        <v>25.670769428477332</v>
      </c>
      <c r="H467" cm="1">
        <f t="array" ref="H467">IFERROR(INDEX(major_df!$W$2:$W$989,MATCH(1,(Final!A467=major_df!$A$2:$A$989)*(Final!B467=major_df!$B$2:$B$989)*(Final!C467=major_df!$C$2:$C$989)*(Final!D467=major_df!$D$2:$D$989),0)),"")</f>
        <v>24.646026851044425</v>
      </c>
    </row>
    <row r="468" spans="1:8" x14ac:dyDescent="0.3">
      <c r="A468" t="s">
        <v>555</v>
      </c>
      <c r="B468" t="s">
        <v>34</v>
      </c>
      <c r="C468" t="s">
        <v>60</v>
      </c>
      <c r="D468">
        <v>22</v>
      </c>
      <c r="E468" cm="1">
        <f t="array" ref="E468">INDEX(major_df!$E$2:$E$989,MATCH(1,(Final!A468=major_df!$A$2:$A$989)*(Final!D468=major_df!$D$2:$D$989)*(C468=major_df!$C$2:$C$989),0))</f>
        <v>40931</v>
      </c>
      <c r="F468" t="str" cm="1">
        <f t="array" ref="F468">INDEX(major_df!$Q$2:$Q$989,MATCH(1,(Final!A468=major_df!$A$2:$A$989)*(Final!B468=major_df!$B$2:$B$989)*(Final!D468=major_df!$D$2:$D$989)*(Final!C468=major_df!$C$2:$C$989),0))</f>
        <v>8432.312763470854</v>
      </c>
      <c r="G468" cm="1">
        <f t="array" ref="G468">IFERROR(INDEX(major_df!$U$2:$U$989,MATCH(1,(Final!A468=major_df!$A$2:$A$989)*(Final!B468=major_df!$B$2:$B$989)*(Final!C468=major_df!$C$2:$C$989)*(Final!D468=major_df!$D$2:$D$989),0)),"")</f>
        <v>63.455251304500599</v>
      </c>
      <c r="H468" cm="1">
        <f t="array" ref="H468">IFERROR(INDEX(major_df!$W$2:$W$989,MATCH(1,(Final!A468=major_df!$A$2:$A$989)*(Final!B468=major_df!$B$2:$B$989)*(Final!C468=major_df!$C$2:$C$989)*(Final!D468=major_df!$D$2:$D$989),0)),"")</f>
        <v>72.666010563554309</v>
      </c>
    </row>
    <row r="469" spans="1:8" x14ac:dyDescent="0.3">
      <c r="A469" t="s">
        <v>555</v>
      </c>
      <c r="B469" t="s">
        <v>34</v>
      </c>
      <c r="C469" t="s">
        <v>63</v>
      </c>
      <c r="D469">
        <v>22</v>
      </c>
      <c r="E469" cm="1">
        <f t="array" ref="E469">INDEX(major_df!$E$2:$E$989,MATCH(1,(Final!A469=major_df!$A$2:$A$989)*(Final!D469=major_df!$D$2:$D$989)*(C469=major_df!$C$2:$C$989),0))</f>
        <v>45885</v>
      </c>
      <c r="F469" t="str" cm="1">
        <f t="array" ref="F469">INDEX(major_df!$Q$2:$Q$989,MATCH(1,(Final!A469=major_df!$A$2:$A$989)*(Final!B469=major_df!$B$2:$B$989)*(Final!D469=major_df!$D$2:$D$989)*(Final!C469=major_df!$C$2:$C$989),0))</f>
        <v>13386.312763470854</v>
      </c>
      <c r="G469" cm="1">
        <f t="array" ref="G469">IFERROR(INDEX(major_df!$U$2:$U$989,MATCH(1,(Final!A469=major_df!$A$2:$A$989)*(Final!B469=major_df!$B$2:$B$989)*(Final!C469=major_df!$C$2:$C$989)*(Final!D469=major_df!$D$2:$D$989),0)),"")</f>
        <v>43.785998993409613</v>
      </c>
      <c r="H469" cm="1">
        <f t="array" ref="H469">IFERROR(INDEX(major_df!$W$2:$W$989,MATCH(1,(Final!A469=major_df!$A$2:$A$989)*(Final!B469=major_df!$B$2:$B$989)*(Final!C469=major_df!$C$2:$C$989)*(Final!D469=major_df!$D$2:$D$989),0)),"")</f>
        <v>42.479264917623418</v>
      </c>
    </row>
    <row r="470" spans="1:8" x14ac:dyDescent="0.3">
      <c r="A470" t="s">
        <v>555</v>
      </c>
      <c r="B470" t="s">
        <v>34</v>
      </c>
      <c r="C470" t="s">
        <v>66</v>
      </c>
      <c r="D470">
        <v>22</v>
      </c>
      <c r="E470" cm="1">
        <f t="array" ref="E470">INDEX(major_df!$E$2:$E$989,MATCH(1,(Final!A470=major_df!$A$2:$A$989)*(Final!D470=major_df!$D$2:$D$989)*(C470=major_df!$C$2:$C$989),0))</f>
        <v>45313</v>
      </c>
      <c r="F470" t="str" cm="1">
        <f t="array" ref="F470">INDEX(major_df!$Q$2:$Q$989,MATCH(1,(Final!A470=major_df!$A$2:$A$989)*(Final!B470=major_df!$B$2:$B$989)*(Final!D470=major_df!$D$2:$D$989)*(Final!C470=major_df!$C$2:$C$989),0))</f>
        <v>12814.312763470854</v>
      </c>
      <c r="G470" cm="1">
        <f t="array" ref="G470">IFERROR(INDEX(major_df!$U$2:$U$989,MATCH(1,(Final!A470=major_df!$A$2:$A$989)*(Final!B470=major_df!$B$2:$B$989)*(Final!C470=major_df!$C$2:$C$989)*(Final!D470=major_df!$D$2:$D$989),0)),"")</f>
        <v>45.073776033645785</v>
      </c>
      <c r="H470" cm="1">
        <f t="array" ref="H470">IFERROR(INDEX(major_df!$W$2:$W$989,MATCH(1,(Final!A470=major_df!$A$2:$A$989)*(Final!B470=major_df!$B$2:$B$989)*(Final!C470=major_df!$C$2:$C$989)*(Final!D470=major_df!$D$2:$D$989),0)),"")</f>
        <v>44.033095641397367</v>
      </c>
    </row>
    <row r="471" spans="1:8" x14ac:dyDescent="0.3">
      <c r="A471" t="s">
        <v>555</v>
      </c>
      <c r="B471" t="s">
        <v>34</v>
      </c>
      <c r="C471" t="s">
        <v>69</v>
      </c>
      <c r="D471">
        <v>22</v>
      </c>
      <c r="E471" cm="1">
        <f t="array" ref="E471">INDEX(major_df!$E$2:$E$989,MATCH(1,(Final!A471=major_df!$A$2:$A$989)*(Final!D471=major_df!$D$2:$D$989)*(C471=major_df!$C$2:$C$989),0))</f>
        <v>49459</v>
      </c>
      <c r="F471" t="str" cm="1">
        <f t="array" ref="F471">INDEX(major_df!$Q$2:$Q$989,MATCH(1,(Final!A471=major_df!$A$2:$A$989)*(Final!B471=major_df!$B$2:$B$989)*(Final!D471=major_df!$D$2:$D$989)*(Final!C471=major_df!$C$2:$C$989),0))</f>
        <v>16960.312763470854</v>
      </c>
      <c r="G471" cm="1">
        <f t="array" ref="G471">IFERROR(INDEX(major_df!$U$2:$U$989,MATCH(1,(Final!A471=major_df!$A$2:$A$989)*(Final!B471=major_df!$B$2:$B$989)*(Final!C471=major_df!$C$2:$C$989)*(Final!D471=major_df!$D$2:$D$989),0)),"")</f>
        <v>38.077920181994813</v>
      </c>
      <c r="H471" cm="1">
        <f t="array" ref="H471">IFERROR(INDEX(major_df!$W$2:$W$989,MATCH(1,(Final!A471=major_df!$A$2:$A$989)*(Final!B471=major_df!$B$2:$B$989)*(Final!C471=major_df!$C$2:$C$989)*(Final!D471=major_df!$D$2:$D$989),0)),"")</f>
        <v>36.110154089149589</v>
      </c>
    </row>
    <row r="472" spans="1:8" x14ac:dyDescent="0.3">
      <c r="A472" t="s">
        <v>555</v>
      </c>
      <c r="B472" t="s">
        <v>34</v>
      </c>
      <c r="C472" t="s">
        <v>72</v>
      </c>
      <c r="D472">
        <v>22</v>
      </c>
      <c r="E472" cm="1">
        <f t="array" ref="E472">INDEX(major_df!$E$2:$E$989,MATCH(1,(Final!A472=major_df!$A$2:$A$989)*(Final!D472=major_df!$D$2:$D$989)*(C472=major_df!$C$2:$C$989),0))</f>
        <v>55170</v>
      </c>
      <c r="F472" t="str" cm="1">
        <f t="array" ref="F472">INDEX(major_df!$Q$2:$Q$989,MATCH(1,(Final!A472=major_df!$A$2:$A$989)*(Final!B472=major_df!$B$2:$B$989)*(Final!D472=major_df!$D$2:$D$989)*(Final!C472=major_df!$C$2:$C$989),0))</f>
        <v>22671.312763470854</v>
      </c>
      <c r="G472" cm="1">
        <f t="array" ref="G472">IFERROR(INDEX(major_df!$U$2:$U$989,MATCH(1,(Final!A472=major_df!$A$2:$A$989)*(Final!B472=major_df!$B$2:$B$989)*(Final!C472=major_df!$C$2:$C$989)*(Final!D472=major_df!$D$2:$D$989),0)),"")</f>
        <v>33.195949906723392</v>
      </c>
      <c r="H472" cm="1">
        <f t="array" ref="H472">IFERROR(INDEX(major_df!$W$2:$W$989,MATCH(1,(Final!A472=major_df!$A$2:$A$989)*(Final!B472=major_df!$B$2:$B$989)*(Final!C472=major_df!$C$2:$C$989)*(Final!D472=major_df!$D$2:$D$989),0)),"")</f>
        <v>31.252346725766721</v>
      </c>
    </row>
    <row r="473" spans="1:8" x14ac:dyDescent="0.3">
      <c r="A473" t="s">
        <v>555</v>
      </c>
      <c r="B473" t="s">
        <v>34</v>
      </c>
      <c r="C473" t="s">
        <v>75</v>
      </c>
      <c r="D473">
        <v>22</v>
      </c>
      <c r="E473" cm="1">
        <f t="array" ref="E473">INDEX(major_df!$E$2:$E$989,MATCH(1,(Final!A473=major_df!$A$2:$A$989)*(Final!D473=major_df!$D$2:$D$989)*(C473=major_df!$C$2:$C$989),0))</f>
        <v>41253</v>
      </c>
      <c r="F473" t="str" cm="1">
        <f t="array" ref="F473">INDEX(major_df!$Q$2:$Q$989,MATCH(1,(Final!A473=major_df!$A$2:$A$989)*(Final!B473=major_df!$B$2:$B$989)*(Final!D473=major_df!$D$2:$D$989)*(Final!C473=major_df!$C$2:$C$989),0))</f>
        <v>8754.312763470854</v>
      </c>
      <c r="G473" cm="1">
        <f t="array" ref="G473">IFERROR(INDEX(major_df!$U$2:$U$989,MATCH(1,(Final!A473=major_df!$A$2:$A$989)*(Final!B473=major_df!$B$2:$B$989)*(Final!C473=major_df!$C$2:$C$989)*(Final!D473=major_df!$D$2:$D$989),0)),"")</f>
        <v>61.199750410250616</v>
      </c>
      <c r="H473" cm="1">
        <f t="array" ref="H473">IFERROR(INDEX(major_df!$W$2:$W$989,MATCH(1,(Final!A473=major_df!$A$2:$A$989)*(Final!B473=major_df!$B$2:$B$989)*(Final!C473=major_df!$C$2:$C$989)*(Final!D473=major_df!$D$2:$D$989),0)),"")</f>
        <v>68.341483555115403</v>
      </c>
    </row>
    <row r="474" spans="1:8" x14ac:dyDescent="0.3">
      <c r="A474" t="s">
        <v>555</v>
      </c>
      <c r="B474" t="s">
        <v>34</v>
      </c>
      <c r="C474" t="s">
        <v>78</v>
      </c>
      <c r="D474">
        <v>22</v>
      </c>
      <c r="E474" cm="1">
        <f t="array" ref="E474">INDEX(major_df!$E$2:$E$989,MATCH(1,(Final!A474=major_df!$A$2:$A$989)*(Final!D474=major_df!$D$2:$D$989)*(C474=major_df!$C$2:$C$989),0))</f>
        <v>54877</v>
      </c>
      <c r="F474" t="str" cm="1">
        <f t="array" ref="F474">INDEX(major_df!$Q$2:$Q$989,MATCH(1,(Final!A474=major_df!$A$2:$A$989)*(Final!B474=major_df!$B$2:$B$989)*(Final!D474=major_df!$D$2:$D$989)*(Final!C474=major_df!$C$2:$C$989),0))</f>
        <v>22378.312763470854</v>
      </c>
      <c r="G474" cm="1">
        <f t="array" ref="G474">IFERROR(INDEX(major_df!$U$2:$U$989,MATCH(1,(Final!A474=major_df!$A$2:$A$989)*(Final!B474=major_df!$B$2:$B$989)*(Final!C474=major_df!$C$2:$C$989)*(Final!D474=major_df!$D$2:$D$989),0)),"")</f>
        <v>33.377479666574551</v>
      </c>
      <c r="H474" cm="1">
        <f t="array" ref="H474">IFERROR(INDEX(major_df!$W$2:$W$989,MATCH(1,(Final!A474=major_df!$A$2:$A$989)*(Final!B474=major_df!$B$2:$B$989)*(Final!C474=major_df!$C$2:$C$989)*(Final!D474=major_df!$D$2:$D$989),0)),"")</f>
        <v>31.424285229037835</v>
      </c>
    </row>
    <row r="475" spans="1:8" x14ac:dyDescent="0.3">
      <c r="A475" t="s">
        <v>555</v>
      </c>
      <c r="B475" t="s">
        <v>34</v>
      </c>
      <c r="C475" t="s">
        <v>81</v>
      </c>
      <c r="D475">
        <v>22</v>
      </c>
      <c r="E475" cm="1">
        <f t="array" ref="E475">INDEX(major_df!$E$2:$E$989,MATCH(1,(Final!A475=major_df!$A$2:$A$989)*(Final!D475=major_df!$D$2:$D$989)*(C475=major_df!$C$2:$C$989),0))</f>
        <v>56165</v>
      </c>
      <c r="F475" t="str" cm="1">
        <f t="array" ref="F475">INDEX(major_df!$Q$2:$Q$989,MATCH(1,(Final!A475=major_df!$A$2:$A$989)*(Final!B475=major_df!$B$2:$B$989)*(Final!D475=major_df!$D$2:$D$989)*(Final!C475=major_df!$C$2:$C$989),0))</f>
        <v>23666.312763470854</v>
      </c>
      <c r="G475" cm="1">
        <f t="array" ref="G475">IFERROR(INDEX(major_df!$U$2:$U$989,MATCH(1,(Final!A475=major_df!$A$2:$A$989)*(Final!B475=major_df!$B$2:$B$989)*(Final!C475=major_df!$C$2:$C$989)*(Final!D475=major_df!$D$2:$D$989),0)),"")</f>
        <v>32.617350271135265</v>
      </c>
      <c r="H475" cm="1">
        <f t="array" ref="H475">IFERROR(INDEX(major_df!$W$2:$W$989,MATCH(1,(Final!A475=major_df!$A$2:$A$989)*(Final!B475=major_df!$B$2:$B$989)*(Final!C475=major_df!$C$2:$C$989)*(Final!D475=major_df!$D$2:$D$989),0)),"")</f>
        <v>30.70854988200437</v>
      </c>
    </row>
    <row r="476" spans="1:8" x14ac:dyDescent="0.3">
      <c r="A476" t="s">
        <v>555</v>
      </c>
      <c r="B476" t="s">
        <v>34</v>
      </c>
      <c r="C476" t="s">
        <v>84</v>
      </c>
      <c r="D476">
        <v>22</v>
      </c>
      <c r="E476" cm="1">
        <f t="array" ref="E476">INDEX(major_df!$E$2:$E$989,MATCH(1,(Final!A476=major_df!$A$2:$A$989)*(Final!D476=major_df!$D$2:$D$989)*(C476=major_df!$C$2:$C$989),0))</f>
        <v>41177</v>
      </c>
      <c r="F476" t="str" cm="1">
        <f t="array" ref="F476">INDEX(major_df!$Q$2:$Q$989,MATCH(1,(Final!A476=major_df!$A$2:$A$989)*(Final!B476=major_df!$B$2:$B$989)*(Final!D476=major_df!$D$2:$D$989)*(Final!C476=major_df!$C$2:$C$989),0))</f>
        <v>8678.312763470854</v>
      </c>
      <c r="G476" cm="1">
        <f t="array" ref="G476">IFERROR(INDEX(major_df!$U$2:$U$989,MATCH(1,(Final!A476=major_df!$A$2:$A$989)*(Final!B476=major_df!$B$2:$B$989)*(Final!C476=major_df!$C$2:$C$989)*(Final!D476=major_df!$D$2:$D$989),0)),"")</f>
        <v>61.710223431333162</v>
      </c>
      <c r="H476" cm="1">
        <f t="array" ref="H476">IFERROR(INDEX(major_df!$W$2:$W$989,MATCH(1,(Final!A476=major_df!$A$2:$A$989)*(Final!B476=major_df!$B$2:$B$989)*(Final!C476=major_df!$C$2:$C$989)*(Final!D476=major_df!$D$2:$D$989),0)),"")</f>
        <v>69.295594599981158</v>
      </c>
    </row>
    <row r="477" spans="1:8" x14ac:dyDescent="0.3">
      <c r="A477" t="s">
        <v>555</v>
      </c>
      <c r="B477" t="s">
        <v>21</v>
      </c>
      <c r="D477">
        <v>39</v>
      </c>
      <c r="E477" cm="1">
        <f t="array" ref="E477">INDEX(major_df!$E$2:$E$989,MATCH(1,(Final!A477=major_df!$A$2:$A$989)*(D458=major_df!$D$2:$D$989)*(C477=major_df!$C$2:$C$989),0))</f>
        <v>35192</v>
      </c>
      <c r="F477" cm="1">
        <f t="array" ref="F477">INDEX(major_df!$R$2:$R$989,MATCH(1,(Final!A477=major_df!$A$2:$A$989)*(Final!B477=major_df!$B$2:$B$989)*(Final!C477=major_df!$C$2:$C$989),0))</f>
        <v>844608</v>
      </c>
      <c r="G477" t="str" cm="1">
        <f t="array" ref="G477">IFERROR(INDEX(major_df!$U$2:$U$989,MATCH(1,(Final!A477=major_df!$A$2:$A$989)*(Final!B477=major_df!$B$2:$B$989)*(Final!C477=major_df!$C$2:$C$989)*(Final!D477=major_df!$D$2:$D$989),0)),"")</f>
        <v/>
      </c>
      <c r="H477" t="str" cm="1">
        <f t="array" ref="H477">IFERROR(INDEX(major_df!$W$2:$W$989,MATCH(1,(Final!A477=major_df!$A$2:$A$989)*(Final!B477=major_df!$B$2:$B$989)*(Final!C477=major_df!$C$2:$C$989)*(Final!D477=major_df!$D$2:$D$989),0)),"")</f>
        <v/>
      </c>
    </row>
    <row r="478" spans="1:8" x14ac:dyDescent="0.3">
      <c r="A478" t="s">
        <v>555</v>
      </c>
      <c r="B478" t="s">
        <v>27</v>
      </c>
      <c r="D478">
        <v>39</v>
      </c>
      <c r="E478" cm="1">
        <f t="array" ref="E478">INDEX(major_df!$E$2:$E$989,MATCH(1,(Final!A478=major_df!$A$2:$A$989)*(D459=major_df!$D$2:$D$989)*(C478=major_df!$C$2:$C$989),0))</f>
        <v>37406</v>
      </c>
      <c r="F478" cm="1">
        <f t="array" ref="F478">INDEX(major_df!$R$2:$R$989,MATCH(1,(Final!A478=major_df!$A$2:$A$989)*(Final!B478=major_df!$B$2:$B$989)*(Final!C478=major_df!$C$2:$C$989),0))</f>
        <v>822932</v>
      </c>
      <c r="G478" t="str" cm="1">
        <f t="array" ref="G478">IFERROR(INDEX(major_df!$U$2:$U$989,MATCH(1,(Final!A478=major_df!$A$2:$A$989)*(Final!B478=major_df!$B$2:$B$989)*(Final!C478=major_df!$C$2:$C$989)*(Final!D478=major_df!$D$2:$D$989),0)),"")</f>
        <v/>
      </c>
      <c r="H478" t="str" cm="1">
        <f t="array" ref="H478">IFERROR(INDEX(major_df!$W$2:$W$989,MATCH(1,(Final!A478=major_df!$A$2:$A$989)*(Final!B478=major_df!$B$2:$B$989)*(Final!C478=major_df!$C$2:$C$989)*(Final!D478=major_df!$D$2:$D$989),0)),"")</f>
        <v/>
      </c>
    </row>
    <row r="479" spans="1:8" x14ac:dyDescent="0.3">
      <c r="A479" t="s">
        <v>555</v>
      </c>
      <c r="B479" t="s">
        <v>28</v>
      </c>
      <c r="D479">
        <v>39</v>
      </c>
      <c r="E479" cm="1">
        <f t="array" ref="E479">INDEX(major_df!$E$2:$E$989,MATCH(1,(Final!A479=major_df!$A$2:$A$989)*(D460=major_df!$D$2:$D$989)*(C479=major_df!$C$2:$C$989),0))</f>
        <v>40546</v>
      </c>
      <c r="F479" t="str" cm="1">
        <f t="array" ref="F479">INDEX(major_df!$R$2:$R$989,MATCH(1,(Final!A479=major_df!$A$2:$A$989)*(Final!B479=major_df!$B$2:$B$989)*(Final!C479=major_df!$C$2:$C$989),0))</f>
        <v>795158.7286517995</v>
      </c>
      <c r="G479" t="str" cm="1">
        <f t="array" ref="G479">IFERROR(INDEX(major_df!$U$2:$U$989,MATCH(1,(Final!A479=major_df!$A$2:$A$989)*(Final!B479=major_df!$B$2:$B$989)*(Final!C479=major_df!$C$2:$C$989)*(Final!D479=major_df!$D$2:$D$989),0)),"")</f>
        <v/>
      </c>
      <c r="H479" t="str" cm="1">
        <f t="array" ref="H479">IFERROR(INDEX(major_df!$W$2:$W$989,MATCH(1,(Final!A479=major_df!$A$2:$A$989)*(Final!B479=major_df!$B$2:$B$989)*(Final!C479=major_df!$C$2:$C$989)*(Final!D479=major_df!$D$2:$D$989),0)),"")</f>
        <v/>
      </c>
    </row>
    <row r="480" spans="1:8" x14ac:dyDescent="0.3">
      <c r="A480" t="s">
        <v>555</v>
      </c>
      <c r="B480" t="s">
        <v>34</v>
      </c>
      <c r="C480" t="s">
        <v>35</v>
      </c>
      <c r="D480">
        <v>39</v>
      </c>
      <c r="E480" cm="1">
        <f t="array" ref="E480">INDEX(major_df!$E$2:$E$989,MATCH(1,(Final!A480=major_df!$A$2:$A$989)*(D461=major_df!$D$2:$D$989)*(C480=major_df!$C$2:$C$989),0))</f>
        <v>54167</v>
      </c>
      <c r="F480" t="str" cm="1">
        <f t="array" ref="F480">INDEX(major_df!$R$2:$R$989,MATCH(1,(Final!A480=major_df!$A$2:$A$989)*(Final!B480=major_df!$B$2:$B$989)*(Final!C480=major_df!$C$2:$C$989),0))</f>
        <v>942507.3127634708</v>
      </c>
      <c r="G480" t="str" cm="1">
        <f t="array" ref="G480">IFERROR(INDEX(major_df!$U$2:$U$989,MATCH(1,(Final!A480=major_df!$A$2:$A$989)*(Final!B480=major_df!$B$2:$B$989)*(Final!C480=major_df!$C$2:$C$989)*(Final!D480=major_df!$D$2:$D$989),0)),"")</f>
        <v/>
      </c>
      <c r="H480" t="str" cm="1">
        <f t="array" ref="H480">IFERROR(INDEX(major_df!$W$2:$W$989,MATCH(1,(Final!A480=major_df!$A$2:$A$989)*(Final!B480=major_df!$B$2:$B$989)*(Final!C480=major_df!$C$2:$C$989)*(Final!D480=major_df!$D$2:$D$989),0)),"")</f>
        <v/>
      </c>
    </row>
    <row r="481" spans="1:8" x14ac:dyDescent="0.3">
      <c r="A481" t="s">
        <v>555</v>
      </c>
      <c r="B481" t="s">
        <v>34</v>
      </c>
      <c r="C481" t="s">
        <v>42</v>
      </c>
      <c r="D481">
        <v>39</v>
      </c>
      <c r="E481" cm="1">
        <f t="array" ref="E481">INDEX(major_df!$E$2:$E$989,MATCH(1,(Final!A481=major_df!$A$2:$A$989)*(D462=major_df!$D$2:$D$989)*(C481=major_df!$C$2:$C$989),0))</f>
        <v>51716</v>
      </c>
      <c r="F481" t="str" cm="1">
        <f t="array" ref="F481">INDEX(major_df!$R$2:$R$989,MATCH(1,(Final!A481=major_df!$A$2:$A$989)*(Final!B481=major_df!$B$2:$B$989)*(Final!C481=major_df!$C$2:$C$989),0))</f>
        <v>898389.3127634708</v>
      </c>
      <c r="G481" t="str" cm="1">
        <f t="array" ref="G481">IFERROR(INDEX(major_df!$U$2:$U$989,MATCH(1,(Final!A481=major_df!$A$2:$A$989)*(Final!B481=major_df!$B$2:$B$989)*(Final!C481=major_df!$C$2:$C$989)*(Final!D481=major_df!$D$2:$D$989),0)),"")</f>
        <v/>
      </c>
      <c r="H481" t="str" cm="1">
        <f t="array" ref="H481">IFERROR(INDEX(major_df!$W$2:$W$989,MATCH(1,(Final!A481=major_df!$A$2:$A$989)*(Final!B481=major_df!$B$2:$B$989)*(Final!C481=major_df!$C$2:$C$989)*(Final!D481=major_df!$D$2:$D$989),0)),"")</f>
        <v/>
      </c>
    </row>
    <row r="482" spans="1:8" x14ac:dyDescent="0.3">
      <c r="A482" t="s">
        <v>555</v>
      </c>
      <c r="B482" t="s">
        <v>34</v>
      </c>
      <c r="C482" t="s">
        <v>45</v>
      </c>
      <c r="D482">
        <v>39</v>
      </c>
      <c r="E482" cm="1">
        <f t="array" ref="E482">INDEX(major_df!$E$2:$E$989,MATCH(1,(Final!A482=major_df!$A$2:$A$989)*(D463=major_df!$D$2:$D$989)*(C482=major_df!$C$2:$C$989),0))</f>
        <v>64502</v>
      </c>
      <c r="F482" t="str" cm="1">
        <f t="array" ref="F482">INDEX(major_df!$R$2:$R$989,MATCH(1,(Final!A482=major_df!$A$2:$A$989)*(Final!B482=major_df!$B$2:$B$989)*(Final!C482=major_df!$C$2:$C$989),0))</f>
        <v>1128537.312763471</v>
      </c>
      <c r="G482" t="str" cm="1">
        <f t="array" ref="G482">IFERROR(INDEX(major_df!$U$2:$U$989,MATCH(1,(Final!A482=major_df!$A$2:$A$989)*(Final!B482=major_df!$B$2:$B$989)*(Final!C482=major_df!$C$2:$C$989)*(Final!D482=major_df!$D$2:$D$989),0)),"")</f>
        <v/>
      </c>
      <c r="H482" t="str" cm="1">
        <f t="array" ref="H482">IFERROR(INDEX(major_df!$W$2:$W$989,MATCH(1,(Final!A482=major_df!$A$2:$A$989)*(Final!B482=major_df!$B$2:$B$989)*(Final!C482=major_df!$C$2:$C$989)*(Final!D482=major_df!$D$2:$D$989),0)),"")</f>
        <v/>
      </c>
    </row>
    <row r="483" spans="1:8" x14ac:dyDescent="0.3">
      <c r="A483" t="s">
        <v>555</v>
      </c>
      <c r="B483" t="s">
        <v>34</v>
      </c>
      <c r="C483" t="s">
        <v>48</v>
      </c>
      <c r="D483">
        <v>39</v>
      </c>
      <c r="E483" cm="1">
        <f t="array" ref="E483">INDEX(major_df!$E$2:$E$989,MATCH(1,(Final!A483=major_df!$A$2:$A$989)*(D464=major_df!$D$2:$D$989)*(C483=major_df!$C$2:$C$989),0))</f>
        <v>41541</v>
      </c>
      <c r="F483" t="str" cm="1">
        <f t="array" ref="F483">INDEX(major_df!$R$2:$R$989,MATCH(1,(Final!A483=major_df!$A$2:$A$989)*(Final!B483=major_df!$B$2:$B$989)*(Final!C483=major_df!$C$2:$C$989),0))</f>
        <v>715239.3127634708</v>
      </c>
      <c r="G483" t="str" cm="1">
        <f t="array" ref="G483">IFERROR(INDEX(major_df!$U$2:$U$989,MATCH(1,(Final!A483=major_df!$A$2:$A$989)*(Final!B483=major_df!$B$2:$B$989)*(Final!C483=major_df!$C$2:$C$989)*(Final!D483=major_df!$D$2:$D$989),0)),"")</f>
        <v/>
      </c>
      <c r="H483" t="str" cm="1">
        <f t="array" ref="H483">IFERROR(INDEX(major_df!$W$2:$W$989,MATCH(1,(Final!A483=major_df!$A$2:$A$989)*(Final!B483=major_df!$B$2:$B$989)*(Final!C483=major_df!$C$2:$C$989)*(Final!D483=major_df!$D$2:$D$989),0)),"")</f>
        <v/>
      </c>
    </row>
    <row r="484" spans="1:8" x14ac:dyDescent="0.3">
      <c r="A484" t="s">
        <v>555</v>
      </c>
      <c r="B484" t="s">
        <v>34</v>
      </c>
      <c r="C484" t="s">
        <v>51</v>
      </c>
      <c r="D484">
        <v>39</v>
      </c>
      <c r="E484" cm="1">
        <f t="array" ref="E484">INDEX(major_df!$E$2:$E$989,MATCH(1,(Final!A484=major_df!$A$2:$A$989)*(D465=major_df!$D$2:$D$989)*(C484=major_df!$C$2:$C$989),0))</f>
        <v>85377</v>
      </c>
      <c r="F484" t="str" cm="1">
        <f t="array" ref="F484">INDEX(major_df!$R$2:$R$989,MATCH(1,(Final!A484=major_df!$A$2:$A$989)*(Final!B484=major_df!$B$2:$B$989)*(Final!C484=major_df!$C$2:$C$989),0))</f>
        <v>1504287.312763471</v>
      </c>
      <c r="G484" t="str" cm="1">
        <f t="array" ref="G484">IFERROR(INDEX(major_df!$U$2:$U$989,MATCH(1,(Final!A484=major_df!$A$2:$A$989)*(Final!B484=major_df!$B$2:$B$989)*(Final!C484=major_df!$C$2:$C$989)*(Final!D484=major_df!$D$2:$D$989),0)),"")</f>
        <v/>
      </c>
      <c r="H484" t="str" cm="1">
        <f t="array" ref="H484">IFERROR(INDEX(major_df!$W$2:$W$989,MATCH(1,(Final!A484=major_df!$A$2:$A$989)*(Final!B484=major_df!$B$2:$B$989)*(Final!C484=major_df!$C$2:$C$989)*(Final!D484=major_df!$D$2:$D$989),0)),"")</f>
        <v/>
      </c>
    </row>
    <row r="485" spans="1:8" x14ac:dyDescent="0.3">
      <c r="A485" t="s">
        <v>555</v>
      </c>
      <c r="B485" t="s">
        <v>34</v>
      </c>
      <c r="C485" t="s">
        <v>54</v>
      </c>
      <c r="D485">
        <v>39</v>
      </c>
      <c r="E485" cm="1">
        <f t="array" ref="E485">INDEX(major_df!$E$2:$E$989,MATCH(1,(Final!A485=major_df!$A$2:$A$989)*(D466=major_df!$D$2:$D$989)*(C485=major_df!$C$2:$C$989),0))</f>
        <v>44899</v>
      </c>
      <c r="F485" t="str" cm="1">
        <f t="array" ref="F485">INDEX(major_df!$R$2:$R$989,MATCH(1,(Final!A485=major_df!$A$2:$A$989)*(Final!B485=major_df!$B$2:$B$989)*(Final!C485=major_df!$C$2:$C$989),0))</f>
        <v>775683.3127634708</v>
      </c>
      <c r="G485" t="str" cm="1">
        <f t="array" ref="G485">IFERROR(INDEX(major_df!$U$2:$U$989,MATCH(1,(Final!A485=major_df!$A$2:$A$989)*(Final!B485=major_df!$B$2:$B$989)*(Final!C485=major_df!$C$2:$C$989)*(Final!D485=major_df!$D$2:$D$989),0)),"")</f>
        <v/>
      </c>
      <c r="H485" t="str" cm="1">
        <f t="array" ref="H485">IFERROR(INDEX(major_df!$W$2:$W$989,MATCH(1,(Final!A485=major_df!$A$2:$A$989)*(Final!B485=major_df!$B$2:$B$989)*(Final!C485=major_df!$C$2:$C$989)*(Final!D485=major_df!$D$2:$D$989),0)),"")</f>
        <v/>
      </c>
    </row>
    <row r="486" spans="1:8" x14ac:dyDescent="0.3">
      <c r="A486" t="s">
        <v>555</v>
      </c>
      <c r="B486" t="s">
        <v>34</v>
      </c>
      <c r="C486" t="s">
        <v>57</v>
      </c>
      <c r="D486">
        <v>39</v>
      </c>
      <c r="E486" cm="1">
        <f t="array" ref="E486">INDEX(major_df!$E$2:$E$989,MATCH(1,(Final!A486=major_df!$A$2:$A$989)*(D467=major_df!$D$2:$D$989)*(C486=major_df!$C$2:$C$989),0))</f>
        <v>87357</v>
      </c>
      <c r="F486" t="str" cm="1">
        <f t="array" ref="F486">INDEX(major_df!$R$2:$R$989,MATCH(1,(Final!A486=major_df!$A$2:$A$989)*(Final!B486=major_df!$B$2:$B$989)*(Final!C486=major_df!$C$2:$C$989),0))</f>
        <v>1539927.312763471</v>
      </c>
      <c r="G486" t="str" cm="1">
        <f t="array" ref="G486">IFERROR(INDEX(major_df!$U$2:$U$989,MATCH(1,(Final!A486=major_df!$A$2:$A$989)*(Final!B486=major_df!$B$2:$B$989)*(Final!C486=major_df!$C$2:$C$989)*(Final!D486=major_df!$D$2:$D$989),0)),"")</f>
        <v/>
      </c>
      <c r="H486" t="str" cm="1">
        <f t="array" ref="H486">IFERROR(INDEX(major_df!$W$2:$W$989,MATCH(1,(Final!A486=major_df!$A$2:$A$989)*(Final!B486=major_df!$B$2:$B$989)*(Final!C486=major_df!$C$2:$C$989)*(Final!D486=major_df!$D$2:$D$989),0)),"")</f>
        <v/>
      </c>
    </row>
    <row r="487" spans="1:8" x14ac:dyDescent="0.3">
      <c r="A487" t="s">
        <v>555</v>
      </c>
      <c r="B487" t="s">
        <v>34</v>
      </c>
      <c r="C487" t="s">
        <v>60</v>
      </c>
      <c r="D487">
        <v>39</v>
      </c>
      <c r="E487" cm="1">
        <f t="array" ref="E487">INDEX(major_df!$E$2:$E$989,MATCH(1,(Final!A487=major_df!$A$2:$A$989)*(D468=major_df!$D$2:$D$989)*(C487=major_df!$C$2:$C$989),0))</f>
        <v>40931</v>
      </c>
      <c r="F487" t="str" cm="1">
        <f t="array" ref="F487">INDEX(major_df!$R$2:$R$989,MATCH(1,(Final!A487=major_df!$A$2:$A$989)*(Final!B487=major_df!$B$2:$B$989)*(Final!C487=major_df!$C$2:$C$989),0))</f>
        <v>704259.3127634708</v>
      </c>
      <c r="G487" t="str" cm="1">
        <f t="array" ref="G487">IFERROR(INDEX(major_df!$U$2:$U$989,MATCH(1,(Final!A487=major_df!$A$2:$A$989)*(Final!B487=major_df!$B$2:$B$989)*(Final!C487=major_df!$C$2:$C$989)*(Final!D487=major_df!$D$2:$D$989),0)),"")</f>
        <v/>
      </c>
      <c r="H487" t="str" cm="1">
        <f t="array" ref="H487">IFERROR(INDEX(major_df!$W$2:$W$989,MATCH(1,(Final!A487=major_df!$A$2:$A$989)*(Final!B487=major_df!$B$2:$B$989)*(Final!C487=major_df!$C$2:$C$989)*(Final!D487=major_df!$D$2:$D$989),0)),"")</f>
        <v/>
      </c>
    </row>
    <row r="488" spans="1:8" x14ac:dyDescent="0.3">
      <c r="A488" t="s">
        <v>555</v>
      </c>
      <c r="B488" t="s">
        <v>34</v>
      </c>
      <c r="C488" t="s">
        <v>63</v>
      </c>
      <c r="D488">
        <v>39</v>
      </c>
      <c r="E488" cm="1">
        <f t="array" ref="E488">INDEX(major_df!$E$2:$E$989,MATCH(1,(Final!A488=major_df!$A$2:$A$989)*(D469=major_df!$D$2:$D$989)*(C488=major_df!$C$2:$C$989),0))</f>
        <v>45885</v>
      </c>
      <c r="F488" t="str" cm="1">
        <f t="array" ref="F488">INDEX(major_df!$R$2:$R$989,MATCH(1,(Final!A488=major_df!$A$2:$A$989)*(Final!B488=major_df!$B$2:$B$989)*(Final!C488=major_df!$C$2:$C$989),0))</f>
        <v>793431.3127634708</v>
      </c>
      <c r="G488" t="str" cm="1">
        <f t="array" ref="G488">IFERROR(INDEX(major_df!$U$2:$U$989,MATCH(1,(Final!A488=major_df!$A$2:$A$989)*(Final!B488=major_df!$B$2:$B$989)*(Final!C488=major_df!$C$2:$C$989)*(Final!D488=major_df!$D$2:$D$989),0)),"")</f>
        <v/>
      </c>
      <c r="H488" t="str" cm="1">
        <f t="array" ref="H488">IFERROR(INDEX(major_df!$W$2:$W$989,MATCH(1,(Final!A488=major_df!$A$2:$A$989)*(Final!B488=major_df!$B$2:$B$989)*(Final!C488=major_df!$C$2:$C$989)*(Final!D488=major_df!$D$2:$D$989),0)),"")</f>
        <v/>
      </c>
    </row>
    <row r="489" spans="1:8" x14ac:dyDescent="0.3">
      <c r="A489" t="s">
        <v>555</v>
      </c>
      <c r="B489" t="s">
        <v>34</v>
      </c>
      <c r="C489" t="s">
        <v>66</v>
      </c>
      <c r="D489">
        <v>39</v>
      </c>
      <c r="E489" cm="1">
        <f t="array" ref="E489">INDEX(major_df!$E$2:$E$989,MATCH(1,(Final!A489=major_df!$A$2:$A$989)*(D470=major_df!$D$2:$D$989)*(C489=major_df!$C$2:$C$989),0))</f>
        <v>45313</v>
      </c>
      <c r="F489" t="str" cm="1">
        <f t="array" ref="F489">INDEX(major_df!$R$2:$R$989,MATCH(1,(Final!A489=major_df!$A$2:$A$989)*(Final!B489=major_df!$B$2:$B$989)*(Final!C489=major_df!$C$2:$C$989),0))</f>
        <v>783135.3127634708</v>
      </c>
      <c r="G489" t="str" cm="1">
        <f t="array" ref="G489">IFERROR(INDEX(major_df!$U$2:$U$989,MATCH(1,(Final!A489=major_df!$A$2:$A$989)*(Final!B489=major_df!$B$2:$B$989)*(Final!C489=major_df!$C$2:$C$989)*(Final!D489=major_df!$D$2:$D$989),0)),"")</f>
        <v/>
      </c>
      <c r="H489" t="str" cm="1">
        <f t="array" ref="H489">IFERROR(INDEX(major_df!$W$2:$W$989,MATCH(1,(Final!A489=major_df!$A$2:$A$989)*(Final!B489=major_df!$B$2:$B$989)*(Final!C489=major_df!$C$2:$C$989)*(Final!D489=major_df!$D$2:$D$989),0)),"")</f>
        <v/>
      </c>
    </row>
    <row r="490" spans="1:8" x14ac:dyDescent="0.3">
      <c r="A490" t="s">
        <v>555</v>
      </c>
      <c r="B490" t="s">
        <v>34</v>
      </c>
      <c r="C490" t="s">
        <v>69</v>
      </c>
      <c r="D490">
        <v>39</v>
      </c>
      <c r="E490" cm="1">
        <f t="array" ref="E490">INDEX(major_df!$E$2:$E$989,MATCH(1,(Final!A490=major_df!$A$2:$A$989)*(D471=major_df!$D$2:$D$989)*(C490=major_df!$C$2:$C$989),0))</f>
        <v>49459</v>
      </c>
      <c r="F490" t="str" cm="1">
        <f t="array" ref="F490">INDEX(major_df!$R$2:$R$989,MATCH(1,(Final!A490=major_df!$A$2:$A$989)*(Final!B490=major_df!$B$2:$B$989)*(Final!C490=major_df!$C$2:$C$989),0))</f>
        <v>857763.3127634708</v>
      </c>
      <c r="G490" t="str" cm="1">
        <f t="array" ref="G490">IFERROR(INDEX(major_df!$U$2:$U$989,MATCH(1,(Final!A490=major_df!$A$2:$A$989)*(Final!B490=major_df!$B$2:$B$989)*(Final!C490=major_df!$C$2:$C$989)*(Final!D490=major_df!$D$2:$D$989),0)),"")</f>
        <v/>
      </c>
      <c r="H490" t="str" cm="1">
        <f t="array" ref="H490">IFERROR(INDEX(major_df!$W$2:$W$989,MATCH(1,(Final!A490=major_df!$A$2:$A$989)*(Final!B490=major_df!$B$2:$B$989)*(Final!C490=major_df!$C$2:$C$989)*(Final!D490=major_df!$D$2:$D$989),0)),"")</f>
        <v/>
      </c>
    </row>
    <row r="491" spans="1:8" x14ac:dyDescent="0.3">
      <c r="A491" t="s">
        <v>555</v>
      </c>
      <c r="B491" t="s">
        <v>34</v>
      </c>
      <c r="C491" t="s">
        <v>72</v>
      </c>
      <c r="D491">
        <v>39</v>
      </c>
      <c r="E491" cm="1">
        <f t="array" ref="E491">INDEX(major_df!$E$2:$E$989,MATCH(1,(Final!A491=major_df!$A$2:$A$989)*(D472=major_df!$D$2:$D$989)*(C491=major_df!$C$2:$C$989),0))</f>
        <v>55170</v>
      </c>
      <c r="F491" t="str" cm="1">
        <f t="array" ref="F491">INDEX(major_df!$R$2:$R$989,MATCH(1,(Final!A491=major_df!$A$2:$A$989)*(Final!B491=major_df!$B$2:$B$989)*(Final!C491=major_df!$C$2:$C$989),0))</f>
        <v>960561.3127634708</v>
      </c>
      <c r="G491" t="str" cm="1">
        <f t="array" ref="G491">IFERROR(INDEX(major_df!$U$2:$U$989,MATCH(1,(Final!A491=major_df!$A$2:$A$989)*(Final!B491=major_df!$B$2:$B$989)*(Final!C491=major_df!$C$2:$C$989)*(Final!D491=major_df!$D$2:$D$989),0)),"")</f>
        <v/>
      </c>
      <c r="H491" t="str" cm="1">
        <f t="array" ref="H491">IFERROR(INDEX(major_df!$W$2:$W$989,MATCH(1,(Final!A491=major_df!$A$2:$A$989)*(Final!B491=major_df!$B$2:$B$989)*(Final!C491=major_df!$C$2:$C$989)*(Final!D491=major_df!$D$2:$D$989),0)),"")</f>
        <v/>
      </c>
    </row>
    <row r="492" spans="1:8" x14ac:dyDescent="0.3">
      <c r="A492" t="s">
        <v>555</v>
      </c>
      <c r="B492" t="s">
        <v>34</v>
      </c>
      <c r="C492" t="s">
        <v>75</v>
      </c>
      <c r="D492">
        <v>39</v>
      </c>
      <c r="E492" cm="1">
        <f t="array" ref="E492">INDEX(major_df!$E$2:$E$989,MATCH(1,(Final!A492=major_df!$A$2:$A$989)*(D473=major_df!$D$2:$D$989)*(C492=major_df!$C$2:$C$989),0))</f>
        <v>41253</v>
      </c>
      <c r="F492" t="str" cm="1">
        <f t="array" ref="F492">INDEX(major_df!$R$2:$R$989,MATCH(1,(Final!A492=major_df!$A$2:$A$989)*(Final!B492=major_df!$B$2:$B$989)*(Final!C492=major_df!$C$2:$C$989),0))</f>
        <v>710055.3127634708</v>
      </c>
      <c r="G492" t="str" cm="1">
        <f t="array" ref="G492">IFERROR(INDEX(major_df!$U$2:$U$989,MATCH(1,(Final!A492=major_df!$A$2:$A$989)*(Final!B492=major_df!$B$2:$B$989)*(Final!C492=major_df!$C$2:$C$989)*(Final!D492=major_df!$D$2:$D$989),0)),"")</f>
        <v/>
      </c>
      <c r="H492" t="str" cm="1">
        <f t="array" ref="H492">IFERROR(INDEX(major_df!$W$2:$W$989,MATCH(1,(Final!A492=major_df!$A$2:$A$989)*(Final!B492=major_df!$B$2:$B$989)*(Final!C492=major_df!$C$2:$C$989)*(Final!D492=major_df!$D$2:$D$989),0)),"")</f>
        <v/>
      </c>
    </row>
    <row r="493" spans="1:8" x14ac:dyDescent="0.3">
      <c r="A493" t="s">
        <v>555</v>
      </c>
      <c r="B493" t="s">
        <v>34</v>
      </c>
      <c r="C493" t="s">
        <v>78</v>
      </c>
      <c r="D493">
        <v>39</v>
      </c>
      <c r="E493" cm="1">
        <f t="array" ref="E493">INDEX(major_df!$E$2:$E$989,MATCH(1,(Final!A493=major_df!$A$2:$A$989)*(D474=major_df!$D$2:$D$989)*(C493=major_df!$C$2:$C$989),0))</f>
        <v>54877</v>
      </c>
      <c r="F493" t="str" cm="1">
        <f t="array" ref="F493">INDEX(major_df!$R$2:$R$989,MATCH(1,(Final!A493=major_df!$A$2:$A$989)*(Final!B493=major_df!$B$2:$B$989)*(Final!C493=major_df!$C$2:$C$989),0))</f>
        <v>955287.3127634708</v>
      </c>
      <c r="G493" t="str" cm="1">
        <f t="array" ref="G493">IFERROR(INDEX(major_df!$U$2:$U$989,MATCH(1,(Final!A493=major_df!$A$2:$A$989)*(Final!B493=major_df!$B$2:$B$989)*(Final!C493=major_df!$C$2:$C$989)*(Final!D493=major_df!$D$2:$D$989),0)),"")</f>
        <v/>
      </c>
      <c r="H493" t="str" cm="1">
        <f t="array" ref="H493">IFERROR(INDEX(major_df!$W$2:$W$989,MATCH(1,(Final!A493=major_df!$A$2:$A$989)*(Final!B493=major_df!$B$2:$B$989)*(Final!C493=major_df!$C$2:$C$989)*(Final!D493=major_df!$D$2:$D$989),0)),"")</f>
        <v/>
      </c>
    </row>
    <row r="494" spans="1:8" x14ac:dyDescent="0.3">
      <c r="A494" t="s">
        <v>555</v>
      </c>
      <c r="B494" t="s">
        <v>34</v>
      </c>
      <c r="C494" t="s">
        <v>81</v>
      </c>
      <c r="D494">
        <v>39</v>
      </c>
      <c r="E494" cm="1">
        <f t="array" ref="E494">INDEX(major_df!$E$2:$E$989,MATCH(1,(Final!A494=major_df!$A$2:$A$989)*(D475=major_df!$D$2:$D$989)*(C494=major_df!$C$2:$C$989),0))</f>
        <v>56165</v>
      </c>
      <c r="F494" t="str" cm="1">
        <f t="array" ref="F494">INDEX(major_df!$R$2:$R$989,MATCH(1,(Final!A494=major_df!$A$2:$A$989)*(Final!B494=major_df!$B$2:$B$989)*(Final!C494=major_df!$C$2:$C$989),0))</f>
        <v>978471.3127634708</v>
      </c>
      <c r="G494" t="str" cm="1">
        <f t="array" ref="G494">IFERROR(INDEX(major_df!$U$2:$U$989,MATCH(1,(Final!A494=major_df!$A$2:$A$989)*(Final!B494=major_df!$B$2:$B$989)*(Final!C494=major_df!$C$2:$C$989)*(Final!D494=major_df!$D$2:$D$989),0)),"")</f>
        <v/>
      </c>
      <c r="H494" t="str" cm="1">
        <f t="array" ref="H494">IFERROR(INDEX(major_df!$W$2:$W$989,MATCH(1,(Final!A494=major_df!$A$2:$A$989)*(Final!B494=major_df!$B$2:$B$989)*(Final!C494=major_df!$C$2:$C$989)*(Final!D494=major_df!$D$2:$D$989),0)),"")</f>
        <v/>
      </c>
    </row>
    <row r="495" spans="1:8" x14ac:dyDescent="0.3">
      <c r="A495" t="s">
        <v>555</v>
      </c>
      <c r="B495" t="s">
        <v>34</v>
      </c>
      <c r="C495" t="s">
        <v>84</v>
      </c>
      <c r="D495">
        <v>39</v>
      </c>
      <c r="E495" cm="1">
        <f t="array" ref="E495">INDEX(major_df!$E$2:$E$989,MATCH(1,(Final!A495=major_df!$A$2:$A$989)*(D476=major_df!$D$2:$D$989)*(C495=major_df!$C$2:$C$989),0))</f>
        <v>41177</v>
      </c>
      <c r="F495" t="str" cm="1">
        <f t="array" ref="F495">INDEX(major_df!$R$2:$R$989,MATCH(1,(Final!A495=major_df!$A$2:$A$989)*(Final!B495=major_df!$B$2:$B$989)*(Final!C495=major_df!$C$2:$C$989),0))</f>
        <v>708687.3127634708</v>
      </c>
      <c r="G495" t="str" cm="1">
        <f t="array" ref="G495">IFERROR(INDEX(major_df!$U$2:$U$989,MATCH(1,(Final!A495=major_df!$A$2:$A$989)*(Final!B495=major_df!$B$2:$B$989)*(Final!C495=major_df!$C$2:$C$989)*(Final!D495=major_df!$D$2:$D$989),0)),"")</f>
        <v/>
      </c>
      <c r="H495" t="str" cm="1">
        <f t="array" ref="H495">IFERROR(INDEX(major_df!$W$2:$W$989,MATCH(1,(Final!A495=major_df!$A$2:$A$989)*(Final!B495=major_df!$B$2:$B$989)*(Final!C495=major_df!$C$2:$C$989)*(Final!D495=major_df!$D$2:$D$989),0)),"")</f>
        <v/>
      </c>
    </row>
    <row r="496" spans="1:8" x14ac:dyDescent="0.3">
      <c r="A496" t="s">
        <v>598</v>
      </c>
      <c r="B496" t="s">
        <v>21</v>
      </c>
      <c r="D496">
        <v>16</v>
      </c>
      <c r="E496" cm="1">
        <f t="array" ref="E496">INDEX(major_df!$E$2:$E$989,MATCH(1,(Final!A496=major_df!$A$2:$A$989)*(Final!D496=major_df!$D$2:$D$989)*(C496=major_df!$C$2:$C$989),0))</f>
        <v>31826</v>
      </c>
      <c r="F496" cm="1">
        <f t="array" ref="F496">INDEX(major_df!$Q$2:$Q$989,MATCH(1,(Final!A496=major_df!$A$2:$A$989)*(Final!B496=major_df!$B$2:$B$989)*(Final!D496=major_df!$D$2:$D$989)*(Final!C496=major_df!$C$2:$C$989),0))</f>
        <v>31826</v>
      </c>
      <c r="G496" t="str" cm="1">
        <f t="array" ref="G496">IFERROR(INDEX(major_df!$U$2:$U$989,MATCH(1,(Final!A496=major_df!$A$2:$A$989)*(Final!B496=major_df!$B$2:$B$989)*(Final!C496=major_df!$C$2:$C$989)*(Final!D496=major_df!$D$2:$D$989),0)),"")</f>
        <v/>
      </c>
      <c r="H496" cm="1">
        <f t="array" ref="H496">IFERROR(INDEX(major_df!$W$2:$W$989,MATCH(1,(Final!A496=major_df!$A$2:$A$989)*(Final!B496=major_df!$B$2:$B$989)*(Final!C496=major_df!$C$2:$C$989)*(Final!D496=major_df!$D$2:$D$989),0)),"")</f>
        <v>26.171757925072047</v>
      </c>
    </row>
    <row r="497" spans="1:8" x14ac:dyDescent="0.3">
      <c r="A497" t="s">
        <v>598</v>
      </c>
      <c r="B497" t="s">
        <v>27</v>
      </c>
      <c r="D497">
        <v>18</v>
      </c>
      <c r="E497" cm="1">
        <f t="array" ref="E497">INDEX(major_df!$E$2:$E$989,MATCH(1,(Final!A497=major_df!$A$2:$A$989)*(Final!D497=major_df!$D$2:$D$989)*(C497=major_df!$C$2:$C$989),0))</f>
        <v>38766</v>
      </c>
      <c r="F497" cm="1">
        <f t="array" ref="F497">INDEX(major_df!$Q$2:$Q$989,MATCH(1,(Final!A497=major_df!$A$2:$A$989)*(Final!B497=major_df!$B$2:$B$989)*(Final!D497=major_df!$D$2:$D$989)*(Final!C497=major_df!$C$2:$C$989),0))</f>
        <v>38766</v>
      </c>
      <c r="G497" cm="1">
        <f t="array" ref="G497">IFERROR(INDEX(major_df!$U$2:$U$989,MATCH(1,(Final!A497=major_df!$A$2:$A$989)*(Final!B497=major_df!$B$2:$B$989)*(Final!C497=major_df!$C$2:$C$989)*(Final!D497=major_df!$D$2:$D$989),0)),"")</f>
        <v>26.171757925072047</v>
      </c>
      <c r="H497" t="str" cm="1">
        <f t="array" ref="H497">IFERROR(INDEX(major_df!$W$2:$W$989,MATCH(1,(Final!A497=major_df!$A$2:$A$989)*(Final!B497=major_df!$B$2:$B$989)*(Final!C497=major_df!$C$2:$C$989)*(Final!D497=major_df!$D$2:$D$989),0)),"")</f>
        <v/>
      </c>
    </row>
    <row r="498" spans="1:8" x14ac:dyDescent="0.3">
      <c r="A498" t="s">
        <v>598</v>
      </c>
      <c r="B498" t="s">
        <v>28</v>
      </c>
      <c r="D498">
        <v>20</v>
      </c>
      <c r="E498" cm="1">
        <f t="array" ref="E498">INDEX(major_df!$E$2:$E$989,MATCH(1,(Final!A498=major_df!$A$2:$A$989)*(Final!D498=major_df!$D$2:$D$989)*(C498=major_df!$C$2:$C$989),0))</f>
        <v>44169</v>
      </c>
      <c r="F498" cm="1">
        <f t="array" ref="F498">INDEX(major_df!$Q$2:$Q$989,MATCH(1,(Final!A498=major_df!$A$2:$A$989)*(Final!B498=major_df!$B$2:$B$989)*(Final!D498=major_df!$D$2:$D$989)*(Final!C498=major_df!$C$2:$C$989),0))</f>
        <v>31083.518289736901</v>
      </c>
      <c r="G498" cm="1">
        <f t="array" ref="G498">IFERROR(INDEX(major_df!$U$2:$U$989,MATCH(1,(Final!A498=major_df!$A$2:$A$989)*(Final!B498=major_df!$B$2:$B$989)*(Final!C498=major_df!$C$2:$C$989)*(Final!D498=major_df!$D$2:$D$989),0)),"")</f>
        <v>30.374016180042368</v>
      </c>
      <c r="H498" cm="1">
        <f t="array" ref="H498">IFERROR(INDEX(major_df!$W$2:$W$989,MATCH(1,(Final!A498=major_df!$A$2:$A$989)*(Final!B498=major_df!$B$2:$B$989)*(Final!C498=major_df!$C$2:$C$989)*(Final!D498=major_df!$D$2:$D$989),0)),"")</f>
        <v>35.771697521795843</v>
      </c>
    </row>
    <row r="499" spans="1:8" x14ac:dyDescent="0.3">
      <c r="A499" t="s">
        <v>598</v>
      </c>
      <c r="B499" t="s">
        <v>34</v>
      </c>
      <c r="C499" t="s">
        <v>35</v>
      </c>
      <c r="D499">
        <v>22</v>
      </c>
      <c r="E499" cm="1">
        <f t="array" ref="E499">INDEX(major_df!$E$2:$E$989,MATCH(1,(Final!A499=major_df!$A$2:$A$989)*(Final!D499=major_df!$D$2:$D$989)*(C499=major_df!$C$2:$C$989),0))</f>
        <v>67514</v>
      </c>
      <c r="F499" t="str" cm="1">
        <f t="array" ref="F499">INDEX(major_df!$Q$2:$Q$989,MATCH(1,(Final!A499=major_df!$A$2:$A$989)*(Final!B499=major_df!$B$2:$B$989)*(Final!D499=major_df!$D$2:$D$989)*(Final!C499=major_df!$C$2:$C$989),0))</f>
        <v>32505.632719609494</v>
      </c>
      <c r="G499" cm="1">
        <f t="array" ref="G499">IFERROR(INDEX(major_df!$U$2:$U$989,MATCH(1,(Final!A499=major_df!$A$2:$A$989)*(Final!B499=major_df!$B$2:$B$989)*(Final!C499=major_df!$C$2:$C$989)*(Final!D499=major_df!$D$2:$D$989),0)),"")</f>
        <v>27.331662387368027</v>
      </c>
      <c r="H499" cm="1">
        <f t="array" ref="H499">IFERROR(INDEX(major_df!$W$2:$W$989,MATCH(1,(Final!A499=major_df!$A$2:$A$989)*(Final!B499=major_df!$B$2:$B$989)*(Final!C499=major_df!$C$2:$C$989)*(Final!D499=major_df!$D$2:$D$989),0)),"")</f>
        <v>27.611672717419999</v>
      </c>
    </row>
    <row r="500" spans="1:8" x14ac:dyDescent="0.3">
      <c r="A500" t="s">
        <v>598</v>
      </c>
      <c r="B500" t="s">
        <v>34</v>
      </c>
      <c r="C500" t="s">
        <v>42</v>
      </c>
      <c r="D500">
        <v>22</v>
      </c>
      <c r="E500" cm="1">
        <f t="array" ref="E500">INDEX(major_df!$E$2:$E$989,MATCH(1,(Final!A500=major_df!$A$2:$A$989)*(Final!D500=major_df!$D$2:$D$989)*(C500=major_df!$C$2:$C$989),0))</f>
        <v>65515</v>
      </c>
      <c r="F500" t="str" cm="1">
        <f t="array" ref="F500">INDEX(major_df!$Q$2:$Q$989,MATCH(1,(Final!A500=major_df!$A$2:$A$989)*(Final!B500=major_df!$B$2:$B$989)*(Final!D500=major_df!$D$2:$D$989)*(Final!C500=major_df!$C$2:$C$989),0))</f>
        <v>30506.632719609494</v>
      </c>
      <c r="G500" cm="1">
        <f t="array" ref="G500">IFERROR(INDEX(major_df!$U$2:$U$989,MATCH(1,(Final!A500=major_df!$A$2:$A$989)*(Final!B500=major_df!$B$2:$B$989)*(Final!C500=major_df!$C$2:$C$989)*(Final!D500=major_df!$D$2:$D$989),0)),"")</f>
        <v>27.707363450395977</v>
      </c>
      <c r="H500" cm="1">
        <f t="array" ref="H500">IFERROR(INDEX(major_df!$W$2:$W$989,MATCH(1,(Final!A500=major_df!$A$2:$A$989)*(Final!B500=major_df!$B$2:$B$989)*(Final!C500=major_df!$C$2:$C$989)*(Final!D500=major_df!$D$2:$D$989),0)),"")</f>
        <v>28.105774693647991</v>
      </c>
    </row>
    <row r="501" spans="1:8" x14ac:dyDescent="0.3">
      <c r="A501" t="s">
        <v>598</v>
      </c>
      <c r="B501" t="s">
        <v>34</v>
      </c>
      <c r="C501" t="s">
        <v>45</v>
      </c>
      <c r="D501">
        <v>22</v>
      </c>
      <c r="E501" cm="1">
        <f t="array" ref="E501">INDEX(major_df!$E$2:$E$989,MATCH(1,(Final!A501=major_df!$A$2:$A$989)*(Final!D501=major_df!$D$2:$D$989)*(C501=major_df!$C$2:$C$989),0))</f>
        <v>80191</v>
      </c>
      <c r="F501" t="str" cm="1">
        <f t="array" ref="F501">INDEX(major_df!$Q$2:$Q$989,MATCH(1,(Final!A501=major_df!$A$2:$A$989)*(Final!B501=major_df!$B$2:$B$989)*(Final!D501=major_df!$D$2:$D$989)*(Final!C501=major_df!$C$2:$C$989),0))</f>
        <v>45182.63271960949</v>
      </c>
      <c r="G501" cm="1">
        <f t="array" ref="G501">IFERROR(INDEX(major_df!$U$2:$U$989,MATCH(1,(Final!A501=major_df!$A$2:$A$989)*(Final!B501=major_df!$B$2:$B$989)*(Final!C501=major_df!$C$2:$C$989)*(Final!D501=major_df!$D$2:$D$989),0)),"")</f>
        <v>25.672063832945106</v>
      </c>
      <c r="H501" cm="1">
        <f t="array" ref="H501">IFERROR(INDEX(major_df!$W$2:$W$989,MATCH(1,(Final!A501=major_df!$A$2:$A$989)*(Final!B501=major_df!$B$2:$B$989)*(Final!C501=major_df!$C$2:$C$989)*(Final!D501=major_df!$D$2:$D$989),0)),"")</f>
        <v>25.588349240323236</v>
      </c>
    </row>
    <row r="502" spans="1:8" x14ac:dyDescent="0.3">
      <c r="A502" t="s">
        <v>598</v>
      </c>
      <c r="B502" t="s">
        <v>34</v>
      </c>
      <c r="C502" t="s">
        <v>48</v>
      </c>
      <c r="D502">
        <v>22</v>
      </c>
      <c r="E502" cm="1">
        <f t="array" ref="E502">INDEX(major_df!$E$2:$E$989,MATCH(1,(Final!A502=major_df!$A$2:$A$989)*(Final!D502=major_df!$D$2:$D$989)*(C502=major_df!$C$2:$C$989),0))</f>
        <v>63547</v>
      </c>
      <c r="F502" t="str" cm="1">
        <f t="array" ref="F502">INDEX(major_df!$Q$2:$Q$989,MATCH(1,(Final!A502=major_df!$A$2:$A$989)*(Final!B502=major_df!$B$2:$B$989)*(Final!D502=major_df!$D$2:$D$989)*(Final!C502=major_df!$C$2:$C$989),0))</f>
        <v>28538.632719609494</v>
      </c>
      <c r="G502" cm="1">
        <f t="array" ref="G502">IFERROR(INDEX(major_df!$U$2:$U$989,MATCH(1,(Final!A502=major_df!$A$2:$A$989)*(Final!B502=major_df!$B$2:$B$989)*(Final!C502=major_df!$C$2:$C$989)*(Final!D502=major_df!$D$2:$D$989),0)),"")</f>
        <v>28.123494444701937</v>
      </c>
      <c r="H502" cm="1">
        <f t="array" ref="H502">IFERROR(INDEX(major_df!$W$2:$W$989,MATCH(1,(Final!A502=major_df!$A$2:$A$989)*(Final!B502=major_df!$B$2:$B$989)*(Final!C502=major_df!$C$2:$C$989)*(Final!D502=major_df!$D$2:$D$989),0)),"")</f>
        <v>28.670084632597156</v>
      </c>
    </row>
    <row r="503" spans="1:8" x14ac:dyDescent="0.3">
      <c r="A503" t="s">
        <v>598</v>
      </c>
      <c r="B503" t="s">
        <v>34</v>
      </c>
      <c r="C503" t="s">
        <v>51</v>
      </c>
      <c r="D503">
        <v>22</v>
      </c>
      <c r="E503" cm="1">
        <f t="array" ref="E503">INDEX(major_df!$E$2:$E$989,MATCH(1,(Final!A503=major_df!$A$2:$A$989)*(Final!D503=major_df!$D$2:$D$989)*(C503=major_df!$C$2:$C$989),0))</f>
        <v>84254</v>
      </c>
      <c r="F503" t="str" cm="1">
        <f t="array" ref="F503">INDEX(major_df!$Q$2:$Q$989,MATCH(1,(Final!A503=major_df!$A$2:$A$989)*(Final!B503=major_df!$B$2:$B$989)*(Final!D503=major_df!$D$2:$D$989)*(Final!C503=major_df!$C$2:$C$989),0))</f>
        <v>49245.63271960949</v>
      </c>
      <c r="G503" cm="1">
        <f t="array" ref="G503">IFERROR(INDEX(major_df!$U$2:$U$989,MATCH(1,(Final!A503=major_df!$A$2:$A$989)*(Final!B503=major_df!$B$2:$B$989)*(Final!C503=major_df!$C$2:$C$989)*(Final!D503=major_df!$D$2:$D$989),0)),"")</f>
        <v>25.30999403525578</v>
      </c>
      <c r="H503" cm="1">
        <f t="array" ref="H503">IFERROR(INDEX(major_df!$W$2:$W$989,MATCH(1,(Final!A503=major_df!$A$2:$A$989)*(Final!B503=major_df!$B$2:$B$989)*(Final!C503=major_df!$C$2:$C$989)*(Final!D503=major_df!$D$2:$D$989),0)),"")</f>
        <v>25.178516691883356</v>
      </c>
    </row>
    <row r="504" spans="1:8" x14ac:dyDescent="0.3">
      <c r="A504" t="s">
        <v>598</v>
      </c>
      <c r="B504" t="s">
        <v>34</v>
      </c>
      <c r="C504" t="s">
        <v>54</v>
      </c>
      <c r="D504">
        <v>22</v>
      </c>
      <c r="E504" cm="1">
        <f t="array" ref="E504">INDEX(major_df!$E$2:$E$989,MATCH(1,(Final!A504=major_df!$A$2:$A$989)*(Final!D504=major_df!$D$2:$D$989)*(C504=major_df!$C$2:$C$989),0))</f>
        <v>55945</v>
      </c>
      <c r="F504" t="str" cm="1">
        <f t="array" ref="F504">INDEX(major_df!$Q$2:$Q$989,MATCH(1,(Final!A504=major_df!$A$2:$A$989)*(Final!B504=major_df!$B$2:$B$989)*(Final!D504=major_df!$D$2:$D$989)*(Final!C504=major_df!$C$2:$C$989),0))</f>
        <v>20936.632719609494</v>
      </c>
      <c r="G504" cm="1">
        <f t="array" ref="G504">IFERROR(INDEX(major_df!$U$2:$U$989,MATCH(1,(Final!A504=major_df!$A$2:$A$989)*(Final!B504=major_df!$B$2:$B$989)*(Final!C504=major_df!$C$2:$C$989)*(Final!D504=major_df!$D$2:$D$989),0)),"")</f>
        <v>30.368728690260379</v>
      </c>
      <c r="H504" cm="1">
        <f t="array" ref="H504">IFERROR(INDEX(major_df!$W$2:$W$989,MATCH(1,(Final!A504=major_df!$A$2:$A$989)*(Final!B504=major_df!$B$2:$B$989)*(Final!C504=major_df!$C$2:$C$989)*(Final!D504=major_df!$D$2:$D$989),0)),"")</f>
        <v>32.064227678001636</v>
      </c>
    </row>
    <row r="505" spans="1:8" x14ac:dyDescent="0.3">
      <c r="A505" t="s">
        <v>598</v>
      </c>
      <c r="B505" t="s">
        <v>34</v>
      </c>
      <c r="C505" t="s">
        <v>57</v>
      </c>
      <c r="D505">
        <v>22</v>
      </c>
      <c r="E505" cm="1">
        <f t="array" ref="E505">INDEX(major_df!$E$2:$E$989,MATCH(1,(Final!A505=major_df!$A$2:$A$989)*(Final!D505=major_df!$D$2:$D$989)*(C505=major_df!$C$2:$C$989),0))</f>
        <v>90621</v>
      </c>
      <c r="F505" t="str" cm="1">
        <f t="array" ref="F505">INDEX(major_df!$Q$2:$Q$989,MATCH(1,(Final!A505=major_df!$A$2:$A$989)*(Final!B505=major_df!$B$2:$B$989)*(Final!D505=major_df!$D$2:$D$989)*(Final!C505=major_df!$C$2:$C$989),0))</f>
        <v>55612.63271960949</v>
      </c>
      <c r="G505" cm="1">
        <f t="array" ref="G505">IFERROR(INDEX(major_df!$U$2:$U$989,MATCH(1,(Final!A505=major_df!$A$2:$A$989)*(Final!B505=major_df!$B$2:$B$989)*(Final!C505=major_df!$C$2:$C$989)*(Final!D505=major_df!$D$2:$D$989),0)),"")</f>
        <v>24.843258224005275</v>
      </c>
      <c r="H505" cm="1">
        <f t="array" ref="H505">IFERROR(INDEX(major_df!$W$2:$W$989,MATCH(1,(Final!A505=major_df!$A$2:$A$989)*(Final!B505=major_df!$B$2:$B$989)*(Final!C505=major_df!$C$2:$C$989)*(Final!D505=major_df!$D$2:$D$989),0)),"")</f>
        <v>24.665458823264682</v>
      </c>
    </row>
    <row r="506" spans="1:8" x14ac:dyDescent="0.3">
      <c r="A506" t="s">
        <v>598</v>
      </c>
      <c r="B506" t="s">
        <v>34</v>
      </c>
      <c r="C506" t="s">
        <v>60</v>
      </c>
      <c r="D506">
        <v>22</v>
      </c>
      <c r="E506" cm="1">
        <f t="array" ref="E506">INDEX(major_df!$E$2:$E$989,MATCH(1,(Final!A506=major_df!$A$2:$A$989)*(Final!D506=major_df!$D$2:$D$989)*(C506=major_df!$C$2:$C$989),0))</f>
        <v>61603</v>
      </c>
      <c r="F506" t="str" cm="1">
        <f t="array" ref="F506">INDEX(major_df!$Q$2:$Q$989,MATCH(1,(Final!A506=major_df!$A$2:$A$989)*(Final!B506=major_df!$B$2:$B$989)*(Final!D506=major_df!$D$2:$D$989)*(Final!C506=major_df!$C$2:$C$989),0))</f>
        <v>26594.632719609494</v>
      </c>
      <c r="G506" cm="1">
        <f t="array" ref="G506">IFERROR(INDEX(major_df!$U$2:$U$989,MATCH(1,(Final!A506=major_df!$A$2:$A$989)*(Final!B506=major_df!$B$2:$B$989)*(Final!C506=major_df!$C$2:$C$989)*(Final!D506=major_df!$D$2:$D$989),0)),"")</f>
        <v>28.588553826120499</v>
      </c>
      <c r="H506" cm="1">
        <f t="array" ref="H506">IFERROR(INDEX(major_df!$W$2:$W$989,MATCH(1,(Final!A506=major_df!$A$2:$A$989)*(Final!B506=major_df!$B$2:$B$989)*(Final!C506=major_df!$C$2:$C$989)*(Final!D506=major_df!$D$2:$D$989),0)),"")</f>
        <v>29.323000712895308</v>
      </c>
    </row>
    <row r="507" spans="1:8" x14ac:dyDescent="0.3">
      <c r="A507" t="s">
        <v>598</v>
      </c>
      <c r="B507" t="s">
        <v>34</v>
      </c>
      <c r="C507" t="s">
        <v>63</v>
      </c>
      <c r="D507">
        <v>22</v>
      </c>
      <c r="E507" cm="1">
        <f t="array" ref="E507">INDEX(major_df!$E$2:$E$989,MATCH(1,(Final!A507=major_df!$A$2:$A$989)*(Final!D507=major_df!$D$2:$D$989)*(C507=major_df!$C$2:$C$989),0))</f>
        <v>55834</v>
      </c>
      <c r="F507" t="str" cm="1">
        <f t="array" ref="F507">INDEX(major_df!$Q$2:$Q$989,MATCH(1,(Final!A507=major_df!$A$2:$A$989)*(Final!B507=major_df!$B$2:$B$989)*(Final!D507=major_df!$D$2:$D$989)*(Final!C507=major_df!$C$2:$C$989),0))</f>
        <v>20825.632719609494</v>
      </c>
      <c r="G507" cm="1">
        <f t="array" ref="G507">IFERROR(INDEX(major_df!$U$2:$U$989,MATCH(1,(Final!A507=major_df!$A$2:$A$989)*(Final!B507=major_df!$B$2:$B$989)*(Final!C507=major_df!$C$2:$C$989)*(Final!D507=major_df!$D$2:$D$989),0)),"")</f>
        <v>30.412044621808985</v>
      </c>
      <c r="H507" cm="1">
        <f t="array" ref="H507">IFERROR(INDEX(major_df!$W$2:$W$989,MATCH(1,(Final!A507=major_df!$A$2:$A$989)*(Final!B507=major_df!$B$2:$B$989)*(Final!C507=major_df!$C$2:$C$989)*(Final!D507=major_df!$D$2:$D$989),0)),"")</f>
        <v>32.136182756057543</v>
      </c>
    </row>
    <row r="508" spans="1:8" x14ac:dyDescent="0.3">
      <c r="A508" t="s">
        <v>598</v>
      </c>
      <c r="B508" t="s">
        <v>34</v>
      </c>
      <c r="C508" t="s">
        <v>66</v>
      </c>
      <c r="D508">
        <v>22</v>
      </c>
      <c r="E508" cm="1">
        <f t="array" ref="E508">INDEX(major_df!$E$2:$E$989,MATCH(1,(Final!A508=major_df!$A$2:$A$989)*(Final!D508=major_df!$D$2:$D$989)*(C508=major_df!$C$2:$C$989),0))</f>
        <v>62458</v>
      </c>
      <c r="F508" t="str" cm="1">
        <f t="array" ref="F508">INDEX(major_df!$Q$2:$Q$989,MATCH(1,(Final!A508=major_df!$A$2:$A$989)*(Final!B508=major_df!$B$2:$B$989)*(Final!D508=major_df!$D$2:$D$989)*(Final!C508=major_df!$C$2:$C$989),0))</f>
        <v>27449.632719609494</v>
      </c>
      <c r="G508" cm="1">
        <f t="array" ref="G508">IFERROR(INDEX(major_df!$U$2:$U$989,MATCH(1,(Final!A508=major_df!$A$2:$A$989)*(Final!B508=major_df!$B$2:$B$989)*(Final!C508=major_df!$C$2:$C$989)*(Final!D508=major_df!$D$2:$D$989),0)),"")</f>
        <v>28.376742206855255</v>
      </c>
      <c r="H508" cm="1">
        <f t="array" ref="H508">IFERROR(INDEX(major_df!$W$2:$W$989,MATCH(1,(Final!A508=major_df!$A$2:$A$989)*(Final!B508=major_df!$B$2:$B$989)*(Final!C508=major_df!$C$2:$C$989)*(Final!D508=major_df!$D$2:$D$989),0)),"")</f>
        <v>29.022639172732994</v>
      </c>
    </row>
    <row r="509" spans="1:8" x14ac:dyDescent="0.3">
      <c r="A509" t="s">
        <v>598</v>
      </c>
      <c r="B509" t="s">
        <v>34</v>
      </c>
      <c r="C509" t="s">
        <v>69</v>
      </c>
      <c r="D509">
        <v>22</v>
      </c>
      <c r="E509" cm="1">
        <f t="array" ref="E509">INDEX(major_df!$E$2:$E$989,MATCH(1,(Final!A509=major_df!$A$2:$A$989)*(Final!D509=major_df!$D$2:$D$989)*(C509=major_df!$C$2:$C$989),0))</f>
        <v>61619</v>
      </c>
      <c r="F509" t="str" cm="1">
        <f t="array" ref="F509">INDEX(major_df!$Q$2:$Q$989,MATCH(1,(Final!A509=major_df!$A$2:$A$989)*(Final!B509=major_df!$B$2:$B$989)*(Final!D509=major_df!$D$2:$D$989)*(Final!C509=major_df!$C$2:$C$989),0))</f>
        <v>26610.632719609494</v>
      </c>
      <c r="G509" cm="1">
        <f t="array" ref="G509">IFERROR(INDEX(major_df!$U$2:$U$989,MATCH(1,(Final!A509=major_df!$A$2:$A$989)*(Final!B509=major_df!$B$2:$B$989)*(Final!C509=major_df!$C$2:$C$989)*(Final!D509=major_df!$D$2:$D$989),0)),"")</f>
        <v>28.584478477507808</v>
      </c>
      <c r="H509" cm="1">
        <f t="array" ref="H509">IFERROR(INDEX(major_df!$W$2:$W$989,MATCH(1,(Final!A509=major_df!$A$2:$A$989)*(Final!B509=major_df!$B$2:$B$989)*(Final!C509=major_df!$C$2:$C$989)*(Final!D509=major_df!$D$2:$D$989),0)),"")</f>
        <v>29.317173556224134</v>
      </c>
    </row>
    <row r="510" spans="1:8" x14ac:dyDescent="0.3">
      <c r="A510" t="s">
        <v>598</v>
      </c>
      <c r="B510" t="s">
        <v>34</v>
      </c>
      <c r="C510" t="s">
        <v>72</v>
      </c>
      <c r="D510">
        <v>22</v>
      </c>
      <c r="E510" cm="1">
        <f t="array" ref="E510">INDEX(major_df!$E$2:$E$989,MATCH(1,(Final!A510=major_df!$A$2:$A$989)*(Final!D510=major_df!$D$2:$D$989)*(C510=major_df!$C$2:$C$989),0))</f>
        <v>65166</v>
      </c>
      <c r="F510" t="str" cm="1">
        <f t="array" ref="F510">INDEX(major_df!$Q$2:$Q$989,MATCH(1,(Final!A510=major_df!$A$2:$A$989)*(Final!B510=major_df!$B$2:$B$989)*(Final!D510=major_df!$D$2:$D$989)*(Final!C510=major_df!$C$2:$C$989),0))</f>
        <v>30157.632719609494</v>
      </c>
      <c r="G510" cm="1">
        <f t="array" ref="G510">IFERROR(INDEX(major_df!$U$2:$U$989,MATCH(1,(Final!A510=major_df!$A$2:$A$989)*(Final!B510=major_df!$B$2:$B$989)*(Final!C510=major_df!$C$2:$C$989)*(Final!D510=major_df!$D$2:$D$989),0)),"")</f>
        <v>27.777575503311041</v>
      </c>
      <c r="H510" cm="1">
        <f t="array" ref="H510">IFERROR(INDEX(major_df!$W$2:$W$989,MATCH(1,(Final!A510=major_df!$A$2:$A$989)*(Final!B510=major_df!$B$2:$B$989)*(Final!C510=major_df!$C$2:$C$989)*(Final!D510=major_df!$D$2:$D$989),0)),"")</f>
        <v>28.19971088183296</v>
      </c>
    </row>
    <row r="511" spans="1:8" x14ac:dyDescent="0.3">
      <c r="A511" t="s">
        <v>598</v>
      </c>
      <c r="B511" t="s">
        <v>34</v>
      </c>
      <c r="C511" t="s">
        <v>75</v>
      </c>
      <c r="D511">
        <v>22</v>
      </c>
      <c r="E511" cm="1">
        <f t="array" ref="E511">INDEX(major_df!$E$2:$E$989,MATCH(1,(Final!A511=major_df!$A$2:$A$989)*(Final!D511=major_df!$D$2:$D$989)*(C511=major_df!$C$2:$C$989),0))</f>
        <v>57901</v>
      </c>
      <c r="F511" t="str" cm="1">
        <f t="array" ref="F511">INDEX(major_df!$Q$2:$Q$989,MATCH(1,(Final!A511=major_df!$A$2:$A$989)*(Final!B511=major_df!$B$2:$B$989)*(Final!D511=major_df!$D$2:$D$989)*(Final!C511=major_df!$C$2:$C$989),0))</f>
        <v>22892.632719609494</v>
      </c>
      <c r="G511" cm="1">
        <f t="array" ref="G511">IFERROR(INDEX(major_df!$U$2:$U$989,MATCH(1,(Final!A511=major_df!$A$2:$A$989)*(Final!B511=major_df!$B$2:$B$989)*(Final!C511=major_df!$C$2:$C$989)*(Final!D511=major_df!$D$2:$D$989),0)),"")</f>
        <v>29.665939301261364</v>
      </c>
      <c r="H511" cm="1">
        <f t="array" ref="H511">IFERROR(INDEX(major_df!$W$2:$W$989,MATCH(1,(Final!A511=major_df!$A$2:$A$989)*(Final!B511=major_df!$B$2:$B$989)*(Final!C511=major_df!$C$2:$C$989)*(Final!D511=major_df!$D$2:$D$989),0)),"")</f>
        <v>30.933230586903065</v>
      </c>
    </row>
    <row r="512" spans="1:8" x14ac:dyDescent="0.3">
      <c r="A512" t="s">
        <v>598</v>
      </c>
      <c r="B512" t="s">
        <v>34</v>
      </c>
      <c r="C512" t="s">
        <v>78</v>
      </c>
      <c r="D512">
        <v>22</v>
      </c>
      <c r="E512" cm="1">
        <f t="array" ref="E512">INDEX(major_df!$E$2:$E$989,MATCH(1,(Final!A512=major_df!$A$2:$A$989)*(Final!D512=major_df!$D$2:$D$989)*(C512=major_df!$C$2:$C$989),0))</f>
        <v>66607</v>
      </c>
      <c r="F512" t="str" cm="1">
        <f t="array" ref="F512">INDEX(major_df!$Q$2:$Q$989,MATCH(1,(Final!A512=major_df!$A$2:$A$989)*(Final!B512=major_df!$B$2:$B$989)*(Final!D512=major_df!$D$2:$D$989)*(Final!C512=major_df!$C$2:$C$989),0))</f>
        <v>31598.632719609494</v>
      </c>
      <c r="G512" cm="1">
        <f t="array" ref="G512">IFERROR(INDEX(major_df!$U$2:$U$989,MATCH(1,(Final!A512=major_df!$A$2:$A$989)*(Final!B512=major_df!$B$2:$B$989)*(Final!C512=major_df!$C$2:$C$989)*(Final!D512=major_df!$D$2:$D$989),0)),"")</f>
        <v>27.496776035202846</v>
      </c>
      <c r="H512" cm="1">
        <f t="array" ref="H512">IFERROR(INDEX(major_df!$W$2:$W$989,MATCH(1,(Final!A512=major_df!$A$2:$A$989)*(Final!B512=major_df!$B$2:$B$989)*(Final!C512=major_df!$C$2:$C$989)*(Final!D512=major_df!$D$2:$D$989),0)),"")</f>
        <v>27.827066818016238</v>
      </c>
    </row>
    <row r="513" spans="1:8" x14ac:dyDescent="0.3">
      <c r="A513" t="s">
        <v>598</v>
      </c>
      <c r="B513" t="s">
        <v>34</v>
      </c>
      <c r="C513" t="s">
        <v>81</v>
      </c>
      <c r="D513">
        <v>22</v>
      </c>
      <c r="E513" cm="1">
        <f t="array" ref="E513">INDEX(major_df!$E$2:$E$989,MATCH(1,(Final!A513=major_df!$A$2:$A$989)*(Final!D513=major_df!$D$2:$D$989)*(C513=major_df!$C$2:$C$989),0))</f>
        <v>71816</v>
      </c>
      <c r="F513" t="str" cm="1">
        <f t="array" ref="F513">INDEX(major_df!$Q$2:$Q$989,MATCH(1,(Final!A513=major_df!$A$2:$A$989)*(Final!B513=major_df!$B$2:$B$989)*(Final!D513=major_df!$D$2:$D$989)*(Final!C513=major_df!$C$2:$C$989),0))</f>
        <v>36807.63271960949</v>
      </c>
      <c r="G513" cm="1">
        <f t="array" ref="G513">IFERROR(INDEX(major_df!$U$2:$U$989,MATCH(1,(Final!A513=major_df!$A$2:$A$989)*(Final!B513=major_df!$B$2:$B$989)*(Final!C513=major_df!$C$2:$C$989)*(Final!D513=major_df!$D$2:$D$989),0)),"")</f>
        <v>26.65052181246287</v>
      </c>
      <c r="H513" cm="1">
        <f t="array" ref="H513">IFERROR(INDEX(major_df!$W$2:$W$989,MATCH(1,(Final!A513=major_df!$A$2:$A$989)*(Final!B513=major_df!$B$2:$B$989)*(Final!C513=major_df!$C$2:$C$989)*(Final!D513=major_df!$D$2:$D$989),0)),"")</f>
        <v>26.751054985790926</v>
      </c>
    </row>
    <row r="514" spans="1:8" x14ac:dyDescent="0.3">
      <c r="A514" t="s">
        <v>598</v>
      </c>
      <c r="B514" t="s">
        <v>34</v>
      </c>
      <c r="C514" t="s">
        <v>84</v>
      </c>
      <c r="D514">
        <v>22</v>
      </c>
      <c r="E514" cm="1">
        <f t="array" ref="E514">INDEX(major_df!$E$2:$E$989,MATCH(1,(Final!A514=major_df!$A$2:$A$989)*(Final!D514=major_df!$D$2:$D$989)*(C514=major_df!$C$2:$C$989),0))</f>
        <v>49499</v>
      </c>
      <c r="F514" t="str" cm="1">
        <f t="array" ref="F514">INDEX(major_df!$Q$2:$Q$989,MATCH(1,(Final!A514=major_df!$A$2:$A$989)*(Final!B514=major_df!$B$2:$B$989)*(Final!D514=major_df!$D$2:$D$989)*(Final!C514=major_df!$C$2:$C$989),0))</f>
        <v>14490.632719609494</v>
      </c>
      <c r="G514" cm="1">
        <f t="array" ref="G514">IFERROR(INDEX(major_df!$U$2:$U$989,MATCH(1,(Final!A514=major_df!$A$2:$A$989)*(Final!B514=major_df!$B$2:$B$989)*(Final!C514=major_df!$C$2:$C$989)*(Final!D514=major_df!$D$2:$D$989),0)),"")</f>
        <v>33.785852276375834</v>
      </c>
      <c r="H514" cm="1">
        <f t="array" ref="H514">IFERROR(INDEX(major_df!$W$2:$W$989,MATCH(1,(Final!A514=major_df!$A$2:$A$989)*(Final!B514=major_df!$B$2:$B$989)*(Final!C514=major_df!$C$2:$C$989)*(Final!D514=major_df!$D$2:$D$989),0)),"")</f>
        <v>38.709155621018368</v>
      </c>
    </row>
    <row r="515" spans="1:8" x14ac:dyDescent="0.3">
      <c r="A515" t="s">
        <v>598</v>
      </c>
      <c r="B515" t="s">
        <v>21</v>
      </c>
      <c r="D515">
        <v>39</v>
      </c>
      <c r="E515" cm="1">
        <f t="array" ref="E515">INDEX(major_df!$E$2:$E$989,MATCH(1,(Final!A515=major_df!$A$2:$A$989)*(D496=major_df!$D$2:$D$989)*(C515=major_df!$C$2:$C$989),0))</f>
        <v>31826</v>
      </c>
      <c r="F515" cm="1">
        <f t="array" ref="F515">INDEX(major_df!$R$2:$R$989,MATCH(1,(Final!A515=major_df!$A$2:$A$989)*(Final!B515=major_df!$B$2:$B$989)*(Final!C515=major_df!$C$2:$C$989),0))</f>
        <v>763824</v>
      </c>
      <c r="G515" t="str" cm="1">
        <f t="array" ref="G515">IFERROR(INDEX(major_df!$U$2:$U$989,MATCH(1,(Final!A515=major_df!$A$2:$A$989)*(Final!B515=major_df!$B$2:$B$989)*(Final!C515=major_df!$C$2:$C$989)*(Final!D515=major_df!$D$2:$D$989),0)),"")</f>
        <v/>
      </c>
      <c r="H515" t="str" cm="1">
        <f t="array" ref="H515">IFERROR(INDEX(major_df!$W$2:$W$989,MATCH(1,(Final!A515=major_df!$A$2:$A$989)*(Final!B515=major_df!$B$2:$B$989)*(Final!C515=major_df!$C$2:$C$989)*(Final!D515=major_df!$D$2:$D$989),0)),"")</f>
        <v/>
      </c>
    </row>
    <row r="516" spans="1:8" x14ac:dyDescent="0.3">
      <c r="A516" t="s">
        <v>598</v>
      </c>
      <c r="B516" t="s">
        <v>27</v>
      </c>
      <c r="D516">
        <v>39</v>
      </c>
      <c r="E516" cm="1">
        <f t="array" ref="E516">INDEX(major_df!$E$2:$E$989,MATCH(1,(Final!A516=major_df!$A$2:$A$989)*(D497=major_df!$D$2:$D$989)*(C516=major_df!$C$2:$C$989),0))</f>
        <v>38766</v>
      </c>
      <c r="F516" cm="1">
        <f t="array" ref="F516">INDEX(major_df!$R$2:$R$989,MATCH(1,(Final!A516=major_df!$A$2:$A$989)*(Final!B516=major_df!$B$2:$B$989)*(Final!C516=major_df!$C$2:$C$989),0))</f>
        <v>852852</v>
      </c>
      <c r="G516" t="str" cm="1">
        <f t="array" ref="G516">IFERROR(INDEX(major_df!$U$2:$U$989,MATCH(1,(Final!A516=major_df!$A$2:$A$989)*(Final!B516=major_df!$B$2:$B$989)*(Final!C516=major_df!$C$2:$C$989)*(Final!D516=major_df!$D$2:$D$989),0)),"")</f>
        <v/>
      </c>
      <c r="H516" t="str" cm="1">
        <f t="array" ref="H516">IFERROR(INDEX(major_df!$W$2:$W$989,MATCH(1,(Final!A516=major_df!$A$2:$A$989)*(Final!B516=major_df!$B$2:$B$989)*(Final!C516=major_df!$C$2:$C$989)*(Final!D516=major_df!$D$2:$D$989),0)),"")</f>
        <v/>
      </c>
    </row>
    <row r="517" spans="1:8" x14ac:dyDescent="0.3">
      <c r="A517" t="s">
        <v>598</v>
      </c>
      <c r="B517" t="s">
        <v>28</v>
      </c>
      <c r="D517">
        <v>39</v>
      </c>
      <c r="E517" cm="1">
        <f t="array" ref="E517">INDEX(major_df!$E$2:$E$989,MATCH(1,(Final!A517=major_df!$A$2:$A$989)*(D498=major_df!$D$2:$D$989)*(C517=major_df!$C$2:$C$989),0))</f>
        <v>44169</v>
      </c>
      <c r="F517" t="str" cm="1">
        <f t="array" ref="F517">INDEX(major_df!$R$2:$R$989,MATCH(1,(Final!A517=major_df!$A$2:$A$989)*(Final!B517=major_df!$B$2:$B$989)*(Final!C517=major_df!$C$2:$C$989),0))</f>
        <v>870294.5182897369</v>
      </c>
      <c r="G517" t="str" cm="1">
        <f t="array" ref="G517">IFERROR(INDEX(major_df!$U$2:$U$989,MATCH(1,(Final!A517=major_df!$A$2:$A$989)*(Final!B517=major_df!$B$2:$B$989)*(Final!C517=major_df!$C$2:$C$989)*(Final!D517=major_df!$D$2:$D$989),0)),"")</f>
        <v/>
      </c>
      <c r="H517" t="str" cm="1">
        <f t="array" ref="H517">IFERROR(INDEX(major_df!$W$2:$W$989,MATCH(1,(Final!A517=major_df!$A$2:$A$989)*(Final!B517=major_df!$B$2:$B$989)*(Final!C517=major_df!$C$2:$C$989)*(Final!D517=major_df!$D$2:$D$989),0)),"")</f>
        <v/>
      </c>
    </row>
    <row r="518" spans="1:8" x14ac:dyDescent="0.3">
      <c r="A518" t="s">
        <v>598</v>
      </c>
      <c r="B518" t="s">
        <v>34</v>
      </c>
      <c r="C518" t="s">
        <v>35</v>
      </c>
      <c r="D518">
        <v>39</v>
      </c>
      <c r="E518" cm="1">
        <f t="array" ref="E518">INDEX(major_df!$E$2:$E$989,MATCH(1,(Final!A518=major_df!$A$2:$A$989)*(D499=major_df!$D$2:$D$989)*(C518=major_df!$C$2:$C$989),0))</f>
        <v>67514</v>
      </c>
      <c r="F518" t="str" cm="1">
        <f t="array" ref="F518">INDEX(major_df!$R$2:$R$989,MATCH(1,(Final!A518=major_df!$A$2:$A$989)*(Final!B518=major_df!$B$2:$B$989)*(Final!C518=major_df!$C$2:$C$989),0))</f>
        <v>1180243.6327196094</v>
      </c>
      <c r="G518" t="str" cm="1">
        <f t="array" ref="G518">IFERROR(INDEX(major_df!$U$2:$U$989,MATCH(1,(Final!A518=major_df!$A$2:$A$989)*(Final!B518=major_df!$B$2:$B$989)*(Final!C518=major_df!$C$2:$C$989)*(Final!D518=major_df!$D$2:$D$989),0)),"")</f>
        <v/>
      </c>
      <c r="H518" t="str" cm="1">
        <f t="array" ref="H518">IFERROR(INDEX(major_df!$W$2:$W$989,MATCH(1,(Final!A518=major_df!$A$2:$A$989)*(Final!B518=major_df!$B$2:$B$989)*(Final!C518=major_df!$C$2:$C$989)*(Final!D518=major_df!$D$2:$D$989),0)),"")</f>
        <v/>
      </c>
    </row>
    <row r="519" spans="1:8" x14ac:dyDescent="0.3">
      <c r="A519" t="s">
        <v>598</v>
      </c>
      <c r="B519" t="s">
        <v>34</v>
      </c>
      <c r="C519" t="s">
        <v>42</v>
      </c>
      <c r="D519">
        <v>39</v>
      </c>
      <c r="E519" cm="1">
        <f t="array" ref="E519">INDEX(major_df!$E$2:$E$989,MATCH(1,(Final!A519=major_df!$A$2:$A$989)*(D500=major_df!$D$2:$D$989)*(C519=major_df!$C$2:$C$989),0))</f>
        <v>65515</v>
      </c>
      <c r="F519" t="str" cm="1">
        <f t="array" ref="F519">INDEX(major_df!$R$2:$R$989,MATCH(1,(Final!A519=major_df!$A$2:$A$989)*(Final!B519=major_df!$B$2:$B$989)*(Final!C519=major_df!$C$2:$C$989),0))</f>
        <v>1144261.6327196094</v>
      </c>
      <c r="G519" t="str" cm="1">
        <f t="array" ref="G519">IFERROR(INDEX(major_df!$U$2:$U$989,MATCH(1,(Final!A519=major_df!$A$2:$A$989)*(Final!B519=major_df!$B$2:$B$989)*(Final!C519=major_df!$C$2:$C$989)*(Final!D519=major_df!$D$2:$D$989),0)),"")</f>
        <v/>
      </c>
      <c r="H519" t="str" cm="1">
        <f t="array" ref="H519">IFERROR(INDEX(major_df!$W$2:$W$989,MATCH(1,(Final!A519=major_df!$A$2:$A$989)*(Final!B519=major_df!$B$2:$B$989)*(Final!C519=major_df!$C$2:$C$989)*(Final!D519=major_df!$D$2:$D$989),0)),"")</f>
        <v/>
      </c>
    </row>
    <row r="520" spans="1:8" x14ac:dyDescent="0.3">
      <c r="A520" t="s">
        <v>598</v>
      </c>
      <c r="B520" t="s">
        <v>34</v>
      </c>
      <c r="C520" t="s">
        <v>45</v>
      </c>
      <c r="D520">
        <v>39</v>
      </c>
      <c r="E520" cm="1">
        <f t="array" ref="E520">INDEX(major_df!$E$2:$E$989,MATCH(1,(Final!A520=major_df!$A$2:$A$989)*(D501=major_df!$D$2:$D$989)*(C520=major_df!$C$2:$C$989),0))</f>
        <v>80191</v>
      </c>
      <c r="F520" t="str" cm="1">
        <f t="array" ref="F520">INDEX(major_df!$R$2:$R$989,MATCH(1,(Final!A520=major_df!$A$2:$A$989)*(Final!B520=major_df!$B$2:$B$989)*(Final!C520=major_df!$C$2:$C$989),0))</f>
        <v>1408429.6327196094</v>
      </c>
      <c r="G520" t="str" cm="1">
        <f t="array" ref="G520">IFERROR(INDEX(major_df!$U$2:$U$989,MATCH(1,(Final!A520=major_df!$A$2:$A$989)*(Final!B520=major_df!$B$2:$B$989)*(Final!C520=major_df!$C$2:$C$989)*(Final!D520=major_df!$D$2:$D$989),0)),"")</f>
        <v/>
      </c>
      <c r="H520" t="str" cm="1">
        <f t="array" ref="H520">IFERROR(INDEX(major_df!$W$2:$W$989,MATCH(1,(Final!A520=major_df!$A$2:$A$989)*(Final!B520=major_df!$B$2:$B$989)*(Final!C520=major_df!$C$2:$C$989)*(Final!D520=major_df!$D$2:$D$989),0)),"")</f>
        <v/>
      </c>
    </row>
    <row r="521" spans="1:8" x14ac:dyDescent="0.3">
      <c r="A521" t="s">
        <v>598</v>
      </c>
      <c r="B521" t="s">
        <v>34</v>
      </c>
      <c r="C521" t="s">
        <v>48</v>
      </c>
      <c r="D521">
        <v>39</v>
      </c>
      <c r="E521" cm="1">
        <f t="array" ref="E521">INDEX(major_df!$E$2:$E$989,MATCH(1,(Final!A521=major_df!$A$2:$A$989)*(D502=major_df!$D$2:$D$989)*(C521=major_df!$C$2:$C$989),0))</f>
        <v>63547</v>
      </c>
      <c r="F521" t="str" cm="1">
        <f t="array" ref="F521">INDEX(major_df!$R$2:$R$989,MATCH(1,(Final!A521=major_df!$A$2:$A$989)*(Final!B521=major_df!$B$2:$B$989)*(Final!C521=major_df!$C$2:$C$989),0))</f>
        <v>1108837.6327196094</v>
      </c>
      <c r="G521" t="str" cm="1">
        <f t="array" ref="G521">IFERROR(INDEX(major_df!$U$2:$U$989,MATCH(1,(Final!A521=major_df!$A$2:$A$989)*(Final!B521=major_df!$B$2:$B$989)*(Final!C521=major_df!$C$2:$C$989)*(Final!D521=major_df!$D$2:$D$989),0)),"")</f>
        <v/>
      </c>
      <c r="H521" t="str" cm="1">
        <f t="array" ref="H521">IFERROR(INDEX(major_df!$W$2:$W$989,MATCH(1,(Final!A521=major_df!$A$2:$A$989)*(Final!B521=major_df!$B$2:$B$989)*(Final!C521=major_df!$C$2:$C$989)*(Final!D521=major_df!$D$2:$D$989),0)),"")</f>
        <v/>
      </c>
    </row>
    <row r="522" spans="1:8" x14ac:dyDescent="0.3">
      <c r="A522" t="s">
        <v>598</v>
      </c>
      <c r="B522" t="s">
        <v>34</v>
      </c>
      <c r="C522" t="s">
        <v>51</v>
      </c>
      <c r="D522">
        <v>39</v>
      </c>
      <c r="E522" cm="1">
        <f t="array" ref="E522">INDEX(major_df!$E$2:$E$989,MATCH(1,(Final!A522=major_df!$A$2:$A$989)*(D503=major_df!$D$2:$D$989)*(C522=major_df!$C$2:$C$989),0))</f>
        <v>84254</v>
      </c>
      <c r="F522" t="str" cm="1">
        <f t="array" ref="F522">INDEX(major_df!$R$2:$R$989,MATCH(1,(Final!A522=major_df!$A$2:$A$989)*(Final!B522=major_df!$B$2:$B$989)*(Final!C522=major_df!$C$2:$C$989),0))</f>
        <v>1481563.6327196094</v>
      </c>
      <c r="G522" t="str" cm="1">
        <f t="array" ref="G522">IFERROR(INDEX(major_df!$U$2:$U$989,MATCH(1,(Final!A522=major_df!$A$2:$A$989)*(Final!B522=major_df!$B$2:$B$989)*(Final!C522=major_df!$C$2:$C$989)*(Final!D522=major_df!$D$2:$D$989),0)),"")</f>
        <v/>
      </c>
      <c r="H522" t="str" cm="1">
        <f t="array" ref="H522">IFERROR(INDEX(major_df!$W$2:$W$989,MATCH(1,(Final!A522=major_df!$A$2:$A$989)*(Final!B522=major_df!$B$2:$B$989)*(Final!C522=major_df!$C$2:$C$989)*(Final!D522=major_df!$D$2:$D$989),0)),"")</f>
        <v/>
      </c>
    </row>
    <row r="523" spans="1:8" x14ac:dyDescent="0.3">
      <c r="A523" t="s">
        <v>598</v>
      </c>
      <c r="B523" t="s">
        <v>34</v>
      </c>
      <c r="C523" t="s">
        <v>54</v>
      </c>
      <c r="D523">
        <v>39</v>
      </c>
      <c r="E523" cm="1">
        <f t="array" ref="E523">INDEX(major_df!$E$2:$E$989,MATCH(1,(Final!A523=major_df!$A$2:$A$989)*(D504=major_df!$D$2:$D$989)*(C523=major_df!$C$2:$C$989),0))</f>
        <v>55945</v>
      </c>
      <c r="F523" t="str" cm="1">
        <f t="array" ref="F523">INDEX(major_df!$R$2:$R$989,MATCH(1,(Final!A523=major_df!$A$2:$A$989)*(Final!B523=major_df!$B$2:$B$989)*(Final!C523=major_df!$C$2:$C$989),0))</f>
        <v>972001.6327196095</v>
      </c>
      <c r="G523" t="str" cm="1">
        <f t="array" ref="G523">IFERROR(INDEX(major_df!$U$2:$U$989,MATCH(1,(Final!A523=major_df!$A$2:$A$989)*(Final!B523=major_df!$B$2:$B$989)*(Final!C523=major_df!$C$2:$C$989)*(Final!D523=major_df!$D$2:$D$989),0)),"")</f>
        <v/>
      </c>
      <c r="H523" t="str" cm="1">
        <f t="array" ref="H523">IFERROR(INDEX(major_df!$W$2:$W$989,MATCH(1,(Final!A523=major_df!$A$2:$A$989)*(Final!B523=major_df!$B$2:$B$989)*(Final!C523=major_df!$C$2:$C$989)*(Final!D523=major_df!$D$2:$D$989),0)),"")</f>
        <v/>
      </c>
    </row>
    <row r="524" spans="1:8" x14ac:dyDescent="0.3">
      <c r="A524" t="s">
        <v>598</v>
      </c>
      <c r="B524" t="s">
        <v>34</v>
      </c>
      <c r="C524" t="s">
        <v>57</v>
      </c>
      <c r="D524">
        <v>39</v>
      </c>
      <c r="E524" cm="1">
        <f t="array" ref="E524">INDEX(major_df!$E$2:$E$989,MATCH(1,(Final!A524=major_df!$A$2:$A$989)*(D505=major_df!$D$2:$D$989)*(C524=major_df!$C$2:$C$989),0))</f>
        <v>90621</v>
      </c>
      <c r="F524" t="str" cm="1">
        <f t="array" ref="F524">INDEX(major_df!$R$2:$R$989,MATCH(1,(Final!A524=major_df!$A$2:$A$989)*(Final!B524=major_df!$B$2:$B$989)*(Final!C524=major_df!$C$2:$C$989),0))</f>
        <v>1596169.6327196094</v>
      </c>
      <c r="G524" t="str" cm="1">
        <f t="array" ref="G524">IFERROR(INDEX(major_df!$U$2:$U$989,MATCH(1,(Final!A524=major_df!$A$2:$A$989)*(Final!B524=major_df!$B$2:$B$989)*(Final!C524=major_df!$C$2:$C$989)*(Final!D524=major_df!$D$2:$D$989),0)),"")</f>
        <v/>
      </c>
      <c r="H524" t="str" cm="1">
        <f t="array" ref="H524">IFERROR(INDEX(major_df!$W$2:$W$989,MATCH(1,(Final!A524=major_df!$A$2:$A$989)*(Final!B524=major_df!$B$2:$B$989)*(Final!C524=major_df!$C$2:$C$989)*(Final!D524=major_df!$D$2:$D$989),0)),"")</f>
        <v/>
      </c>
    </row>
    <row r="525" spans="1:8" x14ac:dyDescent="0.3">
      <c r="A525" t="s">
        <v>598</v>
      </c>
      <c r="B525" t="s">
        <v>34</v>
      </c>
      <c r="C525" t="s">
        <v>60</v>
      </c>
      <c r="D525">
        <v>39</v>
      </c>
      <c r="E525" cm="1">
        <f t="array" ref="E525">INDEX(major_df!$E$2:$E$989,MATCH(1,(Final!A525=major_df!$A$2:$A$989)*(D506=major_df!$D$2:$D$989)*(C525=major_df!$C$2:$C$989),0))</f>
        <v>61603</v>
      </c>
      <c r="F525" t="str" cm="1">
        <f t="array" ref="F525">INDEX(major_df!$R$2:$R$989,MATCH(1,(Final!A525=major_df!$A$2:$A$989)*(Final!B525=major_df!$B$2:$B$989)*(Final!C525=major_df!$C$2:$C$989),0))</f>
        <v>1073845.6327196094</v>
      </c>
      <c r="G525" t="str" cm="1">
        <f t="array" ref="G525">IFERROR(INDEX(major_df!$U$2:$U$989,MATCH(1,(Final!A525=major_df!$A$2:$A$989)*(Final!B525=major_df!$B$2:$B$989)*(Final!C525=major_df!$C$2:$C$989)*(Final!D525=major_df!$D$2:$D$989),0)),"")</f>
        <v/>
      </c>
      <c r="H525" t="str" cm="1">
        <f t="array" ref="H525">IFERROR(INDEX(major_df!$W$2:$W$989,MATCH(1,(Final!A525=major_df!$A$2:$A$989)*(Final!B525=major_df!$B$2:$B$989)*(Final!C525=major_df!$C$2:$C$989)*(Final!D525=major_df!$D$2:$D$989),0)),"")</f>
        <v/>
      </c>
    </row>
    <row r="526" spans="1:8" x14ac:dyDescent="0.3">
      <c r="A526" t="s">
        <v>598</v>
      </c>
      <c r="B526" t="s">
        <v>34</v>
      </c>
      <c r="C526" t="s">
        <v>63</v>
      </c>
      <c r="D526">
        <v>39</v>
      </c>
      <c r="E526" cm="1">
        <f t="array" ref="E526">INDEX(major_df!$E$2:$E$989,MATCH(1,(Final!A526=major_df!$A$2:$A$989)*(D507=major_df!$D$2:$D$989)*(C526=major_df!$C$2:$C$989),0))</f>
        <v>55834</v>
      </c>
      <c r="F526" t="str" cm="1">
        <f t="array" ref="F526">INDEX(major_df!$R$2:$R$989,MATCH(1,(Final!A526=major_df!$A$2:$A$989)*(Final!B526=major_df!$B$2:$B$989)*(Final!C526=major_df!$C$2:$C$989),0))</f>
        <v>970003.6327196095</v>
      </c>
      <c r="G526" t="str" cm="1">
        <f t="array" ref="G526">IFERROR(INDEX(major_df!$U$2:$U$989,MATCH(1,(Final!A526=major_df!$A$2:$A$989)*(Final!B526=major_df!$B$2:$B$989)*(Final!C526=major_df!$C$2:$C$989)*(Final!D526=major_df!$D$2:$D$989),0)),"")</f>
        <v/>
      </c>
      <c r="H526" t="str" cm="1">
        <f t="array" ref="H526">IFERROR(INDEX(major_df!$W$2:$W$989,MATCH(1,(Final!A526=major_df!$A$2:$A$989)*(Final!B526=major_df!$B$2:$B$989)*(Final!C526=major_df!$C$2:$C$989)*(Final!D526=major_df!$D$2:$D$989),0)),"")</f>
        <v/>
      </c>
    </row>
    <row r="527" spans="1:8" x14ac:dyDescent="0.3">
      <c r="A527" t="s">
        <v>598</v>
      </c>
      <c r="B527" t="s">
        <v>34</v>
      </c>
      <c r="C527" t="s">
        <v>66</v>
      </c>
      <c r="D527">
        <v>39</v>
      </c>
      <c r="E527" cm="1">
        <f t="array" ref="E527">INDEX(major_df!$E$2:$E$989,MATCH(1,(Final!A527=major_df!$A$2:$A$989)*(D508=major_df!$D$2:$D$989)*(C527=major_df!$C$2:$C$989),0))</f>
        <v>62458</v>
      </c>
      <c r="F527" t="str" cm="1">
        <f t="array" ref="F527">INDEX(major_df!$R$2:$R$989,MATCH(1,(Final!A527=major_df!$A$2:$A$989)*(Final!B527=major_df!$B$2:$B$989)*(Final!C527=major_df!$C$2:$C$989),0))</f>
        <v>1089235.6327196094</v>
      </c>
      <c r="G527" t="str" cm="1">
        <f t="array" ref="G527">IFERROR(INDEX(major_df!$U$2:$U$989,MATCH(1,(Final!A527=major_df!$A$2:$A$989)*(Final!B527=major_df!$B$2:$B$989)*(Final!C527=major_df!$C$2:$C$989)*(Final!D527=major_df!$D$2:$D$989),0)),"")</f>
        <v/>
      </c>
      <c r="H527" t="str" cm="1">
        <f t="array" ref="H527">IFERROR(INDEX(major_df!$W$2:$W$989,MATCH(1,(Final!A527=major_df!$A$2:$A$989)*(Final!B527=major_df!$B$2:$B$989)*(Final!C527=major_df!$C$2:$C$989)*(Final!D527=major_df!$D$2:$D$989),0)),"")</f>
        <v/>
      </c>
    </row>
    <row r="528" spans="1:8" x14ac:dyDescent="0.3">
      <c r="A528" t="s">
        <v>598</v>
      </c>
      <c r="B528" t="s">
        <v>34</v>
      </c>
      <c r="C528" t="s">
        <v>69</v>
      </c>
      <c r="D528">
        <v>39</v>
      </c>
      <c r="E528" cm="1">
        <f t="array" ref="E528">INDEX(major_df!$E$2:$E$989,MATCH(1,(Final!A528=major_df!$A$2:$A$989)*(D509=major_df!$D$2:$D$989)*(C528=major_df!$C$2:$C$989),0))</f>
        <v>61619</v>
      </c>
      <c r="F528" t="str" cm="1">
        <f t="array" ref="F528">INDEX(major_df!$R$2:$R$989,MATCH(1,(Final!A528=major_df!$A$2:$A$989)*(Final!B528=major_df!$B$2:$B$989)*(Final!C528=major_df!$C$2:$C$989),0))</f>
        <v>1074133.6327196094</v>
      </c>
      <c r="G528" t="str" cm="1">
        <f t="array" ref="G528">IFERROR(INDEX(major_df!$U$2:$U$989,MATCH(1,(Final!A528=major_df!$A$2:$A$989)*(Final!B528=major_df!$B$2:$B$989)*(Final!C528=major_df!$C$2:$C$989)*(Final!D528=major_df!$D$2:$D$989),0)),"")</f>
        <v/>
      </c>
      <c r="H528" t="str" cm="1">
        <f t="array" ref="H528">IFERROR(INDEX(major_df!$W$2:$W$989,MATCH(1,(Final!A528=major_df!$A$2:$A$989)*(Final!B528=major_df!$B$2:$B$989)*(Final!C528=major_df!$C$2:$C$989)*(Final!D528=major_df!$D$2:$D$989),0)),"")</f>
        <v/>
      </c>
    </row>
    <row r="529" spans="1:8" x14ac:dyDescent="0.3">
      <c r="A529" t="s">
        <v>598</v>
      </c>
      <c r="B529" t="s">
        <v>34</v>
      </c>
      <c r="C529" t="s">
        <v>72</v>
      </c>
      <c r="D529">
        <v>39</v>
      </c>
      <c r="E529" cm="1">
        <f t="array" ref="E529">INDEX(major_df!$E$2:$E$989,MATCH(1,(Final!A529=major_df!$A$2:$A$989)*(D510=major_df!$D$2:$D$989)*(C529=major_df!$C$2:$C$989),0))</f>
        <v>65166</v>
      </c>
      <c r="F529" t="str" cm="1">
        <f t="array" ref="F529">INDEX(major_df!$R$2:$R$989,MATCH(1,(Final!A529=major_df!$A$2:$A$989)*(Final!B529=major_df!$B$2:$B$989)*(Final!C529=major_df!$C$2:$C$989),0))</f>
        <v>1137979.6327196094</v>
      </c>
      <c r="G529" t="str" cm="1">
        <f t="array" ref="G529">IFERROR(INDEX(major_df!$U$2:$U$989,MATCH(1,(Final!A529=major_df!$A$2:$A$989)*(Final!B529=major_df!$B$2:$B$989)*(Final!C529=major_df!$C$2:$C$989)*(Final!D529=major_df!$D$2:$D$989),0)),"")</f>
        <v/>
      </c>
      <c r="H529" t="str" cm="1">
        <f t="array" ref="H529">IFERROR(INDEX(major_df!$W$2:$W$989,MATCH(1,(Final!A529=major_df!$A$2:$A$989)*(Final!B529=major_df!$B$2:$B$989)*(Final!C529=major_df!$C$2:$C$989)*(Final!D529=major_df!$D$2:$D$989),0)),"")</f>
        <v/>
      </c>
    </row>
    <row r="530" spans="1:8" x14ac:dyDescent="0.3">
      <c r="A530" t="s">
        <v>598</v>
      </c>
      <c r="B530" t="s">
        <v>34</v>
      </c>
      <c r="C530" t="s">
        <v>75</v>
      </c>
      <c r="D530">
        <v>39</v>
      </c>
      <c r="E530" cm="1">
        <f t="array" ref="E530">INDEX(major_df!$E$2:$E$989,MATCH(1,(Final!A530=major_df!$A$2:$A$989)*(D511=major_df!$D$2:$D$989)*(C530=major_df!$C$2:$C$989),0))</f>
        <v>57901</v>
      </c>
      <c r="F530" t="str" cm="1">
        <f t="array" ref="F530">INDEX(major_df!$R$2:$R$989,MATCH(1,(Final!A530=major_df!$A$2:$A$989)*(Final!B530=major_df!$B$2:$B$989)*(Final!C530=major_df!$C$2:$C$989),0))</f>
        <v>1007209.6327196095</v>
      </c>
      <c r="G530" t="str" cm="1">
        <f t="array" ref="G530">IFERROR(INDEX(major_df!$U$2:$U$989,MATCH(1,(Final!A530=major_df!$A$2:$A$989)*(Final!B530=major_df!$B$2:$B$989)*(Final!C530=major_df!$C$2:$C$989)*(Final!D530=major_df!$D$2:$D$989),0)),"")</f>
        <v/>
      </c>
      <c r="H530" t="str" cm="1">
        <f t="array" ref="H530">IFERROR(INDEX(major_df!$W$2:$W$989,MATCH(1,(Final!A530=major_df!$A$2:$A$989)*(Final!B530=major_df!$B$2:$B$989)*(Final!C530=major_df!$C$2:$C$989)*(Final!D530=major_df!$D$2:$D$989),0)),"")</f>
        <v/>
      </c>
    </row>
    <row r="531" spans="1:8" x14ac:dyDescent="0.3">
      <c r="A531" t="s">
        <v>598</v>
      </c>
      <c r="B531" t="s">
        <v>34</v>
      </c>
      <c r="C531" t="s">
        <v>78</v>
      </c>
      <c r="D531">
        <v>39</v>
      </c>
      <c r="E531" cm="1">
        <f t="array" ref="E531">INDEX(major_df!$E$2:$E$989,MATCH(1,(Final!A531=major_df!$A$2:$A$989)*(D512=major_df!$D$2:$D$989)*(C531=major_df!$C$2:$C$989),0))</f>
        <v>66607</v>
      </c>
      <c r="F531" t="str" cm="1">
        <f t="array" ref="F531">INDEX(major_df!$R$2:$R$989,MATCH(1,(Final!A531=major_df!$A$2:$A$989)*(Final!B531=major_df!$B$2:$B$989)*(Final!C531=major_df!$C$2:$C$989),0))</f>
        <v>1163917.6327196094</v>
      </c>
      <c r="G531" t="str" cm="1">
        <f t="array" ref="G531">IFERROR(INDEX(major_df!$U$2:$U$989,MATCH(1,(Final!A531=major_df!$A$2:$A$989)*(Final!B531=major_df!$B$2:$B$989)*(Final!C531=major_df!$C$2:$C$989)*(Final!D531=major_df!$D$2:$D$989),0)),"")</f>
        <v/>
      </c>
      <c r="H531" t="str" cm="1">
        <f t="array" ref="H531">IFERROR(INDEX(major_df!$W$2:$W$989,MATCH(1,(Final!A531=major_df!$A$2:$A$989)*(Final!B531=major_df!$B$2:$B$989)*(Final!C531=major_df!$C$2:$C$989)*(Final!D531=major_df!$D$2:$D$989),0)),"")</f>
        <v/>
      </c>
    </row>
    <row r="532" spans="1:8" x14ac:dyDescent="0.3">
      <c r="A532" t="s">
        <v>598</v>
      </c>
      <c r="B532" t="s">
        <v>34</v>
      </c>
      <c r="C532" t="s">
        <v>81</v>
      </c>
      <c r="D532">
        <v>39</v>
      </c>
      <c r="E532" cm="1">
        <f t="array" ref="E532">INDEX(major_df!$E$2:$E$989,MATCH(1,(Final!A532=major_df!$A$2:$A$989)*(D513=major_df!$D$2:$D$989)*(C532=major_df!$C$2:$C$989),0))</f>
        <v>71816</v>
      </c>
      <c r="F532" t="str" cm="1">
        <f t="array" ref="F532">INDEX(major_df!$R$2:$R$989,MATCH(1,(Final!A532=major_df!$A$2:$A$989)*(Final!B532=major_df!$B$2:$B$989)*(Final!C532=major_df!$C$2:$C$989),0))</f>
        <v>1257679.6327196094</v>
      </c>
      <c r="G532" t="str" cm="1">
        <f t="array" ref="G532">IFERROR(INDEX(major_df!$U$2:$U$989,MATCH(1,(Final!A532=major_df!$A$2:$A$989)*(Final!B532=major_df!$B$2:$B$989)*(Final!C532=major_df!$C$2:$C$989)*(Final!D532=major_df!$D$2:$D$989),0)),"")</f>
        <v/>
      </c>
      <c r="H532" t="str" cm="1">
        <f t="array" ref="H532">IFERROR(INDEX(major_df!$W$2:$W$989,MATCH(1,(Final!A532=major_df!$A$2:$A$989)*(Final!B532=major_df!$B$2:$B$989)*(Final!C532=major_df!$C$2:$C$989)*(Final!D532=major_df!$D$2:$D$989),0)),"")</f>
        <v/>
      </c>
    </row>
    <row r="533" spans="1:8" x14ac:dyDescent="0.3">
      <c r="A533" t="s">
        <v>598</v>
      </c>
      <c r="B533" t="s">
        <v>34</v>
      </c>
      <c r="C533" t="s">
        <v>84</v>
      </c>
      <c r="D533">
        <v>39</v>
      </c>
      <c r="E533" cm="1">
        <f t="array" ref="E533">INDEX(major_df!$E$2:$E$989,MATCH(1,(Final!A533=major_df!$A$2:$A$989)*(D514=major_df!$D$2:$D$989)*(C533=major_df!$C$2:$C$989),0))</f>
        <v>49499</v>
      </c>
      <c r="F533" t="str" cm="1">
        <f t="array" ref="F533">INDEX(major_df!$R$2:$R$989,MATCH(1,(Final!A533=major_df!$A$2:$A$989)*(Final!B533=major_df!$B$2:$B$989)*(Final!C533=major_df!$C$2:$C$989),0))</f>
        <v>855973.6327196095</v>
      </c>
      <c r="G533" t="str" cm="1">
        <f t="array" ref="G533">IFERROR(INDEX(major_df!$U$2:$U$989,MATCH(1,(Final!A533=major_df!$A$2:$A$989)*(Final!B533=major_df!$B$2:$B$989)*(Final!C533=major_df!$C$2:$C$989)*(Final!D533=major_df!$D$2:$D$989),0)),"")</f>
        <v/>
      </c>
      <c r="H533" t="str" cm="1">
        <f t="array" ref="H533">IFERROR(INDEX(major_df!$W$2:$W$989,MATCH(1,(Final!A533=major_df!$A$2:$A$989)*(Final!B533=major_df!$B$2:$B$989)*(Final!C533=major_df!$C$2:$C$989)*(Final!D533=major_df!$D$2:$D$989),0)),"")</f>
        <v/>
      </c>
    </row>
    <row r="534" spans="1:8" x14ac:dyDescent="0.3">
      <c r="A534" t="s">
        <v>643</v>
      </c>
      <c r="B534" t="s">
        <v>21</v>
      </c>
      <c r="D534">
        <v>16</v>
      </c>
      <c r="E534" cm="1">
        <f t="array" ref="E534">INDEX(major_df!$E$2:$E$989,MATCH(1,(Final!A534=major_df!$A$2:$A$989)*(Final!D534=major_df!$D$2:$D$989)*(C534=major_df!$C$2:$C$989),0))</f>
        <v>32019</v>
      </c>
      <c r="F534" cm="1">
        <f t="array" ref="F534">INDEX(major_df!$Q$2:$Q$989,MATCH(1,(Final!A534=major_df!$A$2:$A$989)*(Final!B534=major_df!$B$2:$B$989)*(Final!D534=major_df!$D$2:$D$989)*(Final!C534=major_df!$C$2:$C$989),0))</f>
        <v>32019</v>
      </c>
      <c r="G534" t="str" cm="1">
        <f t="array" ref="G534">IFERROR(INDEX(major_df!$U$2:$U$989,MATCH(1,(Final!A534=major_df!$A$2:$A$989)*(Final!B534=major_df!$B$2:$B$989)*(Final!C534=major_df!$C$2:$C$989)*(Final!D534=major_df!$D$2:$D$989),0)),"")</f>
        <v/>
      </c>
      <c r="H534" cm="1">
        <f t="array" ref="H534">IFERROR(INDEX(major_df!$W$2:$W$989,MATCH(1,(Final!A534=major_df!$A$2:$A$989)*(Final!B534=major_df!$B$2:$B$989)*(Final!C534=major_df!$C$2:$C$989)*(Final!D534=major_df!$D$2:$D$989),0)),"")</f>
        <v>26.800734618916437</v>
      </c>
    </row>
    <row r="535" spans="1:8" x14ac:dyDescent="0.3">
      <c r="A535" t="s">
        <v>643</v>
      </c>
      <c r="B535" t="s">
        <v>27</v>
      </c>
      <c r="D535">
        <v>18</v>
      </c>
      <c r="E535" cm="1">
        <f t="array" ref="E535">INDEX(major_df!$E$2:$E$989,MATCH(1,(Final!A535=major_df!$A$2:$A$989)*(Final!D535=major_df!$D$2:$D$989)*(C535=major_df!$C$2:$C$989),0))</f>
        <v>38553</v>
      </c>
      <c r="F535" cm="1">
        <f t="array" ref="F535">INDEX(major_df!$Q$2:$Q$989,MATCH(1,(Final!A535=major_df!$A$2:$A$989)*(Final!B535=major_df!$B$2:$B$989)*(Final!D535=major_df!$D$2:$D$989)*(Final!C535=major_df!$C$2:$C$989),0))</f>
        <v>38553</v>
      </c>
      <c r="G535" cm="1">
        <f t="array" ref="G535">IFERROR(INDEX(major_df!$U$2:$U$989,MATCH(1,(Final!A535=major_df!$A$2:$A$989)*(Final!B535=major_df!$B$2:$B$989)*(Final!C535=major_df!$C$2:$C$989)*(Final!D535=major_df!$D$2:$D$989),0)),"")</f>
        <v>26.800734618916437</v>
      </c>
      <c r="H535" t="str" cm="1">
        <f t="array" ref="H535">IFERROR(INDEX(major_df!$W$2:$W$989,MATCH(1,(Final!A535=major_df!$A$2:$A$989)*(Final!B535=major_df!$B$2:$B$989)*(Final!C535=major_df!$C$2:$C$989)*(Final!D535=major_df!$D$2:$D$989),0)),"")</f>
        <v/>
      </c>
    </row>
    <row r="536" spans="1:8" x14ac:dyDescent="0.3">
      <c r="A536" t="s">
        <v>643</v>
      </c>
      <c r="B536" t="s">
        <v>28</v>
      </c>
      <c r="D536">
        <v>20</v>
      </c>
      <c r="E536" cm="1">
        <f t="array" ref="E536">INDEX(major_df!$E$2:$E$989,MATCH(1,(Final!A536=major_df!$A$2:$A$989)*(Final!D536=major_df!$D$2:$D$989)*(C536=major_df!$C$2:$C$989),0))</f>
        <v>44403</v>
      </c>
      <c r="F536" t="str" cm="1">
        <f t="array" ref="F536">INDEX(major_df!$Q$2:$Q$989,MATCH(1,(Final!A536=major_df!$A$2:$A$989)*(Final!B536=major_df!$B$2:$B$989)*(Final!D536=major_df!$D$2:$D$989)*(Final!C536=major_df!$C$2:$C$989),0))</f>
        <v>23602.41946098259</v>
      </c>
      <c r="G536" cm="1">
        <f t="array" ref="G536">IFERROR(INDEX(major_df!$U$2:$U$989,MATCH(1,(Final!A536=major_df!$A$2:$A$989)*(Final!B536=major_df!$B$2:$B$989)*(Final!C536=major_df!$C$2:$C$989)*(Final!D536=major_df!$D$2:$D$989),0)),"")</f>
        <v>31.021687705023982</v>
      </c>
      <c r="H536" cm="1">
        <f t="array" ref="H536">IFERROR(INDEX(major_df!$W$2:$W$989,MATCH(1,(Final!A536=major_df!$A$2:$A$989)*(Final!B536=major_df!$B$2:$B$989)*(Final!C536=major_df!$C$2:$C$989)*(Final!D536=major_df!$D$2:$D$989),0)),"")</f>
        <v>35.736167613507178</v>
      </c>
    </row>
    <row r="537" spans="1:8" x14ac:dyDescent="0.3">
      <c r="A537" t="s">
        <v>643</v>
      </c>
      <c r="B537" t="s">
        <v>34</v>
      </c>
      <c r="C537" t="s">
        <v>35</v>
      </c>
      <c r="D537">
        <v>22</v>
      </c>
      <c r="E537" cm="1">
        <f t="array" ref="E537">INDEX(major_df!$E$2:$E$989,MATCH(1,(Final!A537=major_df!$A$2:$A$989)*(Final!D537=major_df!$D$2:$D$989)*(C537=major_df!$C$2:$C$989),0))</f>
        <v>55574</v>
      </c>
      <c r="F537" t="str" cm="1">
        <f t="array" ref="F537">INDEX(major_df!$Q$2:$Q$989,MATCH(1,(Final!A537=major_df!$A$2:$A$989)*(Final!B537=major_df!$B$2:$B$989)*(Final!D537=major_df!$D$2:$D$989)*(Final!C537=major_df!$C$2:$C$989),0))</f>
        <v>20568.580920101675</v>
      </c>
      <c r="G537" cm="1">
        <f t="array" ref="G537">IFERROR(INDEX(major_df!$U$2:$U$989,MATCH(1,(Final!A537=major_df!$A$2:$A$989)*(Final!B537=major_df!$B$2:$B$989)*(Final!C537=major_df!$C$2:$C$989)*(Final!D537=major_df!$D$2:$D$989),0)),"")</f>
        <v>30.642089538522182</v>
      </c>
      <c r="H537" cm="1">
        <f t="array" ref="H537">IFERROR(INDEX(major_df!$W$2:$W$989,MATCH(1,(Final!A537=major_df!$A$2:$A$989)*(Final!B537=major_df!$B$2:$B$989)*(Final!C537=major_df!$C$2:$C$989)*(Final!D537=major_df!$D$2:$D$989),0)),"")</f>
        <v>32.116704017383817</v>
      </c>
    </row>
    <row r="538" spans="1:8" x14ac:dyDescent="0.3">
      <c r="A538" t="s">
        <v>643</v>
      </c>
      <c r="B538" t="s">
        <v>34</v>
      </c>
      <c r="C538" t="s">
        <v>42</v>
      </c>
      <c r="D538">
        <v>22</v>
      </c>
      <c r="E538" cm="1">
        <f t="array" ref="E538">INDEX(major_df!$E$2:$E$989,MATCH(1,(Final!A538=major_df!$A$2:$A$989)*(Final!D538=major_df!$D$2:$D$989)*(C538=major_df!$C$2:$C$989),0))</f>
        <v>58560</v>
      </c>
      <c r="F538" t="str" cm="1">
        <f t="array" ref="F538">INDEX(major_df!$Q$2:$Q$989,MATCH(1,(Final!A538=major_df!$A$2:$A$989)*(Final!B538=major_df!$B$2:$B$989)*(Final!D538=major_df!$D$2:$D$989)*(Final!C538=major_df!$C$2:$C$989),0))</f>
        <v>23554.580920101675</v>
      </c>
      <c r="G538" cm="1">
        <f t="array" ref="G538">IFERROR(INDEX(major_df!$U$2:$U$989,MATCH(1,(Final!A538=major_df!$A$2:$A$989)*(Final!B538=major_df!$B$2:$B$989)*(Final!C538=major_df!$C$2:$C$989)*(Final!D538=major_df!$D$2:$D$989),0)),"")</f>
        <v>29.557304513013452</v>
      </c>
      <c r="H538" cm="1">
        <f t="array" ref="H538">IFERROR(INDEX(major_df!$W$2:$W$989,MATCH(1,(Final!A538=major_df!$A$2:$A$989)*(Final!B538=major_df!$B$2:$B$989)*(Final!C538=major_df!$C$2:$C$989)*(Final!D538=major_df!$D$2:$D$989),0)),"")</f>
        <v>30.457560807711801</v>
      </c>
    </row>
    <row r="539" spans="1:8" x14ac:dyDescent="0.3">
      <c r="A539" t="s">
        <v>643</v>
      </c>
      <c r="B539" t="s">
        <v>34</v>
      </c>
      <c r="C539" t="s">
        <v>45</v>
      </c>
      <c r="D539">
        <v>22</v>
      </c>
      <c r="E539" cm="1">
        <f t="array" ref="E539">INDEX(major_df!$E$2:$E$989,MATCH(1,(Final!A539=major_df!$A$2:$A$989)*(Final!D539=major_df!$D$2:$D$989)*(C539=major_df!$C$2:$C$989),0))</f>
        <v>66513</v>
      </c>
      <c r="F539" t="str" cm="1">
        <f t="array" ref="F539">INDEX(major_df!$Q$2:$Q$989,MATCH(1,(Final!A539=major_df!$A$2:$A$989)*(Final!B539=major_df!$B$2:$B$989)*(Final!D539=major_df!$D$2:$D$989)*(Final!C539=major_df!$C$2:$C$989),0))</f>
        <v>31507.580920101675</v>
      </c>
      <c r="G539" cm="1">
        <f t="array" ref="G539">IFERROR(INDEX(major_df!$U$2:$U$989,MATCH(1,(Final!A539=major_df!$A$2:$A$989)*(Final!B539=major_df!$B$2:$B$989)*(Final!C539=major_df!$C$2:$C$989)*(Final!D539=major_df!$D$2:$D$989),0)),"")</f>
        <v>27.584316666083666</v>
      </c>
      <c r="H539" cm="1">
        <f t="array" ref="H539">IFERROR(INDEX(major_df!$W$2:$W$989,MATCH(1,(Final!A539=major_df!$A$2:$A$989)*(Final!B539=major_df!$B$2:$B$989)*(Final!C539=major_df!$C$2:$C$989)*(Final!D539=major_df!$D$2:$D$989),0)),"")</f>
        <v>27.767432728179184</v>
      </c>
    </row>
    <row r="540" spans="1:8" x14ac:dyDescent="0.3">
      <c r="A540" t="s">
        <v>643</v>
      </c>
      <c r="B540" t="s">
        <v>34</v>
      </c>
      <c r="C540" t="s">
        <v>48</v>
      </c>
      <c r="D540">
        <v>22</v>
      </c>
      <c r="E540" cm="1">
        <f t="array" ref="E540">INDEX(major_df!$E$2:$E$989,MATCH(1,(Final!A540=major_df!$A$2:$A$989)*(Final!D540=major_df!$D$2:$D$989)*(C540=major_df!$C$2:$C$989),0))</f>
        <v>52590</v>
      </c>
      <c r="F540" t="str" cm="1">
        <f t="array" ref="F540">INDEX(major_df!$Q$2:$Q$989,MATCH(1,(Final!A540=major_df!$A$2:$A$989)*(Final!B540=major_df!$B$2:$B$989)*(Final!D540=major_df!$D$2:$D$989)*(Final!C540=major_df!$C$2:$C$989),0))</f>
        <v>17584.580920101675</v>
      </c>
      <c r="G540" cm="1">
        <f t="array" ref="G540">IFERROR(INDEX(major_df!$U$2:$U$989,MATCH(1,(Final!A540=major_df!$A$2:$A$989)*(Final!B540=major_df!$B$2:$B$989)*(Final!C540=major_df!$C$2:$C$989)*(Final!D540=major_df!$D$2:$D$989),0)),"")</f>
        <v>32.040757332161299</v>
      </c>
      <c r="H540" cm="1">
        <f t="array" ref="H540">IFERROR(INDEX(major_df!$W$2:$W$989,MATCH(1,(Final!A540=major_df!$A$2:$A$989)*(Final!B540=major_df!$B$2:$B$989)*(Final!C540=major_df!$C$2:$C$989)*(Final!D540=major_df!$D$2:$D$989),0)),"")</f>
        <v>34.47990447245779</v>
      </c>
    </row>
    <row r="541" spans="1:8" x14ac:dyDescent="0.3">
      <c r="A541" t="s">
        <v>643</v>
      </c>
      <c r="B541" t="s">
        <v>34</v>
      </c>
      <c r="C541" t="s">
        <v>51</v>
      </c>
      <c r="D541">
        <v>22</v>
      </c>
      <c r="E541" cm="1">
        <f t="array" ref="E541">INDEX(major_df!$E$2:$E$989,MATCH(1,(Final!A541=major_df!$A$2:$A$989)*(Final!D541=major_df!$D$2:$D$989)*(C541=major_df!$C$2:$C$989),0))</f>
        <v>68874</v>
      </c>
      <c r="F541" t="str" cm="1">
        <f t="array" ref="F541">INDEX(major_df!$Q$2:$Q$989,MATCH(1,(Final!A541=major_df!$A$2:$A$989)*(Final!B541=major_df!$B$2:$B$989)*(Final!D541=major_df!$D$2:$D$989)*(Final!C541=major_df!$C$2:$C$989),0))</f>
        <v>33868.580920101675</v>
      </c>
      <c r="G541" cm="1">
        <f t="array" ref="G541">IFERROR(INDEX(major_df!$U$2:$U$989,MATCH(1,(Final!A541=major_df!$A$2:$A$989)*(Final!B541=major_df!$B$2:$B$989)*(Final!C541=major_df!$C$2:$C$989)*(Final!D541=major_df!$D$2:$D$989),0)),"")</f>
        <v>27.162513066880749</v>
      </c>
      <c r="H541" cm="1">
        <f t="array" ref="H541">IFERROR(INDEX(major_df!$W$2:$W$989,MATCH(1,(Final!A541=major_df!$A$2:$A$989)*(Final!B541=major_df!$B$2:$B$989)*(Final!C541=major_df!$C$2:$C$989)*(Final!D541=major_df!$D$2:$D$989),0)),"")</f>
        <v>27.240474228418918</v>
      </c>
    </row>
    <row r="542" spans="1:8" x14ac:dyDescent="0.3">
      <c r="A542" t="s">
        <v>643</v>
      </c>
      <c r="B542" t="s">
        <v>34</v>
      </c>
      <c r="C542" t="s">
        <v>54</v>
      </c>
      <c r="D542">
        <v>22</v>
      </c>
      <c r="E542" cm="1">
        <f t="array" ref="E542">INDEX(major_df!$E$2:$E$989,MATCH(1,(Final!A542=major_df!$A$2:$A$989)*(Final!D542=major_df!$D$2:$D$989)*(C542=major_df!$C$2:$C$989),0))</f>
        <v>47086</v>
      </c>
      <c r="F542" t="str" cm="1">
        <f t="array" ref="F542">INDEX(major_df!$Q$2:$Q$989,MATCH(1,(Final!A542=major_df!$A$2:$A$989)*(Final!B542=major_df!$B$2:$B$989)*(Final!D542=major_df!$D$2:$D$989)*(Final!C542=major_df!$C$2:$C$989),0))</f>
        <v>12080.580920101675</v>
      </c>
      <c r="G542" cm="1">
        <f t="array" ref="G542">IFERROR(INDEX(major_df!$U$2:$U$989,MATCH(1,(Final!A542=major_df!$A$2:$A$989)*(Final!B542=major_df!$B$2:$B$989)*(Final!C542=major_df!$C$2:$C$989)*(Final!D542=major_df!$D$2:$D$989),0)),"")</f>
        <v>36.073964231757486</v>
      </c>
      <c r="H542" cm="1">
        <f t="array" ref="H542">IFERROR(INDEX(major_df!$W$2:$W$989,MATCH(1,(Final!A542=major_df!$A$2:$A$989)*(Final!B542=major_df!$B$2:$B$989)*(Final!C542=major_df!$C$2:$C$989)*(Final!D542=major_df!$D$2:$D$989),0)),"")</f>
        <v>43.174782500866051</v>
      </c>
    </row>
    <row r="543" spans="1:8" x14ac:dyDescent="0.3">
      <c r="A543" t="s">
        <v>643</v>
      </c>
      <c r="B543" t="s">
        <v>34</v>
      </c>
      <c r="C543" t="s">
        <v>57</v>
      </c>
      <c r="D543">
        <v>22</v>
      </c>
      <c r="E543" cm="1">
        <f t="array" ref="E543">INDEX(major_df!$E$2:$E$989,MATCH(1,(Final!A543=major_df!$A$2:$A$989)*(Final!D543=major_df!$D$2:$D$989)*(C543=major_df!$C$2:$C$989),0))</f>
        <v>83197</v>
      </c>
      <c r="F543" t="str" cm="1">
        <f t="array" ref="F543">INDEX(major_df!$Q$2:$Q$989,MATCH(1,(Final!A543=major_df!$A$2:$A$989)*(Final!B543=major_df!$B$2:$B$989)*(Final!D543=major_df!$D$2:$D$989)*(Final!C543=major_df!$C$2:$C$989),0))</f>
        <v>48191.580920101675</v>
      </c>
      <c r="G543" cm="1">
        <f t="array" ref="G543">IFERROR(INDEX(major_df!$U$2:$U$989,MATCH(1,(Final!A543=major_df!$A$2:$A$989)*(Final!B543=major_df!$B$2:$B$989)*(Final!C543=major_df!$C$2:$C$989)*(Final!D543=major_df!$D$2:$D$989),0)),"")</f>
        <v>25.437833035286452</v>
      </c>
      <c r="H543" cm="1">
        <f t="array" ref="H543">IFERROR(INDEX(major_df!$W$2:$W$989,MATCH(1,(Final!A543=major_df!$A$2:$A$989)*(Final!B543=major_df!$B$2:$B$989)*(Final!C543=major_df!$C$2:$C$989)*(Final!D543=major_df!$D$2:$D$989),0)),"")</f>
        <v>25.238361685330393</v>
      </c>
    </row>
    <row r="544" spans="1:8" x14ac:dyDescent="0.3">
      <c r="A544" t="s">
        <v>643</v>
      </c>
      <c r="B544" t="s">
        <v>34</v>
      </c>
      <c r="C544" t="s">
        <v>60</v>
      </c>
      <c r="D544">
        <v>22</v>
      </c>
      <c r="E544" cm="1">
        <f t="array" ref="E544">INDEX(major_df!$E$2:$E$989,MATCH(1,(Final!A544=major_df!$A$2:$A$989)*(Final!D544=major_df!$D$2:$D$989)*(C544=major_df!$C$2:$C$989),0))</f>
        <v>47718</v>
      </c>
      <c r="F544" t="str" cm="1">
        <f t="array" ref="F544">INDEX(major_df!$Q$2:$Q$989,MATCH(1,(Final!A544=major_df!$A$2:$A$989)*(Final!B544=major_df!$B$2:$B$989)*(Final!D544=major_df!$D$2:$D$989)*(Final!C544=major_df!$C$2:$C$989),0))</f>
        <v>12712.580920101675</v>
      </c>
      <c r="G544" cm="1">
        <f t="array" ref="G544">IFERROR(INDEX(major_df!$U$2:$U$989,MATCH(1,(Final!A544=major_df!$A$2:$A$989)*(Final!B544=major_df!$B$2:$B$989)*(Final!C544=major_df!$C$2:$C$989)*(Final!D544=major_df!$D$2:$D$989),0)),"")</f>
        <v>35.46712650996178</v>
      </c>
      <c r="H544" cm="1">
        <f t="array" ref="H544">IFERROR(INDEX(major_df!$W$2:$W$989,MATCH(1,(Final!A544=major_df!$A$2:$A$989)*(Final!B544=major_df!$B$2:$B$989)*(Final!C544=major_df!$C$2:$C$989)*(Final!D544=major_df!$D$2:$D$989),0)),"")</f>
        <v>41.645654018536824</v>
      </c>
    </row>
    <row r="545" spans="1:8" x14ac:dyDescent="0.3">
      <c r="A545" t="s">
        <v>643</v>
      </c>
      <c r="B545" t="s">
        <v>34</v>
      </c>
      <c r="C545" t="s">
        <v>63</v>
      </c>
      <c r="D545">
        <v>22</v>
      </c>
      <c r="E545" cm="1">
        <f t="array" ref="E545">INDEX(major_df!$E$2:$E$989,MATCH(1,(Final!A545=major_df!$A$2:$A$989)*(Final!D545=major_df!$D$2:$D$989)*(C545=major_df!$C$2:$C$989),0))</f>
        <v>42324</v>
      </c>
      <c r="F545" t="str" cm="1">
        <f t="array" ref="F545">INDEX(major_df!$Q$2:$Q$989,MATCH(1,(Final!A545=major_df!$A$2:$A$989)*(Final!B545=major_df!$B$2:$B$989)*(Final!D545=major_df!$D$2:$D$989)*(Final!C545=major_df!$C$2:$C$989),0))</f>
        <v>7318.580920101675</v>
      </c>
      <c r="G545" cm="1">
        <f t="array" ref="G545">IFERROR(INDEX(major_df!$U$2:$U$989,MATCH(1,(Final!A545=major_df!$A$2:$A$989)*(Final!B545=major_df!$B$2:$B$989)*(Final!C545=major_df!$C$2:$C$989)*(Final!D545=major_df!$D$2:$D$989),0)),"")</f>
        <v>43.039730138757697</v>
      </c>
      <c r="H545" cm="1">
        <f t="array" ref="H545">IFERROR(INDEX(major_df!$W$2:$W$989,MATCH(1,(Final!A545=major_df!$A$2:$A$989)*(Final!B545=major_df!$B$2:$B$989)*(Final!C545=major_df!$C$2:$C$989)*(Final!D545=major_df!$D$2:$D$989),0)),"")</f>
        <v>71.176987292468326</v>
      </c>
    </row>
    <row r="546" spans="1:8" x14ac:dyDescent="0.3">
      <c r="A546" t="s">
        <v>643</v>
      </c>
      <c r="B546" t="s">
        <v>34</v>
      </c>
      <c r="C546" t="s">
        <v>66</v>
      </c>
      <c r="D546">
        <v>22</v>
      </c>
      <c r="E546" cm="1">
        <f t="array" ref="E546">INDEX(major_df!$E$2:$E$989,MATCH(1,(Final!A546=major_df!$A$2:$A$989)*(Final!D546=major_df!$D$2:$D$989)*(C546=major_df!$C$2:$C$989),0))</f>
        <v>51798</v>
      </c>
      <c r="F546" t="str" cm="1">
        <f t="array" ref="F546">INDEX(major_df!$Q$2:$Q$989,MATCH(1,(Final!A546=major_df!$A$2:$A$989)*(Final!B546=major_df!$B$2:$B$989)*(Final!D546=major_df!$D$2:$D$989)*(Final!C546=major_df!$C$2:$C$989),0))</f>
        <v>16792.580920101675</v>
      </c>
      <c r="G546" cm="1">
        <f t="array" ref="G546">IFERROR(INDEX(major_df!$U$2:$U$989,MATCH(1,(Final!A546=major_df!$A$2:$A$989)*(Final!B546=major_df!$B$2:$B$989)*(Final!C546=major_df!$C$2:$C$989)*(Final!D546=major_df!$D$2:$D$989),0)),"")</f>
        <v>32.482856518524194</v>
      </c>
      <c r="H546" cm="1">
        <f t="array" ref="H546">IFERROR(INDEX(major_df!$W$2:$W$989,MATCH(1,(Final!A546=major_df!$A$2:$A$989)*(Final!B546=major_df!$B$2:$B$989)*(Final!C546=major_df!$C$2:$C$989)*(Final!D546=major_df!$D$2:$D$989),0)),"")</f>
        <v>35.285950855408835</v>
      </c>
    </row>
    <row r="547" spans="1:8" x14ac:dyDescent="0.3">
      <c r="A547" t="s">
        <v>643</v>
      </c>
      <c r="B547" t="s">
        <v>34</v>
      </c>
      <c r="C547" t="s">
        <v>69</v>
      </c>
      <c r="D547">
        <v>22</v>
      </c>
      <c r="E547" cm="1">
        <f t="array" ref="E547">INDEX(major_df!$E$2:$E$989,MATCH(1,(Final!A547=major_df!$A$2:$A$989)*(Final!D547=major_df!$D$2:$D$989)*(C547=major_df!$C$2:$C$989),0))</f>
        <v>51481</v>
      </c>
      <c r="F547" t="str" cm="1">
        <f t="array" ref="F547">INDEX(major_df!$Q$2:$Q$989,MATCH(1,(Final!A547=major_df!$A$2:$A$989)*(Final!B547=major_df!$B$2:$B$989)*(Final!D547=major_df!$D$2:$D$989)*(Final!C547=major_df!$C$2:$C$989),0))</f>
        <v>16475.580920101675</v>
      </c>
      <c r="G547" cm="1">
        <f t="array" ref="G547">IFERROR(INDEX(major_df!$U$2:$U$989,MATCH(1,(Final!A547=major_df!$A$2:$A$989)*(Final!B547=major_df!$B$2:$B$989)*(Final!C547=major_df!$C$2:$C$989)*(Final!D547=major_df!$D$2:$D$989),0)),"")</f>
        <v>32.669891022499741</v>
      </c>
      <c r="H547" cm="1">
        <f t="array" ref="H547">IFERROR(INDEX(major_df!$W$2:$W$989,MATCH(1,(Final!A547=major_df!$A$2:$A$989)*(Final!B547=major_df!$B$2:$B$989)*(Final!C547=major_df!$C$2:$C$989)*(Final!D547=major_df!$D$2:$D$989),0)),"")</f>
        <v>35.636248381798424</v>
      </c>
    </row>
    <row r="548" spans="1:8" x14ac:dyDescent="0.3">
      <c r="A548" t="s">
        <v>643</v>
      </c>
      <c r="B548" t="s">
        <v>34</v>
      </c>
      <c r="C548" t="s">
        <v>72</v>
      </c>
      <c r="D548">
        <v>22</v>
      </c>
      <c r="E548" cm="1">
        <f t="array" ref="E548">INDEX(major_df!$E$2:$E$989,MATCH(1,(Final!A548=major_df!$A$2:$A$989)*(Final!D548=major_df!$D$2:$D$989)*(C548=major_df!$C$2:$C$989),0))</f>
        <v>61168</v>
      </c>
      <c r="F548" t="str" cm="1">
        <f t="array" ref="F548">INDEX(major_df!$Q$2:$Q$989,MATCH(1,(Final!A548=major_df!$A$2:$A$989)*(Final!B548=major_df!$B$2:$B$989)*(Final!D548=major_df!$D$2:$D$989)*(Final!C548=major_df!$C$2:$C$989),0))</f>
        <v>26162.580920101675</v>
      </c>
      <c r="G548" cm="1">
        <f t="array" ref="G548">IFERROR(INDEX(major_df!$U$2:$U$989,MATCH(1,(Final!A548=major_df!$A$2:$A$989)*(Final!B548=major_df!$B$2:$B$989)*(Final!C548=major_df!$C$2:$C$989)*(Final!D548=major_df!$D$2:$D$989),0)),"")</f>
        <v>28.791671037767678</v>
      </c>
      <c r="H548" cm="1">
        <f t="array" ref="H548">IFERROR(INDEX(major_df!$W$2:$W$989,MATCH(1,(Final!A548=major_df!$A$2:$A$989)*(Final!B548=major_df!$B$2:$B$989)*(Final!C548=major_df!$C$2:$C$989)*(Final!D548=major_df!$D$2:$D$989),0)),"")</f>
        <v>29.366898920180855</v>
      </c>
    </row>
    <row r="549" spans="1:8" x14ac:dyDescent="0.3">
      <c r="A549" t="s">
        <v>643</v>
      </c>
      <c r="B549" t="s">
        <v>34</v>
      </c>
      <c r="C549" t="s">
        <v>75</v>
      </c>
      <c r="D549">
        <v>22</v>
      </c>
      <c r="E549" cm="1">
        <f t="array" ref="E549">INDEX(major_df!$E$2:$E$989,MATCH(1,(Final!A549=major_df!$A$2:$A$989)*(Final!D549=major_df!$D$2:$D$989)*(C549=major_df!$C$2:$C$989),0))</f>
        <v>50682</v>
      </c>
      <c r="F549" t="str" cm="1">
        <f t="array" ref="F549">INDEX(major_df!$Q$2:$Q$989,MATCH(1,(Final!A549=major_df!$A$2:$A$989)*(Final!B549=major_df!$B$2:$B$989)*(Final!D549=major_df!$D$2:$D$989)*(Final!C549=major_df!$C$2:$C$989),0))</f>
        <v>15676.580920101675</v>
      </c>
      <c r="G549" cm="1">
        <f t="array" ref="G549">IFERROR(INDEX(major_df!$U$2:$U$989,MATCH(1,(Final!A549=major_df!$A$2:$A$989)*(Final!B549=major_df!$B$2:$B$989)*(Final!C549=major_df!$C$2:$C$989)*(Final!D549=major_df!$D$2:$D$989),0)),"")</f>
        <v>33.16950217434978</v>
      </c>
      <c r="H549" cm="1">
        <f t="array" ref="H549">IFERROR(INDEX(major_df!$W$2:$W$989,MATCH(1,(Final!A549=major_df!$A$2:$A$989)*(Final!B549=major_df!$B$2:$B$989)*(Final!C549=major_df!$C$2:$C$989)*(Final!D549=major_df!$D$2:$D$989),0)),"")</f>
        <v>36.600413808219145</v>
      </c>
    </row>
    <row r="550" spans="1:8" x14ac:dyDescent="0.3">
      <c r="A550" t="s">
        <v>643</v>
      </c>
      <c r="B550" t="s">
        <v>34</v>
      </c>
      <c r="C550" t="s">
        <v>78</v>
      </c>
      <c r="D550">
        <v>22</v>
      </c>
      <c r="E550" cm="1">
        <f t="array" ref="E550">INDEX(major_df!$E$2:$E$989,MATCH(1,(Final!A550=major_df!$A$2:$A$989)*(Final!D550=major_df!$D$2:$D$989)*(C550=major_df!$C$2:$C$989),0))</f>
        <v>63279</v>
      </c>
      <c r="F550" t="str" cm="1">
        <f t="array" ref="F550">INDEX(major_df!$Q$2:$Q$989,MATCH(1,(Final!A550=major_df!$A$2:$A$989)*(Final!B550=major_df!$B$2:$B$989)*(Final!D550=major_df!$D$2:$D$989)*(Final!C550=major_df!$C$2:$C$989),0))</f>
        <v>28273.580920101675</v>
      </c>
      <c r="G550" cm="1">
        <f t="array" ref="G550">IFERROR(INDEX(major_df!$U$2:$U$989,MATCH(1,(Final!A550=major_df!$A$2:$A$989)*(Final!B550=major_df!$B$2:$B$989)*(Final!C550=major_df!$C$2:$C$989)*(Final!D550=major_df!$D$2:$D$989),0)),"")</f>
        <v>28.265496451691938</v>
      </c>
      <c r="H550" cm="1">
        <f t="array" ref="H550">IFERROR(INDEX(major_df!$W$2:$W$989,MATCH(1,(Final!A550=major_df!$A$2:$A$989)*(Final!B550=major_df!$B$2:$B$989)*(Final!C550=major_df!$C$2:$C$989)*(Final!D550=major_df!$D$2:$D$989),0)),"")</f>
        <v>28.65256891854283</v>
      </c>
    </row>
    <row r="551" spans="1:8" x14ac:dyDescent="0.3">
      <c r="A551" t="s">
        <v>643</v>
      </c>
      <c r="B551" t="s">
        <v>34</v>
      </c>
      <c r="C551" t="s">
        <v>81</v>
      </c>
      <c r="D551">
        <v>22</v>
      </c>
      <c r="E551" cm="1">
        <f t="array" ref="E551">INDEX(major_df!$E$2:$E$989,MATCH(1,(Final!A551=major_df!$A$2:$A$989)*(Final!D551=major_df!$D$2:$D$989)*(C551=major_df!$C$2:$C$989),0))</f>
        <v>50487</v>
      </c>
      <c r="F551" t="str" cm="1">
        <f t="array" ref="F551">INDEX(major_df!$Q$2:$Q$989,MATCH(1,(Final!A551=major_df!$A$2:$A$989)*(Final!B551=major_df!$B$2:$B$989)*(Final!D551=major_df!$D$2:$D$989)*(Final!C551=major_df!$C$2:$C$989),0))</f>
        <v>15481.580920101675</v>
      </c>
      <c r="G551" cm="1">
        <f t="array" ref="G551">IFERROR(INDEX(major_df!$U$2:$U$989,MATCH(1,(Final!A551=major_df!$A$2:$A$989)*(Final!B551=major_df!$B$2:$B$989)*(Final!C551=major_df!$C$2:$C$989)*(Final!D551=major_df!$D$2:$D$989),0)),"")</f>
        <v>33.297997567678685</v>
      </c>
      <c r="H551" cm="1">
        <f t="array" ref="H551">IFERROR(INDEX(major_df!$W$2:$W$989,MATCH(1,(Final!A551=major_df!$A$2:$A$989)*(Final!B551=major_df!$B$2:$B$989)*(Final!C551=major_df!$C$2:$C$989)*(Final!D551=major_df!$D$2:$D$989),0)),"")</f>
        <v>36.85532253057567</v>
      </c>
    </row>
    <row r="552" spans="1:8" x14ac:dyDescent="0.3">
      <c r="A552" t="s">
        <v>643</v>
      </c>
      <c r="B552" t="s">
        <v>34</v>
      </c>
      <c r="C552" t="s">
        <v>84</v>
      </c>
      <c r="D552">
        <v>22</v>
      </c>
      <c r="E552" cm="1">
        <f t="array" ref="E552">INDEX(major_df!$E$2:$E$989,MATCH(1,(Final!A552=major_df!$A$2:$A$989)*(Final!D552=major_df!$D$2:$D$989)*(C552=major_df!$C$2:$C$989),0))</f>
        <v>43216</v>
      </c>
      <c r="F552" t="str" cm="1">
        <f t="array" ref="F552">INDEX(major_df!$Q$2:$Q$989,MATCH(1,(Final!A552=major_df!$A$2:$A$989)*(Final!B552=major_df!$B$2:$B$989)*(Final!D552=major_df!$D$2:$D$989)*(Final!C552=major_df!$C$2:$C$989),0))</f>
        <v>8210.580920101675</v>
      </c>
      <c r="G552" cm="1">
        <f t="array" ref="G552">IFERROR(INDEX(major_df!$U$2:$U$989,MATCH(1,(Final!A552=major_df!$A$2:$A$989)*(Final!B552=major_df!$B$2:$B$989)*(Final!C552=major_df!$C$2:$C$989)*(Final!D552=major_df!$D$2:$D$989),0)),"")</f>
        <v>41.283952762337954</v>
      </c>
      <c r="H552" cm="1">
        <f t="array" ref="H552">IFERROR(INDEX(major_df!$W$2:$W$989,MATCH(1,(Final!A552=major_df!$A$2:$A$989)*(Final!B552=major_df!$B$2:$B$989)*(Final!C552=major_df!$C$2:$C$989)*(Final!D552=major_df!$D$2:$D$989),0)),"")</f>
        <v>61.578472888676394</v>
      </c>
    </row>
    <row r="553" spans="1:8" x14ac:dyDescent="0.3">
      <c r="A553" t="s">
        <v>643</v>
      </c>
      <c r="B553" t="s">
        <v>21</v>
      </c>
      <c r="D553">
        <v>39</v>
      </c>
      <c r="E553" cm="1">
        <f t="array" ref="E553">INDEX(major_df!$E$2:$E$989,MATCH(1,(Final!A553=major_df!$A$2:$A$989)*(D534=major_df!$D$2:$D$989)*(C553=major_df!$C$2:$C$989),0))</f>
        <v>32019</v>
      </c>
      <c r="F553" cm="1">
        <f t="array" ref="F553">INDEX(major_df!$R$2:$R$989,MATCH(1,(Final!A553=major_df!$A$2:$A$989)*(Final!B553=major_df!$B$2:$B$989)*(Final!C553=major_df!$C$2:$C$989),0))</f>
        <v>768456</v>
      </c>
      <c r="G553" t="str" cm="1">
        <f t="array" ref="G553">IFERROR(INDEX(major_df!$U$2:$U$989,MATCH(1,(Final!A553=major_df!$A$2:$A$989)*(Final!B553=major_df!$B$2:$B$989)*(Final!C553=major_df!$C$2:$C$989)*(Final!D553=major_df!$D$2:$D$989),0)),"")</f>
        <v/>
      </c>
      <c r="H553" t="str" cm="1">
        <f t="array" ref="H553">IFERROR(INDEX(major_df!$W$2:$W$989,MATCH(1,(Final!A553=major_df!$A$2:$A$989)*(Final!B553=major_df!$B$2:$B$989)*(Final!C553=major_df!$C$2:$C$989)*(Final!D553=major_df!$D$2:$D$989),0)),"")</f>
        <v/>
      </c>
    </row>
    <row r="554" spans="1:8" x14ac:dyDescent="0.3">
      <c r="A554" t="s">
        <v>643</v>
      </c>
      <c r="B554" t="s">
        <v>27</v>
      </c>
      <c r="D554">
        <v>39</v>
      </c>
      <c r="E554" cm="1">
        <f t="array" ref="E554">INDEX(major_df!$E$2:$E$989,MATCH(1,(Final!A554=major_df!$A$2:$A$989)*(D535=major_df!$D$2:$D$989)*(C554=major_df!$C$2:$C$989),0))</f>
        <v>38553</v>
      </c>
      <c r="F554" cm="1">
        <f t="array" ref="F554">INDEX(major_df!$R$2:$R$989,MATCH(1,(Final!A554=major_df!$A$2:$A$989)*(Final!B554=major_df!$B$2:$B$989)*(Final!C554=major_df!$C$2:$C$989),0))</f>
        <v>848166</v>
      </c>
      <c r="G554" t="str" cm="1">
        <f t="array" ref="G554">IFERROR(INDEX(major_df!$U$2:$U$989,MATCH(1,(Final!A554=major_df!$A$2:$A$989)*(Final!B554=major_df!$B$2:$B$989)*(Final!C554=major_df!$C$2:$C$989)*(Final!D554=major_df!$D$2:$D$989),0)),"")</f>
        <v/>
      </c>
      <c r="H554" t="str" cm="1">
        <f t="array" ref="H554">IFERROR(INDEX(major_df!$W$2:$W$989,MATCH(1,(Final!A554=major_df!$A$2:$A$989)*(Final!B554=major_df!$B$2:$B$989)*(Final!C554=major_df!$C$2:$C$989)*(Final!D554=major_df!$D$2:$D$989),0)),"")</f>
        <v/>
      </c>
    </row>
    <row r="555" spans="1:8" x14ac:dyDescent="0.3">
      <c r="A555" t="s">
        <v>643</v>
      </c>
      <c r="B555" t="s">
        <v>28</v>
      </c>
      <c r="D555">
        <v>39</v>
      </c>
      <c r="E555" cm="1">
        <f t="array" ref="E555">INDEX(major_df!$E$2:$E$989,MATCH(1,(Final!A555=major_df!$A$2:$A$989)*(D536=major_df!$D$2:$D$989)*(C555=major_df!$C$2:$C$989),0))</f>
        <v>44403</v>
      </c>
      <c r="F555" t="str" cm="1">
        <f t="array" ref="F555">INDEX(major_df!$R$2:$R$989,MATCH(1,(Final!A555=major_df!$A$2:$A$989)*(Final!B555=major_df!$B$2:$B$989)*(Final!C555=major_df!$C$2:$C$989),0))</f>
        <v>867259.4194609825</v>
      </c>
      <c r="G555" t="str" cm="1">
        <f t="array" ref="G555">IFERROR(INDEX(major_df!$U$2:$U$989,MATCH(1,(Final!A555=major_df!$A$2:$A$989)*(Final!B555=major_df!$B$2:$B$989)*(Final!C555=major_df!$C$2:$C$989)*(Final!D555=major_df!$D$2:$D$989),0)),"")</f>
        <v/>
      </c>
      <c r="H555" t="str" cm="1">
        <f t="array" ref="H555">IFERROR(INDEX(major_df!$W$2:$W$989,MATCH(1,(Final!A555=major_df!$A$2:$A$989)*(Final!B555=major_df!$B$2:$B$989)*(Final!C555=major_df!$C$2:$C$989)*(Final!D555=major_df!$D$2:$D$989),0)),"")</f>
        <v/>
      </c>
    </row>
    <row r="556" spans="1:8" x14ac:dyDescent="0.3">
      <c r="A556" t="s">
        <v>643</v>
      </c>
      <c r="B556" t="s">
        <v>34</v>
      </c>
      <c r="C556" t="s">
        <v>35</v>
      </c>
      <c r="D556">
        <v>39</v>
      </c>
      <c r="E556" cm="1">
        <f t="array" ref="E556">INDEX(major_df!$E$2:$E$989,MATCH(1,(Final!A556=major_df!$A$2:$A$989)*(D537=major_df!$D$2:$D$989)*(C556=major_df!$C$2:$C$989),0))</f>
        <v>55574</v>
      </c>
      <c r="F556" t="str" cm="1">
        <f t="array" ref="F556">INDEX(major_df!$R$2:$R$989,MATCH(1,(Final!A556=major_df!$A$2:$A$989)*(Final!B556=major_df!$B$2:$B$989)*(Final!C556=major_df!$C$2:$C$989),0))</f>
        <v>965326.5809201017</v>
      </c>
      <c r="G556" t="str" cm="1">
        <f t="array" ref="G556">IFERROR(INDEX(major_df!$U$2:$U$989,MATCH(1,(Final!A556=major_df!$A$2:$A$989)*(Final!B556=major_df!$B$2:$B$989)*(Final!C556=major_df!$C$2:$C$989)*(Final!D556=major_df!$D$2:$D$989),0)),"")</f>
        <v/>
      </c>
      <c r="H556" t="str" cm="1">
        <f t="array" ref="H556">IFERROR(INDEX(major_df!$W$2:$W$989,MATCH(1,(Final!A556=major_df!$A$2:$A$989)*(Final!B556=major_df!$B$2:$B$989)*(Final!C556=major_df!$C$2:$C$989)*(Final!D556=major_df!$D$2:$D$989),0)),"")</f>
        <v/>
      </c>
    </row>
    <row r="557" spans="1:8" x14ac:dyDescent="0.3">
      <c r="A557" t="s">
        <v>643</v>
      </c>
      <c r="B557" t="s">
        <v>34</v>
      </c>
      <c r="C557" t="s">
        <v>42</v>
      </c>
      <c r="D557">
        <v>39</v>
      </c>
      <c r="E557" cm="1">
        <f t="array" ref="E557">INDEX(major_df!$E$2:$E$989,MATCH(1,(Final!A557=major_df!$A$2:$A$989)*(D538=major_df!$D$2:$D$989)*(C557=major_df!$C$2:$C$989),0))</f>
        <v>58560</v>
      </c>
      <c r="F557" t="str" cm="1">
        <f t="array" ref="F557">INDEX(major_df!$R$2:$R$989,MATCH(1,(Final!A557=major_df!$A$2:$A$989)*(Final!B557=major_df!$B$2:$B$989)*(Final!C557=major_df!$C$2:$C$989),0))</f>
        <v>1019074.5809201017</v>
      </c>
      <c r="G557" t="str" cm="1">
        <f t="array" ref="G557">IFERROR(INDEX(major_df!$U$2:$U$989,MATCH(1,(Final!A557=major_df!$A$2:$A$989)*(Final!B557=major_df!$B$2:$B$989)*(Final!C557=major_df!$C$2:$C$989)*(Final!D557=major_df!$D$2:$D$989),0)),"")</f>
        <v/>
      </c>
      <c r="H557" t="str" cm="1">
        <f t="array" ref="H557">IFERROR(INDEX(major_df!$W$2:$W$989,MATCH(1,(Final!A557=major_df!$A$2:$A$989)*(Final!B557=major_df!$B$2:$B$989)*(Final!C557=major_df!$C$2:$C$989)*(Final!D557=major_df!$D$2:$D$989),0)),"")</f>
        <v/>
      </c>
    </row>
    <row r="558" spans="1:8" x14ac:dyDescent="0.3">
      <c r="A558" t="s">
        <v>643</v>
      </c>
      <c r="B558" t="s">
        <v>34</v>
      </c>
      <c r="C558" t="s">
        <v>45</v>
      </c>
      <c r="D558">
        <v>39</v>
      </c>
      <c r="E558" cm="1">
        <f t="array" ref="E558">INDEX(major_df!$E$2:$E$989,MATCH(1,(Final!A558=major_df!$A$2:$A$989)*(D539=major_df!$D$2:$D$989)*(C558=major_df!$C$2:$C$989),0))</f>
        <v>66513</v>
      </c>
      <c r="F558" t="str" cm="1">
        <f t="array" ref="F558">INDEX(major_df!$R$2:$R$989,MATCH(1,(Final!A558=major_df!$A$2:$A$989)*(Final!B558=major_df!$B$2:$B$989)*(Final!C558=major_df!$C$2:$C$989),0))</f>
        <v>1162228.5809201016</v>
      </c>
      <c r="G558" t="str" cm="1">
        <f t="array" ref="G558">IFERROR(INDEX(major_df!$U$2:$U$989,MATCH(1,(Final!A558=major_df!$A$2:$A$989)*(Final!B558=major_df!$B$2:$B$989)*(Final!C558=major_df!$C$2:$C$989)*(Final!D558=major_df!$D$2:$D$989),0)),"")</f>
        <v/>
      </c>
      <c r="H558" t="str" cm="1">
        <f t="array" ref="H558">IFERROR(INDEX(major_df!$W$2:$W$989,MATCH(1,(Final!A558=major_df!$A$2:$A$989)*(Final!B558=major_df!$B$2:$B$989)*(Final!C558=major_df!$C$2:$C$989)*(Final!D558=major_df!$D$2:$D$989),0)),"")</f>
        <v/>
      </c>
    </row>
    <row r="559" spans="1:8" x14ac:dyDescent="0.3">
      <c r="A559" t="s">
        <v>643</v>
      </c>
      <c r="B559" t="s">
        <v>34</v>
      </c>
      <c r="C559" t="s">
        <v>48</v>
      </c>
      <c r="D559">
        <v>39</v>
      </c>
      <c r="E559" cm="1">
        <f t="array" ref="E559">INDEX(major_df!$E$2:$E$989,MATCH(1,(Final!A559=major_df!$A$2:$A$989)*(D540=major_df!$D$2:$D$989)*(C559=major_df!$C$2:$C$989),0))</f>
        <v>52590</v>
      </c>
      <c r="F559" t="str" cm="1">
        <f t="array" ref="F559">INDEX(major_df!$R$2:$R$989,MATCH(1,(Final!A559=major_df!$A$2:$A$989)*(Final!B559=major_df!$B$2:$B$989)*(Final!C559=major_df!$C$2:$C$989),0))</f>
        <v>911614.5809201017</v>
      </c>
      <c r="G559" t="str" cm="1">
        <f t="array" ref="G559">IFERROR(INDEX(major_df!$U$2:$U$989,MATCH(1,(Final!A559=major_df!$A$2:$A$989)*(Final!B559=major_df!$B$2:$B$989)*(Final!C559=major_df!$C$2:$C$989)*(Final!D559=major_df!$D$2:$D$989),0)),"")</f>
        <v/>
      </c>
      <c r="H559" t="str" cm="1">
        <f t="array" ref="H559">IFERROR(INDEX(major_df!$W$2:$W$989,MATCH(1,(Final!A559=major_df!$A$2:$A$989)*(Final!B559=major_df!$B$2:$B$989)*(Final!C559=major_df!$C$2:$C$989)*(Final!D559=major_df!$D$2:$D$989),0)),"")</f>
        <v/>
      </c>
    </row>
    <row r="560" spans="1:8" x14ac:dyDescent="0.3">
      <c r="A560" t="s">
        <v>643</v>
      </c>
      <c r="B560" t="s">
        <v>34</v>
      </c>
      <c r="C560" t="s">
        <v>51</v>
      </c>
      <c r="D560">
        <v>39</v>
      </c>
      <c r="E560" cm="1">
        <f t="array" ref="E560">INDEX(major_df!$E$2:$E$989,MATCH(1,(Final!A560=major_df!$A$2:$A$989)*(D541=major_df!$D$2:$D$989)*(C560=major_df!$C$2:$C$989),0))</f>
        <v>68874</v>
      </c>
      <c r="F560" t="str" cm="1">
        <f t="array" ref="F560">INDEX(major_df!$R$2:$R$989,MATCH(1,(Final!A560=major_df!$A$2:$A$989)*(Final!B560=major_df!$B$2:$B$989)*(Final!C560=major_df!$C$2:$C$989),0))</f>
        <v>1204726.5809201016</v>
      </c>
      <c r="G560" t="str" cm="1">
        <f t="array" ref="G560">IFERROR(INDEX(major_df!$U$2:$U$989,MATCH(1,(Final!A560=major_df!$A$2:$A$989)*(Final!B560=major_df!$B$2:$B$989)*(Final!C560=major_df!$C$2:$C$989)*(Final!D560=major_df!$D$2:$D$989),0)),"")</f>
        <v/>
      </c>
      <c r="H560" t="str" cm="1">
        <f t="array" ref="H560">IFERROR(INDEX(major_df!$W$2:$W$989,MATCH(1,(Final!A560=major_df!$A$2:$A$989)*(Final!B560=major_df!$B$2:$B$989)*(Final!C560=major_df!$C$2:$C$989)*(Final!D560=major_df!$D$2:$D$989),0)),"")</f>
        <v/>
      </c>
    </row>
    <row r="561" spans="1:8" x14ac:dyDescent="0.3">
      <c r="A561" t="s">
        <v>643</v>
      </c>
      <c r="B561" t="s">
        <v>34</v>
      </c>
      <c r="C561" t="s">
        <v>54</v>
      </c>
      <c r="D561">
        <v>39</v>
      </c>
      <c r="E561" cm="1">
        <f t="array" ref="E561">INDEX(major_df!$E$2:$E$989,MATCH(1,(Final!A561=major_df!$A$2:$A$989)*(D542=major_df!$D$2:$D$989)*(C561=major_df!$C$2:$C$989),0))</f>
        <v>47086</v>
      </c>
      <c r="F561" t="str" cm="1">
        <f t="array" ref="F561">INDEX(major_df!$R$2:$R$989,MATCH(1,(Final!A561=major_df!$A$2:$A$989)*(Final!B561=major_df!$B$2:$B$989)*(Final!C561=major_df!$C$2:$C$989),0))</f>
        <v>812542.5809201017</v>
      </c>
      <c r="G561" t="str" cm="1">
        <f t="array" ref="G561">IFERROR(INDEX(major_df!$U$2:$U$989,MATCH(1,(Final!A561=major_df!$A$2:$A$989)*(Final!B561=major_df!$B$2:$B$989)*(Final!C561=major_df!$C$2:$C$989)*(Final!D561=major_df!$D$2:$D$989),0)),"")</f>
        <v/>
      </c>
      <c r="H561" t="str" cm="1">
        <f t="array" ref="H561">IFERROR(INDEX(major_df!$W$2:$W$989,MATCH(1,(Final!A561=major_df!$A$2:$A$989)*(Final!B561=major_df!$B$2:$B$989)*(Final!C561=major_df!$C$2:$C$989)*(Final!D561=major_df!$D$2:$D$989),0)),"")</f>
        <v/>
      </c>
    </row>
    <row r="562" spans="1:8" x14ac:dyDescent="0.3">
      <c r="A562" t="s">
        <v>643</v>
      </c>
      <c r="B562" t="s">
        <v>34</v>
      </c>
      <c r="C562" t="s">
        <v>57</v>
      </c>
      <c r="D562">
        <v>39</v>
      </c>
      <c r="E562" cm="1">
        <f t="array" ref="E562">INDEX(major_df!$E$2:$E$989,MATCH(1,(Final!A562=major_df!$A$2:$A$989)*(D543=major_df!$D$2:$D$989)*(C562=major_df!$C$2:$C$989),0))</f>
        <v>83197</v>
      </c>
      <c r="F562" t="str" cm="1">
        <f t="array" ref="F562">INDEX(major_df!$R$2:$R$989,MATCH(1,(Final!A562=major_df!$A$2:$A$989)*(Final!B562=major_df!$B$2:$B$989)*(Final!C562=major_df!$C$2:$C$989),0))</f>
        <v>1462540.5809201016</v>
      </c>
      <c r="G562" t="str" cm="1">
        <f t="array" ref="G562">IFERROR(INDEX(major_df!$U$2:$U$989,MATCH(1,(Final!A562=major_df!$A$2:$A$989)*(Final!B562=major_df!$B$2:$B$989)*(Final!C562=major_df!$C$2:$C$989)*(Final!D562=major_df!$D$2:$D$989),0)),"")</f>
        <v/>
      </c>
      <c r="H562" t="str" cm="1">
        <f t="array" ref="H562">IFERROR(INDEX(major_df!$W$2:$W$989,MATCH(1,(Final!A562=major_df!$A$2:$A$989)*(Final!B562=major_df!$B$2:$B$989)*(Final!C562=major_df!$C$2:$C$989)*(Final!D562=major_df!$D$2:$D$989),0)),"")</f>
        <v/>
      </c>
    </row>
    <row r="563" spans="1:8" x14ac:dyDescent="0.3">
      <c r="A563" t="s">
        <v>643</v>
      </c>
      <c r="B563" t="s">
        <v>34</v>
      </c>
      <c r="C563" t="s">
        <v>60</v>
      </c>
      <c r="D563">
        <v>39</v>
      </c>
      <c r="E563" cm="1">
        <f t="array" ref="E563">INDEX(major_df!$E$2:$E$989,MATCH(1,(Final!A563=major_df!$A$2:$A$989)*(D544=major_df!$D$2:$D$989)*(C563=major_df!$C$2:$C$989),0))</f>
        <v>47718</v>
      </c>
      <c r="F563" t="str" cm="1">
        <f t="array" ref="F563">INDEX(major_df!$R$2:$R$989,MATCH(1,(Final!A563=major_df!$A$2:$A$989)*(Final!B563=major_df!$B$2:$B$989)*(Final!C563=major_df!$C$2:$C$989),0))</f>
        <v>823918.5809201017</v>
      </c>
      <c r="G563" t="str" cm="1">
        <f t="array" ref="G563">IFERROR(INDEX(major_df!$U$2:$U$989,MATCH(1,(Final!A563=major_df!$A$2:$A$989)*(Final!B563=major_df!$B$2:$B$989)*(Final!C563=major_df!$C$2:$C$989)*(Final!D563=major_df!$D$2:$D$989),0)),"")</f>
        <v/>
      </c>
      <c r="H563" t="str" cm="1">
        <f t="array" ref="H563">IFERROR(INDEX(major_df!$W$2:$W$989,MATCH(1,(Final!A563=major_df!$A$2:$A$989)*(Final!B563=major_df!$B$2:$B$989)*(Final!C563=major_df!$C$2:$C$989)*(Final!D563=major_df!$D$2:$D$989),0)),"")</f>
        <v/>
      </c>
    </row>
    <row r="564" spans="1:8" x14ac:dyDescent="0.3">
      <c r="A564" t="s">
        <v>643</v>
      </c>
      <c r="B564" t="s">
        <v>34</v>
      </c>
      <c r="C564" t="s">
        <v>63</v>
      </c>
      <c r="D564">
        <v>39</v>
      </c>
      <c r="E564" cm="1">
        <f t="array" ref="E564">INDEX(major_df!$E$2:$E$989,MATCH(1,(Final!A564=major_df!$A$2:$A$989)*(D545=major_df!$D$2:$D$989)*(C564=major_df!$C$2:$C$989),0))</f>
        <v>42324</v>
      </c>
      <c r="F564" t="str" cm="1">
        <f t="array" ref="F564">INDEX(major_df!$R$2:$R$989,MATCH(1,(Final!A564=major_df!$A$2:$A$989)*(Final!B564=major_df!$B$2:$B$989)*(Final!C564=major_df!$C$2:$C$989),0))</f>
        <v>726826.5809201017</v>
      </c>
      <c r="G564" t="str" cm="1">
        <f t="array" ref="G564">IFERROR(INDEX(major_df!$U$2:$U$989,MATCH(1,(Final!A564=major_df!$A$2:$A$989)*(Final!B564=major_df!$B$2:$B$989)*(Final!C564=major_df!$C$2:$C$989)*(Final!D564=major_df!$D$2:$D$989),0)),"")</f>
        <v/>
      </c>
      <c r="H564" t="str" cm="1">
        <f t="array" ref="H564">IFERROR(INDEX(major_df!$W$2:$W$989,MATCH(1,(Final!A564=major_df!$A$2:$A$989)*(Final!B564=major_df!$B$2:$B$989)*(Final!C564=major_df!$C$2:$C$989)*(Final!D564=major_df!$D$2:$D$989),0)),"")</f>
        <v/>
      </c>
    </row>
    <row r="565" spans="1:8" x14ac:dyDescent="0.3">
      <c r="A565" t="s">
        <v>643</v>
      </c>
      <c r="B565" t="s">
        <v>34</v>
      </c>
      <c r="C565" t="s">
        <v>66</v>
      </c>
      <c r="D565">
        <v>39</v>
      </c>
      <c r="E565" cm="1">
        <f t="array" ref="E565">INDEX(major_df!$E$2:$E$989,MATCH(1,(Final!A565=major_df!$A$2:$A$989)*(D546=major_df!$D$2:$D$989)*(C565=major_df!$C$2:$C$989),0))</f>
        <v>51798</v>
      </c>
      <c r="F565" t="str" cm="1">
        <f t="array" ref="F565">INDEX(major_df!$R$2:$R$989,MATCH(1,(Final!A565=major_df!$A$2:$A$989)*(Final!B565=major_df!$B$2:$B$989)*(Final!C565=major_df!$C$2:$C$989),0))</f>
        <v>897358.5809201017</v>
      </c>
      <c r="G565" t="str" cm="1">
        <f t="array" ref="G565">IFERROR(INDEX(major_df!$U$2:$U$989,MATCH(1,(Final!A565=major_df!$A$2:$A$989)*(Final!B565=major_df!$B$2:$B$989)*(Final!C565=major_df!$C$2:$C$989)*(Final!D565=major_df!$D$2:$D$989),0)),"")</f>
        <v/>
      </c>
      <c r="H565" t="str" cm="1">
        <f t="array" ref="H565">IFERROR(INDEX(major_df!$W$2:$W$989,MATCH(1,(Final!A565=major_df!$A$2:$A$989)*(Final!B565=major_df!$B$2:$B$989)*(Final!C565=major_df!$C$2:$C$989)*(Final!D565=major_df!$D$2:$D$989),0)),"")</f>
        <v/>
      </c>
    </row>
    <row r="566" spans="1:8" x14ac:dyDescent="0.3">
      <c r="A566" t="s">
        <v>643</v>
      </c>
      <c r="B566" t="s">
        <v>34</v>
      </c>
      <c r="C566" t="s">
        <v>69</v>
      </c>
      <c r="D566">
        <v>39</v>
      </c>
      <c r="E566" cm="1">
        <f t="array" ref="E566">INDEX(major_df!$E$2:$E$989,MATCH(1,(Final!A566=major_df!$A$2:$A$989)*(D547=major_df!$D$2:$D$989)*(C566=major_df!$C$2:$C$989),0))</f>
        <v>51481</v>
      </c>
      <c r="F566" t="str" cm="1">
        <f t="array" ref="F566">INDEX(major_df!$R$2:$R$989,MATCH(1,(Final!A566=major_df!$A$2:$A$989)*(Final!B566=major_df!$B$2:$B$989)*(Final!C566=major_df!$C$2:$C$989),0))</f>
        <v>891652.5809201017</v>
      </c>
      <c r="G566" t="str" cm="1">
        <f t="array" ref="G566">IFERROR(INDEX(major_df!$U$2:$U$989,MATCH(1,(Final!A566=major_df!$A$2:$A$989)*(Final!B566=major_df!$B$2:$B$989)*(Final!C566=major_df!$C$2:$C$989)*(Final!D566=major_df!$D$2:$D$989),0)),"")</f>
        <v/>
      </c>
      <c r="H566" t="str" cm="1">
        <f t="array" ref="H566">IFERROR(INDEX(major_df!$W$2:$W$989,MATCH(1,(Final!A566=major_df!$A$2:$A$989)*(Final!B566=major_df!$B$2:$B$989)*(Final!C566=major_df!$C$2:$C$989)*(Final!D566=major_df!$D$2:$D$989),0)),"")</f>
        <v/>
      </c>
    </row>
    <row r="567" spans="1:8" x14ac:dyDescent="0.3">
      <c r="A567" t="s">
        <v>643</v>
      </c>
      <c r="B567" t="s">
        <v>34</v>
      </c>
      <c r="C567" t="s">
        <v>72</v>
      </c>
      <c r="D567">
        <v>39</v>
      </c>
      <c r="E567" cm="1">
        <f t="array" ref="E567">INDEX(major_df!$E$2:$E$989,MATCH(1,(Final!A567=major_df!$A$2:$A$989)*(D548=major_df!$D$2:$D$989)*(C567=major_df!$C$2:$C$989),0))</f>
        <v>61168</v>
      </c>
      <c r="F567" t="str" cm="1">
        <f t="array" ref="F567">INDEX(major_df!$R$2:$R$989,MATCH(1,(Final!A567=major_df!$A$2:$A$989)*(Final!B567=major_df!$B$2:$B$989)*(Final!C567=major_df!$C$2:$C$989),0))</f>
        <v>1066018.5809201016</v>
      </c>
      <c r="G567" t="str" cm="1">
        <f t="array" ref="G567">IFERROR(INDEX(major_df!$U$2:$U$989,MATCH(1,(Final!A567=major_df!$A$2:$A$989)*(Final!B567=major_df!$B$2:$B$989)*(Final!C567=major_df!$C$2:$C$989)*(Final!D567=major_df!$D$2:$D$989),0)),"")</f>
        <v/>
      </c>
      <c r="H567" t="str" cm="1">
        <f t="array" ref="H567">IFERROR(INDEX(major_df!$W$2:$W$989,MATCH(1,(Final!A567=major_df!$A$2:$A$989)*(Final!B567=major_df!$B$2:$B$989)*(Final!C567=major_df!$C$2:$C$989)*(Final!D567=major_df!$D$2:$D$989),0)),"")</f>
        <v/>
      </c>
    </row>
    <row r="568" spans="1:8" x14ac:dyDescent="0.3">
      <c r="A568" t="s">
        <v>643</v>
      </c>
      <c r="B568" t="s">
        <v>34</v>
      </c>
      <c r="C568" t="s">
        <v>75</v>
      </c>
      <c r="D568">
        <v>39</v>
      </c>
      <c r="E568" cm="1">
        <f t="array" ref="E568">INDEX(major_df!$E$2:$E$989,MATCH(1,(Final!A568=major_df!$A$2:$A$989)*(D549=major_df!$D$2:$D$989)*(C568=major_df!$C$2:$C$989),0))</f>
        <v>50682</v>
      </c>
      <c r="F568" t="str" cm="1">
        <f t="array" ref="F568">INDEX(major_df!$R$2:$R$989,MATCH(1,(Final!A568=major_df!$A$2:$A$989)*(Final!B568=major_df!$B$2:$B$989)*(Final!C568=major_df!$C$2:$C$989),0))</f>
        <v>877270.5809201017</v>
      </c>
      <c r="G568" t="str" cm="1">
        <f t="array" ref="G568">IFERROR(INDEX(major_df!$U$2:$U$989,MATCH(1,(Final!A568=major_df!$A$2:$A$989)*(Final!B568=major_df!$B$2:$B$989)*(Final!C568=major_df!$C$2:$C$989)*(Final!D568=major_df!$D$2:$D$989),0)),"")</f>
        <v/>
      </c>
      <c r="H568" t="str" cm="1">
        <f t="array" ref="H568">IFERROR(INDEX(major_df!$W$2:$W$989,MATCH(1,(Final!A568=major_df!$A$2:$A$989)*(Final!B568=major_df!$B$2:$B$989)*(Final!C568=major_df!$C$2:$C$989)*(Final!D568=major_df!$D$2:$D$989),0)),"")</f>
        <v/>
      </c>
    </row>
    <row r="569" spans="1:8" x14ac:dyDescent="0.3">
      <c r="A569" t="s">
        <v>643</v>
      </c>
      <c r="B569" t="s">
        <v>34</v>
      </c>
      <c r="C569" t="s">
        <v>78</v>
      </c>
      <c r="D569">
        <v>39</v>
      </c>
      <c r="E569" cm="1">
        <f t="array" ref="E569">INDEX(major_df!$E$2:$E$989,MATCH(1,(Final!A569=major_df!$A$2:$A$989)*(D550=major_df!$D$2:$D$989)*(C569=major_df!$C$2:$C$989),0))</f>
        <v>63279</v>
      </c>
      <c r="F569" t="str" cm="1">
        <f t="array" ref="F569">INDEX(major_df!$R$2:$R$989,MATCH(1,(Final!A569=major_df!$A$2:$A$989)*(Final!B569=major_df!$B$2:$B$989)*(Final!C569=major_df!$C$2:$C$989),0))</f>
        <v>1104016.5809201016</v>
      </c>
      <c r="G569" t="str" cm="1">
        <f t="array" ref="G569">IFERROR(INDEX(major_df!$U$2:$U$989,MATCH(1,(Final!A569=major_df!$A$2:$A$989)*(Final!B569=major_df!$B$2:$B$989)*(Final!C569=major_df!$C$2:$C$989)*(Final!D569=major_df!$D$2:$D$989),0)),"")</f>
        <v/>
      </c>
      <c r="H569" t="str" cm="1">
        <f t="array" ref="H569">IFERROR(INDEX(major_df!$W$2:$W$989,MATCH(1,(Final!A569=major_df!$A$2:$A$989)*(Final!B569=major_df!$B$2:$B$989)*(Final!C569=major_df!$C$2:$C$989)*(Final!D569=major_df!$D$2:$D$989),0)),"")</f>
        <v/>
      </c>
    </row>
    <row r="570" spans="1:8" x14ac:dyDescent="0.3">
      <c r="A570" t="s">
        <v>643</v>
      </c>
      <c r="B570" t="s">
        <v>34</v>
      </c>
      <c r="C570" t="s">
        <v>81</v>
      </c>
      <c r="D570">
        <v>39</v>
      </c>
      <c r="E570" cm="1">
        <f t="array" ref="E570">INDEX(major_df!$E$2:$E$989,MATCH(1,(Final!A570=major_df!$A$2:$A$989)*(D551=major_df!$D$2:$D$989)*(C570=major_df!$C$2:$C$989),0))</f>
        <v>50487</v>
      </c>
      <c r="F570" t="str" cm="1">
        <f t="array" ref="F570">INDEX(major_df!$R$2:$R$989,MATCH(1,(Final!A570=major_df!$A$2:$A$989)*(Final!B570=major_df!$B$2:$B$989)*(Final!C570=major_df!$C$2:$C$989),0))</f>
        <v>873760.5809201017</v>
      </c>
      <c r="G570" t="str" cm="1">
        <f t="array" ref="G570">IFERROR(INDEX(major_df!$U$2:$U$989,MATCH(1,(Final!A570=major_df!$A$2:$A$989)*(Final!B570=major_df!$B$2:$B$989)*(Final!C570=major_df!$C$2:$C$989)*(Final!D570=major_df!$D$2:$D$989),0)),"")</f>
        <v/>
      </c>
      <c r="H570" t="str" cm="1">
        <f t="array" ref="H570">IFERROR(INDEX(major_df!$W$2:$W$989,MATCH(1,(Final!A570=major_df!$A$2:$A$989)*(Final!B570=major_df!$B$2:$B$989)*(Final!C570=major_df!$C$2:$C$989)*(Final!D570=major_df!$D$2:$D$989),0)),"")</f>
        <v/>
      </c>
    </row>
    <row r="571" spans="1:8" x14ac:dyDescent="0.3">
      <c r="A571" t="s">
        <v>643</v>
      </c>
      <c r="B571" t="s">
        <v>34</v>
      </c>
      <c r="C571" t="s">
        <v>84</v>
      </c>
      <c r="D571">
        <v>39</v>
      </c>
      <c r="E571" cm="1">
        <f t="array" ref="E571">INDEX(major_df!$E$2:$E$989,MATCH(1,(Final!A571=major_df!$A$2:$A$989)*(D552=major_df!$D$2:$D$989)*(C571=major_df!$C$2:$C$989),0))</f>
        <v>43216</v>
      </c>
      <c r="F571" t="str" cm="1">
        <f t="array" ref="F571">INDEX(major_df!$R$2:$R$989,MATCH(1,(Final!A571=major_df!$A$2:$A$989)*(Final!B571=major_df!$B$2:$B$989)*(Final!C571=major_df!$C$2:$C$989),0))</f>
        <v>742882.5809201017</v>
      </c>
      <c r="G571" t="str" cm="1">
        <f t="array" ref="G571">IFERROR(INDEX(major_df!$U$2:$U$989,MATCH(1,(Final!A571=major_df!$A$2:$A$989)*(Final!B571=major_df!$B$2:$B$989)*(Final!C571=major_df!$C$2:$C$989)*(Final!D571=major_df!$D$2:$D$989),0)),"")</f>
        <v/>
      </c>
      <c r="H571" t="str" cm="1">
        <f t="array" ref="H571">IFERROR(INDEX(major_df!$W$2:$W$989,MATCH(1,(Final!A571=major_df!$A$2:$A$989)*(Final!B571=major_df!$B$2:$B$989)*(Final!C571=major_df!$C$2:$C$989)*(Final!D571=major_df!$D$2:$D$989),0)),"")</f>
        <v/>
      </c>
    </row>
    <row r="572" spans="1:8" x14ac:dyDescent="0.3">
      <c r="A572" t="s">
        <v>686</v>
      </c>
      <c r="B572" t="s">
        <v>21</v>
      </c>
      <c r="D572">
        <v>16</v>
      </c>
      <c r="E572" cm="1">
        <f t="array" ref="E572">INDEX(major_df!$E$2:$E$989,MATCH(1,(Final!A572=major_df!$A$2:$A$989)*(Final!D572=major_df!$D$2:$D$989)*(C572=major_df!$C$2:$C$989),0))</f>
        <v>32968</v>
      </c>
      <c r="F572" cm="1">
        <f t="array" ref="F572">INDEX(major_df!$Q$2:$Q$989,MATCH(1,(Final!A572=major_df!$A$2:$A$989)*(Final!B572=major_df!$B$2:$B$989)*(Final!D572=major_df!$D$2:$D$989)*(Final!C572=major_df!$C$2:$C$989),0))</f>
        <v>32968</v>
      </c>
      <c r="G572" t="str" cm="1">
        <f t="array" ref="G572">IFERROR(INDEX(major_df!$U$2:$U$989,MATCH(1,(Final!A572=major_df!$A$2:$A$989)*(Final!B572=major_df!$B$2:$B$989)*(Final!C572=major_df!$C$2:$C$989)*(Final!D572=major_df!$D$2:$D$989),0)),"")</f>
        <v/>
      </c>
      <c r="H572" cm="1">
        <f t="array" ref="H572">IFERROR(INDEX(major_df!$W$2:$W$989,MATCH(1,(Final!A572=major_df!$A$2:$A$989)*(Final!B572=major_df!$B$2:$B$989)*(Final!C572=major_df!$C$2:$C$989)*(Final!D572=major_df!$D$2:$D$989),0)),"")</f>
        <v>27.189460670684593</v>
      </c>
    </row>
    <row r="573" spans="1:8" x14ac:dyDescent="0.3">
      <c r="A573" t="s">
        <v>686</v>
      </c>
      <c r="B573" t="s">
        <v>27</v>
      </c>
      <c r="D573">
        <v>18</v>
      </c>
      <c r="E573" cm="1">
        <f t="array" ref="E573">INDEX(major_df!$E$2:$E$989,MATCH(1,(Final!A573=major_df!$A$2:$A$989)*(Final!D573=major_df!$D$2:$D$989)*(C573=major_df!$C$2:$C$989),0))</f>
        <v>39439</v>
      </c>
      <c r="F573" cm="1">
        <f t="array" ref="F573">INDEX(major_df!$Q$2:$Q$989,MATCH(1,(Final!A573=major_df!$A$2:$A$989)*(Final!B573=major_df!$B$2:$B$989)*(Final!D573=major_df!$D$2:$D$989)*(Final!C573=major_df!$C$2:$C$989),0))</f>
        <v>39439</v>
      </c>
      <c r="G573" cm="1">
        <f t="array" ref="G573">IFERROR(INDEX(major_df!$U$2:$U$989,MATCH(1,(Final!A573=major_df!$A$2:$A$989)*(Final!B573=major_df!$B$2:$B$989)*(Final!C573=major_df!$C$2:$C$989)*(Final!D573=major_df!$D$2:$D$989),0)),"")</f>
        <v>27.189460670684593</v>
      </c>
      <c r="H573" t="str" cm="1">
        <f t="array" ref="H573">IFERROR(INDEX(major_df!$W$2:$W$989,MATCH(1,(Final!A573=major_df!$A$2:$A$989)*(Final!B573=major_df!$B$2:$B$989)*(Final!C573=major_df!$C$2:$C$989)*(Final!D573=major_df!$D$2:$D$989),0)),"")</f>
        <v/>
      </c>
    </row>
    <row r="574" spans="1:8" x14ac:dyDescent="0.3">
      <c r="A574" t="s">
        <v>686</v>
      </c>
      <c r="B574" t="s">
        <v>28</v>
      </c>
      <c r="D574">
        <v>20</v>
      </c>
      <c r="E574" cm="1">
        <f t="array" ref="E574">INDEX(major_df!$E$2:$E$989,MATCH(1,(Final!A574=major_df!$A$2:$A$989)*(Final!D574=major_df!$D$2:$D$989)*(C574=major_df!$C$2:$C$989),0))</f>
        <v>45837</v>
      </c>
      <c r="F574" t="str" cm="1">
        <f t="array" ref="F574">INDEX(major_df!$Q$2:$Q$989,MATCH(1,(Final!A574=major_df!$A$2:$A$989)*(Final!B574=major_df!$B$2:$B$989)*(Final!D574=major_df!$D$2:$D$989)*(Final!C574=major_df!$C$2:$C$989),0))</f>
        <v>30122.965489469512</v>
      </c>
      <c r="G574" cm="1">
        <f t="array" ref="G574">IFERROR(INDEX(major_df!$U$2:$U$989,MATCH(1,(Final!A574=major_df!$A$2:$A$989)*(Final!B574=major_df!$B$2:$B$989)*(Final!C574=major_df!$C$2:$C$989)*(Final!D574=major_df!$D$2:$D$989),0)),"")</f>
        <v>30.468337439624676</v>
      </c>
      <c r="H574" cm="1">
        <f t="array" ref="H574">IFERROR(INDEX(major_df!$W$2:$W$989,MATCH(1,(Final!A574=major_df!$A$2:$A$989)*(Final!B574=major_df!$B$2:$B$989)*(Final!C574=major_df!$C$2:$C$989)*(Final!D574=major_df!$D$2:$D$989),0)),"")</f>
        <v>33.784625587766485</v>
      </c>
    </row>
    <row r="575" spans="1:8" x14ac:dyDescent="0.3">
      <c r="A575" t="s">
        <v>686</v>
      </c>
      <c r="B575" t="s">
        <v>34</v>
      </c>
      <c r="C575" t="s">
        <v>35</v>
      </c>
      <c r="D575">
        <v>22</v>
      </c>
      <c r="E575" cm="1">
        <f t="array" ref="E575">INDEX(major_df!$E$2:$E$989,MATCH(1,(Final!A575=major_df!$A$2:$A$989)*(Final!D575=major_df!$D$2:$D$989)*(C575=major_df!$C$2:$C$989),0))</f>
        <v>57861</v>
      </c>
      <c r="F575" t="str" cm="1">
        <f t="array" ref="F575">INDEX(major_df!$Q$2:$Q$989,MATCH(1,(Final!A575=major_df!$A$2:$A$989)*(Final!B575=major_df!$B$2:$B$989)*(Final!D575=major_df!$D$2:$D$989)*(Final!C575=major_df!$C$2:$C$989),0))</f>
        <v>17164.356118639436</v>
      </c>
      <c r="G575" cm="1">
        <f t="array" ref="G575">IFERROR(INDEX(major_df!$U$2:$U$989,MATCH(1,(Final!A575=major_df!$A$2:$A$989)*(Final!B575=major_df!$B$2:$B$989)*(Final!C575=major_df!$C$2:$C$989)*(Final!D575=major_df!$D$2:$D$989),0)),"")</f>
        <v>30.58119326241755</v>
      </c>
      <c r="H575" cm="1">
        <f t="array" ref="H575">IFERROR(INDEX(major_df!$W$2:$W$989,MATCH(1,(Final!A575=major_df!$A$2:$A$989)*(Final!B575=major_df!$B$2:$B$989)*(Final!C575=major_df!$C$2:$C$989)*(Final!D575=major_df!$D$2:$D$989),0)),"")</f>
        <v>31.772589506099234</v>
      </c>
    </row>
    <row r="576" spans="1:8" x14ac:dyDescent="0.3">
      <c r="A576" t="s">
        <v>686</v>
      </c>
      <c r="B576" t="s">
        <v>34</v>
      </c>
      <c r="C576" t="s">
        <v>42</v>
      </c>
      <c r="D576">
        <v>22</v>
      </c>
      <c r="E576" cm="1">
        <f t="array" ref="E576">INDEX(major_df!$E$2:$E$989,MATCH(1,(Final!A576=major_df!$A$2:$A$989)*(Final!D576=major_df!$D$2:$D$989)*(C576=major_df!$C$2:$C$989),0))</f>
        <v>56998</v>
      </c>
      <c r="F576" t="str" cm="1">
        <f t="array" ref="F576">INDEX(major_df!$Q$2:$Q$989,MATCH(1,(Final!A576=major_df!$A$2:$A$989)*(Final!B576=major_df!$B$2:$B$989)*(Final!D576=major_df!$D$2:$D$989)*(Final!C576=major_df!$C$2:$C$989),0))</f>
        <v>16301.356118639436</v>
      </c>
      <c r="G576" cm="1">
        <f t="array" ref="G576">IFERROR(INDEX(major_df!$U$2:$U$989,MATCH(1,(Final!A576=major_df!$A$2:$A$989)*(Final!B576=major_df!$B$2:$B$989)*(Final!C576=major_df!$C$2:$C$989)*(Final!D576=major_df!$D$2:$D$989),0)),"")</f>
        <v>30.92528688644861</v>
      </c>
      <c r="H576" cm="1">
        <f t="array" ref="H576">IFERROR(INDEX(major_df!$W$2:$W$989,MATCH(1,(Final!A576=major_df!$A$2:$A$989)*(Final!B576=major_df!$B$2:$B$989)*(Final!C576=major_df!$C$2:$C$989)*(Final!D576=major_df!$D$2:$D$989),0)),"")</f>
        <v>32.302047034646627</v>
      </c>
    </row>
    <row r="577" spans="1:8" x14ac:dyDescent="0.3">
      <c r="A577" t="s">
        <v>686</v>
      </c>
      <c r="B577" t="s">
        <v>34</v>
      </c>
      <c r="C577" t="s">
        <v>45</v>
      </c>
      <c r="D577">
        <v>22</v>
      </c>
      <c r="E577" cm="1">
        <f t="array" ref="E577">INDEX(major_df!$E$2:$E$989,MATCH(1,(Final!A577=major_df!$A$2:$A$989)*(Final!D577=major_df!$D$2:$D$989)*(C577=major_df!$C$2:$C$989),0))</f>
        <v>69840</v>
      </c>
      <c r="F577" t="str" cm="1">
        <f t="array" ref="F577">INDEX(major_df!$Q$2:$Q$989,MATCH(1,(Final!A577=major_df!$A$2:$A$989)*(Final!B577=major_df!$B$2:$B$989)*(Final!D577=major_df!$D$2:$D$989)*(Final!C577=major_df!$C$2:$C$989),0))</f>
        <v>29143.356118639436</v>
      </c>
      <c r="G577" cm="1">
        <f t="array" ref="G577">IFERROR(INDEX(major_df!$U$2:$U$989,MATCH(1,(Final!A577=major_df!$A$2:$A$989)*(Final!B577=major_df!$B$2:$B$989)*(Final!C577=major_df!$C$2:$C$989)*(Final!D577=major_df!$D$2:$D$989),0)),"")</f>
        <v>27.46844879261662</v>
      </c>
      <c r="H577" cm="1">
        <f t="array" ref="H577">IFERROR(INDEX(major_df!$W$2:$W$989,MATCH(1,(Final!A577=major_df!$A$2:$A$989)*(Final!B577=major_df!$B$2:$B$989)*(Final!C577=major_df!$C$2:$C$989)*(Final!D577=major_df!$D$2:$D$989),0)),"")</f>
        <v>27.527832764756425</v>
      </c>
    </row>
    <row r="578" spans="1:8" x14ac:dyDescent="0.3">
      <c r="A578" t="s">
        <v>686</v>
      </c>
      <c r="B578" t="s">
        <v>34</v>
      </c>
      <c r="C578" t="s">
        <v>48</v>
      </c>
      <c r="D578">
        <v>22</v>
      </c>
      <c r="E578" cm="1">
        <f t="array" ref="E578">INDEX(major_df!$E$2:$E$989,MATCH(1,(Final!A578=major_df!$A$2:$A$989)*(Final!D578=major_df!$D$2:$D$989)*(C578=major_df!$C$2:$C$989),0))</f>
        <v>50004</v>
      </c>
      <c r="F578" t="str" cm="1">
        <f t="array" ref="F578">INDEX(major_df!$Q$2:$Q$989,MATCH(1,(Final!A578=major_df!$A$2:$A$989)*(Final!B578=major_df!$B$2:$B$989)*(Final!D578=major_df!$D$2:$D$989)*(Final!C578=major_df!$C$2:$C$989),0))</f>
        <v>9307.356118639436</v>
      </c>
      <c r="G578" cm="1">
        <f t="array" ref="G578">IFERROR(INDEX(major_df!$U$2:$U$989,MATCH(1,(Final!A578=major_df!$A$2:$A$989)*(Final!B578=major_df!$B$2:$B$989)*(Final!C578=major_df!$C$2:$C$989)*(Final!D578=major_df!$D$2:$D$989),0)),"")</f>
        <v>35.000037795336937</v>
      </c>
      <c r="H578" cm="1">
        <f t="array" ref="H578">IFERROR(INDEX(major_df!$W$2:$W$989,MATCH(1,(Final!A578=major_df!$A$2:$A$989)*(Final!B578=major_df!$B$2:$B$989)*(Final!C578=major_df!$C$2:$C$989)*(Final!D578=major_df!$D$2:$D$989),0)),"")</f>
        <v>39.783970078690018</v>
      </c>
    </row>
    <row r="579" spans="1:8" x14ac:dyDescent="0.3">
      <c r="A579" t="s">
        <v>686</v>
      </c>
      <c r="B579" t="s">
        <v>34</v>
      </c>
      <c r="C579" t="s">
        <v>51</v>
      </c>
      <c r="D579">
        <v>22</v>
      </c>
      <c r="E579" cm="1">
        <f t="array" ref="E579">INDEX(major_df!$E$2:$E$989,MATCH(1,(Final!A579=major_df!$A$2:$A$989)*(Final!D579=major_df!$D$2:$D$989)*(C579=major_df!$C$2:$C$989),0))</f>
        <v>63927</v>
      </c>
      <c r="F579" t="str" cm="1">
        <f t="array" ref="F579">INDEX(major_df!$Q$2:$Q$989,MATCH(1,(Final!A579=major_df!$A$2:$A$989)*(Final!B579=major_df!$B$2:$B$989)*(Final!D579=major_df!$D$2:$D$989)*(Final!C579=major_df!$C$2:$C$989),0))</f>
        <v>23230.356118639436</v>
      </c>
      <c r="G579" cm="1">
        <f t="array" ref="G579">IFERROR(INDEX(major_df!$U$2:$U$989,MATCH(1,(Final!A579=major_df!$A$2:$A$989)*(Final!B579=major_df!$B$2:$B$989)*(Final!C579=major_df!$C$2:$C$989)*(Final!D579=major_df!$D$2:$D$989),0)),"")</f>
        <v>28.703887201826934</v>
      </c>
      <c r="H579" cm="1">
        <f t="array" ref="H579">IFERROR(INDEX(major_df!$W$2:$W$989,MATCH(1,(Final!A579=major_df!$A$2:$A$989)*(Final!B579=major_df!$B$2:$B$989)*(Final!C579=major_df!$C$2:$C$989)*(Final!D579=major_df!$D$2:$D$989),0)),"")</f>
        <v>29.104077257487752</v>
      </c>
    </row>
    <row r="580" spans="1:8" x14ac:dyDescent="0.3">
      <c r="A580" t="s">
        <v>686</v>
      </c>
      <c r="B580" t="s">
        <v>34</v>
      </c>
      <c r="C580" t="s">
        <v>54</v>
      </c>
      <c r="D580">
        <v>22</v>
      </c>
      <c r="E580" cm="1">
        <f t="array" ref="E580">INDEX(major_df!$E$2:$E$989,MATCH(1,(Final!A580=major_df!$A$2:$A$989)*(Final!D580=major_df!$D$2:$D$989)*(C580=major_df!$C$2:$C$989),0))</f>
        <v>50126</v>
      </c>
      <c r="F580" t="str" cm="1">
        <f t="array" ref="F580">INDEX(major_df!$Q$2:$Q$989,MATCH(1,(Final!A580=major_df!$A$2:$A$989)*(Final!B580=major_df!$B$2:$B$989)*(Final!D580=major_df!$D$2:$D$989)*(Final!C580=major_df!$C$2:$C$989),0))</f>
        <v>9429.356118639436</v>
      </c>
      <c r="G580" cm="1">
        <f t="array" ref="G580">IFERROR(INDEX(major_df!$U$2:$U$989,MATCH(1,(Final!A580=major_df!$A$2:$A$989)*(Final!B580=major_df!$B$2:$B$989)*(Final!C580=major_df!$C$2:$C$989)*(Final!D580=major_df!$D$2:$D$989),0)),"")</f>
        <v>34.900492125035555</v>
      </c>
      <c r="H580" cm="1">
        <f t="array" ref="H580">IFERROR(INDEX(major_df!$W$2:$W$989,MATCH(1,(Final!A580=major_df!$A$2:$A$989)*(Final!B580=major_df!$B$2:$B$989)*(Final!C580=major_df!$C$2:$C$989)*(Final!D580=major_df!$D$2:$D$989),0)),"")</f>
        <v>39.569537183621229</v>
      </c>
    </row>
    <row r="581" spans="1:8" x14ac:dyDescent="0.3">
      <c r="A581" t="s">
        <v>686</v>
      </c>
      <c r="B581" t="s">
        <v>34</v>
      </c>
      <c r="C581" t="s">
        <v>57</v>
      </c>
      <c r="D581">
        <v>22</v>
      </c>
      <c r="E581" cm="1">
        <f t="array" ref="E581">INDEX(major_df!$E$2:$E$989,MATCH(1,(Final!A581=major_df!$A$2:$A$989)*(Final!D581=major_df!$D$2:$D$989)*(C581=major_df!$C$2:$C$989),0))</f>
        <v>80929</v>
      </c>
      <c r="F581" t="str" cm="1">
        <f t="array" ref="F581">INDEX(major_df!$Q$2:$Q$989,MATCH(1,(Final!A581=major_df!$A$2:$A$989)*(Final!B581=major_df!$B$2:$B$989)*(Final!D581=major_df!$D$2:$D$989)*(Final!C581=major_df!$C$2:$C$989),0))</f>
        <v>40232.356118639436</v>
      </c>
      <c r="G581" cm="1">
        <f t="array" ref="G581">IFERROR(INDEX(major_df!$U$2:$U$989,MATCH(1,(Final!A581=major_df!$A$2:$A$989)*(Final!B581=major_df!$B$2:$B$989)*(Final!C581=major_df!$C$2:$C$989)*(Final!D581=major_df!$D$2:$D$989),0)),"")</f>
        <v>25.972887218393279</v>
      </c>
      <c r="H581" cm="1">
        <f t="array" ref="H581">IFERROR(INDEX(major_df!$W$2:$W$989,MATCH(1,(Final!A581=major_df!$A$2:$A$989)*(Final!B581=major_df!$B$2:$B$989)*(Final!C581=major_df!$C$2:$C$989)*(Final!D581=major_df!$D$2:$D$989),0)),"")</f>
        <v>25.783143983643289</v>
      </c>
    </row>
    <row r="582" spans="1:8" x14ac:dyDescent="0.3">
      <c r="A582" t="s">
        <v>686</v>
      </c>
      <c r="B582" t="s">
        <v>34</v>
      </c>
      <c r="C582" t="s">
        <v>60</v>
      </c>
      <c r="D582">
        <v>22</v>
      </c>
      <c r="E582" cm="1">
        <f t="array" ref="E582">INDEX(major_df!$E$2:$E$989,MATCH(1,(Final!A582=major_df!$A$2:$A$989)*(Final!D582=major_df!$D$2:$D$989)*(C582=major_df!$C$2:$C$989),0))</f>
        <v>50498</v>
      </c>
      <c r="F582" t="str" cm="1">
        <f t="array" ref="F582">INDEX(major_df!$Q$2:$Q$989,MATCH(1,(Final!A582=major_df!$A$2:$A$989)*(Final!B582=major_df!$B$2:$B$989)*(Final!D582=major_df!$D$2:$D$989)*(Final!C582=major_df!$C$2:$C$989),0))</f>
        <v>9801.356118639436</v>
      </c>
      <c r="G582" cm="1">
        <f t="array" ref="G582">IFERROR(INDEX(major_df!$U$2:$U$989,MATCH(1,(Final!A582=major_df!$A$2:$A$989)*(Final!B582=major_df!$B$2:$B$989)*(Final!C582=major_df!$C$2:$C$989)*(Final!D582=major_df!$D$2:$D$989),0)),"")</f>
        <v>34.605513056552198</v>
      </c>
      <c r="H582" cm="1">
        <f t="array" ref="H582">IFERROR(INDEX(major_df!$W$2:$W$989,MATCH(1,(Final!A582=major_df!$A$2:$A$989)*(Final!B582=major_df!$B$2:$B$989)*(Final!C582=major_df!$C$2:$C$989)*(Final!D582=major_df!$D$2:$D$989),0)),"")</f>
        <v>38.944899528109239</v>
      </c>
    </row>
    <row r="583" spans="1:8" x14ac:dyDescent="0.3">
      <c r="A583" t="s">
        <v>686</v>
      </c>
      <c r="B583" t="s">
        <v>34</v>
      </c>
      <c r="C583" t="s">
        <v>63</v>
      </c>
      <c r="D583">
        <v>22</v>
      </c>
      <c r="E583" cm="1">
        <f t="array" ref="E583">INDEX(major_df!$E$2:$E$989,MATCH(1,(Final!A583=major_df!$A$2:$A$989)*(Final!D583=major_df!$D$2:$D$989)*(C583=major_df!$C$2:$C$989),0))</f>
        <v>44113</v>
      </c>
      <c r="F583" t="str" cm="1">
        <f t="array" ref="F583">INDEX(major_df!$Q$2:$Q$989,MATCH(1,(Final!A583=major_df!$A$2:$A$989)*(Final!B583=major_df!$B$2:$B$989)*(Final!D583=major_df!$D$2:$D$989)*(Final!C583=major_df!$C$2:$C$989),0))</f>
        <v>3416.3561186394363</v>
      </c>
      <c r="G583" cm="1">
        <f t="array" ref="G583">IFERROR(INDEX(major_df!$U$2:$U$989,MATCH(1,(Final!A583=major_df!$A$2:$A$989)*(Final!B583=major_df!$B$2:$B$989)*(Final!C583=major_df!$C$2:$C$989)*(Final!D583=major_df!$D$2:$D$989),0)),"")</f>
        <v>42.400147499449076</v>
      </c>
      <c r="H583" cm="1">
        <f t="array" ref="H583">IFERROR(INDEX(major_df!$W$2:$W$989,MATCH(1,(Final!A583=major_df!$A$2:$A$989)*(Final!B583=major_df!$B$2:$B$989)*(Final!C583=major_df!$C$2:$C$989)*(Final!D583=major_df!$D$2:$D$989),0)),"")</f>
        <v>63.458845503072304</v>
      </c>
    </row>
    <row r="584" spans="1:8" x14ac:dyDescent="0.3">
      <c r="A584" t="s">
        <v>686</v>
      </c>
      <c r="B584" t="s">
        <v>34</v>
      </c>
      <c r="C584" t="s">
        <v>66</v>
      </c>
      <c r="D584">
        <v>22</v>
      </c>
      <c r="E584" cm="1">
        <f t="array" ref="E584">INDEX(major_df!$E$2:$E$989,MATCH(1,(Final!A584=major_df!$A$2:$A$989)*(Final!D584=major_df!$D$2:$D$989)*(C584=major_df!$C$2:$C$989),0))</f>
        <v>50161</v>
      </c>
      <c r="F584" t="str" cm="1">
        <f t="array" ref="F584">INDEX(major_df!$Q$2:$Q$989,MATCH(1,(Final!A584=major_df!$A$2:$A$989)*(Final!B584=major_df!$B$2:$B$989)*(Final!D584=major_df!$D$2:$D$989)*(Final!C584=major_df!$C$2:$C$989),0))</f>
        <v>9464.356118639436</v>
      </c>
      <c r="G584" cm="1">
        <f t="array" ref="G584">IFERROR(INDEX(major_df!$U$2:$U$989,MATCH(1,(Final!A584=major_df!$A$2:$A$989)*(Final!B584=major_df!$B$2:$B$989)*(Final!C584=major_df!$C$2:$C$989)*(Final!D584=major_df!$D$2:$D$989),0)),"")</f>
        <v>34.872194723513061</v>
      </c>
      <c r="H584" cm="1">
        <f t="array" ref="H584">IFERROR(INDEX(major_df!$W$2:$W$989,MATCH(1,(Final!A584=major_df!$A$2:$A$989)*(Final!B584=major_df!$B$2:$B$989)*(Final!C584=major_df!$C$2:$C$989)*(Final!D584=major_df!$D$2:$D$989),0)),"")</f>
        <v>39.508920339615749</v>
      </c>
    </row>
    <row r="585" spans="1:8" x14ac:dyDescent="0.3">
      <c r="A585" t="s">
        <v>686</v>
      </c>
      <c r="B585" t="s">
        <v>34</v>
      </c>
      <c r="C585" t="s">
        <v>69</v>
      </c>
      <c r="D585">
        <v>22</v>
      </c>
      <c r="E585" cm="1">
        <f t="array" ref="E585">INDEX(major_df!$E$2:$E$989,MATCH(1,(Final!A585=major_df!$A$2:$A$989)*(Final!D585=major_df!$D$2:$D$989)*(C585=major_df!$C$2:$C$989),0))</f>
        <v>52522</v>
      </c>
      <c r="F585" t="str" cm="1">
        <f t="array" ref="F585">INDEX(major_df!$Q$2:$Q$989,MATCH(1,(Final!A585=major_df!$A$2:$A$989)*(Final!B585=major_df!$B$2:$B$989)*(Final!D585=major_df!$D$2:$D$989)*(Final!C585=major_df!$C$2:$C$989),0))</f>
        <v>11825.356118639436</v>
      </c>
      <c r="G585" cm="1">
        <f t="array" ref="G585">IFERROR(INDEX(major_df!$U$2:$U$989,MATCH(1,(Final!A585=major_df!$A$2:$A$989)*(Final!B585=major_df!$B$2:$B$989)*(Final!C585=major_df!$C$2:$C$989)*(Final!D585=major_df!$D$2:$D$989),0)),"")</f>
        <v>33.197230432717603</v>
      </c>
      <c r="H585" cm="1">
        <f t="array" ref="H585">IFERROR(INDEX(major_df!$W$2:$W$989,MATCH(1,(Final!A585=major_df!$A$2:$A$989)*(Final!B585=major_df!$B$2:$B$989)*(Final!C585=major_df!$C$2:$C$989)*(Final!D585=major_df!$D$2:$D$989),0)),"")</f>
        <v>36.168741411095318</v>
      </c>
    </row>
    <row r="586" spans="1:8" x14ac:dyDescent="0.3">
      <c r="A586" t="s">
        <v>686</v>
      </c>
      <c r="B586" t="s">
        <v>34</v>
      </c>
      <c r="C586" t="s">
        <v>72</v>
      </c>
      <c r="D586">
        <v>22</v>
      </c>
      <c r="E586" cm="1">
        <f t="array" ref="E586">INDEX(major_df!$E$2:$E$989,MATCH(1,(Final!A586=major_df!$A$2:$A$989)*(Final!D586=major_df!$D$2:$D$989)*(C586=major_df!$C$2:$C$989),0))</f>
        <v>50347</v>
      </c>
      <c r="F586" t="str" cm="1">
        <f t="array" ref="F586">INDEX(major_df!$Q$2:$Q$989,MATCH(1,(Final!A586=major_df!$A$2:$A$989)*(Final!B586=major_df!$B$2:$B$989)*(Final!D586=major_df!$D$2:$D$989)*(Final!C586=major_df!$C$2:$C$989),0))</f>
        <v>9650.356118639436</v>
      </c>
      <c r="G586" cm="1">
        <f t="array" ref="G586">IFERROR(INDEX(major_df!$U$2:$U$989,MATCH(1,(Final!A586=major_df!$A$2:$A$989)*(Final!B586=major_df!$B$2:$B$989)*(Final!C586=major_df!$C$2:$C$989)*(Final!D586=major_df!$D$2:$D$989),0)),"")</f>
        <v>34.723726559719204</v>
      </c>
      <c r="H586" cm="1">
        <f t="array" ref="H586">IFERROR(INDEX(major_df!$W$2:$W$989,MATCH(1,(Final!A586=major_df!$A$2:$A$989)*(Final!B586=major_df!$B$2:$B$989)*(Final!C586=major_df!$C$2:$C$989)*(Final!D586=major_df!$D$2:$D$989),0)),"")</f>
        <v>39.193311686960037</v>
      </c>
    </row>
    <row r="587" spans="1:8" x14ac:dyDescent="0.3">
      <c r="A587" t="s">
        <v>686</v>
      </c>
      <c r="B587" t="s">
        <v>34</v>
      </c>
      <c r="C587" t="s">
        <v>75</v>
      </c>
      <c r="D587">
        <v>22</v>
      </c>
      <c r="E587" cm="1">
        <f t="array" ref="E587">INDEX(major_df!$E$2:$E$989,MATCH(1,(Final!A587=major_df!$A$2:$A$989)*(Final!D587=major_df!$D$2:$D$989)*(C587=major_df!$C$2:$C$989),0))</f>
        <v>51775</v>
      </c>
      <c r="F587" t="str" cm="1">
        <f t="array" ref="F587">INDEX(major_df!$Q$2:$Q$989,MATCH(1,(Final!A587=major_df!$A$2:$A$989)*(Final!B587=major_df!$B$2:$B$989)*(Final!D587=major_df!$D$2:$D$989)*(Final!C587=major_df!$C$2:$C$989),0))</f>
        <v>11078.356118639436</v>
      </c>
      <c r="G587" cm="1">
        <f t="array" ref="G587">IFERROR(INDEX(major_df!$U$2:$U$989,MATCH(1,(Final!A587=major_df!$A$2:$A$989)*(Final!B587=major_df!$B$2:$B$989)*(Final!C587=major_df!$C$2:$C$989)*(Final!D587=major_df!$D$2:$D$989),0)),"")</f>
        <v>33.681695319900044</v>
      </c>
      <c r="H587" cm="1">
        <f t="array" ref="H587">IFERROR(INDEX(major_df!$W$2:$W$989,MATCH(1,(Final!A587=major_df!$A$2:$A$989)*(Final!B587=major_df!$B$2:$B$989)*(Final!C587=major_df!$C$2:$C$989)*(Final!D587=major_df!$D$2:$D$989),0)),"")</f>
        <v>37.087276579228281</v>
      </c>
    </row>
    <row r="588" spans="1:8" x14ac:dyDescent="0.3">
      <c r="A588" t="s">
        <v>686</v>
      </c>
      <c r="B588" t="s">
        <v>34</v>
      </c>
      <c r="C588" t="s">
        <v>78</v>
      </c>
      <c r="D588">
        <v>22</v>
      </c>
      <c r="E588" cm="1">
        <f t="array" ref="E588">INDEX(major_df!$E$2:$E$989,MATCH(1,(Final!A588=major_df!$A$2:$A$989)*(Final!D588=major_df!$D$2:$D$989)*(C588=major_df!$C$2:$C$989),0))</f>
        <v>62547</v>
      </c>
      <c r="F588" t="str" cm="1">
        <f t="array" ref="F588">INDEX(major_df!$Q$2:$Q$989,MATCH(1,(Final!A588=major_df!$A$2:$A$989)*(Final!B588=major_df!$B$2:$B$989)*(Final!D588=major_df!$D$2:$D$989)*(Final!C588=major_df!$C$2:$C$989),0))</f>
        <v>21850.356118639436</v>
      </c>
      <c r="G588" cm="1">
        <f t="array" ref="G588">IFERROR(INDEX(major_df!$U$2:$U$989,MATCH(1,(Final!A588=major_df!$A$2:$A$989)*(Final!B588=major_df!$B$2:$B$989)*(Final!C588=major_df!$C$2:$C$989)*(Final!D588=major_df!$D$2:$D$989),0)),"")</f>
        <v>29.063309911807703</v>
      </c>
      <c r="H588" cm="1">
        <f t="array" ref="H588">IFERROR(INDEX(major_df!$W$2:$W$989,MATCH(1,(Final!A588=major_df!$A$2:$A$989)*(Final!B588=major_df!$B$2:$B$989)*(Final!C588=major_df!$C$2:$C$989)*(Final!D588=major_df!$D$2:$D$989),0)),"")</f>
        <v>29.588049328429985</v>
      </c>
    </row>
    <row r="589" spans="1:8" x14ac:dyDescent="0.3">
      <c r="A589" t="s">
        <v>686</v>
      </c>
      <c r="B589" t="s">
        <v>34</v>
      </c>
      <c r="C589" t="s">
        <v>81</v>
      </c>
      <c r="D589">
        <v>22</v>
      </c>
      <c r="E589" cm="1">
        <f t="array" ref="E589">INDEX(major_df!$E$2:$E$989,MATCH(1,(Final!A589=major_df!$A$2:$A$989)*(Final!D589=major_df!$D$2:$D$989)*(C589=major_df!$C$2:$C$989),0))</f>
        <v>57877</v>
      </c>
      <c r="F589" t="str" cm="1">
        <f t="array" ref="F589">INDEX(major_df!$Q$2:$Q$989,MATCH(1,(Final!A589=major_df!$A$2:$A$989)*(Final!B589=major_df!$B$2:$B$989)*(Final!D589=major_df!$D$2:$D$989)*(Final!C589=major_df!$C$2:$C$989),0))</f>
        <v>17180.356118639436</v>
      </c>
      <c r="G589" cm="1">
        <f t="array" ref="G589">IFERROR(INDEX(major_df!$U$2:$U$989,MATCH(1,(Final!A589=major_df!$A$2:$A$989)*(Final!B589=major_df!$B$2:$B$989)*(Final!C589=major_df!$C$2:$C$989)*(Final!D589=major_df!$D$2:$D$989),0)),"")</f>
        <v>30.575038896838898</v>
      </c>
      <c r="H589" cm="1">
        <f t="array" ref="H589">IFERROR(INDEX(major_df!$W$2:$W$989,MATCH(1,(Final!A589=major_df!$A$2:$A$989)*(Final!B589=major_df!$B$2:$B$989)*(Final!C589=major_df!$C$2:$C$989)*(Final!D589=major_df!$D$2:$D$989),0)),"")</f>
        <v>31.7632413429526</v>
      </c>
    </row>
    <row r="590" spans="1:8" x14ac:dyDescent="0.3">
      <c r="A590" t="s">
        <v>686</v>
      </c>
      <c r="B590" t="s">
        <v>34</v>
      </c>
      <c r="C590" t="s">
        <v>84</v>
      </c>
      <c r="D590">
        <v>22</v>
      </c>
      <c r="E590" cm="1">
        <f t="array" ref="E590">INDEX(major_df!$E$2:$E$989,MATCH(1,(Final!A590=major_df!$A$2:$A$989)*(Final!D590=major_df!$D$2:$D$989)*(C590=major_df!$C$2:$C$989),0))</f>
        <v>46087</v>
      </c>
      <c r="F590" t="str" cm="1">
        <f t="array" ref="F590">INDEX(major_df!$Q$2:$Q$989,MATCH(1,(Final!A590=major_df!$A$2:$A$989)*(Final!B590=major_df!$B$2:$B$989)*(Final!D590=major_df!$D$2:$D$989)*(Final!C590=major_df!$C$2:$C$989),0))</f>
        <v>5390.356118639436</v>
      </c>
      <c r="G590" cm="1">
        <f t="array" ref="G590">IFERROR(INDEX(major_df!$U$2:$U$989,MATCH(1,(Final!A590=major_df!$A$2:$A$989)*(Final!B590=major_df!$B$2:$B$989)*(Final!C590=major_df!$C$2:$C$989)*(Final!D590=major_df!$D$2:$D$989),0)),"")</f>
        <v>39.180093290750818</v>
      </c>
      <c r="H590" cm="1">
        <f t="array" ref="H590">IFERROR(INDEX(major_df!$W$2:$W$989,MATCH(1,(Final!A590=major_df!$A$2:$A$989)*(Final!B590=major_df!$B$2:$B$989)*(Final!C590=major_df!$C$2:$C$989)*(Final!D590=major_df!$D$2:$D$989),0)),"")</f>
        <v>50.851480728243075</v>
      </c>
    </row>
    <row r="591" spans="1:8" x14ac:dyDescent="0.3">
      <c r="A591" t="s">
        <v>686</v>
      </c>
      <c r="B591" t="s">
        <v>21</v>
      </c>
      <c r="D591">
        <v>39</v>
      </c>
      <c r="E591" cm="1">
        <f t="array" ref="E591">INDEX(major_df!$E$2:$E$989,MATCH(1,(Final!A591=major_df!$A$2:$A$989)*(D572=major_df!$D$2:$D$989)*(C591=major_df!$C$2:$C$989),0))</f>
        <v>32968</v>
      </c>
      <c r="F591" cm="1">
        <f t="array" ref="F591">INDEX(major_df!$R$2:$R$989,MATCH(1,(Final!A591=major_df!$A$2:$A$989)*(Final!B591=major_df!$B$2:$B$989)*(Final!C591=major_df!$C$2:$C$989),0))</f>
        <v>791232</v>
      </c>
      <c r="G591" t="str" cm="1">
        <f t="array" ref="G591">IFERROR(INDEX(major_df!$U$2:$U$989,MATCH(1,(Final!A591=major_df!$A$2:$A$989)*(Final!B591=major_df!$B$2:$B$989)*(Final!C591=major_df!$C$2:$C$989)*(Final!D591=major_df!$D$2:$D$989),0)),"")</f>
        <v/>
      </c>
      <c r="H591" t="str" cm="1">
        <f t="array" ref="H591">IFERROR(INDEX(major_df!$W$2:$W$989,MATCH(1,(Final!A591=major_df!$A$2:$A$989)*(Final!B591=major_df!$B$2:$B$989)*(Final!C591=major_df!$C$2:$C$989)*(Final!D591=major_df!$D$2:$D$989),0)),"")</f>
        <v/>
      </c>
    </row>
    <row r="592" spans="1:8" x14ac:dyDescent="0.3">
      <c r="A592" t="s">
        <v>686</v>
      </c>
      <c r="B592" t="s">
        <v>27</v>
      </c>
      <c r="D592">
        <v>39</v>
      </c>
      <c r="E592" cm="1">
        <f t="array" ref="E592">INDEX(major_df!$E$2:$E$989,MATCH(1,(Final!A592=major_df!$A$2:$A$989)*(D573=major_df!$D$2:$D$989)*(C592=major_df!$C$2:$C$989),0))</f>
        <v>39439</v>
      </c>
      <c r="F592" cm="1">
        <f t="array" ref="F592">INDEX(major_df!$R$2:$R$989,MATCH(1,(Final!A592=major_df!$A$2:$A$989)*(Final!B592=major_df!$B$2:$B$989)*(Final!C592=major_df!$C$2:$C$989),0))</f>
        <v>867658</v>
      </c>
      <c r="G592" t="str" cm="1">
        <f t="array" ref="G592">IFERROR(INDEX(major_df!$U$2:$U$989,MATCH(1,(Final!A592=major_df!$A$2:$A$989)*(Final!B592=major_df!$B$2:$B$989)*(Final!C592=major_df!$C$2:$C$989)*(Final!D592=major_df!$D$2:$D$989),0)),"")</f>
        <v/>
      </c>
      <c r="H592" t="str" cm="1">
        <f t="array" ref="H592">IFERROR(INDEX(major_df!$W$2:$W$989,MATCH(1,(Final!A592=major_df!$A$2:$A$989)*(Final!B592=major_df!$B$2:$B$989)*(Final!C592=major_df!$C$2:$C$989)*(Final!D592=major_df!$D$2:$D$989),0)),"")</f>
        <v/>
      </c>
    </row>
    <row r="593" spans="1:8" x14ac:dyDescent="0.3">
      <c r="A593" t="s">
        <v>686</v>
      </c>
      <c r="B593" t="s">
        <v>28</v>
      </c>
      <c r="D593">
        <v>39</v>
      </c>
      <c r="E593" cm="1">
        <f t="array" ref="E593">INDEX(major_df!$E$2:$E$989,MATCH(1,(Final!A593=major_df!$A$2:$A$989)*(D574=major_df!$D$2:$D$989)*(C593=major_df!$C$2:$C$989),0))</f>
        <v>45837</v>
      </c>
      <c r="F593" t="str" cm="1">
        <f t="array" ref="F593">INDEX(major_df!$R$2:$R$989,MATCH(1,(Final!A593=major_df!$A$2:$A$989)*(Final!B593=major_df!$B$2:$B$989)*(Final!C593=major_df!$C$2:$C$989),0))</f>
        <v>901025.9654894695</v>
      </c>
      <c r="G593" t="str" cm="1">
        <f t="array" ref="G593">IFERROR(INDEX(major_df!$U$2:$U$989,MATCH(1,(Final!A593=major_df!$A$2:$A$989)*(Final!B593=major_df!$B$2:$B$989)*(Final!C593=major_df!$C$2:$C$989)*(Final!D593=major_df!$D$2:$D$989),0)),"")</f>
        <v/>
      </c>
      <c r="H593" t="str" cm="1">
        <f t="array" ref="H593">IFERROR(INDEX(major_df!$W$2:$W$989,MATCH(1,(Final!A593=major_df!$A$2:$A$989)*(Final!B593=major_df!$B$2:$B$989)*(Final!C593=major_df!$C$2:$C$989)*(Final!D593=major_df!$D$2:$D$989),0)),"")</f>
        <v/>
      </c>
    </row>
    <row r="594" spans="1:8" x14ac:dyDescent="0.3">
      <c r="A594" t="s">
        <v>686</v>
      </c>
      <c r="B594" t="s">
        <v>34</v>
      </c>
      <c r="C594" t="s">
        <v>35</v>
      </c>
      <c r="D594">
        <v>39</v>
      </c>
      <c r="E594" cm="1">
        <f t="array" ref="E594">INDEX(major_df!$E$2:$E$989,MATCH(1,(Final!A594=major_df!$A$2:$A$989)*(D575=major_df!$D$2:$D$989)*(C594=major_df!$C$2:$C$989),0))</f>
        <v>57861</v>
      </c>
      <c r="F594" t="str" cm="1">
        <f t="array" ref="F594">INDEX(major_df!$R$2:$R$989,MATCH(1,(Final!A594=major_df!$A$2:$A$989)*(Final!B594=major_df!$B$2:$B$989)*(Final!C594=major_df!$C$2:$C$989),0))</f>
        <v>1000801.3561186395</v>
      </c>
      <c r="G594" t="str" cm="1">
        <f t="array" ref="G594">IFERROR(INDEX(major_df!$U$2:$U$989,MATCH(1,(Final!A594=major_df!$A$2:$A$989)*(Final!B594=major_df!$B$2:$B$989)*(Final!C594=major_df!$C$2:$C$989)*(Final!D594=major_df!$D$2:$D$989),0)),"")</f>
        <v/>
      </c>
      <c r="H594" t="str" cm="1">
        <f t="array" ref="H594">IFERROR(INDEX(major_df!$W$2:$W$989,MATCH(1,(Final!A594=major_df!$A$2:$A$989)*(Final!B594=major_df!$B$2:$B$989)*(Final!C594=major_df!$C$2:$C$989)*(Final!D594=major_df!$D$2:$D$989),0)),"")</f>
        <v/>
      </c>
    </row>
    <row r="595" spans="1:8" x14ac:dyDescent="0.3">
      <c r="A595" t="s">
        <v>686</v>
      </c>
      <c r="B595" t="s">
        <v>34</v>
      </c>
      <c r="C595" t="s">
        <v>42</v>
      </c>
      <c r="D595">
        <v>39</v>
      </c>
      <c r="E595" cm="1">
        <f t="array" ref="E595">INDEX(major_df!$E$2:$E$989,MATCH(1,(Final!A595=major_df!$A$2:$A$989)*(D576=major_df!$D$2:$D$989)*(C595=major_df!$C$2:$C$989),0))</f>
        <v>56998</v>
      </c>
      <c r="F595" t="str" cm="1">
        <f t="array" ref="F595">INDEX(major_df!$R$2:$R$989,MATCH(1,(Final!A595=major_df!$A$2:$A$989)*(Final!B595=major_df!$B$2:$B$989)*(Final!C595=major_df!$C$2:$C$989),0))</f>
        <v>985267.3561186395</v>
      </c>
      <c r="G595" t="str" cm="1">
        <f t="array" ref="G595">IFERROR(INDEX(major_df!$U$2:$U$989,MATCH(1,(Final!A595=major_df!$A$2:$A$989)*(Final!B595=major_df!$B$2:$B$989)*(Final!C595=major_df!$C$2:$C$989)*(Final!D595=major_df!$D$2:$D$989),0)),"")</f>
        <v/>
      </c>
      <c r="H595" t="str" cm="1">
        <f t="array" ref="H595">IFERROR(INDEX(major_df!$W$2:$W$989,MATCH(1,(Final!A595=major_df!$A$2:$A$989)*(Final!B595=major_df!$B$2:$B$989)*(Final!C595=major_df!$C$2:$C$989)*(Final!D595=major_df!$D$2:$D$989),0)),"")</f>
        <v/>
      </c>
    </row>
    <row r="596" spans="1:8" x14ac:dyDescent="0.3">
      <c r="A596" t="s">
        <v>686</v>
      </c>
      <c r="B596" t="s">
        <v>34</v>
      </c>
      <c r="C596" t="s">
        <v>45</v>
      </c>
      <c r="D596">
        <v>39</v>
      </c>
      <c r="E596" cm="1">
        <f t="array" ref="E596">INDEX(major_df!$E$2:$E$989,MATCH(1,(Final!A596=major_df!$A$2:$A$989)*(D577=major_df!$D$2:$D$989)*(C596=major_df!$C$2:$C$989),0))</f>
        <v>69840</v>
      </c>
      <c r="F596" t="str" cm="1">
        <f t="array" ref="F596">INDEX(major_df!$R$2:$R$989,MATCH(1,(Final!A596=major_df!$A$2:$A$989)*(Final!B596=major_df!$B$2:$B$989)*(Final!C596=major_df!$C$2:$C$989),0))</f>
        <v>1216423.3561186395</v>
      </c>
      <c r="G596" t="str" cm="1">
        <f t="array" ref="G596">IFERROR(INDEX(major_df!$U$2:$U$989,MATCH(1,(Final!A596=major_df!$A$2:$A$989)*(Final!B596=major_df!$B$2:$B$989)*(Final!C596=major_df!$C$2:$C$989)*(Final!D596=major_df!$D$2:$D$989),0)),"")</f>
        <v/>
      </c>
      <c r="H596" t="str" cm="1">
        <f t="array" ref="H596">IFERROR(INDEX(major_df!$W$2:$W$989,MATCH(1,(Final!A596=major_df!$A$2:$A$989)*(Final!B596=major_df!$B$2:$B$989)*(Final!C596=major_df!$C$2:$C$989)*(Final!D596=major_df!$D$2:$D$989),0)),"")</f>
        <v/>
      </c>
    </row>
    <row r="597" spans="1:8" x14ac:dyDescent="0.3">
      <c r="A597" t="s">
        <v>686</v>
      </c>
      <c r="B597" t="s">
        <v>34</v>
      </c>
      <c r="C597" t="s">
        <v>48</v>
      </c>
      <c r="D597">
        <v>39</v>
      </c>
      <c r="E597" cm="1">
        <f t="array" ref="E597">INDEX(major_df!$E$2:$E$989,MATCH(1,(Final!A597=major_df!$A$2:$A$989)*(D578=major_df!$D$2:$D$989)*(C597=major_df!$C$2:$C$989),0))</f>
        <v>50004</v>
      </c>
      <c r="F597" t="str" cm="1">
        <f t="array" ref="F597">INDEX(major_df!$R$2:$R$989,MATCH(1,(Final!A597=major_df!$A$2:$A$989)*(Final!B597=major_df!$B$2:$B$989)*(Final!C597=major_df!$C$2:$C$989),0))</f>
        <v>859375.3561186395</v>
      </c>
      <c r="G597" t="str" cm="1">
        <f t="array" ref="G597">IFERROR(INDEX(major_df!$U$2:$U$989,MATCH(1,(Final!A597=major_df!$A$2:$A$989)*(Final!B597=major_df!$B$2:$B$989)*(Final!C597=major_df!$C$2:$C$989)*(Final!D597=major_df!$D$2:$D$989),0)),"")</f>
        <v/>
      </c>
      <c r="H597" t="str" cm="1">
        <f t="array" ref="H597">IFERROR(INDEX(major_df!$W$2:$W$989,MATCH(1,(Final!A597=major_df!$A$2:$A$989)*(Final!B597=major_df!$B$2:$B$989)*(Final!C597=major_df!$C$2:$C$989)*(Final!D597=major_df!$D$2:$D$989),0)),"")</f>
        <v/>
      </c>
    </row>
    <row r="598" spans="1:8" x14ac:dyDescent="0.3">
      <c r="A598" t="s">
        <v>686</v>
      </c>
      <c r="B598" t="s">
        <v>34</v>
      </c>
      <c r="C598" t="s">
        <v>51</v>
      </c>
      <c r="D598">
        <v>39</v>
      </c>
      <c r="E598" cm="1">
        <f t="array" ref="E598">INDEX(major_df!$E$2:$E$989,MATCH(1,(Final!A598=major_df!$A$2:$A$989)*(D579=major_df!$D$2:$D$989)*(C598=major_df!$C$2:$C$989),0))</f>
        <v>63927</v>
      </c>
      <c r="F598" t="str" cm="1">
        <f t="array" ref="F598">INDEX(major_df!$R$2:$R$989,MATCH(1,(Final!A598=major_df!$A$2:$A$989)*(Final!B598=major_df!$B$2:$B$989)*(Final!C598=major_df!$C$2:$C$989),0))</f>
        <v>1109989.3561186395</v>
      </c>
      <c r="G598" t="str" cm="1">
        <f t="array" ref="G598">IFERROR(INDEX(major_df!$U$2:$U$989,MATCH(1,(Final!A598=major_df!$A$2:$A$989)*(Final!B598=major_df!$B$2:$B$989)*(Final!C598=major_df!$C$2:$C$989)*(Final!D598=major_df!$D$2:$D$989),0)),"")</f>
        <v/>
      </c>
      <c r="H598" t="str" cm="1">
        <f t="array" ref="H598">IFERROR(INDEX(major_df!$W$2:$W$989,MATCH(1,(Final!A598=major_df!$A$2:$A$989)*(Final!B598=major_df!$B$2:$B$989)*(Final!C598=major_df!$C$2:$C$989)*(Final!D598=major_df!$D$2:$D$989),0)),"")</f>
        <v/>
      </c>
    </row>
    <row r="599" spans="1:8" x14ac:dyDescent="0.3">
      <c r="A599" t="s">
        <v>686</v>
      </c>
      <c r="B599" t="s">
        <v>34</v>
      </c>
      <c r="C599" t="s">
        <v>54</v>
      </c>
      <c r="D599">
        <v>39</v>
      </c>
      <c r="E599" cm="1">
        <f t="array" ref="E599">INDEX(major_df!$E$2:$E$989,MATCH(1,(Final!A599=major_df!$A$2:$A$989)*(D580=major_df!$D$2:$D$989)*(C599=major_df!$C$2:$C$989),0))</f>
        <v>50126</v>
      </c>
      <c r="F599" t="str" cm="1">
        <f t="array" ref="F599">INDEX(major_df!$R$2:$R$989,MATCH(1,(Final!A599=major_df!$A$2:$A$989)*(Final!B599=major_df!$B$2:$B$989)*(Final!C599=major_df!$C$2:$C$989),0))</f>
        <v>861571.3561186395</v>
      </c>
      <c r="G599" t="str" cm="1">
        <f t="array" ref="G599">IFERROR(INDEX(major_df!$U$2:$U$989,MATCH(1,(Final!A599=major_df!$A$2:$A$989)*(Final!B599=major_df!$B$2:$B$989)*(Final!C599=major_df!$C$2:$C$989)*(Final!D599=major_df!$D$2:$D$989),0)),"")</f>
        <v/>
      </c>
      <c r="H599" t="str" cm="1">
        <f t="array" ref="H599">IFERROR(INDEX(major_df!$W$2:$W$989,MATCH(1,(Final!A599=major_df!$A$2:$A$989)*(Final!B599=major_df!$B$2:$B$989)*(Final!C599=major_df!$C$2:$C$989)*(Final!D599=major_df!$D$2:$D$989),0)),"")</f>
        <v/>
      </c>
    </row>
    <row r="600" spans="1:8" x14ac:dyDescent="0.3">
      <c r="A600" t="s">
        <v>686</v>
      </c>
      <c r="B600" t="s">
        <v>34</v>
      </c>
      <c r="C600" t="s">
        <v>57</v>
      </c>
      <c r="D600">
        <v>39</v>
      </c>
      <c r="E600" cm="1">
        <f t="array" ref="E600">INDEX(major_df!$E$2:$E$989,MATCH(1,(Final!A600=major_df!$A$2:$A$989)*(D581=major_df!$D$2:$D$989)*(C600=major_df!$C$2:$C$989),0))</f>
        <v>80929</v>
      </c>
      <c r="F600" t="str" cm="1">
        <f t="array" ref="F600">INDEX(major_df!$R$2:$R$989,MATCH(1,(Final!A600=major_df!$A$2:$A$989)*(Final!B600=major_df!$B$2:$B$989)*(Final!C600=major_df!$C$2:$C$989),0))</f>
        <v>1416025.3561186395</v>
      </c>
      <c r="G600" t="str" cm="1">
        <f t="array" ref="G600">IFERROR(INDEX(major_df!$U$2:$U$989,MATCH(1,(Final!A600=major_df!$A$2:$A$989)*(Final!B600=major_df!$B$2:$B$989)*(Final!C600=major_df!$C$2:$C$989)*(Final!D600=major_df!$D$2:$D$989),0)),"")</f>
        <v/>
      </c>
      <c r="H600" t="str" cm="1">
        <f t="array" ref="H600">IFERROR(INDEX(major_df!$W$2:$W$989,MATCH(1,(Final!A600=major_df!$A$2:$A$989)*(Final!B600=major_df!$B$2:$B$989)*(Final!C600=major_df!$C$2:$C$989)*(Final!D600=major_df!$D$2:$D$989),0)),"")</f>
        <v/>
      </c>
    </row>
    <row r="601" spans="1:8" x14ac:dyDescent="0.3">
      <c r="A601" t="s">
        <v>686</v>
      </c>
      <c r="B601" t="s">
        <v>34</v>
      </c>
      <c r="C601" t="s">
        <v>60</v>
      </c>
      <c r="D601">
        <v>39</v>
      </c>
      <c r="E601" cm="1">
        <f t="array" ref="E601">INDEX(major_df!$E$2:$E$989,MATCH(1,(Final!A601=major_df!$A$2:$A$989)*(D582=major_df!$D$2:$D$989)*(C601=major_df!$C$2:$C$989),0))</f>
        <v>50498</v>
      </c>
      <c r="F601" t="str" cm="1">
        <f t="array" ref="F601">INDEX(major_df!$R$2:$R$989,MATCH(1,(Final!A601=major_df!$A$2:$A$989)*(Final!B601=major_df!$B$2:$B$989)*(Final!C601=major_df!$C$2:$C$989),0))</f>
        <v>868267.3561186395</v>
      </c>
      <c r="G601" t="str" cm="1">
        <f t="array" ref="G601">IFERROR(INDEX(major_df!$U$2:$U$989,MATCH(1,(Final!A601=major_df!$A$2:$A$989)*(Final!B601=major_df!$B$2:$B$989)*(Final!C601=major_df!$C$2:$C$989)*(Final!D601=major_df!$D$2:$D$989),0)),"")</f>
        <v/>
      </c>
      <c r="H601" t="str" cm="1">
        <f t="array" ref="H601">IFERROR(INDEX(major_df!$W$2:$W$989,MATCH(1,(Final!A601=major_df!$A$2:$A$989)*(Final!B601=major_df!$B$2:$B$989)*(Final!C601=major_df!$C$2:$C$989)*(Final!D601=major_df!$D$2:$D$989),0)),"")</f>
        <v/>
      </c>
    </row>
    <row r="602" spans="1:8" x14ac:dyDescent="0.3">
      <c r="A602" t="s">
        <v>686</v>
      </c>
      <c r="B602" t="s">
        <v>34</v>
      </c>
      <c r="C602" t="s">
        <v>63</v>
      </c>
      <c r="D602">
        <v>39</v>
      </c>
      <c r="E602" cm="1">
        <f t="array" ref="E602">INDEX(major_df!$E$2:$E$989,MATCH(1,(Final!A602=major_df!$A$2:$A$989)*(D583=major_df!$D$2:$D$989)*(C602=major_df!$C$2:$C$989),0))</f>
        <v>44113</v>
      </c>
      <c r="F602" t="str" cm="1">
        <f t="array" ref="F602">INDEX(major_df!$R$2:$R$989,MATCH(1,(Final!A602=major_df!$A$2:$A$989)*(Final!B602=major_df!$B$2:$B$989)*(Final!C602=major_df!$C$2:$C$989),0))</f>
        <v>753337.3561186395</v>
      </c>
      <c r="G602" t="str" cm="1">
        <f t="array" ref="G602">IFERROR(INDEX(major_df!$U$2:$U$989,MATCH(1,(Final!A602=major_df!$A$2:$A$989)*(Final!B602=major_df!$B$2:$B$989)*(Final!C602=major_df!$C$2:$C$989)*(Final!D602=major_df!$D$2:$D$989),0)),"")</f>
        <v/>
      </c>
      <c r="H602" t="str" cm="1">
        <f t="array" ref="H602">IFERROR(INDEX(major_df!$W$2:$W$989,MATCH(1,(Final!A602=major_df!$A$2:$A$989)*(Final!B602=major_df!$B$2:$B$989)*(Final!C602=major_df!$C$2:$C$989)*(Final!D602=major_df!$D$2:$D$989),0)),"")</f>
        <v/>
      </c>
    </row>
    <row r="603" spans="1:8" x14ac:dyDescent="0.3">
      <c r="A603" t="s">
        <v>686</v>
      </c>
      <c r="B603" t="s">
        <v>34</v>
      </c>
      <c r="C603" t="s">
        <v>66</v>
      </c>
      <c r="D603">
        <v>39</v>
      </c>
      <c r="E603" cm="1">
        <f t="array" ref="E603">INDEX(major_df!$E$2:$E$989,MATCH(1,(Final!A603=major_df!$A$2:$A$989)*(D584=major_df!$D$2:$D$989)*(C603=major_df!$C$2:$C$989),0))</f>
        <v>50161</v>
      </c>
      <c r="F603" t="str" cm="1">
        <f t="array" ref="F603">INDEX(major_df!$R$2:$R$989,MATCH(1,(Final!A603=major_df!$A$2:$A$989)*(Final!B603=major_df!$B$2:$B$989)*(Final!C603=major_df!$C$2:$C$989),0))</f>
        <v>862201.3561186395</v>
      </c>
      <c r="G603" t="str" cm="1">
        <f t="array" ref="G603">IFERROR(INDEX(major_df!$U$2:$U$989,MATCH(1,(Final!A603=major_df!$A$2:$A$989)*(Final!B603=major_df!$B$2:$B$989)*(Final!C603=major_df!$C$2:$C$989)*(Final!D603=major_df!$D$2:$D$989),0)),"")</f>
        <v/>
      </c>
      <c r="H603" t="str" cm="1">
        <f t="array" ref="H603">IFERROR(INDEX(major_df!$W$2:$W$989,MATCH(1,(Final!A603=major_df!$A$2:$A$989)*(Final!B603=major_df!$B$2:$B$989)*(Final!C603=major_df!$C$2:$C$989)*(Final!D603=major_df!$D$2:$D$989),0)),"")</f>
        <v/>
      </c>
    </row>
    <row r="604" spans="1:8" x14ac:dyDescent="0.3">
      <c r="A604" t="s">
        <v>686</v>
      </c>
      <c r="B604" t="s">
        <v>34</v>
      </c>
      <c r="C604" t="s">
        <v>69</v>
      </c>
      <c r="D604">
        <v>39</v>
      </c>
      <c r="E604" cm="1">
        <f t="array" ref="E604">INDEX(major_df!$E$2:$E$989,MATCH(1,(Final!A604=major_df!$A$2:$A$989)*(D585=major_df!$D$2:$D$989)*(C604=major_df!$C$2:$C$989),0))</f>
        <v>52522</v>
      </c>
      <c r="F604" t="str" cm="1">
        <f t="array" ref="F604">INDEX(major_df!$R$2:$R$989,MATCH(1,(Final!A604=major_df!$A$2:$A$989)*(Final!B604=major_df!$B$2:$B$989)*(Final!C604=major_df!$C$2:$C$989),0))</f>
        <v>904699.3561186395</v>
      </c>
      <c r="G604" t="str" cm="1">
        <f t="array" ref="G604">IFERROR(INDEX(major_df!$U$2:$U$989,MATCH(1,(Final!A604=major_df!$A$2:$A$989)*(Final!B604=major_df!$B$2:$B$989)*(Final!C604=major_df!$C$2:$C$989)*(Final!D604=major_df!$D$2:$D$989),0)),"")</f>
        <v/>
      </c>
      <c r="H604" t="str" cm="1">
        <f t="array" ref="H604">IFERROR(INDEX(major_df!$W$2:$W$989,MATCH(1,(Final!A604=major_df!$A$2:$A$989)*(Final!B604=major_df!$B$2:$B$989)*(Final!C604=major_df!$C$2:$C$989)*(Final!D604=major_df!$D$2:$D$989),0)),"")</f>
        <v/>
      </c>
    </row>
    <row r="605" spans="1:8" x14ac:dyDescent="0.3">
      <c r="A605" t="s">
        <v>686</v>
      </c>
      <c r="B605" t="s">
        <v>34</v>
      </c>
      <c r="C605" t="s">
        <v>72</v>
      </c>
      <c r="D605">
        <v>39</v>
      </c>
      <c r="E605" cm="1">
        <f t="array" ref="E605">INDEX(major_df!$E$2:$E$989,MATCH(1,(Final!A605=major_df!$A$2:$A$989)*(D586=major_df!$D$2:$D$989)*(C605=major_df!$C$2:$C$989),0))</f>
        <v>50347</v>
      </c>
      <c r="F605" t="str" cm="1">
        <f t="array" ref="F605">INDEX(major_df!$R$2:$R$989,MATCH(1,(Final!A605=major_df!$A$2:$A$989)*(Final!B605=major_df!$B$2:$B$989)*(Final!C605=major_df!$C$2:$C$989),0))</f>
        <v>865549.3561186395</v>
      </c>
      <c r="G605" t="str" cm="1">
        <f t="array" ref="G605">IFERROR(INDEX(major_df!$U$2:$U$989,MATCH(1,(Final!A605=major_df!$A$2:$A$989)*(Final!B605=major_df!$B$2:$B$989)*(Final!C605=major_df!$C$2:$C$989)*(Final!D605=major_df!$D$2:$D$989),0)),"")</f>
        <v/>
      </c>
      <c r="H605" t="str" cm="1">
        <f t="array" ref="H605">IFERROR(INDEX(major_df!$W$2:$W$989,MATCH(1,(Final!A605=major_df!$A$2:$A$989)*(Final!B605=major_df!$B$2:$B$989)*(Final!C605=major_df!$C$2:$C$989)*(Final!D605=major_df!$D$2:$D$989),0)),"")</f>
        <v/>
      </c>
    </row>
    <row r="606" spans="1:8" x14ac:dyDescent="0.3">
      <c r="A606" t="s">
        <v>686</v>
      </c>
      <c r="B606" t="s">
        <v>34</v>
      </c>
      <c r="C606" t="s">
        <v>75</v>
      </c>
      <c r="D606">
        <v>39</v>
      </c>
      <c r="E606" cm="1">
        <f t="array" ref="E606">INDEX(major_df!$E$2:$E$989,MATCH(1,(Final!A606=major_df!$A$2:$A$989)*(D587=major_df!$D$2:$D$989)*(C606=major_df!$C$2:$C$989),0))</f>
        <v>51775</v>
      </c>
      <c r="F606" t="str" cm="1">
        <f t="array" ref="F606">INDEX(major_df!$R$2:$R$989,MATCH(1,(Final!A606=major_df!$A$2:$A$989)*(Final!B606=major_df!$B$2:$B$989)*(Final!C606=major_df!$C$2:$C$989),0))</f>
        <v>891253.3561186395</v>
      </c>
      <c r="G606" t="str" cm="1">
        <f t="array" ref="G606">IFERROR(INDEX(major_df!$U$2:$U$989,MATCH(1,(Final!A606=major_df!$A$2:$A$989)*(Final!B606=major_df!$B$2:$B$989)*(Final!C606=major_df!$C$2:$C$989)*(Final!D606=major_df!$D$2:$D$989),0)),"")</f>
        <v/>
      </c>
      <c r="H606" t="str" cm="1">
        <f t="array" ref="H606">IFERROR(INDEX(major_df!$W$2:$W$989,MATCH(1,(Final!A606=major_df!$A$2:$A$989)*(Final!B606=major_df!$B$2:$B$989)*(Final!C606=major_df!$C$2:$C$989)*(Final!D606=major_df!$D$2:$D$989),0)),"")</f>
        <v/>
      </c>
    </row>
    <row r="607" spans="1:8" x14ac:dyDescent="0.3">
      <c r="A607" t="s">
        <v>686</v>
      </c>
      <c r="B607" t="s">
        <v>34</v>
      </c>
      <c r="C607" t="s">
        <v>78</v>
      </c>
      <c r="D607">
        <v>39</v>
      </c>
      <c r="E607" cm="1">
        <f t="array" ref="E607">INDEX(major_df!$E$2:$E$989,MATCH(1,(Final!A607=major_df!$A$2:$A$989)*(D588=major_df!$D$2:$D$989)*(C607=major_df!$C$2:$C$989),0))</f>
        <v>62547</v>
      </c>
      <c r="F607" t="str" cm="1">
        <f t="array" ref="F607">INDEX(major_df!$R$2:$R$989,MATCH(1,(Final!A607=major_df!$A$2:$A$989)*(Final!B607=major_df!$B$2:$B$989)*(Final!C607=major_df!$C$2:$C$989),0))</f>
        <v>1085149.3561186395</v>
      </c>
      <c r="G607" t="str" cm="1">
        <f t="array" ref="G607">IFERROR(INDEX(major_df!$U$2:$U$989,MATCH(1,(Final!A607=major_df!$A$2:$A$989)*(Final!B607=major_df!$B$2:$B$989)*(Final!C607=major_df!$C$2:$C$989)*(Final!D607=major_df!$D$2:$D$989),0)),"")</f>
        <v/>
      </c>
      <c r="H607" t="str" cm="1">
        <f t="array" ref="H607">IFERROR(INDEX(major_df!$W$2:$W$989,MATCH(1,(Final!A607=major_df!$A$2:$A$989)*(Final!B607=major_df!$B$2:$B$989)*(Final!C607=major_df!$C$2:$C$989)*(Final!D607=major_df!$D$2:$D$989),0)),"")</f>
        <v/>
      </c>
    </row>
    <row r="608" spans="1:8" x14ac:dyDescent="0.3">
      <c r="A608" t="s">
        <v>686</v>
      </c>
      <c r="B608" t="s">
        <v>34</v>
      </c>
      <c r="C608" t="s">
        <v>81</v>
      </c>
      <c r="D608">
        <v>39</v>
      </c>
      <c r="E608" cm="1">
        <f t="array" ref="E608">INDEX(major_df!$E$2:$E$989,MATCH(1,(Final!A608=major_df!$A$2:$A$989)*(D589=major_df!$D$2:$D$989)*(C608=major_df!$C$2:$C$989),0))</f>
        <v>57877</v>
      </c>
      <c r="F608" t="str" cm="1">
        <f t="array" ref="F608">INDEX(major_df!$R$2:$R$989,MATCH(1,(Final!A608=major_df!$A$2:$A$989)*(Final!B608=major_df!$B$2:$B$989)*(Final!C608=major_df!$C$2:$C$989),0))</f>
        <v>1001089.3561186395</v>
      </c>
      <c r="G608" t="str" cm="1">
        <f t="array" ref="G608">IFERROR(INDEX(major_df!$U$2:$U$989,MATCH(1,(Final!A608=major_df!$A$2:$A$989)*(Final!B608=major_df!$B$2:$B$989)*(Final!C608=major_df!$C$2:$C$989)*(Final!D608=major_df!$D$2:$D$989),0)),"")</f>
        <v/>
      </c>
      <c r="H608" t="str" cm="1">
        <f t="array" ref="H608">IFERROR(INDEX(major_df!$W$2:$W$989,MATCH(1,(Final!A608=major_df!$A$2:$A$989)*(Final!B608=major_df!$B$2:$B$989)*(Final!C608=major_df!$C$2:$C$989)*(Final!D608=major_df!$D$2:$D$989),0)),"")</f>
        <v/>
      </c>
    </row>
    <row r="609" spans="1:8" x14ac:dyDescent="0.3">
      <c r="A609" t="s">
        <v>686</v>
      </c>
      <c r="B609" t="s">
        <v>34</v>
      </c>
      <c r="C609" t="s">
        <v>84</v>
      </c>
      <c r="D609">
        <v>39</v>
      </c>
      <c r="E609" cm="1">
        <f t="array" ref="E609">INDEX(major_df!$E$2:$E$989,MATCH(1,(Final!A609=major_df!$A$2:$A$989)*(D590=major_df!$D$2:$D$989)*(C609=major_df!$C$2:$C$989),0))</f>
        <v>46087</v>
      </c>
      <c r="F609" t="str" cm="1">
        <f t="array" ref="F609">INDEX(major_df!$R$2:$R$989,MATCH(1,(Final!A609=major_df!$A$2:$A$989)*(Final!B609=major_df!$B$2:$B$989)*(Final!C609=major_df!$C$2:$C$989),0))</f>
        <v>788869.3561186395</v>
      </c>
      <c r="G609" t="str" cm="1">
        <f t="array" ref="G609">IFERROR(INDEX(major_df!$U$2:$U$989,MATCH(1,(Final!A609=major_df!$A$2:$A$989)*(Final!B609=major_df!$B$2:$B$989)*(Final!C609=major_df!$C$2:$C$989)*(Final!D609=major_df!$D$2:$D$989),0)),"")</f>
        <v/>
      </c>
      <c r="H609" t="str" cm="1">
        <f t="array" ref="H609">IFERROR(INDEX(major_df!$W$2:$W$989,MATCH(1,(Final!A609=major_df!$A$2:$A$989)*(Final!B609=major_df!$B$2:$B$989)*(Final!C609=major_df!$C$2:$C$989)*(Final!D609=major_df!$D$2:$D$989),0)),"")</f>
        <v/>
      </c>
    </row>
    <row r="610" spans="1:8" x14ac:dyDescent="0.3">
      <c r="A610" t="s">
        <v>730</v>
      </c>
      <c r="B610" t="s">
        <v>21</v>
      </c>
      <c r="D610">
        <v>16</v>
      </c>
      <c r="E610" cm="1">
        <f t="array" ref="E610">INDEX(major_df!$E$2:$E$989,MATCH(1,(Final!A610=major_df!$A$2:$A$989)*(Final!D610=major_df!$D$2:$D$989)*(C610=major_df!$C$2:$C$989),0))</f>
        <v>32838</v>
      </c>
      <c r="F610" cm="1">
        <f t="array" ref="F610">INDEX(major_df!$Q$2:$Q$989,MATCH(1,(Final!A610=major_df!$A$2:$A$989)*(Final!B610=major_df!$B$2:$B$989)*(Final!D610=major_df!$D$2:$D$989)*(Final!C610=major_df!$C$2:$C$989),0))</f>
        <v>32838</v>
      </c>
      <c r="G610" t="str" cm="1">
        <f t="array" ref="G610">IFERROR(INDEX(major_df!$U$2:$U$989,MATCH(1,(Final!A610=major_df!$A$2:$A$989)*(Final!B610=major_df!$B$2:$B$989)*(Final!C610=major_df!$C$2:$C$989)*(Final!D610=major_df!$D$2:$D$989),0)),"")</f>
        <v/>
      </c>
      <c r="H610" cm="1">
        <f t="array" ref="H610">IFERROR(INDEX(major_df!$W$2:$W$989,MATCH(1,(Final!A610=major_df!$A$2:$A$989)*(Final!B610=major_df!$B$2:$B$989)*(Final!C610=major_df!$C$2:$C$989)*(Final!D610=major_df!$D$2:$D$989),0)),"")</f>
        <v>34.188170635959175</v>
      </c>
    </row>
    <row r="611" spans="1:8" x14ac:dyDescent="0.3">
      <c r="A611" t="s">
        <v>730</v>
      </c>
      <c r="B611" t="s">
        <v>27</v>
      </c>
      <c r="D611">
        <v>18</v>
      </c>
      <c r="E611" cm="1">
        <f t="array" ref="E611">INDEX(major_df!$E$2:$E$989,MATCH(1,(Final!A611=major_df!$A$2:$A$989)*(Final!D611=major_df!$D$2:$D$989)*(C611=major_df!$C$2:$C$989),0))</f>
        <v>36659</v>
      </c>
      <c r="F611" cm="1">
        <f t="array" ref="F611">INDEX(major_df!$Q$2:$Q$989,MATCH(1,(Final!A611=major_df!$A$2:$A$989)*(Final!B611=major_df!$B$2:$B$989)*(Final!D611=major_df!$D$2:$D$989)*(Final!C611=major_df!$C$2:$C$989),0))</f>
        <v>36659</v>
      </c>
      <c r="G611" cm="1">
        <f t="array" ref="G611">IFERROR(INDEX(major_df!$U$2:$U$989,MATCH(1,(Final!A611=major_df!$A$2:$A$989)*(Final!B611=major_df!$B$2:$B$989)*(Final!C611=major_df!$C$2:$C$989)*(Final!D611=major_df!$D$2:$D$989),0)),"")</f>
        <v>34.188170635959175</v>
      </c>
      <c r="H611" t="str" cm="1">
        <f t="array" ref="H611">IFERROR(INDEX(major_df!$W$2:$W$989,MATCH(1,(Final!A611=major_df!$A$2:$A$989)*(Final!B611=major_df!$B$2:$B$989)*(Final!C611=major_df!$C$2:$C$989)*(Final!D611=major_df!$D$2:$D$989),0)),"")</f>
        <v/>
      </c>
    </row>
    <row r="612" spans="1:8" x14ac:dyDescent="0.3">
      <c r="A612" t="s">
        <v>730</v>
      </c>
      <c r="B612" t="s">
        <v>28</v>
      </c>
      <c r="D612">
        <v>20</v>
      </c>
      <c r="E612" cm="1">
        <f t="array" ref="E612">INDEX(major_df!$E$2:$E$989,MATCH(1,(Final!A612=major_df!$A$2:$A$989)*(Final!D612=major_df!$D$2:$D$989)*(C612=major_df!$C$2:$C$989),0))</f>
        <v>42026</v>
      </c>
      <c r="F612" t="str" cm="1">
        <f t="array" ref="F612">INDEX(major_df!$Q$2:$Q$989,MATCH(1,(Final!A612=major_df!$A$2:$A$989)*(Final!B612=major_df!$B$2:$B$989)*(Final!D612=major_df!$D$2:$D$989)*(Final!C612=major_df!$C$2:$C$989),0))</f>
        <v>28287.830618113414</v>
      </c>
      <c r="G612" cm="1">
        <f t="array" ref="G612">IFERROR(INDEX(major_df!$U$2:$U$989,MATCH(1,(Final!A612=major_df!$A$2:$A$989)*(Final!B612=major_df!$B$2:$B$989)*(Final!C612=major_df!$C$2:$C$989)*(Final!D612=major_df!$D$2:$D$989),0)),"")</f>
        <v>34.791267890932303</v>
      </c>
      <c r="H612" cm="1">
        <f t="array" ref="H612">IFERROR(INDEX(major_df!$W$2:$W$989,MATCH(1,(Final!A612=major_df!$A$2:$A$989)*(Final!B612=major_df!$B$2:$B$989)*(Final!C612=major_df!$C$2:$C$989)*(Final!D612=major_df!$D$2:$D$989),0)),"")</f>
        <v>35.220638975570338</v>
      </c>
    </row>
    <row r="613" spans="1:8" x14ac:dyDescent="0.3">
      <c r="A613" t="s">
        <v>730</v>
      </c>
      <c r="B613" t="s">
        <v>34</v>
      </c>
      <c r="C613" t="s">
        <v>35</v>
      </c>
      <c r="D613">
        <v>22</v>
      </c>
      <c r="E613" cm="1">
        <f t="array" ref="E613">INDEX(major_df!$E$2:$E$989,MATCH(1,(Final!A613=major_df!$A$2:$A$989)*(Final!D613=major_df!$D$2:$D$989)*(C613=major_df!$C$2:$C$989),0))</f>
        <v>58345</v>
      </c>
      <c r="F613" t="str" cm="1">
        <f t="array" ref="F613">INDEX(major_df!$Q$2:$Q$989,MATCH(1,(Final!A613=major_df!$A$2:$A$989)*(Final!B613=major_df!$B$2:$B$989)*(Final!D613=major_df!$D$2:$D$989)*(Final!C613=major_df!$C$2:$C$989),0))</f>
        <v>24821.666843119616</v>
      </c>
      <c r="G613" cm="1">
        <f t="array" ref="G613">IFERROR(INDEX(major_df!$U$2:$U$989,MATCH(1,(Final!A613=major_df!$A$2:$A$989)*(Final!B613=major_df!$B$2:$B$989)*(Final!C613=major_df!$C$2:$C$989)*(Final!D613=major_df!$D$2:$D$989),0)),"")</f>
        <v>30.038747526439018</v>
      </c>
      <c r="H613" cm="1">
        <f t="array" ref="H613">IFERROR(INDEX(major_df!$W$2:$W$989,MATCH(1,(Final!A613=major_df!$A$2:$A$989)*(Final!B613=major_df!$B$2:$B$989)*(Final!C613=major_df!$C$2:$C$989)*(Final!D613=major_df!$D$2:$D$989),0)),"")</f>
        <v>29.307633180710134</v>
      </c>
    </row>
    <row r="614" spans="1:8" x14ac:dyDescent="0.3">
      <c r="A614" t="s">
        <v>730</v>
      </c>
      <c r="B614" t="s">
        <v>34</v>
      </c>
      <c r="C614" t="s">
        <v>42</v>
      </c>
      <c r="D614">
        <v>22</v>
      </c>
      <c r="E614" cm="1">
        <f t="array" ref="E614">INDEX(major_df!$E$2:$E$989,MATCH(1,(Final!A614=major_df!$A$2:$A$989)*(Final!D614=major_df!$D$2:$D$989)*(C614=major_df!$C$2:$C$989),0))</f>
        <v>55368</v>
      </c>
      <c r="F614" t="str" cm="1">
        <f t="array" ref="F614">INDEX(major_df!$Q$2:$Q$989,MATCH(1,(Final!A614=major_df!$A$2:$A$989)*(Final!B614=major_df!$B$2:$B$989)*(Final!D614=major_df!$D$2:$D$989)*(Final!C614=major_df!$C$2:$C$989),0))</f>
        <v>21844.666843119616</v>
      </c>
      <c r="G614" cm="1">
        <f t="array" ref="G614">IFERROR(INDEX(major_df!$U$2:$U$989,MATCH(1,(Final!A614=major_df!$A$2:$A$989)*(Final!B614=major_df!$B$2:$B$989)*(Final!C614=major_df!$C$2:$C$989)*(Final!D614=major_df!$D$2:$D$989),0)),"")</f>
        <v>31.233081809004883</v>
      </c>
      <c r="H614" cm="1">
        <f t="array" ref="H614">IFERROR(INDEX(major_df!$W$2:$W$989,MATCH(1,(Final!A614=major_df!$A$2:$A$989)*(Final!B614=major_df!$B$2:$B$989)*(Final!C614=major_df!$C$2:$C$989)*(Final!D614=major_df!$D$2:$D$989),0)),"")</f>
        <v>30.629554393975091</v>
      </c>
    </row>
    <row r="615" spans="1:8" x14ac:dyDescent="0.3">
      <c r="A615" t="s">
        <v>730</v>
      </c>
      <c r="B615" t="s">
        <v>34</v>
      </c>
      <c r="C615" t="s">
        <v>45</v>
      </c>
      <c r="D615">
        <v>22</v>
      </c>
      <c r="E615" cm="1">
        <f t="array" ref="E615">INDEX(major_df!$E$2:$E$989,MATCH(1,(Final!A615=major_df!$A$2:$A$989)*(Final!D615=major_df!$D$2:$D$989)*(C615=major_df!$C$2:$C$989),0))</f>
        <v>63845</v>
      </c>
      <c r="F615" t="str" cm="1">
        <f t="array" ref="F615">INDEX(major_df!$Q$2:$Q$989,MATCH(1,(Final!A615=major_df!$A$2:$A$989)*(Final!B615=major_df!$B$2:$B$989)*(Final!D615=major_df!$D$2:$D$989)*(Final!C615=major_df!$C$2:$C$989),0))</f>
        <v>30321.666843119616</v>
      </c>
      <c r="G615" cm="1">
        <f t="array" ref="G615">IFERROR(INDEX(major_df!$U$2:$U$989,MATCH(1,(Final!A615=major_df!$A$2:$A$989)*(Final!B615=major_df!$B$2:$B$989)*(Final!C615=major_df!$C$2:$C$989)*(Final!D615=major_df!$D$2:$D$989),0)),"")</f>
        <v>28.435460804233884</v>
      </c>
      <c r="H615" cm="1">
        <f t="array" ref="H615">IFERROR(INDEX(major_df!$W$2:$W$989,MATCH(1,(Final!A615=major_df!$A$2:$A$989)*(Final!B615=major_df!$B$2:$B$989)*(Final!C615=major_df!$C$2:$C$989)*(Final!D615=major_df!$D$2:$D$989),0)),"")</f>
        <v>27.626915808021774</v>
      </c>
    </row>
    <row r="616" spans="1:8" x14ac:dyDescent="0.3">
      <c r="A616" t="s">
        <v>730</v>
      </c>
      <c r="B616" t="s">
        <v>34</v>
      </c>
      <c r="C616" t="s">
        <v>48</v>
      </c>
      <c r="D616">
        <v>22</v>
      </c>
      <c r="E616" cm="1">
        <f t="array" ref="E616">INDEX(major_df!$E$2:$E$989,MATCH(1,(Final!A616=major_df!$A$2:$A$989)*(Final!D616=major_df!$D$2:$D$989)*(C616=major_df!$C$2:$C$989),0))</f>
        <v>52878</v>
      </c>
      <c r="F616" t="str" cm="1">
        <f t="array" ref="F616">INDEX(major_df!$Q$2:$Q$989,MATCH(1,(Final!A616=major_df!$A$2:$A$989)*(Final!B616=major_df!$B$2:$B$989)*(Final!D616=major_df!$D$2:$D$989)*(Final!C616=major_df!$C$2:$C$989),0))</f>
        <v>19354.666843119616</v>
      </c>
      <c r="G616" cm="1">
        <f t="array" ref="G616">IFERROR(INDEX(major_df!$U$2:$U$989,MATCH(1,(Final!A616=major_df!$A$2:$A$989)*(Final!B616=major_df!$B$2:$B$989)*(Final!C616=major_df!$C$2:$C$989)*(Final!D616=major_df!$D$2:$D$989),0)),"")</f>
        <v>32.504557542758484</v>
      </c>
      <c r="H616" cm="1">
        <f t="array" ref="H616">IFERROR(INDEX(major_df!$W$2:$W$989,MATCH(1,(Final!A616=major_df!$A$2:$A$989)*(Final!B616=major_df!$B$2:$B$989)*(Final!C616=major_df!$C$2:$C$989)*(Final!D616=major_df!$D$2:$D$989),0)),"")</f>
        <v>32.107918685299957</v>
      </c>
    </row>
    <row r="617" spans="1:8" x14ac:dyDescent="0.3">
      <c r="A617" t="s">
        <v>730</v>
      </c>
      <c r="B617" t="s">
        <v>34</v>
      </c>
      <c r="C617" t="s">
        <v>51</v>
      </c>
      <c r="D617">
        <v>22</v>
      </c>
      <c r="E617" cm="1">
        <f t="array" ref="E617">INDEX(major_df!$E$2:$E$989,MATCH(1,(Final!A617=major_df!$A$2:$A$989)*(Final!D617=major_df!$D$2:$D$989)*(C617=major_df!$C$2:$C$989),0))</f>
        <v>76914</v>
      </c>
      <c r="F617" t="str" cm="1">
        <f t="array" ref="F617">INDEX(major_df!$Q$2:$Q$989,MATCH(1,(Final!A617=major_df!$A$2:$A$989)*(Final!B617=major_df!$B$2:$B$989)*(Final!D617=major_df!$D$2:$D$989)*(Final!C617=major_df!$C$2:$C$989),0))</f>
        <v>43390.666843119616</v>
      </c>
      <c r="G617" cm="1">
        <f t="array" ref="G617">IFERROR(INDEX(major_df!$U$2:$U$989,MATCH(1,(Final!A617=major_df!$A$2:$A$989)*(Final!B617=major_df!$B$2:$B$989)*(Final!C617=major_df!$C$2:$C$989)*(Final!D617=major_df!$D$2:$D$989),0)),"")</f>
        <v>26.230768063274343</v>
      </c>
      <c r="H617" cm="1">
        <f t="array" ref="H617">IFERROR(INDEX(major_df!$W$2:$W$989,MATCH(1,(Final!A617=major_df!$A$2:$A$989)*(Final!B617=major_df!$B$2:$B$989)*(Final!C617=major_df!$C$2:$C$989)*(Final!D617=major_df!$D$2:$D$989),0)),"")</f>
        <v>25.475452320379581</v>
      </c>
    </row>
    <row r="618" spans="1:8" x14ac:dyDescent="0.3">
      <c r="A618" t="s">
        <v>730</v>
      </c>
      <c r="B618" t="s">
        <v>34</v>
      </c>
      <c r="C618" t="s">
        <v>54</v>
      </c>
      <c r="D618">
        <v>22</v>
      </c>
      <c r="E618" cm="1">
        <f t="array" ref="E618">INDEX(major_df!$E$2:$E$989,MATCH(1,(Final!A618=major_df!$A$2:$A$989)*(Final!D618=major_df!$D$2:$D$989)*(C618=major_df!$C$2:$C$989),0))</f>
        <v>50387</v>
      </c>
      <c r="F618" t="str" cm="1">
        <f t="array" ref="F618">INDEX(major_df!$Q$2:$Q$989,MATCH(1,(Final!A618=major_df!$A$2:$A$989)*(Final!B618=major_df!$B$2:$B$989)*(Final!D618=major_df!$D$2:$D$989)*(Final!C618=major_df!$C$2:$C$989),0))</f>
        <v>16863.666843119616</v>
      </c>
      <c r="G618" cm="1">
        <f t="array" ref="G618">IFERROR(INDEX(major_df!$U$2:$U$989,MATCH(1,(Final!A618=major_df!$A$2:$A$989)*(Final!B618=major_df!$B$2:$B$989)*(Final!C618=major_df!$C$2:$C$989)*(Final!D618=major_df!$D$2:$D$989),0)),"")</f>
        <v>34.137576679974927</v>
      </c>
      <c r="H618" cm="1">
        <f t="array" ref="H618">IFERROR(INDEX(major_df!$W$2:$W$989,MATCH(1,(Final!A618=major_df!$A$2:$A$989)*(Final!B618=major_df!$B$2:$B$989)*(Final!C618=major_df!$C$2:$C$989)*(Final!D618=major_df!$D$2:$D$989),0)),"")</f>
        <v>34.123494548141025</v>
      </c>
    </row>
    <row r="619" spans="1:8" x14ac:dyDescent="0.3">
      <c r="A619" t="s">
        <v>730</v>
      </c>
      <c r="B619" t="s">
        <v>34</v>
      </c>
      <c r="C619" t="s">
        <v>57</v>
      </c>
      <c r="D619">
        <v>22</v>
      </c>
      <c r="E619" cm="1">
        <f t="array" ref="E619">INDEX(major_df!$E$2:$E$989,MATCH(1,(Final!A619=major_df!$A$2:$A$989)*(Final!D619=major_df!$D$2:$D$989)*(C619=major_df!$C$2:$C$989),0))</f>
        <v>84264</v>
      </c>
      <c r="F619" t="str" cm="1">
        <f t="array" ref="F619">INDEX(major_df!$Q$2:$Q$989,MATCH(1,(Final!A619=major_df!$A$2:$A$989)*(Final!B619=major_df!$B$2:$B$989)*(Final!D619=major_df!$D$2:$D$989)*(Final!C619=major_df!$C$2:$C$989),0))</f>
        <v>50740.666843119616</v>
      </c>
      <c r="G619" cm="1">
        <f t="array" ref="G619">IFERROR(INDEX(major_df!$U$2:$U$989,MATCH(1,(Final!A619=major_df!$A$2:$A$989)*(Final!B619=major_df!$B$2:$B$989)*(Final!C619=major_df!$C$2:$C$989)*(Final!D619=major_df!$D$2:$D$989),0)),"")</f>
        <v>25.483166747498931</v>
      </c>
      <c r="H619" cm="1">
        <f t="array" ref="H619">IFERROR(INDEX(major_df!$W$2:$W$989,MATCH(1,(Final!A619=major_df!$A$2:$A$989)*(Final!B619=major_df!$B$2:$B$989)*(Final!C619=major_df!$C$2:$C$989)*(Final!D619=major_df!$D$2:$D$989),0)),"")</f>
        <v>24.78446241270623</v>
      </c>
    </row>
    <row r="620" spans="1:8" x14ac:dyDescent="0.3">
      <c r="A620" t="s">
        <v>730</v>
      </c>
      <c r="B620" t="s">
        <v>34</v>
      </c>
      <c r="C620" t="s">
        <v>60</v>
      </c>
      <c r="D620">
        <v>22</v>
      </c>
      <c r="E620" cm="1">
        <f t="array" ref="E620">INDEX(major_df!$E$2:$E$989,MATCH(1,(Final!A620=major_df!$A$2:$A$989)*(Final!D620=major_df!$D$2:$D$989)*(C620=major_df!$C$2:$C$989),0))</f>
        <v>50444</v>
      </c>
      <c r="F620" t="str" cm="1">
        <f t="array" ref="F620">INDEX(major_df!$Q$2:$Q$989,MATCH(1,(Final!A620=major_df!$A$2:$A$989)*(Final!B620=major_df!$B$2:$B$989)*(Final!D620=major_df!$D$2:$D$989)*(Final!C620=major_df!$C$2:$C$989),0))</f>
        <v>16920.666843119616</v>
      </c>
      <c r="G620" cm="1">
        <f t="array" ref="G620">IFERROR(INDEX(major_df!$U$2:$U$989,MATCH(1,(Final!A620=major_df!$A$2:$A$989)*(Final!B620=major_df!$B$2:$B$989)*(Final!C620=major_df!$C$2:$C$989)*(Final!D620=major_df!$D$2:$D$989),0)),"")</f>
        <v>34.095043346409177</v>
      </c>
      <c r="H620" cm="1">
        <f t="array" ref="H620">IFERROR(INDEX(major_df!$W$2:$W$989,MATCH(1,(Final!A620=major_df!$A$2:$A$989)*(Final!B620=major_df!$B$2:$B$989)*(Final!C620=major_df!$C$2:$C$989)*(Final!D620=major_df!$D$2:$D$989),0)),"")</f>
        <v>34.069229826396807</v>
      </c>
    </row>
    <row r="621" spans="1:8" x14ac:dyDescent="0.3">
      <c r="A621" t="s">
        <v>730</v>
      </c>
      <c r="B621" t="s">
        <v>34</v>
      </c>
      <c r="C621" t="s">
        <v>63</v>
      </c>
      <c r="D621">
        <v>22</v>
      </c>
      <c r="E621" cm="1">
        <f t="array" ref="E621">INDEX(major_df!$E$2:$E$989,MATCH(1,(Final!A621=major_df!$A$2:$A$989)*(Final!D621=major_df!$D$2:$D$989)*(C621=major_df!$C$2:$C$989),0))</f>
        <v>40478</v>
      </c>
      <c r="F621" t="str" cm="1">
        <f t="array" ref="F621">INDEX(major_df!$Q$2:$Q$989,MATCH(1,(Final!A621=major_df!$A$2:$A$989)*(Final!B621=major_df!$B$2:$B$989)*(Final!D621=major_df!$D$2:$D$989)*(Final!C621=major_df!$C$2:$C$989),0))</f>
        <v>6954.666843119616</v>
      </c>
      <c r="G621" cm="1">
        <f t="array" ref="G621">IFERROR(INDEX(major_df!$U$2:$U$989,MATCH(1,(Final!A621=major_df!$A$2:$A$989)*(Final!B621=major_df!$B$2:$B$989)*(Final!C621=major_df!$C$2:$C$989)*(Final!D621=major_df!$D$2:$D$989),0)),"")</f>
        <v>51.176876067654447</v>
      </c>
      <c r="H621" cm="1">
        <f t="array" ref="H621">IFERROR(INDEX(major_df!$W$2:$W$989,MATCH(1,(Final!A621=major_df!$A$2:$A$989)*(Final!B621=major_df!$B$2:$B$989)*(Final!C621=major_df!$C$2:$C$989)*(Final!D621=major_df!$D$2:$D$989),0)),"")</f>
        <v>68.17447843856506</v>
      </c>
    </row>
    <row r="622" spans="1:8" x14ac:dyDescent="0.3">
      <c r="A622" t="s">
        <v>730</v>
      </c>
      <c r="B622" t="s">
        <v>34</v>
      </c>
      <c r="C622" t="s">
        <v>66</v>
      </c>
      <c r="D622">
        <v>22</v>
      </c>
      <c r="E622" cm="1">
        <f t="array" ref="E622">INDEX(major_df!$E$2:$E$989,MATCH(1,(Final!A622=major_df!$A$2:$A$989)*(Final!D622=major_df!$D$2:$D$989)*(C622=major_df!$C$2:$C$989),0))</f>
        <v>49167</v>
      </c>
      <c r="F622" t="str" cm="1">
        <f t="array" ref="F622">INDEX(major_df!$Q$2:$Q$989,MATCH(1,(Final!A622=major_df!$A$2:$A$989)*(Final!B622=major_df!$B$2:$B$989)*(Final!D622=major_df!$D$2:$D$989)*(Final!C622=major_df!$C$2:$C$989),0))</f>
        <v>15643.666843119616</v>
      </c>
      <c r="G622" cm="1">
        <f t="array" ref="G622">IFERROR(INDEX(major_df!$U$2:$U$989,MATCH(1,(Final!A622=major_df!$A$2:$A$989)*(Final!B622=major_df!$B$2:$B$989)*(Final!C622=major_df!$C$2:$C$989)*(Final!D622=major_df!$D$2:$D$989),0)),"")</f>
        <v>35.119133636896322</v>
      </c>
      <c r="H622" cm="1">
        <f t="array" ref="H622">IFERROR(INDEX(major_df!$W$2:$W$989,MATCH(1,(Final!A622=major_df!$A$2:$A$989)*(Final!B622=major_df!$B$2:$B$989)*(Final!C622=major_df!$C$2:$C$989)*(Final!D622=major_df!$D$2:$D$989),0)),"")</f>
        <v>35.403528394378</v>
      </c>
    </row>
    <row r="623" spans="1:8" x14ac:dyDescent="0.3">
      <c r="A623" t="s">
        <v>730</v>
      </c>
      <c r="B623" t="s">
        <v>34</v>
      </c>
      <c r="C623" t="s">
        <v>69</v>
      </c>
      <c r="D623">
        <v>22</v>
      </c>
      <c r="E623" cm="1">
        <f t="array" ref="E623">INDEX(major_df!$E$2:$E$989,MATCH(1,(Final!A623=major_df!$A$2:$A$989)*(Final!D623=major_df!$D$2:$D$989)*(C623=major_df!$C$2:$C$989),0))</f>
        <v>52744</v>
      </c>
      <c r="F623" t="str" cm="1">
        <f t="array" ref="F623">INDEX(major_df!$Q$2:$Q$989,MATCH(1,(Final!A623=major_df!$A$2:$A$989)*(Final!B623=major_df!$B$2:$B$989)*(Final!D623=major_df!$D$2:$D$989)*(Final!C623=major_df!$C$2:$C$989),0))</f>
        <v>19220.666843119616</v>
      </c>
      <c r="G623" cm="1">
        <f t="array" ref="G623">IFERROR(INDEX(major_df!$U$2:$U$989,MATCH(1,(Final!A623=major_df!$A$2:$A$989)*(Final!B623=major_df!$B$2:$B$989)*(Final!C623=major_df!$C$2:$C$989)*(Final!D623=major_df!$D$2:$D$989),0)),"")</f>
        <v>32.58200206756154</v>
      </c>
      <c r="H623" cm="1">
        <f t="array" ref="H623">IFERROR(INDEX(major_df!$W$2:$W$989,MATCH(1,(Final!A623=major_df!$A$2:$A$989)*(Final!B623=major_df!$B$2:$B$989)*(Final!C623=major_df!$C$2:$C$989)*(Final!D623=major_df!$D$2:$D$989),0)),"")</f>
        <v>32.200455900334475</v>
      </c>
    </row>
    <row r="624" spans="1:8" x14ac:dyDescent="0.3">
      <c r="A624" t="s">
        <v>730</v>
      </c>
      <c r="B624" t="s">
        <v>34</v>
      </c>
      <c r="C624" t="s">
        <v>72</v>
      </c>
      <c r="D624">
        <v>22</v>
      </c>
      <c r="E624" cm="1">
        <f t="array" ref="E624">INDEX(major_df!$E$2:$E$989,MATCH(1,(Final!A624=major_df!$A$2:$A$989)*(Final!D624=major_df!$D$2:$D$989)*(C624=major_df!$C$2:$C$989),0))</f>
        <v>63001</v>
      </c>
      <c r="F624" t="str" cm="1">
        <f t="array" ref="F624">INDEX(major_df!$Q$2:$Q$989,MATCH(1,(Final!A624=major_df!$A$2:$A$989)*(Final!B624=major_df!$B$2:$B$989)*(Final!D624=major_df!$D$2:$D$989)*(Final!C624=major_df!$C$2:$C$989),0))</f>
        <v>29477.666843119616</v>
      </c>
      <c r="G624" cm="1">
        <f t="array" ref="G624">IFERROR(INDEX(major_df!$U$2:$U$989,MATCH(1,(Final!A624=major_df!$A$2:$A$989)*(Final!B624=major_df!$B$2:$B$989)*(Final!C624=major_df!$C$2:$C$989)*(Final!D624=major_df!$D$2:$D$989),0)),"")</f>
        <v>28.64351467549249</v>
      </c>
      <c r="H624" cm="1">
        <f t="array" ref="H624">IFERROR(INDEX(major_df!$W$2:$W$989,MATCH(1,(Final!A624=major_df!$A$2:$A$989)*(Final!B624=major_df!$B$2:$B$989)*(Final!C624=major_df!$C$2:$C$989)*(Final!D624=major_df!$D$2:$D$989),0)),"")</f>
        <v>27.839242774158379</v>
      </c>
    </row>
    <row r="625" spans="1:8" x14ac:dyDescent="0.3">
      <c r="A625" t="s">
        <v>730</v>
      </c>
      <c r="B625" t="s">
        <v>34</v>
      </c>
      <c r="C625" t="s">
        <v>75</v>
      </c>
      <c r="D625">
        <v>22</v>
      </c>
      <c r="E625" cm="1">
        <f t="array" ref="E625">INDEX(major_df!$E$2:$E$989,MATCH(1,(Final!A625=major_df!$A$2:$A$989)*(Final!D625=major_df!$D$2:$D$989)*(C625=major_df!$C$2:$C$989),0))</f>
        <v>49307</v>
      </c>
      <c r="F625" t="str" cm="1">
        <f t="array" ref="F625">INDEX(major_df!$Q$2:$Q$989,MATCH(1,(Final!A625=major_df!$A$2:$A$989)*(Final!B625=major_df!$B$2:$B$989)*(Final!D625=major_df!$D$2:$D$989)*(Final!C625=major_df!$C$2:$C$989),0))</f>
        <v>15783.666843119616</v>
      </c>
      <c r="G625" cm="1">
        <f t="array" ref="G625">IFERROR(INDEX(major_df!$U$2:$U$989,MATCH(1,(Final!A625=major_df!$A$2:$A$989)*(Final!B625=major_df!$B$2:$B$989)*(Final!C625=major_df!$C$2:$C$989)*(Final!D625=major_df!$D$2:$D$989),0)),"")</f>
        <v>34.999109427219622</v>
      </c>
      <c r="H625" cm="1">
        <f t="array" ref="H625">IFERROR(INDEX(major_df!$W$2:$W$989,MATCH(1,(Final!A625=major_df!$A$2:$A$989)*(Final!B625=major_df!$B$2:$B$989)*(Final!C625=major_df!$C$2:$C$989)*(Final!D625=major_df!$D$2:$D$989),0)),"")</f>
        <v>35.244096549405441</v>
      </c>
    </row>
    <row r="626" spans="1:8" x14ac:dyDescent="0.3">
      <c r="A626" t="s">
        <v>730</v>
      </c>
      <c r="B626" t="s">
        <v>34</v>
      </c>
      <c r="C626" t="s">
        <v>78</v>
      </c>
      <c r="D626">
        <v>22</v>
      </c>
      <c r="E626" cm="1">
        <f t="array" ref="E626">INDEX(major_df!$E$2:$E$989,MATCH(1,(Final!A626=major_df!$A$2:$A$989)*(Final!D626=major_df!$D$2:$D$989)*(C626=major_df!$C$2:$C$989),0))</f>
        <v>61241</v>
      </c>
      <c r="F626" t="str" cm="1">
        <f t="array" ref="F626">INDEX(major_df!$Q$2:$Q$989,MATCH(1,(Final!A626=major_df!$A$2:$A$989)*(Final!B626=major_df!$B$2:$B$989)*(Final!D626=major_df!$D$2:$D$989)*(Final!C626=major_df!$C$2:$C$989),0))</f>
        <v>27717.666843119616</v>
      </c>
      <c r="G626" cm="1">
        <f t="array" ref="G626">IFERROR(INDEX(major_df!$U$2:$U$989,MATCH(1,(Final!A626=major_df!$A$2:$A$989)*(Final!B626=major_df!$B$2:$B$989)*(Final!C626=major_df!$C$2:$C$989)*(Final!D626=major_df!$D$2:$D$989),0)),"")</f>
        <v>29.117147243491178</v>
      </c>
      <c r="H626" cm="1">
        <f t="array" ref="H626">IFERROR(INDEX(major_df!$W$2:$W$989,MATCH(1,(Final!A626=major_df!$A$2:$A$989)*(Final!B626=major_df!$B$2:$B$989)*(Final!C626=major_df!$C$2:$C$989)*(Final!D626=major_df!$D$2:$D$989),0)),"")</f>
        <v>28.328912747411927</v>
      </c>
    </row>
    <row r="627" spans="1:8" x14ac:dyDescent="0.3">
      <c r="A627" t="s">
        <v>730</v>
      </c>
      <c r="B627" t="s">
        <v>34</v>
      </c>
      <c r="C627" t="s">
        <v>81</v>
      </c>
      <c r="D627">
        <v>22</v>
      </c>
      <c r="E627" cm="1">
        <f t="array" ref="E627">INDEX(major_df!$E$2:$E$989,MATCH(1,(Final!A627=major_df!$A$2:$A$989)*(Final!D627=major_df!$D$2:$D$989)*(C627=major_df!$C$2:$C$989),0))</f>
        <v>63670</v>
      </c>
      <c r="F627" t="str" cm="1">
        <f t="array" ref="F627">INDEX(major_df!$Q$2:$Q$989,MATCH(1,(Final!A627=major_df!$A$2:$A$989)*(Final!B627=major_df!$B$2:$B$989)*(Final!D627=major_df!$D$2:$D$989)*(Final!C627=major_df!$C$2:$C$989),0))</f>
        <v>30146.666843119616</v>
      </c>
      <c r="G627" cm="1">
        <f t="array" ref="G627">IFERROR(INDEX(major_df!$U$2:$U$989,MATCH(1,(Final!A627=major_df!$A$2:$A$989)*(Final!B627=major_df!$B$2:$B$989)*(Final!C627=major_df!$C$2:$C$989)*(Final!D627=major_df!$D$2:$D$989),0)),"")</f>
        <v>28.477663893256356</v>
      </c>
      <c r="H627" cm="1">
        <f t="array" ref="H627">IFERROR(INDEX(major_df!$W$2:$W$989,MATCH(1,(Final!A627=major_df!$A$2:$A$989)*(Final!B627=major_df!$B$2:$B$989)*(Final!C627=major_df!$C$2:$C$989)*(Final!D627=major_df!$D$2:$D$989),0)),"")</f>
        <v>27.669850548179632</v>
      </c>
    </row>
    <row r="628" spans="1:8" x14ac:dyDescent="0.3">
      <c r="A628" t="s">
        <v>730</v>
      </c>
      <c r="B628" t="s">
        <v>34</v>
      </c>
      <c r="C628" t="s">
        <v>84</v>
      </c>
      <c r="D628">
        <v>22</v>
      </c>
      <c r="E628" cm="1">
        <f t="array" ref="E628">INDEX(major_df!$E$2:$E$989,MATCH(1,(Final!A628=major_df!$A$2:$A$989)*(Final!D628=major_df!$D$2:$D$989)*(C628=major_df!$C$2:$C$989),0))</f>
        <v>48100</v>
      </c>
      <c r="F628" t="str" cm="1">
        <f t="array" ref="F628">INDEX(major_df!$Q$2:$Q$989,MATCH(1,(Final!A628=major_df!$A$2:$A$989)*(Final!B628=major_df!$B$2:$B$989)*(Final!D628=major_df!$D$2:$D$989)*(Final!C628=major_df!$C$2:$C$989),0))</f>
        <v>14576.666843119616</v>
      </c>
      <c r="G628" cm="1">
        <f t="array" ref="G628">IFERROR(INDEX(major_df!$U$2:$U$989,MATCH(1,(Final!A628=major_df!$A$2:$A$989)*(Final!B628=major_df!$B$2:$B$989)*(Final!C628=major_df!$C$2:$C$989)*(Final!D628=major_df!$D$2:$D$989),0)),"")</f>
        <v>36.106233334876165</v>
      </c>
      <c r="H628" cm="1">
        <f t="array" ref="H628">IFERROR(INDEX(major_df!$W$2:$W$989,MATCH(1,(Final!A628=major_df!$A$2:$A$989)*(Final!B628=major_df!$B$2:$B$989)*(Final!C628=major_df!$C$2:$C$989)*(Final!D628=major_df!$D$2:$D$989),0)),"")</f>
        <v>36.746816987752815</v>
      </c>
    </row>
    <row r="629" spans="1:8" x14ac:dyDescent="0.3">
      <c r="A629" t="s">
        <v>730</v>
      </c>
      <c r="B629" t="s">
        <v>21</v>
      </c>
      <c r="D629">
        <v>39</v>
      </c>
      <c r="E629" cm="1">
        <f t="array" ref="E629">INDEX(major_df!$E$2:$E$989,MATCH(1,(Final!A629=major_df!$A$2:$A$989)*(D610=major_df!$D$2:$D$989)*(C629=major_df!$C$2:$C$989),0))</f>
        <v>32838</v>
      </c>
      <c r="F629" cm="1">
        <f t="array" ref="F629">INDEX(major_df!$R$2:$R$989,MATCH(1,(Final!A629=major_df!$A$2:$A$989)*(Final!B629=major_df!$B$2:$B$989)*(Final!C629=major_df!$C$2:$C$989),0))</f>
        <v>788112</v>
      </c>
      <c r="G629" t="str" cm="1">
        <f t="array" ref="G629">IFERROR(INDEX(major_df!$U$2:$U$989,MATCH(1,(Final!A629=major_df!$A$2:$A$989)*(Final!B629=major_df!$B$2:$B$989)*(Final!C629=major_df!$C$2:$C$989)*(Final!D629=major_df!$D$2:$D$989),0)),"")</f>
        <v/>
      </c>
      <c r="H629" t="str" cm="1">
        <f t="array" ref="H629">IFERROR(INDEX(major_df!$W$2:$W$989,MATCH(1,(Final!A629=major_df!$A$2:$A$989)*(Final!B629=major_df!$B$2:$B$989)*(Final!C629=major_df!$C$2:$C$989)*(Final!D629=major_df!$D$2:$D$989),0)),"")</f>
        <v/>
      </c>
    </row>
    <row r="630" spans="1:8" x14ac:dyDescent="0.3">
      <c r="A630" t="s">
        <v>730</v>
      </c>
      <c r="B630" t="s">
        <v>27</v>
      </c>
      <c r="D630">
        <v>39</v>
      </c>
      <c r="E630" cm="1">
        <f t="array" ref="E630">INDEX(major_df!$E$2:$E$989,MATCH(1,(Final!A630=major_df!$A$2:$A$989)*(D611=major_df!$D$2:$D$989)*(C630=major_df!$C$2:$C$989),0))</f>
        <v>36659</v>
      </c>
      <c r="F630" cm="1">
        <f t="array" ref="F630">INDEX(major_df!$R$2:$R$989,MATCH(1,(Final!A630=major_df!$A$2:$A$989)*(Final!B630=major_df!$B$2:$B$989)*(Final!C630=major_df!$C$2:$C$989),0))</f>
        <v>806498</v>
      </c>
      <c r="G630" t="str" cm="1">
        <f t="array" ref="G630">IFERROR(INDEX(major_df!$U$2:$U$989,MATCH(1,(Final!A630=major_df!$A$2:$A$989)*(Final!B630=major_df!$B$2:$B$989)*(Final!C630=major_df!$C$2:$C$989)*(Final!D630=major_df!$D$2:$D$989),0)),"")</f>
        <v/>
      </c>
      <c r="H630" t="str" cm="1">
        <f t="array" ref="H630">IFERROR(INDEX(major_df!$W$2:$W$989,MATCH(1,(Final!A630=major_df!$A$2:$A$989)*(Final!B630=major_df!$B$2:$B$989)*(Final!C630=major_df!$C$2:$C$989)*(Final!D630=major_df!$D$2:$D$989),0)),"")</f>
        <v/>
      </c>
    </row>
    <row r="631" spans="1:8" x14ac:dyDescent="0.3">
      <c r="A631" t="s">
        <v>730</v>
      </c>
      <c r="B631" t="s">
        <v>28</v>
      </c>
      <c r="D631">
        <v>39</v>
      </c>
      <c r="E631" cm="1">
        <f t="array" ref="E631">INDEX(major_df!$E$2:$E$989,MATCH(1,(Final!A631=major_df!$A$2:$A$989)*(D612=major_df!$D$2:$D$989)*(C631=major_df!$C$2:$C$989),0))</f>
        <v>42026</v>
      </c>
      <c r="F631" t="str" cm="1">
        <f t="array" ref="F631">INDEX(major_df!$R$2:$R$989,MATCH(1,(Final!A631=major_df!$A$2:$A$989)*(Final!B631=major_df!$B$2:$B$989)*(Final!C631=major_df!$C$2:$C$989),0))</f>
        <v>826781.8306181134</v>
      </c>
      <c r="G631" t="str" cm="1">
        <f t="array" ref="G631">IFERROR(INDEX(major_df!$U$2:$U$989,MATCH(1,(Final!A631=major_df!$A$2:$A$989)*(Final!B631=major_df!$B$2:$B$989)*(Final!C631=major_df!$C$2:$C$989)*(Final!D631=major_df!$D$2:$D$989),0)),"")</f>
        <v/>
      </c>
      <c r="H631" t="str" cm="1">
        <f t="array" ref="H631">IFERROR(INDEX(major_df!$W$2:$W$989,MATCH(1,(Final!A631=major_df!$A$2:$A$989)*(Final!B631=major_df!$B$2:$B$989)*(Final!C631=major_df!$C$2:$C$989)*(Final!D631=major_df!$D$2:$D$989),0)),"")</f>
        <v/>
      </c>
    </row>
    <row r="632" spans="1:8" x14ac:dyDescent="0.3">
      <c r="A632" t="s">
        <v>730</v>
      </c>
      <c r="B632" t="s">
        <v>34</v>
      </c>
      <c r="C632" t="s">
        <v>35</v>
      </c>
      <c r="D632">
        <v>39</v>
      </c>
      <c r="E632" cm="1">
        <f t="array" ref="E632">INDEX(major_df!$E$2:$E$989,MATCH(1,(Final!A632=major_df!$A$2:$A$989)*(D613=major_df!$D$2:$D$989)*(C632=major_df!$C$2:$C$989),0))</f>
        <v>58345</v>
      </c>
      <c r="F632" t="str" cm="1">
        <f t="array" ref="F632">INDEX(major_df!$R$2:$R$989,MATCH(1,(Final!A632=major_df!$A$2:$A$989)*(Final!B632=major_df!$B$2:$B$989)*(Final!C632=major_df!$C$2:$C$989),0))</f>
        <v>1016686.6668431197</v>
      </c>
      <c r="G632" t="str" cm="1">
        <f t="array" ref="G632">IFERROR(INDEX(major_df!$U$2:$U$989,MATCH(1,(Final!A632=major_df!$A$2:$A$989)*(Final!B632=major_df!$B$2:$B$989)*(Final!C632=major_df!$C$2:$C$989)*(Final!D632=major_df!$D$2:$D$989),0)),"")</f>
        <v/>
      </c>
      <c r="H632" t="str" cm="1">
        <f t="array" ref="H632">IFERROR(INDEX(major_df!$W$2:$W$989,MATCH(1,(Final!A632=major_df!$A$2:$A$989)*(Final!B632=major_df!$B$2:$B$989)*(Final!C632=major_df!$C$2:$C$989)*(Final!D632=major_df!$D$2:$D$989),0)),"")</f>
        <v/>
      </c>
    </row>
    <row r="633" spans="1:8" x14ac:dyDescent="0.3">
      <c r="A633" t="s">
        <v>730</v>
      </c>
      <c r="B633" t="s">
        <v>34</v>
      </c>
      <c r="C633" t="s">
        <v>42</v>
      </c>
      <c r="D633">
        <v>39</v>
      </c>
      <c r="E633" cm="1">
        <f t="array" ref="E633">INDEX(major_df!$E$2:$E$989,MATCH(1,(Final!A633=major_df!$A$2:$A$989)*(D614=major_df!$D$2:$D$989)*(C633=major_df!$C$2:$C$989),0))</f>
        <v>55368</v>
      </c>
      <c r="F633" t="str" cm="1">
        <f t="array" ref="F633">INDEX(major_df!$R$2:$R$989,MATCH(1,(Final!A633=major_df!$A$2:$A$989)*(Final!B633=major_df!$B$2:$B$989)*(Final!C633=major_df!$C$2:$C$989),0))</f>
        <v>963100.6668431197</v>
      </c>
      <c r="G633" t="str" cm="1">
        <f t="array" ref="G633">IFERROR(INDEX(major_df!$U$2:$U$989,MATCH(1,(Final!A633=major_df!$A$2:$A$989)*(Final!B633=major_df!$B$2:$B$989)*(Final!C633=major_df!$C$2:$C$989)*(Final!D633=major_df!$D$2:$D$989),0)),"")</f>
        <v/>
      </c>
      <c r="H633" t="str" cm="1">
        <f t="array" ref="H633">IFERROR(INDEX(major_df!$W$2:$W$989,MATCH(1,(Final!A633=major_df!$A$2:$A$989)*(Final!B633=major_df!$B$2:$B$989)*(Final!C633=major_df!$C$2:$C$989)*(Final!D633=major_df!$D$2:$D$989),0)),"")</f>
        <v/>
      </c>
    </row>
    <row r="634" spans="1:8" x14ac:dyDescent="0.3">
      <c r="A634" t="s">
        <v>730</v>
      </c>
      <c r="B634" t="s">
        <v>34</v>
      </c>
      <c r="C634" t="s">
        <v>45</v>
      </c>
      <c r="D634">
        <v>39</v>
      </c>
      <c r="E634" cm="1">
        <f t="array" ref="E634">INDEX(major_df!$E$2:$E$989,MATCH(1,(Final!A634=major_df!$A$2:$A$989)*(D615=major_df!$D$2:$D$989)*(C634=major_df!$C$2:$C$989),0))</f>
        <v>63845</v>
      </c>
      <c r="F634" t="str" cm="1">
        <f t="array" ref="F634">INDEX(major_df!$R$2:$R$989,MATCH(1,(Final!A634=major_df!$A$2:$A$989)*(Final!B634=major_df!$B$2:$B$989)*(Final!C634=major_df!$C$2:$C$989),0))</f>
        <v>1115686.6668431195</v>
      </c>
      <c r="G634" t="str" cm="1">
        <f t="array" ref="G634">IFERROR(INDEX(major_df!$U$2:$U$989,MATCH(1,(Final!A634=major_df!$A$2:$A$989)*(Final!B634=major_df!$B$2:$B$989)*(Final!C634=major_df!$C$2:$C$989)*(Final!D634=major_df!$D$2:$D$989),0)),"")</f>
        <v/>
      </c>
      <c r="H634" t="str" cm="1">
        <f t="array" ref="H634">IFERROR(INDEX(major_df!$W$2:$W$989,MATCH(1,(Final!A634=major_df!$A$2:$A$989)*(Final!B634=major_df!$B$2:$B$989)*(Final!C634=major_df!$C$2:$C$989)*(Final!D634=major_df!$D$2:$D$989),0)),"")</f>
        <v/>
      </c>
    </row>
    <row r="635" spans="1:8" x14ac:dyDescent="0.3">
      <c r="A635" t="s">
        <v>730</v>
      </c>
      <c r="B635" t="s">
        <v>34</v>
      </c>
      <c r="C635" t="s">
        <v>48</v>
      </c>
      <c r="D635">
        <v>39</v>
      </c>
      <c r="E635" cm="1">
        <f t="array" ref="E635">INDEX(major_df!$E$2:$E$989,MATCH(1,(Final!A635=major_df!$A$2:$A$989)*(D616=major_df!$D$2:$D$989)*(C635=major_df!$C$2:$C$989),0))</f>
        <v>52878</v>
      </c>
      <c r="F635" t="str" cm="1">
        <f t="array" ref="F635">INDEX(major_df!$R$2:$R$989,MATCH(1,(Final!A635=major_df!$A$2:$A$989)*(Final!B635=major_df!$B$2:$B$989)*(Final!C635=major_df!$C$2:$C$989),0))</f>
        <v>918280.6668431197</v>
      </c>
      <c r="G635" t="str" cm="1">
        <f t="array" ref="G635">IFERROR(INDEX(major_df!$U$2:$U$989,MATCH(1,(Final!A635=major_df!$A$2:$A$989)*(Final!B635=major_df!$B$2:$B$989)*(Final!C635=major_df!$C$2:$C$989)*(Final!D635=major_df!$D$2:$D$989),0)),"")</f>
        <v/>
      </c>
      <c r="H635" t="str" cm="1">
        <f t="array" ref="H635">IFERROR(INDEX(major_df!$W$2:$W$989,MATCH(1,(Final!A635=major_df!$A$2:$A$989)*(Final!B635=major_df!$B$2:$B$989)*(Final!C635=major_df!$C$2:$C$989)*(Final!D635=major_df!$D$2:$D$989),0)),"")</f>
        <v/>
      </c>
    </row>
    <row r="636" spans="1:8" x14ac:dyDescent="0.3">
      <c r="A636" t="s">
        <v>730</v>
      </c>
      <c r="B636" t="s">
        <v>34</v>
      </c>
      <c r="C636" t="s">
        <v>51</v>
      </c>
      <c r="D636">
        <v>39</v>
      </c>
      <c r="E636" cm="1">
        <f t="array" ref="E636">INDEX(major_df!$E$2:$E$989,MATCH(1,(Final!A636=major_df!$A$2:$A$989)*(D617=major_df!$D$2:$D$989)*(C636=major_df!$C$2:$C$989),0))</f>
        <v>76914</v>
      </c>
      <c r="F636" t="str" cm="1">
        <f t="array" ref="F636">INDEX(major_df!$R$2:$R$989,MATCH(1,(Final!A636=major_df!$A$2:$A$989)*(Final!B636=major_df!$B$2:$B$989)*(Final!C636=major_df!$C$2:$C$989),0))</f>
        <v>1350928.6668431195</v>
      </c>
      <c r="G636" t="str" cm="1">
        <f t="array" ref="G636">IFERROR(INDEX(major_df!$U$2:$U$989,MATCH(1,(Final!A636=major_df!$A$2:$A$989)*(Final!B636=major_df!$B$2:$B$989)*(Final!C636=major_df!$C$2:$C$989)*(Final!D636=major_df!$D$2:$D$989),0)),"")</f>
        <v/>
      </c>
      <c r="H636" t="str" cm="1">
        <f t="array" ref="H636">IFERROR(INDEX(major_df!$W$2:$W$989,MATCH(1,(Final!A636=major_df!$A$2:$A$989)*(Final!B636=major_df!$B$2:$B$989)*(Final!C636=major_df!$C$2:$C$989)*(Final!D636=major_df!$D$2:$D$989),0)),"")</f>
        <v/>
      </c>
    </row>
    <row r="637" spans="1:8" x14ac:dyDescent="0.3">
      <c r="A637" t="s">
        <v>730</v>
      </c>
      <c r="B637" t="s">
        <v>34</v>
      </c>
      <c r="C637" t="s">
        <v>54</v>
      </c>
      <c r="D637">
        <v>39</v>
      </c>
      <c r="E637" cm="1">
        <f t="array" ref="E637">INDEX(major_df!$E$2:$E$989,MATCH(1,(Final!A637=major_df!$A$2:$A$989)*(D618=major_df!$D$2:$D$989)*(C637=major_df!$C$2:$C$989),0))</f>
        <v>50387</v>
      </c>
      <c r="F637" t="str" cm="1">
        <f t="array" ref="F637">INDEX(major_df!$R$2:$R$989,MATCH(1,(Final!A637=major_df!$A$2:$A$989)*(Final!B637=major_df!$B$2:$B$989)*(Final!C637=major_df!$C$2:$C$989),0))</f>
        <v>873442.6668431197</v>
      </c>
      <c r="G637" t="str" cm="1">
        <f t="array" ref="G637">IFERROR(INDEX(major_df!$U$2:$U$989,MATCH(1,(Final!A637=major_df!$A$2:$A$989)*(Final!B637=major_df!$B$2:$B$989)*(Final!C637=major_df!$C$2:$C$989)*(Final!D637=major_df!$D$2:$D$989),0)),"")</f>
        <v/>
      </c>
      <c r="H637" t="str" cm="1">
        <f t="array" ref="H637">IFERROR(INDEX(major_df!$W$2:$W$989,MATCH(1,(Final!A637=major_df!$A$2:$A$989)*(Final!B637=major_df!$B$2:$B$989)*(Final!C637=major_df!$C$2:$C$989)*(Final!D637=major_df!$D$2:$D$989),0)),"")</f>
        <v/>
      </c>
    </row>
    <row r="638" spans="1:8" x14ac:dyDescent="0.3">
      <c r="A638" t="s">
        <v>730</v>
      </c>
      <c r="B638" t="s">
        <v>34</v>
      </c>
      <c r="C638" t="s">
        <v>57</v>
      </c>
      <c r="D638">
        <v>39</v>
      </c>
      <c r="E638" cm="1">
        <f t="array" ref="E638">INDEX(major_df!$E$2:$E$989,MATCH(1,(Final!A638=major_df!$A$2:$A$989)*(D619=major_df!$D$2:$D$989)*(C638=major_df!$C$2:$C$989),0))</f>
        <v>84264</v>
      </c>
      <c r="F638" t="str" cm="1">
        <f t="array" ref="F638">INDEX(major_df!$R$2:$R$989,MATCH(1,(Final!A638=major_df!$A$2:$A$989)*(Final!B638=major_df!$B$2:$B$989)*(Final!C638=major_df!$C$2:$C$989),0))</f>
        <v>1483228.6668431195</v>
      </c>
      <c r="G638" t="str" cm="1">
        <f t="array" ref="G638">IFERROR(INDEX(major_df!$U$2:$U$989,MATCH(1,(Final!A638=major_df!$A$2:$A$989)*(Final!B638=major_df!$B$2:$B$989)*(Final!C638=major_df!$C$2:$C$989)*(Final!D638=major_df!$D$2:$D$989),0)),"")</f>
        <v/>
      </c>
      <c r="H638" t="str" cm="1">
        <f t="array" ref="H638">IFERROR(INDEX(major_df!$W$2:$W$989,MATCH(1,(Final!A638=major_df!$A$2:$A$989)*(Final!B638=major_df!$B$2:$B$989)*(Final!C638=major_df!$C$2:$C$989)*(Final!D638=major_df!$D$2:$D$989),0)),"")</f>
        <v/>
      </c>
    </row>
    <row r="639" spans="1:8" x14ac:dyDescent="0.3">
      <c r="A639" t="s">
        <v>730</v>
      </c>
      <c r="B639" t="s">
        <v>34</v>
      </c>
      <c r="C639" t="s">
        <v>60</v>
      </c>
      <c r="D639">
        <v>39</v>
      </c>
      <c r="E639" cm="1">
        <f t="array" ref="E639">INDEX(major_df!$E$2:$E$989,MATCH(1,(Final!A639=major_df!$A$2:$A$989)*(D620=major_df!$D$2:$D$989)*(C639=major_df!$C$2:$C$989),0))</f>
        <v>50444</v>
      </c>
      <c r="F639" t="str" cm="1">
        <f t="array" ref="F639">INDEX(major_df!$R$2:$R$989,MATCH(1,(Final!A639=major_df!$A$2:$A$989)*(Final!B639=major_df!$B$2:$B$989)*(Final!C639=major_df!$C$2:$C$989),0))</f>
        <v>874468.6668431197</v>
      </c>
      <c r="G639" t="str" cm="1">
        <f t="array" ref="G639">IFERROR(INDEX(major_df!$U$2:$U$989,MATCH(1,(Final!A639=major_df!$A$2:$A$989)*(Final!B639=major_df!$B$2:$B$989)*(Final!C639=major_df!$C$2:$C$989)*(Final!D639=major_df!$D$2:$D$989),0)),"")</f>
        <v/>
      </c>
      <c r="H639" t="str" cm="1">
        <f t="array" ref="H639">IFERROR(INDEX(major_df!$W$2:$W$989,MATCH(1,(Final!A639=major_df!$A$2:$A$989)*(Final!B639=major_df!$B$2:$B$989)*(Final!C639=major_df!$C$2:$C$989)*(Final!D639=major_df!$D$2:$D$989),0)),"")</f>
        <v/>
      </c>
    </row>
    <row r="640" spans="1:8" x14ac:dyDescent="0.3">
      <c r="A640" t="s">
        <v>730</v>
      </c>
      <c r="B640" t="s">
        <v>34</v>
      </c>
      <c r="C640" t="s">
        <v>63</v>
      </c>
      <c r="D640">
        <v>39</v>
      </c>
      <c r="E640" cm="1">
        <f t="array" ref="E640">INDEX(major_df!$E$2:$E$989,MATCH(1,(Final!A640=major_df!$A$2:$A$989)*(D621=major_df!$D$2:$D$989)*(C640=major_df!$C$2:$C$989),0))</f>
        <v>40478</v>
      </c>
      <c r="F640" t="str" cm="1">
        <f t="array" ref="F640">INDEX(major_df!$R$2:$R$989,MATCH(1,(Final!A640=major_df!$A$2:$A$989)*(Final!B640=major_df!$B$2:$B$989)*(Final!C640=major_df!$C$2:$C$989),0))</f>
        <v>695080.6668431197</v>
      </c>
      <c r="G640" t="str" cm="1">
        <f t="array" ref="G640">IFERROR(INDEX(major_df!$U$2:$U$989,MATCH(1,(Final!A640=major_df!$A$2:$A$989)*(Final!B640=major_df!$B$2:$B$989)*(Final!C640=major_df!$C$2:$C$989)*(Final!D640=major_df!$D$2:$D$989),0)),"")</f>
        <v/>
      </c>
      <c r="H640" t="str" cm="1">
        <f t="array" ref="H640">IFERROR(INDEX(major_df!$W$2:$W$989,MATCH(1,(Final!A640=major_df!$A$2:$A$989)*(Final!B640=major_df!$B$2:$B$989)*(Final!C640=major_df!$C$2:$C$989)*(Final!D640=major_df!$D$2:$D$989),0)),"")</f>
        <v/>
      </c>
    </row>
    <row r="641" spans="1:8" x14ac:dyDescent="0.3">
      <c r="A641" t="s">
        <v>730</v>
      </c>
      <c r="B641" t="s">
        <v>34</v>
      </c>
      <c r="C641" t="s">
        <v>66</v>
      </c>
      <c r="D641">
        <v>39</v>
      </c>
      <c r="E641" cm="1">
        <f t="array" ref="E641">INDEX(major_df!$E$2:$E$989,MATCH(1,(Final!A641=major_df!$A$2:$A$989)*(D622=major_df!$D$2:$D$989)*(C641=major_df!$C$2:$C$989),0))</f>
        <v>49167</v>
      </c>
      <c r="F641" t="str" cm="1">
        <f t="array" ref="F641">INDEX(major_df!$R$2:$R$989,MATCH(1,(Final!A641=major_df!$A$2:$A$989)*(Final!B641=major_df!$B$2:$B$989)*(Final!C641=major_df!$C$2:$C$989),0))</f>
        <v>851482.6668431197</v>
      </c>
      <c r="G641" t="str" cm="1">
        <f t="array" ref="G641">IFERROR(INDEX(major_df!$U$2:$U$989,MATCH(1,(Final!A641=major_df!$A$2:$A$989)*(Final!B641=major_df!$B$2:$B$989)*(Final!C641=major_df!$C$2:$C$989)*(Final!D641=major_df!$D$2:$D$989),0)),"")</f>
        <v/>
      </c>
      <c r="H641" t="str" cm="1">
        <f t="array" ref="H641">IFERROR(INDEX(major_df!$W$2:$W$989,MATCH(1,(Final!A641=major_df!$A$2:$A$989)*(Final!B641=major_df!$B$2:$B$989)*(Final!C641=major_df!$C$2:$C$989)*(Final!D641=major_df!$D$2:$D$989),0)),"")</f>
        <v/>
      </c>
    </row>
    <row r="642" spans="1:8" x14ac:dyDescent="0.3">
      <c r="A642" t="s">
        <v>730</v>
      </c>
      <c r="B642" t="s">
        <v>34</v>
      </c>
      <c r="C642" t="s">
        <v>69</v>
      </c>
      <c r="D642">
        <v>39</v>
      </c>
      <c r="E642" cm="1">
        <f t="array" ref="E642">INDEX(major_df!$E$2:$E$989,MATCH(1,(Final!A642=major_df!$A$2:$A$989)*(D623=major_df!$D$2:$D$989)*(C642=major_df!$C$2:$C$989),0))</f>
        <v>52744</v>
      </c>
      <c r="F642" t="str" cm="1">
        <f t="array" ref="F642">INDEX(major_df!$R$2:$R$989,MATCH(1,(Final!A642=major_df!$A$2:$A$989)*(Final!B642=major_df!$B$2:$B$989)*(Final!C642=major_df!$C$2:$C$989),0))</f>
        <v>915868.6668431197</v>
      </c>
      <c r="G642" t="str" cm="1">
        <f t="array" ref="G642">IFERROR(INDEX(major_df!$U$2:$U$989,MATCH(1,(Final!A642=major_df!$A$2:$A$989)*(Final!B642=major_df!$B$2:$B$989)*(Final!C642=major_df!$C$2:$C$989)*(Final!D642=major_df!$D$2:$D$989),0)),"")</f>
        <v/>
      </c>
      <c r="H642" t="str" cm="1">
        <f t="array" ref="H642">IFERROR(INDEX(major_df!$W$2:$W$989,MATCH(1,(Final!A642=major_df!$A$2:$A$989)*(Final!B642=major_df!$B$2:$B$989)*(Final!C642=major_df!$C$2:$C$989)*(Final!D642=major_df!$D$2:$D$989),0)),"")</f>
        <v/>
      </c>
    </row>
    <row r="643" spans="1:8" x14ac:dyDescent="0.3">
      <c r="A643" t="s">
        <v>730</v>
      </c>
      <c r="B643" t="s">
        <v>34</v>
      </c>
      <c r="C643" t="s">
        <v>72</v>
      </c>
      <c r="D643">
        <v>39</v>
      </c>
      <c r="E643" cm="1">
        <f t="array" ref="E643">INDEX(major_df!$E$2:$E$989,MATCH(1,(Final!A643=major_df!$A$2:$A$989)*(D624=major_df!$D$2:$D$989)*(C643=major_df!$C$2:$C$989),0))</f>
        <v>63001</v>
      </c>
      <c r="F643" t="str" cm="1">
        <f t="array" ref="F643">INDEX(major_df!$R$2:$R$989,MATCH(1,(Final!A643=major_df!$A$2:$A$989)*(Final!B643=major_df!$B$2:$B$989)*(Final!C643=major_df!$C$2:$C$989),0))</f>
        <v>1100494.6668431195</v>
      </c>
      <c r="G643" t="str" cm="1">
        <f t="array" ref="G643">IFERROR(INDEX(major_df!$U$2:$U$989,MATCH(1,(Final!A643=major_df!$A$2:$A$989)*(Final!B643=major_df!$B$2:$B$989)*(Final!C643=major_df!$C$2:$C$989)*(Final!D643=major_df!$D$2:$D$989),0)),"")</f>
        <v/>
      </c>
      <c r="H643" t="str" cm="1">
        <f t="array" ref="H643">IFERROR(INDEX(major_df!$W$2:$W$989,MATCH(1,(Final!A643=major_df!$A$2:$A$989)*(Final!B643=major_df!$B$2:$B$989)*(Final!C643=major_df!$C$2:$C$989)*(Final!D643=major_df!$D$2:$D$989),0)),"")</f>
        <v/>
      </c>
    </row>
    <row r="644" spans="1:8" x14ac:dyDescent="0.3">
      <c r="A644" t="s">
        <v>730</v>
      </c>
      <c r="B644" t="s">
        <v>34</v>
      </c>
      <c r="C644" t="s">
        <v>75</v>
      </c>
      <c r="D644">
        <v>39</v>
      </c>
      <c r="E644" cm="1">
        <f t="array" ref="E644">INDEX(major_df!$E$2:$E$989,MATCH(1,(Final!A644=major_df!$A$2:$A$989)*(D625=major_df!$D$2:$D$989)*(C644=major_df!$C$2:$C$989),0))</f>
        <v>49307</v>
      </c>
      <c r="F644" t="str" cm="1">
        <f t="array" ref="F644">INDEX(major_df!$R$2:$R$989,MATCH(1,(Final!A644=major_df!$A$2:$A$989)*(Final!B644=major_df!$B$2:$B$989)*(Final!C644=major_df!$C$2:$C$989),0))</f>
        <v>854002.6668431197</v>
      </c>
      <c r="G644" t="str" cm="1">
        <f t="array" ref="G644">IFERROR(INDEX(major_df!$U$2:$U$989,MATCH(1,(Final!A644=major_df!$A$2:$A$989)*(Final!B644=major_df!$B$2:$B$989)*(Final!C644=major_df!$C$2:$C$989)*(Final!D644=major_df!$D$2:$D$989),0)),"")</f>
        <v/>
      </c>
      <c r="H644" t="str" cm="1">
        <f t="array" ref="H644">IFERROR(INDEX(major_df!$W$2:$W$989,MATCH(1,(Final!A644=major_df!$A$2:$A$989)*(Final!B644=major_df!$B$2:$B$989)*(Final!C644=major_df!$C$2:$C$989)*(Final!D644=major_df!$D$2:$D$989),0)),"")</f>
        <v/>
      </c>
    </row>
    <row r="645" spans="1:8" x14ac:dyDescent="0.3">
      <c r="A645" t="s">
        <v>730</v>
      </c>
      <c r="B645" t="s">
        <v>34</v>
      </c>
      <c r="C645" t="s">
        <v>78</v>
      </c>
      <c r="D645">
        <v>39</v>
      </c>
      <c r="E645" cm="1">
        <f t="array" ref="E645">INDEX(major_df!$E$2:$E$989,MATCH(1,(Final!A645=major_df!$A$2:$A$989)*(D626=major_df!$D$2:$D$989)*(C645=major_df!$C$2:$C$989),0))</f>
        <v>61241</v>
      </c>
      <c r="F645" t="str" cm="1">
        <f t="array" ref="F645">INDEX(major_df!$R$2:$R$989,MATCH(1,(Final!A645=major_df!$A$2:$A$989)*(Final!B645=major_df!$B$2:$B$989)*(Final!C645=major_df!$C$2:$C$989),0))</f>
        <v>1068814.6668431195</v>
      </c>
      <c r="G645" t="str" cm="1">
        <f t="array" ref="G645">IFERROR(INDEX(major_df!$U$2:$U$989,MATCH(1,(Final!A645=major_df!$A$2:$A$989)*(Final!B645=major_df!$B$2:$B$989)*(Final!C645=major_df!$C$2:$C$989)*(Final!D645=major_df!$D$2:$D$989),0)),"")</f>
        <v/>
      </c>
      <c r="H645" t="str" cm="1">
        <f t="array" ref="H645">IFERROR(INDEX(major_df!$W$2:$W$989,MATCH(1,(Final!A645=major_df!$A$2:$A$989)*(Final!B645=major_df!$B$2:$B$989)*(Final!C645=major_df!$C$2:$C$989)*(Final!D645=major_df!$D$2:$D$989),0)),"")</f>
        <v/>
      </c>
    </row>
    <row r="646" spans="1:8" x14ac:dyDescent="0.3">
      <c r="A646" t="s">
        <v>730</v>
      </c>
      <c r="B646" t="s">
        <v>34</v>
      </c>
      <c r="C646" t="s">
        <v>81</v>
      </c>
      <c r="D646">
        <v>39</v>
      </c>
      <c r="E646" cm="1">
        <f t="array" ref="E646">INDEX(major_df!$E$2:$E$989,MATCH(1,(Final!A646=major_df!$A$2:$A$989)*(D627=major_df!$D$2:$D$989)*(C646=major_df!$C$2:$C$989),0))</f>
        <v>63670</v>
      </c>
      <c r="F646" t="str" cm="1">
        <f t="array" ref="F646">INDEX(major_df!$R$2:$R$989,MATCH(1,(Final!A646=major_df!$A$2:$A$989)*(Final!B646=major_df!$B$2:$B$989)*(Final!C646=major_df!$C$2:$C$989),0))</f>
        <v>1112536.6668431195</v>
      </c>
      <c r="G646" t="str" cm="1">
        <f t="array" ref="G646">IFERROR(INDEX(major_df!$U$2:$U$989,MATCH(1,(Final!A646=major_df!$A$2:$A$989)*(Final!B646=major_df!$B$2:$B$989)*(Final!C646=major_df!$C$2:$C$989)*(Final!D646=major_df!$D$2:$D$989),0)),"")</f>
        <v/>
      </c>
      <c r="H646" t="str" cm="1">
        <f t="array" ref="H646">IFERROR(INDEX(major_df!$W$2:$W$989,MATCH(1,(Final!A646=major_df!$A$2:$A$989)*(Final!B646=major_df!$B$2:$B$989)*(Final!C646=major_df!$C$2:$C$989)*(Final!D646=major_df!$D$2:$D$989),0)),"")</f>
        <v/>
      </c>
    </row>
    <row r="647" spans="1:8" x14ac:dyDescent="0.3">
      <c r="A647" t="s">
        <v>730</v>
      </c>
      <c r="B647" t="s">
        <v>34</v>
      </c>
      <c r="C647" t="s">
        <v>84</v>
      </c>
      <c r="D647">
        <v>39</v>
      </c>
      <c r="E647" cm="1">
        <f t="array" ref="E647">INDEX(major_df!$E$2:$E$989,MATCH(1,(Final!A647=major_df!$A$2:$A$989)*(D628=major_df!$D$2:$D$989)*(C647=major_df!$C$2:$C$989),0))</f>
        <v>48100</v>
      </c>
      <c r="F647" t="str" cm="1">
        <f t="array" ref="F647">INDEX(major_df!$R$2:$R$989,MATCH(1,(Final!A647=major_df!$A$2:$A$989)*(Final!B647=major_df!$B$2:$B$989)*(Final!C647=major_df!$C$2:$C$989),0))</f>
        <v>832276.6668431197</v>
      </c>
      <c r="G647" t="str" cm="1">
        <f t="array" ref="G647">IFERROR(INDEX(major_df!$U$2:$U$989,MATCH(1,(Final!A647=major_df!$A$2:$A$989)*(Final!B647=major_df!$B$2:$B$989)*(Final!C647=major_df!$C$2:$C$989)*(Final!D647=major_df!$D$2:$D$989),0)),"")</f>
        <v/>
      </c>
      <c r="H647" t="str" cm="1">
        <f t="array" ref="H647">IFERROR(INDEX(major_df!$W$2:$W$989,MATCH(1,(Final!A647=major_df!$A$2:$A$989)*(Final!B647=major_df!$B$2:$B$989)*(Final!C647=major_df!$C$2:$C$989)*(Final!D647=major_df!$D$2:$D$989),0)),"")</f>
        <v/>
      </c>
    </row>
    <row r="648" spans="1:8" x14ac:dyDescent="0.3">
      <c r="A648" t="s">
        <v>775</v>
      </c>
      <c r="B648" t="s">
        <v>21</v>
      </c>
      <c r="D648">
        <v>16</v>
      </c>
      <c r="E648" cm="1">
        <f t="array" ref="E648">INDEX(major_df!$E$2:$E$989,MATCH(1,(Final!A648=major_df!$A$2:$A$989)*(Final!D648=major_df!$D$2:$D$989)*(C648=major_df!$C$2:$C$989),0))</f>
        <v>27314</v>
      </c>
      <c r="F648" cm="1">
        <f t="array" ref="F648">INDEX(major_df!$Q$2:$Q$989,MATCH(1,(Final!A648=major_df!$A$2:$A$989)*(Final!B648=major_df!$B$2:$B$989)*(Final!D648=major_df!$D$2:$D$989)*(Final!C648=major_df!$C$2:$C$989),0))</f>
        <v>27314</v>
      </c>
      <c r="G648" t="str" cm="1">
        <f t="array" ref="G648">IFERROR(INDEX(major_df!$U$2:$U$989,MATCH(1,(Final!A648=major_df!$A$2:$A$989)*(Final!B648=major_df!$B$2:$B$989)*(Final!C648=major_df!$C$2:$C$989)*(Final!D648=major_df!$D$2:$D$989),0)),"")</f>
        <v/>
      </c>
      <c r="H648" cm="1">
        <f t="array" ref="H648">IFERROR(INDEX(major_df!$W$2:$W$989,MATCH(1,(Final!A648=major_df!$A$2:$A$989)*(Final!B648=major_df!$B$2:$B$989)*(Final!C648=major_df!$C$2:$C$989)*(Final!D648=major_df!$D$2:$D$989),0)),"")</f>
        <v>23.839614373356703</v>
      </c>
    </row>
    <row r="649" spans="1:8" x14ac:dyDescent="0.3">
      <c r="A649" t="s">
        <v>775</v>
      </c>
      <c r="B649" t="s">
        <v>27</v>
      </c>
      <c r="D649">
        <v>18</v>
      </c>
      <c r="E649" cm="1">
        <f t="array" ref="E649">INDEX(major_df!$E$2:$E$989,MATCH(1,(Final!A649=major_df!$A$2:$A$989)*(Final!D649=major_df!$D$2:$D$989)*(C649=major_df!$C$2:$C$989),0))</f>
        <v>35301</v>
      </c>
      <c r="F649" cm="1">
        <f t="array" ref="F649">INDEX(major_df!$Q$2:$Q$989,MATCH(1,(Final!A649=major_df!$A$2:$A$989)*(Final!B649=major_df!$B$2:$B$989)*(Final!D649=major_df!$D$2:$D$989)*(Final!C649=major_df!$C$2:$C$989),0))</f>
        <v>35301</v>
      </c>
      <c r="G649" cm="1">
        <f t="array" ref="G649">IFERROR(INDEX(major_df!$U$2:$U$989,MATCH(1,(Final!A649=major_df!$A$2:$A$989)*(Final!B649=major_df!$B$2:$B$989)*(Final!C649=major_df!$C$2:$C$989)*(Final!D649=major_df!$D$2:$D$989),0)),"")</f>
        <v>23.839614373356703</v>
      </c>
      <c r="H649" t="str" cm="1">
        <f t="array" ref="H649">IFERROR(INDEX(major_df!$W$2:$W$989,MATCH(1,(Final!A649=major_df!$A$2:$A$989)*(Final!B649=major_df!$B$2:$B$989)*(Final!C649=major_df!$C$2:$C$989)*(Final!D649=major_df!$D$2:$D$989),0)),"")</f>
        <v/>
      </c>
    </row>
    <row r="650" spans="1:8" x14ac:dyDescent="0.3">
      <c r="A650" t="s">
        <v>775</v>
      </c>
      <c r="B650" t="s">
        <v>28</v>
      </c>
      <c r="D650">
        <v>20</v>
      </c>
      <c r="E650" cm="1">
        <f t="array" ref="E650">INDEX(major_df!$E$2:$E$989,MATCH(1,(Final!A650=major_df!$A$2:$A$989)*(Final!D650=major_df!$D$2:$D$989)*(C650=major_df!$C$2:$C$989),0))</f>
        <v>40667</v>
      </c>
      <c r="F650" t="str" cm="1">
        <f t="array" ref="F650">INDEX(major_df!$Q$2:$Q$989,MATCH(1,(Final!A650=major_df!$A$2:$A$989)*(Final!B650=major_df!$B$2:$B$989)*(Final!D650=major_df!$D$2:$D$989)*(Final!C650=major_df!$C$2:$C$989),0))</f>
        <v>26930.79799103408</v>
      </c>
      <c r="G650" cm="1">
        <f t="array" ref="G650">IFERROR(INDEX(major_df!$U$2:$U$989,MATCH(1,(Final!A650=major_df!$A$2:$A$989)*(Final!B650=major_df!$B$2:$B$989)*(Final!C650=major_df!$C$2:$C$989)*(Final!D650=major_df!$D$2:$D$989),0)),"")</f>
        <v>28.210829177635361</v>
      </c>
      <c r="H650" cm="1">
        <f t="array" ref="H650">IFERROR(INDEX(major_df!$W$2:$W$989,MATCH(1,(Final!A650=major_df!$A$2:$A$989)*(Final!B650=major_df!$B$2:$B$989)*(Final!C650=major_df!$C$2:$C$989)*(Final!D650=major_df!$D$2:$D$989),0)),"")</f>
        <v>34.717145361342709</v>
      </c>
    </row>
    <row r="651" spans="1:8" x14ac:dyDescent="0.3">
      <c r="A651" t="s">
        <v>775</v>
      </c>
      <c r="B651" t="s">
        <v>34</v>
      </c>
      <c r="C651" t="s">
        <v>35</v>
      </c>
      <c r="D651">
        <v>22</v>
      </c>
      <c r="E651" cm="1">
        <f t="array" ref="E651">INDEX(major_df!$E$2:$E$989,MATCH(1,(Final!A651=major_df!$A$2:$A$989)*(Final!D651=major_df!$D$2:$D$989)*(C651=major_df!$C$2:$C$989),0))</f>
        <v>53559</v>
      </c>
      <c r="F651" t="str" cm="1">
        <f t="array" ref="F651">INDEX(major_df!$Q$2:$Q$989,MATCH(1,(Final!A651=major_df!$A$2:$A$989)*(Final!B651=major_df!$B$2:$B$989)*(Final!D651=major_df!$D$2:$D$989)*(Final!C651=major_df!$C$2:$C$989),0))</f>
        <v>17787.97910028012</v>
      </c>
      <c r="G651" cm="1">
        <f t="array" ref="G651">IFERROR(INDEX(major_df!$U$2:$U$989,MATCH(1,(Final!A651=major_df!$A$2:$A$989)*(Final!B651=major_df!$B$2:$B$989)*(Final!C651=major_df!$C$2:$C$989)*(Final!D651=major_df!$D$2:$D$989),0)),"")</f>
        <v>28.607354578003811</v>
      </c>
      <c r="H651" cm="1">
        <f t="array" ref="H651">IFERROR(INDEX(major_df!$W$2:$W$989,MATCH(1,(Final!A651=major_df!$A$2:$A$989)*(Final!B651=major_df!$B$2:$B$989)*(Final!C651=major_df!$C$2:$C$989)*(Final!D651=major_df!$D$2:$D$989),0)),"")</f>
        <v>30.693012427413191</v>
      </c>
    </row>
    <row r="652" spans="1:8" x14ac:dyDescent="0.3">
      <c r="A652" t="s">
        <v>775</v>
      </c>
      <c r="B652" t="s">
        <v>34</v>
      </c>
      <c r="C652" t="s">
        <v>42</v>
      </c>
      <c r="D652">
        <v>22</v>
      </c>
      <c r="E652" cm="1">
        <f t="array" ref="E652">INDEX(major_df!$E$2:$E$989,MATCH(1,(Final!A652=major_df!$A$2:$A$989)*(Final!D652=major_df!$D$2:$D$989)*(C652=major_df!$C$2:$C$989),0))</f>
        <v>57727</v>
      </c>
      <c r="F652" t="str" cm="1">
        <f t="array" ref="F652">INDEX(major_df!$Q$2:$Q$989,MATCH(1,(Final!A652=major_df!$A$2:$A$989)*(Final!B652=major_df!$B$2:$B$989)*(Final!D652=major_df!$D$2:$D$989)*(Final!C652=major_df!$C$2:$C$989),0))</f>
        <v>21955.97910028012</v>
      </c>
      <c r="G652" cm="1">
        <f t="array" ref="G652">IFERROR(INDEX(major_df!$U$2:$U$989,MATCH(1,(Final!A652=major_df!$A$2:$A$989)*(Final!B652=major_df!$B$2:$B$989)*(Final!C652=major_df!$C$2:$C$989)*(Final!D652=major_df!$D$2:$D$989),0)),"")</f>
        <v>27.564792059307205</v>
      </c>
      <c r="H652" cm="1">
        <f t="array" ref="H652">IFERROR(INDEX(major_df!$W$2:$W$989,MATCH(1,(Final!A652=major_df!$A$2:$A$989)*(Final!B652=major_df!$B$2:$B$989)*(Final!C652=major_df!$C$2:$C$989)*(Final!D652=major_df!$D$2:$D$989),0)),"")</f>
        <v>28.891510786574067</v>
      </c>
    </row>
    <row r="653" spans="1:8" x14ac:dyDescent="0.3">
      <c r="A653" t="s">
        <v>775</v>
      </c>
      <c r="B653" t="s">
        <v>34</v>
      </c>
      <c r="C653" t="s">
        <v>45</v>
      </c>
      <c r="D653">
        <v>22</v>
      </c>
      <c r="E653" cm="1">
        <f t="array" ref="E653">INDEX(major_df!$E$2:$E$989,MATCH(1,(Final!A653=major_df!$A$2:$A$989)*(Final!D653=major_df!$D$2:$D$989)*(C653=major_df!$C$2:$C$989),0))</f>
        <v>58864</v>
      </c>
      <c r="F653" t="str" cm="1">
        <f t="array" ref="F653">INDEX(major_df!$Q$2:$Q$989,MATCH(1,(Final!A653=major_df!$A$2:$A$989)*(Final!B653=major_df!$B$2:$B$989)*(Final!D653=major_df!$D$2:$D$989)*(Final!C653=major_df!$C$2:$C$989),0))</f>
        <v>23092.97910028012</v>
      </c>
      <c r="G653" cm="1">
        <f t="array" ref="G653">IFERROR(INDEX(major_df!$U$2:$U$989,MATCH(1,(Final!A653=major_df!$A$2:$A$989)*(Final!B653=major_df!$B$2:$B$989)*(Final!C653=major_df!$C$2:$C$989)*(Final!D653=major_df!$D$2:$D$989),0)),"")</f>
        <v>27.32820985419049</v>
      </c>
      <c r="H653" cm="1">
        <f t="array" ref="H653">IFERROR(INDEX(major_df!$W$2:$W$989,MATCH(1,(Final!A653=major_df!$A$2:$A$989)*(Final!B653=major_df!$B$2:$B$989)*(Final!C653=major_df!$C$2:$C$989)*(Final!D653=major_df!$D$2:$D$989),0)),"")</f>
        <v>28.51071683994865</v>
      </c>
    </row>
    <row r="654" spans="1:8" x14ac:dyDescent="0.3">
      <c r="A654" t="s">
        <v>775</v>
      </c>
      <c r="B654" t="s">
        <v>34</v>
      </c>
      <c r="C654" t="s">
        <v>48</v>
      </c>
      <c r="D654">
        <v>22</v>
      </c>
      <c r="E654" cm="1">
        <f t="array" ref="E654">INDEX(major_df!$E$2:$E$989,MATCH(1,(Final!A654=major_df!$A$2:$A$989)*(Final!D654=major_df!$D$2:$D$989)*(C654=major_df!$C$2:$C$989),0))</f>
        <v>50596</v>
      </c>
      <c r="F654" t="str" cm="1">
        <f t="array" ref="F654">INDEX(major_df!$Q$2:$Q$989,MATCH(1,(Final!A654=major_df!$A$2:$A$989)*(Final!B654=major_df!$B$2:$B$989)*(Final!D654=major_df!$D$2:$D$989)*(Final!C654=major_df!$C$2:$C$989),0))</f>
        <v>14824.979100280121</v>
      </c>
      <c r="G654" cm="1">
        <f t="array" ref="G654">IFERROR(INDEX(major_df!$U$2:$U$989,MATCH(1,(Final!A654=major_df!$A$2:$A$989)*(Final!B654=major_df!$B$2:$B$989)*(Final!C654=major_df!$C$2:$C$989)*(Final!D654=major_df!$D$2:$D$989),0)),"")</f>
        <v>29.575509874568766</v>
      </c>
      <c r="H654" cm="1">
        <f t="array" ref="H654">IFERROR(INDEX(major_df!$W$2:$W$989,MATCH(1,(Final!A654=major_df!$A$2:$A$989)*(Final!B654=major_df!$B$2:$B$989)*(Final!C654=major_df!$C$2:$C$989)*(Final!D654=major_df!$D$2:$D$989),0)),"")</f>
        <v>32.57077612943511</v>
      </c>
    </row>
    <row r="655" spans="1:8" x14ac:dyDescent="0.3">
      <c r="A655" t="s">
        <v>775</v>
      </c>
      <c r="B655" t="s">
        <v>34</v>
      </c>
      <c r="C655" t="s">
        <v>51</v>
      </c>
      <c r="D655">
        <v>22</v>
      </c>
      <c r="E655" cm="1">
        <f t="array" ref="E655">INDEX(major_df!$E$2:$E$989,MATCH(1,(Final!A655=major_df!$A$2:$A$989)*(Final!D655=major_df!$D$2:$D$989)*(C655=major_df!$C$2:$C$989),0))</f>
        <v>66263</v>
      </c>
      <c r="F655" t="str" cm="1">
        <f t="array" ref="F655">INDEX(major_df!$Q$2:$Q$989,MATCH(1,(Final!A655=major_df!$A$2:$A$989)*(Final!B655=major_df!$B$2:$B$989)*(Final!D655=major_df!$D$2:$D$989)*(Final!C655=major_df!$C$2:$C$989),0))</f>
        <v>30491.97910028012</v>
      </c>
      <c r="G655" cm="1">
        <f t="array" ref="G655">IFERROR(INDEX(major_df!$U$2:$U$989,MATCH(1,(Final!A655=major_df!$A$2:$A$989)*(Final!B655=major_df!$B$2:$B$989)*(Final!C655=major_df!$C$2:$C$989)*(Final!D655=major_df!$D$2:$D$989),0)),"")</f>
        <v>26.126062823171583</v>
      </c>
      <c r="H655" cm="1">
        <f t="array" ref="H655">IFERROR(INDEX(major_df!$W$2:$W$989,MATCH(1,(Final!A655=major_df!$A$2:$A$989)*(Final!B655=major_df!$B$2:$B$989)*(Final!C655=major_df!$C$2:$C$989)*(Final!D655=major_df!$D$2:$D$989),0)),"")</f>
        <v>26.715878202303145</v>
      </c>
    </row>
    <row r="656" spans="1:8" x14ac:dyDescent="0.3">
      <c r="A656" t="s">
        <v>775</v>
      </c>
      <c r="B656" t="s">
        <v>34</v>
      </c>
      <c r="C656" t="s">
        <v>54</v>
      </c>
      <c r="D656">
        <v>22</v>
      </c>
      <c r="E656" cm="1">
        <f t="array" ref="E656">INDEX(major_df!$E$2:$E$989,MATCH(1,(Final!A656=major_df!$A$2:$A$989)*(Final!D656=major_df!$D$2:$D$989)*(C656=major_df!$C$2:$C$989),0))</f>
        <v>44486</v>
      </c>
      <c r="F656" t="str" cm="1">
        <f t="array" ref="F656">INDEX(major_df!$Q$2:$Q$989,MATCH(1,(Final!A656=major_df!$A$2:$A$989)*(Final!B656=major_df!$B$2:$B$989)*(Final!D656=major_df!$D$2:$D$989)*(Final!C656=major_df!$C$2:$C$989),0))</f>
        <v>8714.979100280121</v>
      </c>
      <c r="G656" cm="1">
        <f t="array" ref="G656">IFERROR(INDEX(major_df!$U$2:$U$989,MATCH(1,(Final!A656=major_df!$A$2:$A$989)*(Final!B656=major_df!$B$2:$B$989)*(Final!C656=major_df!$C$2:$C$989)*(Final!D656=major_df!$D$2:$D$989),0)),"")</f>
        <v>32.626777364297631</v>
      </c>
      <c r="H656" cm="1">
        <f t="array" ref="H656">IFERROR(INDEX(major_df!$W$2:$W$989,MATCH(1,(Final!A656=major_df!$A$2:$A$989)*(Final!B656=major_df!$B$2:$B$989)*(Final!C656=major_df!$C$2:$C$989)*(Final!D656=major_df!$D$2:$D$989),0)),"")</f>
        <v>40.267830255821337</v>
      </c>
    </row>
    <row r="657" spans="1:8" x14ac:dyDescent="0.3">
      <c r="A657" t="s">
        <v>775</v>
      </c>
      <c r="B657" t="s">
        <v>34</v>
      </c>
      <c r="C657" t="s">
        <v>57</v>
      </c>
      <c r="D657">
        <v>22</v>
      </c>
      <c r="E657" cm="1">
        <f t="array" ref="E657">INDEX(major_df!$E$2:$E$989,MATCH(1,(Final!A657=major_df!$A$2:$A$989)*(Final!D657=major_df!$D$2:$D$989)*(C657=major_df!$C$2:$C$989),0))</f>
        <v>91290</v>
      </c>
      <c r="F657" t="str" cm="1">
        <f t="array" ref="F657">INDEX(major_df!$Q$2:$Q$989,MATCH(1,(Final!A657=major_df!$A$2:$A$989)*(Final!B657=major_df!$B$2:$B$989)*(Final!D657=major_df!$D$2:$D$989)*(Final!C657=major_df!$C$2:$C$989),0))</f>
        <v>55518.97910028012</v>
      </c>
      <c r="G657" cm="1">
        <f t="array" ref="G657">IFERROR(INDEX(major_df!$U$2:$U$989,MATCH(1,(Final!A657=major_df!$A$2:$A$989)*(Final!B657=major_df!$B$2:$B$989)*(Final!C657=major_df!$C$2:$C$989)*(Final!D657=major_df!$D$2:$D$989),0)),"")</f>
        <v>24.120779994055741</v>
      </c>
      <c r="H657" cm="1">
        <f t="array" ref="H657">IFERROR(INDEX(major_df!$W$2:$W$989,MATCH(1,(Final!A657=major_df!$A$2:$A$989)*(Final!B657=major_df!$B$2:$B$989)*(Final!C657=major_df!$C$2:$C$989)*(Final!D657=major_df!$D$2:$D$989),0)),"")</f>
        <v>24.160889119286111</v>
      </c>
    </row>
    <row r="658" spans="1:8" x14ac:dyDescent="0.3">
      <c r="A658" t="s">
        <v>775</v>
      </c>
      <c r="B658" t="s">
        <v>34</v>
      </c>
      <c r="C658" t="s">
        <v>60</v>
      </c>
      <c r="D658">
        <v>22</v>
      </c>
      <c r="E658" cm="1">
        <f t="array" ref="E658">INDEX(major_df!$E$2:$E$989,MATCH(1,(Final!A658=major_df!$A$2:$A$989)*(Final!D658=major_df!$D$2:$D$989)*(C658=major_df!$C$2:$C$989),0))</f>
        <v>44737</v>
      </c>
      <c r="F658" t="str" cm="1">
        <f t="array" ref="F658">INDEX(major_df!$Q$2:$Q$989,MATCH(1,(Final!A658=major_df!$A$2:$A$989)*(Final!B658=major_df!$B$2:$B$989)*(Final!D658=major_df!$D$2:$D$989)*(Final!C658=major_df!$C$2:$C$989),0))</f>
        <v>8965.979100280121</v>
      </c>
      <c r="G658" cm="1">
        <f t="array" ref="G658">IFERROR(INDEX(major_df!$U$2:$U$989,MATCH(1,(Final!A658=major_df!$A$2:$A$989)*(Final!B658=major_df!$B$2:$B$989)*(Final!C658=major_df!$C$2:$C$989)*(Final!D658=major_df!$D$2:$D$989),0)),"")</f>
        <v>32.459279165454802</v>
      </c>
      <c r="H658" cm="1">
        <f t="array" ref="H658">IFERROR(INDEX(major_df!$W$2:$W$989,MATCH(1,(Final!A658=major_df!$A$2:$A$989)*(Final!B658=major_df!$B$2:$B$989)*(Final!C658=major_df!$C$2:$C$989)*(Final!D658=major_df!$D$2:$D$989),0)),"")</f>
        <v>39.755301070339016</v>
      </c>
    </row>
    <row r="659" spans="1:8" x14ac:dyDescent="0.3">
      <c r="A659" t="s">
        <v>775</v>
      </c>
      <c r="B659" t="s">
        <v>34</v>
      </c>
      <c r="C659" t="s">
        <v>63</v>
      </c>
      <c r="D659">
        <v>22</v>
      </c>
      <c r="E659" cm="1">
        <f t="array" ref="E659">INDEX(major_df!$E$2:$E$989,MATCH(1,(Final!A659=major_df!$A$2:$A$989)*(Final!D659=major_df!$D$2:$D$989)*(C659=major_df!$C$2:$C$989),0))</f>
        <v>46271</v>
      </c>
      <c r="F659" t="str" cm="1">
        <f t="array" ref="F659">INDEX(major_df!$Q$2:$Q$989,MATCH(1,(Final!A659=major_df!$A$2:$A$989)*(Final!B659=major_df!$B$2:$B$989)*(Final!D659=major_df!$D$2:$D$989)*(Final!C659=major_df!$C$2:$C$989),0))</f>
        <v>10499.979100280121</v>
      </c>
      <c r="G659" cm="1">
        <f t="array" ref="G659">IFERROR(INDEX(major_df!$U$2:$U$989,MATCH(1,(Final!A659=major_df!$A$2:$A$989)*(Final!B659=major_df!$B$2:$B$989)*(Final!C659=major_df!$C$2:$C$989)*(Final!D659=major_df!$D$2:$D$989),0)),"")</f>
        <v>31.531994561360449</v>
      </c>
      <c r="H659" cm="1">
        <f t="array" ref="H659">IFERROR(INDEX(major_df!$W$2:$W$989,MATCH(1,(Final!A659=major_df!$A$2:$A$989)*(Final!B659=major_df!$B$2:$B$989)*(Final!C659=major_df!$C$2:$C$989)*(Final!D659=major_df!$D$2:$D$989),0)),"")</f>
        <v>37.13263636278122</v>
      </c>
    </row>
    <row r="660" spans="1:8" x14ac:dyDescent="0.3">
      <c r="A660" t="s">
        <v>775</v>
      </c>
      <c r="B660" t="s">
        <v>34</v>
      </c>
      <c r="C660" t="s">
        <v>66</v>
      </c>
      <c r="D660">
        <v>22</v>
      </c>
      <c r="E660" cm="1">
        <f t="array" ref="E660">INDEX(major_df!$E$2:$E$989,MATCH(1,(Final!A660=major_df!$A$2:$A$989)*(Final!D660=major_df!$D$2:$D$989)*(C660=major_df!$C$2:$C$989),0))</f>
        <v>36189</v>
      </c>
      <c r="F660" t="str" cm="1">
        <f t="array" ref="F660">INDEX(major_df!$Q$2:$Q$989,MATCH(1,(Final!A660=major_df!$A$2:$A$989)*(Final!B660=major_df!$B$2:$B$989)*(Final!D660=major_df!$D$2:$D$989)*(Final!C660=major_df!$C$2:$C$989),0))</f>
        <v>417.9791002801212</v>
      </c>
      <c r="G660" cm="1">
        <f t="array" ref="G660">IFERROR(INDEX(major_df!$U$2:$U$989,MATCH(1,(Final!A660=major_df!$A$2:$A$989)*(Final!B660=major_df!$B$2:$B$989)*(Final!C660=major_df!$C$2:$C$989)*(Final!D660=major_df!$D$2:$D$989),0)),"")</f>
        <v>43.496340383066929</v>
      </c>
      <c r="H660" cm="1">
        <f t="array" ref="H660">IFERROR(INDEX(major_df!$W$2:$W$989,MATCH(1,(Final!A660=major_df!$A$2:$A$989)*(Final!B660=major_df!$B$2:$B$989)*(Final!C660=major_df!$C$2:$C$989)*(Final!D660=major_df!$D$2:$D$989),0)),"")</f>
        <v>220.29619470689073</v>
      </c>
    </row>
    <row r="661" spans="1:8" x14ac:dyDescent="0.3">
      <c r="A661" t="s">
        <v>775</v>
      </c>
      <c r="B661" t="s">
        <v>34</v>
      </c>
      <c r="C661" t="s">
        <v>69</v>
      </c>
      <c r="D661">
        <v>22</v>
      </c>
      <c r="E661" cm="1">
        <f t="array" ref="E661">INDEX(major_df!$E$2:$E$989,MATCH(1,(Final!A661=major_df!$A$2:$A$989)*(Final!D661=major_df!$D$2:$D$989)*(C661=major_df!$C$2:$C$989),0))</f>
        <v>48028</v>
      </c>
      <c r="F661" t="str" cm="1">
        <f t="array" ref="F661">INDEX(major_df!$Q$2:$Q$989,MATCH(1,(Final!A661=major_df!$A$2:$A$989)*(Final!B661=major_df!$B$2:$B$989)*(Final!D661=major_df!$D$2:$D$989)*(Final!C661=major_df!$C$2:$C$989),0))</f>
        <v>12256.979100280121</v>
      </c>
      <c r="G661" cm="1">
        <f t="array" ref="G661">IFERROR(INDEX(major_df!$U$2:$U$989,MATCH(1,(Final!A661=major_df!$A$2:$A$989)*(Final!B661=major_df!$B$2:$B$989)*(Final!C661=major_df!$C$2:$C$989)*(Final!D661=major_df!$D$2:$D$989),0)),"")</f>
        <v>30.638651197243895</v>
      </c>
      <c r="H661" cm="1">
        <f t="array" ref="H661">IFERROR(INDEX(major_df!$W$2:$W$989,MATCH(1,(Final!A661=major_df!$A$2:$A$989)*(Final!B661=major_df!$B$2:$B$989)*(Final!C661=major_df!$C$2:$C$989)*(Final!D661=major_df!$D$2:$D$989),0)),"")</f>
        <v>34.905478188081247</v>
      </c>
    </row>
    <row r="662" spans="1:8" x14ac:dyDescent="0.3">
      <c r="A662" t="s">
        <v>775</v>
      </c>
      <c r="B662" t="s">
        <v>34</v>
      </c>
      <c r="C662" t="s">
        <v>72</v>
      </c>
      <c r="D662">
        <v>22</v>
      </c>
      <c r="E662" cm="1">
        <f t="array" ref="E662">INDEX(major_df!$E$2:$E$989,MATCH(1,(Final!A662=major_df!$A$2:$A$989)*(Final!D662=major_df!$D$2:$D$989)*(C662=major_df!$C$2:$C$989),0))</f>
        <v>54381</v>
      </c>
      <c r="F662" t="str" cm="1">
        <f t="array" ref="F662">INDEX(major_df!$Q$2:$Q$989,MATCH(1,(Final!A662=major_df!$A$2:$A$989)*(Final!B662=major_df!$B$2:$B$989)*(Final!D662=major_df!$D$2:$D$989)*(Final!C662=major_df!$C$2:$C$989),0))</f>
        <v>18609.97910028012</v>
      </c>
      <c r="G662" cm="1">
        <f t="array" ref="G662">IFERROR(INDEX(major_df!$U$2:$U$989,MATCH(1,(Final!A662=major_df!$A$2:$A$989)*(Final!B662=major_df!$B$2:$B$989)*(Final!C662=major_df!$C$2:$C$989)*(Final!D662=major_df!$D$2:$D$989),0)),"")</f>
        <v>28.376326186858908</v>
      </c>
      <c r="H662" cm="1">
        <f t="array" ref="H662">IFERROR(INDEX(major_df!$W$2:$W$989,MATCH(1,(Final!A662=major_df!$A$2:$A$989)*(Final!B662=major_df!$B$2:$B$989)*(Final!C662=major_df!$C$2:$C$989)*(Final!D662=major_df!$D$2:$D$989),0)),"")</f>
        <v>30.275420382584382</v>
      </c>
    </row>
    <row r="663" spans="1:8" x14ac:dyDescent="0.3">
      <c r="A663" t="s">
        <v>775</v>
      </c>
      <c r="B663" t="s">
        <v>34</v>
      </c>
      <c r="C663" t="s">
        <v>75</v>
      </c>
      <c r="D663">
        <v>22</v>
      </c>
      <c r="E663" cm="1">
        <f t="array" ref="E663">INDEX(major_df!$E$2:$E$989,MATCH(1,(Final!A663=major_df!$A$2:$A$989)*(Final!D663=major_df!$D$2:$D$989)*(C663=major_df!$C$2:$C$989),0))</f>
        <v>45554</v>
      </c>
      <c r="F663" t="str" cm="1">
        <f t="array" ref="F663">INDEX(major_df!$Q$2:$Q$989,MATCH(1,(Final!A663=major_df!$A$2:$A$989)*(Final!B663=major_df!$B$2:$B$989)*(Final!D663=major_df!$D$2:$D$989)*(Final!C663=major_df!$C$2:$C$989),0))</f>
        <v>9782.979100280121</v>
      </c>
      <c r="G663" cm="1">
        <f t="array" ref="G663">IFERROR(INDEX(major_df!$U$2:$U$989,MATCH(1,(Final!A663=major_df!$A$2:$A$989)*(Final!B663=major_df!$B$2:$B$989)*(Final!C663=major_df!$C$2:$C$989)*(Final!D663=major_df!$D$2:$D$989),0)),"")</f>
        <v>31.94599895283547</v>
      </c>
      <c r="H663" cm="1">
        <f t="array" ref="H663">IFERROR(INDEX(major_df!$W$2:$W$989,MATCH(1,(Final!A663=major_df!$A$2:$A$989)*(Final!B663=major_df!$B$2:$B$989)*(Final!C663=major_df!$C$2:$C$989)*(Final!D663=major_df!$D$2:$D$989),0)),"")</f>
        <v>38.260803754971128</v>
      </c>
    </row>
    <row r="664" spans="1:8" x14ac:dyDescent="0.3">
      <c r="A664" t="s">
        <v>775</v>
      </c>
      <c r="B664" t="s">
        <v>34</v>
      </c>
      <c r="C664" t="s">
        <v>78</v>
      </c>
      <c r="D664">
        <v>22</v>
      </c>
      <c r="E664" cm="1">
        <f t="array" ref="E664">INDEX(major_df!$E$2:$E$989,MATCH(1,(Final!A664=major_df!$A$2:$A$989)*(Final!D664=major_df!$D$2:$D$989)*(C664=major_df!$C$2:$C$989),0))</f>
        <v>64320</v>
      </c>
      <c r="F664" t="str" cm="1">
        <f t="array" ref="F664">INDEX(major_df!$Q$2:$Q$989,MATCH(1,(Final!A664=major_df!$A$2:$A$989)*(Final!B664=major_df!$B$2:$B$989)*(Final!D664=major_df!$D$2:$D$989)*(Final!C664=major_df!$C$2:$C$989),0))</f>
        <v>28548.97910028012</v>
      </c>
      <c r="G664" cm="1">
        <f t="array" ref="G664">IFERROR(INDEX(major_df!$U$2:$U$989,MATCH(1,(Final!A664=major_df!$A$2:$A$989)*(Final!B664=major_df!$B$2:$B$989)*(Final!C664=major_df!$C$2:$C$989)*(Final!D664=major_df!$D$2:$D$989),0)),"")</f>
        <v>26.395206747546613</v>
      </c>
      <c r="H664" cm="1">
        <f t="array" ref="H664">IFERROR(INDEX(major_df!$W$2:$W$989,MATCH(1,(Final!A664=major_df!$A$2:$A$989)*(Final!B664=major_df!$B$2:$B$989)*(Final!C664=major_df!$C$2:$C$989)*(Final!D664=major_df!$D$2:$D$989),0)),"")</f>
        <v>27.09859129879424</v>
      </c>
    </row>
    <row r="665" spans="1:8" x14ac:dyDescent="0.3">
      <c r="A665" t="s">
        <v>775</v>
      </c>
      <c r="B665" t="s">
        <v>34</v>
      </c>
      <c r="C665" t="s">
        <v>81</v>
      </c>
      <c r="D665">
        <v>22</v>
      </c>
      <c r="E665" cm="1">
        <f t="array" ref="E665">INDEX(major_df!$E$2:$E$989,MATCH(1,(Final!A665=major_df!$A$2:$A$989)*(Final!D665=major_df!$D$2:$D$989)*(C665=major_df!$C$2:$C$989),0))</f>
        <v>50630</v>
      </c>
      <c r="F665" t="str" cm="1">
        <f t="array" ref="F665">INDEX(major_df!$Q$2:$Q$989,MATCH(1,(Final!A665=major_df!$A$2:$A$989)*(Final!B665=major_df!$B$2:$B$989)*(Final!D665=major_df!$D$2:$D$989)*(Final!C665=major_df!$C$2:$C$989),0))</f>
        <v>14858.979100280121</v>
      </c>
      <c r="G665" cm="1">
        <f t="array" ref="G665">IFERROR(INDEX(major_df!$U$2:$U$989,MATCH(1,(Final!A665=major_df!$A$2:$A$989)*(Final!B665=major_df!$B$2:$B$989)*(Final!C665=major_df!$C$2:$C$989)*(Final!D665=major_df!$D$2:$D$989),0)),"")</f>
        <v>29.56300484215603</v>
      </c>
      <c r="H665" cm="1">
        <f t="array" ref="H665">IFERROR(INDEX(major_df!$W$2:$W$989,MATCH(1,(Final!A665=major_df!$A$2:$A$989)*(Final!B665=major_df!$B$2:$B$989)*(Final!C665=major_df!$C$2:$C$989)*(Final!D665=major_df!$D$2:$D$989),0)),"")</f>
        <v>32.545111938137516</v>
      </c>
    </row>
    <row r="666" spans="1:8" x14ac:dyDescent="0.3">
      <c r="A666" t="s">
        <v>775</v>
      </c>
      <c r="B666" t="s">
        <v>34</v>
      </c>
      <c r="C666" t="s">
        <v>84</v>
      </c>
      <c r="D666">
        <v>22</v>
      </c>
      <c r="E666" cm="1">
        <f t="array" ref="E666">INDEX(major_df!$E$2:$E$989,MATCH(1,(Final!A666=major_df!$A$2:$A$989)*(Final!D666=major_df!$D$2:$D$989)*(C666=major_df!$C$2:$C$989),0))</f>
        <v>40920</v>
      </c>
      <c r="F666" t="str" cm="1">
        <f t="array" ref="F666">INDEX(major_df!$Q$2:$Q$989,MATCH(1,(Final!A666=major_df!$A$2:$A$989)*(Final!B666=major_df!$B$2:$B$989)*(Final!D666=major_df!$D$2:$D$989)*(Final!C666=major_df!$C$2:$C$989),0))</f>
        <v>5148.979100280121</v>
      </c>
      <c r="G666" cm="1">
        <f t="array" ref="G666">IFERROR(INDEX(major_df!$U$2:$U$989,MATCH(1,(Final!A666=major_df!$A$2:$A$989)*(Final!B666=major_df!$B$2:$B$989)*(Final!C666=major_df!$C$2:$C$989)*(Final!D666=major_df!$D$2:$D$989),0)),"")</f>
        <v>35.674042400390931</v>
      </c>
      <c r="H666" cm="1">
        <f t="array" ref="H666">IFERROR(INDEX(major_df!$W$2:$W$989,MATCH(1,(Final!A666=major_df!$A$2:$A$989)*(Final!B666=major_df!$B$2:$B$989)*(Final!C666=major_df!$C$2:$C$989)*(Final!D666=major_df!$D$2:$D$989),0)),"")</f>
        <v>52.495821480640501</v>
      </c>
    </row>
    <row r="667" spans="1:8" x14ac:dyDescent="0.3">
      <c r="A667" t="s">
        <v>775</v>
      </c>
      <c r="B667" t="s">
        <v>21</v>
      </c>
      <c r="D667">
        <v>39</v>
      </c>
      <c r="E667" cm="1">
        <f t="array" ref="E667">INDEX(major_df!$E$2:$E$989,MATCH(1,(Final!A667=major_df!$A$2:$A$989)*(D648=major_df!$D$2:$D$989)*(C667=major_df!$C$2:$C$989),0))</f>
        <v>27314</v>
      </c>
      <c r="F667" cm="1">
        <f t="array" ref="F667">INDEX(major_df!$R$2:$R$989,MATCH(1,(Final!A667=major_df!$A$2:$A$989)*(Final!B667=major_df!$B$2:$B$989)*(Final!C667=major_df!$C$2:$C$989),0))</f>
        <v>655536</v>
      </c>
      <c r="G667" t="str" cm="1">
        <f t="array" ref="G667">IFERROR(INDEX(major_df!$U$2:$U$989,MATCH(1,(Final!A667=major_df!$A$2:$A$989)*(Final!B667=major_df!$B$2:$B$989)*(Final!C667=major_df!$C$2:$C$989)*(Final!D667=major_df!$D$2:$D$989),0)),"")</f>
        <v/>
      </c>
      <c r="H667" t="str" cm="1">
        <f t="array" ref="H667">IFERROR(INDEX(major_df!$W$2:$W$989,MATCH(1,(Final!A667=major_df!$A$2:$A$989)*(Final!B667=major_df!$B$2:$B$989)*(Final!C667=major_df!$C$2:$C$989)*(Final!D667=major_df!$D$2:$D$989),0)),"")</f>
        <v/>
      </c>
    </row>
    <row r="668" spans="1:8" x14ac:dyDescent="0.3">
      <c r="A668" t="s">
        <v>775</v>
      </c>
      <c r="B668" t="s">
        <v>27</v>
      </c>
      <c r="D668">
        <v>39</v>
      </c>
      <c r="E668" cm="1">
        <f t="array" ref="E668">INDEX(major_df!$E$2:$E$989,MATCH(1,(Final!A668=major_df!$A$2:$A$989)*(D649=major_df!$D$2:$D$989)*(C668=major_df!$C$2:$C$989),0))</f>
        <v>35301</v>
      </c>
      <c r="F668" cm="1">
        <f t="array" ref="F668">INDEX(major_df!$R$2:$R$989,MATCH(1,(Final!A668=major_df!$A$2:$A$989)*(Final!B668=major_df!$B$2:$B$989)*(Final!C668=major_df!$C$2:$C$989),0))</f>
        <v>776622</v>
      </c>
      <c r="G668" t="str" cm="1">
        <f t="array" ref="G668">IFERROR(INDEX(major_df!$U$2:$U$989,MATCH(1,(Final!A668=major_df!$A$2:$A$989)*(Final!B668=major_df!$B$2:$B$989)*(Final!C668=major_df!$C$2:$C$989)*(Final!D668=major_df!$D$2:$D$989),0)),"")</f>
        <v/>
      </c>
      <c r="H668" t="str" cm="1">
        <f t="array" ref="H668">IFERROR(INDEX(major_df!$W$2:$W$989,MATCH(1,(Final!A668=major_df!$A$2:$A$989)*(Final!B668=major_df!$B$2:$B$989)*(Final!C668=major_df!$C$2:$C$989)*(Final!D668=major_df!$D$2:$D$989),0)),"")</f>
        <v/>
      </c>
    </row>
    <row r="669" spans="1:8" x14ac:dyDescent="0.3">
      <c r="A669" t="s">
        <v>775</v>
      </c>
      <c r="B669" t="s">
        <v>28</v>
      </c>
      <c r="D669">
        <v>39</v>
      </c>
      <c r="E669" cm="1">
        <f t="array" ref="E669">INDEX(major_df!$E$2:$E$989,MATCH(1,(Final!A669=major_df!$A$2:$A$989)*(D650=major_df!$D$2:$D$989)*(C669=major_df!$C$2:$C$989),0))</f>
        <v>40667</v>
      </c>
      <c r="F669" t="str" cm="1">
        <f t="array" ref="F669">INDEX(major_df!$R$2:$R$989,MATCH(1,(Final!A669=major_df!$A$2:$A$989)*(Final!B669=major_df!$B$2:$B$989)*(Final!C669=major_df!$C$2:$C$989),0))</f>
        <v>799603.7979910341</v>
      </c>
      <c r="G669" t="str" cm="1">
        <f t="array" ref="G669">IFERROR(INDEX(major_df!$U$2:$U$989,MATCH(1,(Final!A669=major_df!$A$2:$A$989)*(Final!B669=major_df!$B$2:$B$989)*(Final!C669=major_df!$C$2:$C$989)*(Final!D669=major_df!$D$2:$D$989),0)),"")</f>
        <v/>
      </c>
      <c r="H669" t="str" cm="1">
        <f t="array" ref="H669">IFERROR(INDEX(major_df!$W$2:$W$989,MATCH(1,(Final!A669=major_df!$A$2:$A$989)*(Final!B669=major_df!$B$2:$B$989)*(Final!C669=major_df!$C$2:$C$989)*(Final!D669=major_df!$D$2:$D$989),0)),"")</f>
        <v/>
      </c>
    </row>
    <row r="670" spans="1:8" x14ac:dyDescent="0.3">
      <c r="A670" t="s">
        <v>775</v>
      </c>
      <c r="B670" t="s">
        <v>34</v>
      </c>
      <c r="C670" t="s">
        <v>35</v>
      </c>
      <c r="D670">
        <v>39</v>
      </c>
      <c r="E670" cm="1">
        <f t="array" ref="E670">INDEX(major_df!$E$2:$E$989,MATCH(1,(Final!A670=major_df!$A$2:$A$989)*(D651=major_df!$D$2:$D$989)*(C670=major_df!$C$2:$C$989),0))</f>
        <v>53559</v>
      </c>
      <c r="F670" t="str" cm="1">
        <f t="array" ref="F670">INDEX(major_df!$R$2:$R$989,MATCH(1,(Final!A670=major_df!$A$2:$A$989)*(Final!B670=major_df!$B$2:$B$989)*(Final!C670=major_df!$C$2:$C$989),0))</f>
        <v>928290.9791002801</v>
      </c>
      <c r="G670" t="str" cm="1">
        <f t="array" ref="G670">IFERROR(INDEX(major_df!$U$2:$U$989,MATCH(1,(Final!A670=major_df!$A$2:$A$989)*(Final!B670=major_df!$B$2:$B$989)*(Final!C670=major_df!$C$2:$C$989)*(Final!D670=major_df!$D$2:$D$989),0)),"")</f>
        <v/>
      </c>
      <c r="H670" t="str" cm="1">
        <f t="array" ref="H670">IFERROR(INDEX(major_df!$W$2:$W$989,MATCH(1,(Final!A670=major_df!$A$2:$A$989)*(Final!B670=major_df!$B$2:$B$989)*(Final!C670=major_df!$C$2:$C$989)*(Final!D670=major_df!$D$2:$D$989),0)),"")</f>
        <v/>
      </c>
    </row>
    <row r="671" spans="1:8" x14ac:dyDescent="0.3">
      <c r="A671" t="s">
        <v>775</v>
      </c>
      <c r="B671" t="s">
        <v>34</v>
      </c>
      <c r="C671" t="s">
        <v>42</v>
      </c>
      <c r="D671">
        <v>39</v>
      </c>
      <c r="E671" cm="1">
        <f t="array" ref="E671">INDEX(major_df!$E$2:$E$989,MATCH(1,(Final!A671=major_df!$A$2:$A$989)*(D652=major_df!$D$2:$D$989)*(C671=major_df!$C$2:$C$989),0))</f>
        <v>57727</v>
      </c>
      <c r="F671" t="str" cm="1">
        <f t="array" ref="F671">INDEX(major_df!$R$2:$R$989,MATCH(1,(Final!A671=major_df!$A$2:$A$989)*(Final!B671=major_df!$B$2:$B$989)*(Final!C671=major_df!$C$2:$C$989),0))</f>
        <v>1003314.9791002801</v>
      </c>
      <c r="G671" t="str" cm="1">
        <f t="array" ref="G671">IFERROR(INDEX(major_df!$U$2:$U$989,MATCH(1,(Final!A671=major_df!$A$2:$A$989)*(Final!B671=major_df!$B$2:$B$989)*(Final!C671=major_df!$C$2:$C$989)*(Final!D671=major_df!$D$2:$D$989),0)),"")</f>
        <v/>
      </c>
      <c r="H671" t="str" cm="1">
        <f t="array" ref="H671">IFERROR(INDEX(major_df!$W$2:$W$989,MATCH(1,(Final!A671=major_df!$A$2:$A$989)*(Final!B671=major_df!$B$2:$B$989)*(Final!C671=major_df!$C$2:$C$989)*(Final!D671=major_df!$D$2:$D$989),0)),"")</f>
        <v/>
      </c>
    </row>
    <row r="672" spans="1:8" x14ac:dyDescent="0.3">
      <c r="A672" t="s">
        <v>775</v>
      </c>
      <c r="B672" t="s">
        <v>34</v>
      </c>
      <c r="C672" t="s">
        <v>45</v>
      </c>
      <c r="D672">
        <v>39</v>
      </c>
      <c r="E672" cm="1">
        <f t="array" ref="E672">INDEX(major_df!$E$2:$E$989,MATCH(1,(Final!A672=major_df!$A$2:$A$989)*(D653=major_df!$D$2:$D$989)*(C672=major_df!$C$2:$C$989),0))</f>
        <v>58864</v>
      </c>
      <c r="F672" t="str" cm="1">
        <f t="array" ref="F672">INDEX(major_df!$R$2:$R$989,MATCH(1,(Final!A672=major_df!$A$2:$A$989)*(Final!B672=major_df!$B$2:$B$989)*(Final!C672=major_df!$C$2:$C$989),0))</f>
        <v>1023780.9791002801</v>
      </c>
      <c r="G672" t="str" cm="1">
        <f t="array" ref="G672">IFERROR(INDEX(major_df!$U$2:$U$989,MATCH(1,(Final!A672=major_df!$A$2:$A$989)*(Final!B672=major_df!$B$2:$B$989)*(Final!C672=major_df!$C$2:$C$989)*(Final!D672=major_df!$D$2:$D$989),0)),"")</f>
        <v/>
      </c>
      <c r="H672" t="str" cm="1">
        <f t="array" ref="H672">IFERROR(INDEX(major_df!$W$2:$W$989,MATCH(1,(Final!A672=major_df!$A$2:$A$989)*(Final!B672=major_df!$B$2:$B$989)*(Final!C672=major_df!$C$2:$C$989)*(Final!D672=major_df!$D$2:$D$989),0)),"")</f>
        <v/>
      </c>
    </row>
    <row r="673" spans="1:8" x14ac:dyDescent="0.3">
      <c r="A673" t="s">
        <v>775</v>
      </c>
      <c r="B673" t="s">
        <v>34</v>
      </c>
      <c r="C673" t="s">
        <v>48</v>
      </c>
      <c r="D673">
        <v>39</v>
      </c>
      <c r="E673" cm="1">
        <f t="array" ref="E673">INDEX(major_df!$E$2:$E$989,MATCH(1,(Final!A673=major_df!$A$2:$A$989)*(D654=major_df!$D$2:$D$989)*(C673=major_df!$C$2:$C$989),0))</f>
        <v>50596</v>
      </c>
      <c r="F673" t="str" cm="1">
        <f t="array" ref="F673">INDEX(major_df!$R$2:$R$989,MATCH(1,(Final!A673=major_df!$A$2:$A$989)*(Final!B673=major_df!$B$2:$B$989)*(Final!C673=major_df!$C$2:$C$989),0))</f>
        <v>874956.9791002801</v>
      </c>
      <c r="G673" t="str" cm="1">
        <f t="array" ref="G673">IFERROR(INDEX(major_df!$U$2:$U$989,MATCH(1,(Final!A673=major_df!$A$2:$A$989)*(Final!B673=major_df!$B$2:$B$989)*(Final!C673=major_df!$C$2:$C$989)*(Final!D673=major_df!$D$2:$D$989),0)),"")</f>
        <v/>
      </c>
      <c r="H673" t="str" cm="1">
        <f t="array" ref="H673">IFERROR(INDEX(major_df!$W$2:$W$989,MATCH(1,(Final!A673=major_df!$A$2:$A$989)*(Final!B673=major_df!$B$2:$B$989)*(Final!C673=major_df!$C$2:$C$989)*(Final!D673=major_df!$D$2:$D$989),0)),"")</f>
        <v/>
      </c>
    </row>
    <row r="674" spans="1:8" x14ac:dyDescent="0.3">
      <c r="A674" t="s">
        <v>775</v>
      </c>
      <c r="B674" t="s">
        <v>34</v>
      </c>
      <c r="C674" t="s">
        <v>51</v>
      </c>
      <c r="D674">
        <v>39</v>
      </c>
      <c r="E674" cm="1">
        <f t="array" ref="E674">INDEX(major_df!$E$2:$E$989,MATCH(1,(Final!A674=major_df!$A$2:$A$989)*(D655=major_df!$D$2:$D$989)*(C674=major_df!$C$2:$C$989),0))</f>
        <v>66263</v>
      </c>
      <c r="F674" t="str" cm="1">
        <f t="array" ref="F674">INDEX(major_df!$R$2:$R$989,MATCH(1,(Final!A674=major_df!$A$2:$A$989)*(Final!B674=major_df!$B$2:$B$989)*(Final!C674=major_df!$C$2:$C$989),0))</f>
        <v>1156962.9791002802</v>
      </c>
      <c r="G674" t="str" cm="1">
        <f t="array" ref="G674">IFERROR(INDEX(major_df!$U$2:$U$989,MATCH(1,(Final!A674=major_df!$A$2:$A$989)*(Final!B674=major_df!$B$2:$B$989)*(Final!C674=major_df!$C$2:$C$989)*(Final!D674=major_df!$D$2:$D$989),0)),"")</f>
        <v/>
      </c>
      <c r="H674" t="str" cm="1">
        <f t="array" ref="H674">IFERROR(INDEX(major_df!$W$2:$W$989,MATCH(1,(Final!A674=major_df!$A$2:$A$989)*(Final!B674=major_df!$B$2:$B$989)*(Final!C674=major_df!$C$2:$C$989)*(Final!D674=major_df!$D$2:$D$989),0)),"")</f>
        <v/>
      </c>
    </row>
    <row r="675" spans="1:8" x14ac:dyDescent="0.3">
      <c r="A675" t="s">
        <v>775</v>
      </c>
      <c r="B675" t="s">
        <v>34</v>
      </c>
      <c r="C675" t="s">
        <v>54</v>
      </c>
      <c r="D675">
        <v>39</v>
      </c>
      <c r="E675" cm="1">
        <f t="array" ref="E675">INDEX(major_df!$E$2:$E$989,MATCH(1,(Final!A675=major_df!$A$2:$A$989)*(D656=major_df!$D$2:$D$989)*(C675=major_df!$C$2:$C$989),0))</f>
        <v>44486</v>
      </c>
      <c r="F675" t="str" cm="1">
        <f t="array" ref="F675">INDEX(major_df!$R$2:$R$989,MATCH(1,(Final!A675=major_df!$A$2:$A$989)*(Final!B675=major_df!$B$2:$B$989)*(Final!C675=major_df!$C$2:$C$989),0))</f>
        <v>764976.9791002801</v>
      </c>
      <c r="G675" t="str" cm="1">
        <f t="array" ref="G675">IFERROR(INDEX(major_df!$U$2:$U$989,MATCH(1,(Final!A675=major_df!$A$2:$A$989)*(Final!B675=major_df!$B$2:$B$989)*(Final!C675=major_df!$C$2:$C$989)*(Final!D675=major_df!$D$2:$D$989),0)),"")</f>
        <v/>
      </c>
      <c r="H675" t="str" cm="1">
        <f t="array" ref="H675">IFERROR(INDEX(major_df!$W$2:$W$989,MATCH(1,(Final!A675=major_df!$A$2:$A$989)*(Final!B675=major_df!$B$2:$B$989)*(Final!C675=major_df!$C$2:$C$989)*(Final!D675=major_df!$D$2:$D$989),0)),"")</f>
        <v/>
      </c>
    </row>
    <row r="676" spans="1:8" x14ac:dyDescent="0.3">
      <c r="A676" t="s">
        <v>775</v>
      </c>
      <c r="B676" t="s">
        <v>34</v>
      </c>
      <c r="C676" t="s">
        <v>57</v>
      </c>
      <c r="D676">
        <v>39</v>
      </c>
      <c r="E676" cm="1">
        <f t="array" ref="E676">INDEX(major_df!$E$2:$E$989,MATCH(1,(Final!A676=major_df!$A$2:$A$989)*(D657=major_df!$D$2:$D$989)*(C676=major_df!$C$2:$C$989),0))</f>
        <v>91290</v>
      </c>
      <c r="F676" t="str" cm="1">
        <f t="array" ref="F676">INDEX(major_df!$R$2:$R$989,MATCH(1,(Final!A676=major_df!$A$2:$A$989)*(Final!B676=major_df!$B$2:$B$989)*(Final!C676=major_df!$C$2:$C$989),0))</f>
        <v>1607448.9791002802</v>
      </c>
      <c r="G676" t="str" cm="1">
        <f t="array" ref="G676">IFERROR(INDEX(major_df!$U$2:$U$989,MATCH(1,(Final!A676=major_df!$A$2:$A$989)*(Final!B676=major_df!$B$2:$B$989)*(Final!C676=major_df!$C$2:$C$989)*(Final!D676=major_df!$D$2:$D$989),0)),"")</f>
        <v/>
      </c>
      <c r="H676" t="str" cm="1">
        <f t="array" ref="H676">IFERROR(INDEX(major_df!$W$2:$W$989,MATCH(1,(Final!A676=major_df!$A$2:$A$989)*(Final!B676=major_df!$B$2:$B$989)*(Final!C676=major_df!$C$2:$C$989)*(Final!D676=major_df!$D$2:$D$989),0)),"")</f>
        <v/>
      </c>
    </row>
    <row r="677" spans="1:8" x14ac:dyDescent="0.3">
      <c r="A677" t="s">
        <v>775</v>
      </c>
      <c r="B677" t="s">
        <v>34</v>
      </c>
      <c r="C677" t="s">
        <v>60</v>
      </c>
      <c r="D677">
        <v>39</v>
      </c>
      <c r="E677" cm="1">
        <f t="array" ref="E677">INDEX(major_df!$E$2:$E$989,MATCH(1,(Final!A677=major_df!$A$2:$A$989)*(D658=major_df!$D$2:$D$989)*(C677=major_df!$C$2:$C$989),0))</f>
        <v>44737</v>
      </c>
      <c r="F677" t="str" cm="1">
        <f t="array" ref="F677">INDEX(major_df!$R$2:$R$989,MATCH(1,(Final!A677=major_df!$A$2:$A$989)*(Final!B677=major_df!$B$2:$B$989)*(Final!C677=major_df!$C$2:$C$989),0))</f>
        <v>769494.9791002801</v>
      </c>
      <c r="G677" t="str" cm="1">
        <f t="array" ref="G677">IFERROR(INDEX(major_df!$U$2:$U$989,MATCH(1,(Final!A677=major_df!$A$2:$A$989)*(Final!B677=major_df!$B$2:$B$989)*(Final!C677=major_df!$C$2:$C$989)*(Final!D677=major_df!$D$2:$D$989),0)),"")</f>
        <v/>
      </c>
      <c r="H677" t="str" cm="1">
        <f t="array" ref="H677">IFERROR(INDEX(major_df!$W$2:$W$989,MATCH(1,(Final!A677=major_df!$A$2:$A$989)*(Final!B677=major_df!$B$2:$B$989)*(Final!C677=major_df!$C$2:$C$989)*(Final!D677=major_df!$D$2:$D$989),0)),"")</f>
        <v/>
      </c>
    </row>
    <row r="678" spans="1:8" x14ac:dyDescent="0.3">
      <c r="A678" t="s">
        <v>775</v>
      </c>
      <c r="B678" t="s">
        <v>34</v>
      </c>
      <c r="C678" t="s">
        <v>63</v>
      </c>
      <c r="D678">
        <v>39</v>
      </c>
      <c r="E678" cm="1">
        <f t="array" ref="E678">INDEX(major_df!$E$2:$E$989,MATCH(1,(Final!A678=major_df!$A$2:$A$989)*(D659=major_df!$D$2:$D$989)*(C678=major_df!$C$2:$C$989),0))</f>
        <v>46271</v>
      </c>
      <c r="F678" t="str" cm="1">
        <f t="array" ref="F678">INDEX(major_df!$R$2:$R$989,MATCH(1,(Final!A678=major_df!$A$2:$A$989)*(Final!B678=major_df!$B$2:$B$989)*(Final!C678=major_df!$C$2:$C$989),0))</f>
        <v>797106.9791002801</v>
      </c>
      <c r="G678" t="str" cm="1">
        <f t="array" ref="G678">IFERROR(INDEX(major_df!$U$2:$U$989,MATCH(1,(Final!A678=major_df!$A$2:$A$989)*(Final!B678=major_df!$B$2:$B$989)*(Final!C678=major_df!$C$2:$C$989)*(Final!D678=major_df!$D$2:$D$989),0)),"")</f>
        <v/>
      </c>
      <c r="H678" t="str" cm="1">
        <f t="array" ref="H678">IFERROR(INDEX(major_df!$W$2:$W$989,MATCH(1,(Final!A678=major_df!$A$2:$A$989)*(Final!B678=major_df!$B$2:$B$989)*(Final!C678=major_df!$C$2:$C$989)*(Final!D678=major_df!$D$2:$D$989),0)),"")</f>
        <v/>
      </c>
    </row>
    <row r="679" spans="1:8" x14ac:dyDescent="0.3">
      <c r="A679" t="s">
        <v>775</v>
      </c>
      <c r="B679" t="s">
        <v>34</v>
      </c>
      <c r="C679" t="s">
        <v>66</v>
      </c>
      <c r="D679">
        <v>39</v>
      </c>
      <c r="E679" cm="1">
        <f t="array" ref="E679">INDEX(major_df!$E$2:$E$989,MATCH(1,(Final!A679=major_df!$A$2:$A$989)*(D660=major_df!$D$2:$D$989)*(C679=major_df!$C$2:$C$989),0))</f>
        <v>36189</v>
      </c>
      <c r="F679" t="str" cm="1">
        <f t="array" ref="F679">INDEX(major_df!$R$2:$R$989,MATCH(1,(Final!A679=major_df!$A$2:$A$989)*(Final!B679=major_df!$B$2:$B$989)*(Final!C679=major_df!$C$2:$C$989),0))</f>
        <v>615630.9791002801</v>
      </c>
      <c r="G679" t="str" cm="1">
        <f t="array" ref="G679">IFERROR(INDEX(major_df!$U$2:$U$989,MATCH(1,(Final!A679=major_df!$A$2:$A$989)*(Final!B679=major_df!$B$2:$B$989)*(Final!C679=major_df!$C$2:$C$989)*(Final!D679=major_df!$D$2:$D$989),0)),"")</f>
        <v/>
      </c>
      <c r="H679" t="str" cm="1">
        <f t="array" ref="H679">IFERROR(INDEX(major_df!$W$2:$W$989,MATCH(1,(Final!A679=major_df!$A$2:$A$989)*(Final!B679=major_df!$B$2:$B$989)*(Final!C679=major_df!$C$2:$C$989)*(Final!D679=major_df!$D$2:$D$989),0)),"")</f>
        <v/>
      </c>
    </row>
    <row r="680" spans="1:8" x14ac:dyDescent="0.3">
      <c r="A680" t="s">
        <v>775</v>
      </c>
      <c r="B680" t="s">
        <v>34</v>
      </c>
      <c r="C680" t="s">
        <v>69</v>
      </c>
      <c r="D680">
        <v>39</v>
      </c>
      <c r="E680" cm="1">
        <f t="array" ref="E680">INDEX(major_df!$E$2:$E$989,MATCH(1,(Final!A680=major_df!$A$2:$A$989)*(D661=major_df!$D$2:$D$989)*(C680=major_df!$C$2:$C$989),0))</f>
        <v>48028</v>
      </c>
      <c r="F680" t="str" cm="1">
        <f t="array" ref="F680">INDEX(major_df!$R$2:$R$989,MATCH(1,(Final!A680=major_df!$A$2:$A$989)*(Final!B680=major_df!$B$2:$B$989)*(Final!C680=major_df!$C$2:$C$989),0))</f>
        <v>828732.9791002801</v>
      </c>
      <c r="G680" t="str" cm="1">
        <f t="array" ref="G680">IFERROR(INDEX(major_df!$U$2:$U$989,MATCH(1,(Final!A680=major_df!$A$2:$A$989)*(Final!B680=major_df!$B$2:$B$989)*(Final!C680=major_df!$C$2:$C$989)*(Final!D680=major_df!$D$2:$D$989),0)),"")</f>
        <v/>
      </c>
      <c r="H680" t="str" cm="1">
        <f t="array" ref="H680">IFERROR(INDEX(major_df!$W$2:$W$989,MATCH(1,(Final!A680=major_df!$A$2:$A$989)*(Final!B680=major_df!$B$2:$B$989)*(Final!C680=major_df!$C$2:$C$989)*(Final!D680=major_df!$D$2:$D$989),0)),"")</f>
        <v/>
      </c>
    </row>
    <row r="681" spans="1:8" x14ac:dyDescent="0.3">
      <c r="A681" t="s">
        <v>775</v>
      </c>
      <c r="B681" t="s">
        <v>34</v>
      </c>
      <c r="C681" t="s">
        <v>72</v>
      </c>
      <c r="D681">
        <v>39</v>
      </c>
      <c r="E681" cm="1">
        <f t="array" ref="E681">INDEX(major_df!$E$2:$E$989,MATCH(1,(Final!A681=major_df!$A$2:$A$989)*(D662=major_df!$D$2:$D$989)*(C681=major_df!$C$2:$C$989),0))</f>
        <v>54381</v>
      </c>
      <c r="F681" t="str" cm="1">
        <f t="array" ref="F681">INDEX(major_df!$R$2:$R$989,MATCH(1,(Final!A681=major_df!$A$2:$A$989)*(Final!B681=major_df!$B$2:$B$989)*(Final!C681=major_df!$C$2:$C$989),0))</f>
        <v>943086.9791002801</v>
      </c>
      <c r="G681" t="str" cm="1">
        <f t="array" ref="G681">IFERROR(INDEX(major_df!$U$2:$U$989,MATCH(1,(Final!A681=major_df!$A$2:$A$989)*(Final!B681=major_df!$B$2:$B$989)*(Final!C681=major_df!$C$2:$C$989)*(Final!D681=major_df!$D$2:$D$989),0)),"")</f>
        <v/>
      </c>
      <c r="H681" t="str" cm="1">
        <f t="array" ref="H681">IFERROR(INDEX(major_df!$W$2:$W$989,MATCH(1,(Final!A681=major_df!$A$2:$A$989)*(Final!B681=major_df!$B$2:$B$989)*(Final!C681=major_df!$C$2:$C$989)*(Final!D681=major_df!$D$2:$D$989),0)),"")</f>
        <v/>
      </c>
    </row>
    <row r="682" spans="1:8" x14ac:dyDescent="0.3">
      <c r="A682" t="s">
        <v>775</v>
      </c>
      <c r="B682" t="s">
        <v>34</v>
      </c>
      <c r="C682" t="s">
        <v>75</v>
      </c>
      <c r="D682">
        <v>39</v>
      </c>
      <c r="E682" cm="1">
        <f t="array" ref="E682">INDEX(major_df!$E$2:$E$989,MATCH(1,(Final!A682=major_df!$A$2:$A$989)*(D663=major_df!$D$2:$D$989)*(C682=major_df!$C$2:$C$989),0))</f>
        <v>45554</v>
      </c>
      <c r="F682" t="str" cm="1">
        <f t="array" ref="F682">INDEX(major_df!$R$2:$R$989,MATCH(1,(Final!A682=major_df!$A$2:$A$989)*(Final!B682=major_df!$B$2:$B$989)*(Final!C682=major_df!$C$2:$C$989),0))</f>
        <v>784200.9791002801</v>
      </c>
      <c r="G682" t="str" cm="1">
        <f t="array" ref="G682">IFERROR(INDEX(major_df!$U$2:$U$989,MATCH(1,(Final!A682=major_df!$A$2:$A$989)*(Final!B682=major_df!$B$2:$B$989)*(Final!C682=major_df!$C$2:$C$989)*(Final!D682=major_df!$D$2:$D$989),0)),"")</f>
        <v/>
      </c>
      <c r="H682" t="str" cm="1">
        <f t="array" ref="H682">IFERROR(INDEX(major_df!$W$2:$W$989,MATCH(1,(Final!A682=major_df!$A$2:$A$989)*(Final!B682=major_df!$B$2:$B$989)*(Final!C682=major_df!$C$2:$C$989)*(Final!D682=major_df!$D$2:$D$989),0)),"")</f>
        <v/>
      </c>
    </row>
    <row r="683" spans="1:8" x14ac:dyDescent="0.3">
      <c r="A683" t="s">
        <v>775</v>
      </c>
      <c r="B683" t="s">
        <v>34</v>
      </c>
      <c r="C683" t="s">
        <v>78</v>
      </c>
      <c r="D683">
        <v>39</v>
      </c>
      <c r="E683" cm="1">
        <f t="array" ref="E683">INDEX(major_df!$E$2:$E$989,MATCH(1,(Final!A683=major_df!$A$2:$A$989)*(D664=major_df!$D$2:$D$989)*(C683=major_df!$C$2:$C$989),0))</f>
        <v>64320</v>
      </c>
      <c r="F683" t="str" cm="1">
        <f t="array" ref="F683">INDEX(major_df!$R$2:$R$989,MATCH(1,(Final!A683=major_df!$A$2:$A$989)*(Final!B683=major_df!$B$2:$B$989)*(Final!C683=major_df!$C$2:$C$989),0))</f>
        <v>1121988.9791002802</v>
      </c>
      <c r="G683" t="str" cm="1">
        <f t="array" ref="G683">IFERROR(INDEX(major_df!$U$2:$U$989,MATCH(1,(Final!A683=major_df!$A$2:$A$989)*(Final!B683=major_df!$B$2:$B$989)*(Final!C683=major_df!$C$2:$C$989)*(Final!D683=major_df!$D$2:$D$989),0)),"")</f>
        <v/>
      </c>
      <c r="H683" t="str" cm="1">
        <f t="array" ref="H683">IFERROR(INDEX(major_df!$W$2:$W$989,MATCH(1,(Final!A683=major_df!$A$2:$A$989)*(Final!B683=major_df!$B$2:$B$989)*(Final!C683=major_df!$C$2:$C$989)*(Final!D683=major_df!$D$2:$D$989),0)),"")</f>
        <v/>
      </c>
    </row>
    <row r="684" spans="1:8" x14ac:dyDescent="0.3">
      <c r="A684" t="s">
        <v>775</v>
      </c>
      <c r="B684" t="s">
        <v>34</v>
      </c>
      <c r="C684" t="s">
        <v>81</v>
      </c>
      <c r="D684">
        <v>39</v>
      </c>
      <c r="E684" cm="1">
        <f t="array" ref="E684">INDEX(major_df!$E$2:$E$989,MATCH(1,(Final!A684=major_df!$A$2:$A$989)*(D665=major_df!$D$2:$D$989)*(C684=major_df!$C$2:$C$989),0))</f>
        <v>50630</v>
      </c>
      <c r="F684" t="str" cm="1">
        <f t="array" ref="F684">INDEX(major_df!$R$2:$R$989,MATCH(1,(Final!A684=major_df!$A$2:$A$989)*(Final!B684=major_df!$B$2:$B$989)*(Final!C684=major_df!$C$2:$C$989),0))</f>
        <v>875568.9791002801</v>
      </c>
      <c r="G684" t="str" cm="1">
        <f t="array" ref="G684">IFERROR(INDEX(major_df!$U$2:$U$989,MATCH(1,(Final!A684=major_df!$A$2:$A$989)*(Final!B684=major_df!$B$2:$B$989)*(Final!C684=major_df!$C$2:$C$989)*(Final!D684=major_df!$D$2:$D$989),0)),"")</f>
        <v/>
      </c>
      <c r="H684" t="str" cm="1">
        <f t="array" ref="H684">IFERROR(INDEX(major_df!$W$2:$W$989,MATCH(1,(Final!A684=major_df!$A$2:$A$989)*(Final!B684=major_df!$B$2:$B$989)*(Final!C684=major_df!$C$2:$C$989)*(Final!D684=major_df!$D$2:$D$989),0)),"")</f>
        <v/>
      </c>
    </row>
    <row r="685" spans="1:8" x14ac:dyDescent="0.3">
      <c r="A685" t="s">
        <v>775</v>
      </c>
      <c r="B685" t="s">
        <v>34</v>
      </c>
      <c r="C685" t="s">
        <v>84</v>
      </c>
      <c r="D685">
        <v>39</v>
      </c>
      <c r="E685" cm="1">
        <f t="array" ref="E685">INDEX(major_df!$E$2:$E$989,MATCH(1,(Final!A685=major_df!$A$2:$A$989)*(D666=major_df!$D$2:$D$989)*(C685=major_df!$C$2:$C$989),0))</f>
        <v>40920</v>
      </c>
      <c r="F685" t="str" cm="1">
        <f t="array" ref="F685">INDEX(major_df!$R$2:$R$989,MATCH(1,(Final!A685=major_df!$A$2:$A$989)*(Final!B685=major_df!$B$2:$B$989)*(Final!C685=major_df!$C$2:$C$989),0))</f>
        <v>700788.9791002801</v>
      </c>
      <c r="G685" t="str" cm="1">
        <f t="array" ref="G685">IFERROR(INDEX(major_df!$U$2:$U$989,MATCH(1,(Final!A685=major_df!$A$2:$A$989)*(Final!B685=major_df!$B$2:$B$989)*(Final!C685=major_df!$C$2:$C$989)*(Final!D685=major_df!$D$2:$D$989),0)),"")</f>
        <v/>
      </c>
      <c r="H685" t="str" cm="1">
        <f t="array" ref="H685">IFERROR(INDEX(major_df!$W$2:$W$989,MATCH(1,(Final!A685=major_df!$A$2:$A$989)*(Final!B685=major_df!$B$2:$B$989)*(Final!C685=major_df!$C$2:$C$989)*(Final!D685=major_df!$D$2:$D$989),0)),"")</f>
        <v/>
      </c>
    </row>
    <row r="686" spans="1:8" x14ac:dyDescent="0.3">
      <c r="A686" t="s">
        <v>818</v>
      </c>
      <c r="B686" t="s">
        <v>21</v>
      </c>
      <c r="D686">
        <v>16</v>
      </c>
      <c r="E686" cm="1">
        <f t="array" ref="E686">INDEX(major_df!$E$2:$E$989,MATCH(1,(Final!A686=major_df!$A$2:$A$989)*(Final!D686=major_df!$D$2:$D$989)*(C686=major_df!$C$2:$C$989),0))</f>
        <v>25977</v>
      </c>
      <c r="F686" cm="1">
        <f t="array" ref="F686">INDEX(major_df!$Q$2:$Q$989,MATCH(1,(Final!A686=major_df!$A$2:$A$989)*(Final!B686=major_df!$B$2:$B$989)*(Final!D686=major_df!$D$2:$D$989)*(Final!C686=major_df!$C$2:$C$989),0))</f>
        <v>25977</v>
      </c>
      <c r="G686" t="str" cm="1">
        <f t="array" ref="G686">IFERROR(INDEX(major_df!$U$2:$U$989,MATCH(1,(Final!A686=major_df!$A$2:$A$989)*(Final!B686=major_df!$B$2:$B$989)*(Final!C686=major_df!$C$2:$C$989)*(Final!D686=major_df!$D$2:$D$989),0)),"")</f>
        <v/>
      </c>
      <c r="H686" cm="1">
        <f t="array" ref="H686">IFERROR(INDEX(major_df!$W$2:$W$989,MATCH(1,(Final!A686=major_df!$A$2:$A$989)*(Final!B686=major_df!$B$2:$B$989)*(Final!C686=major_df!$C$2:$C$989)*(Final!D686=major_df!$D$2:$D$989),0)),"")</f>
        <v>23.844157554999342</v>
      </c>
    </row>
    <row r="687" spans="1:8" x14ac:dyDescent="0.3">
      <c r="A687" t="s">
        <v>818</v>
      </c>
      <c r="B687" t="s">
        <v>27</v>
      </c>
      <c r="D687">
        <v>18</v>
      </c>
      <c r="E687" cm="1">
        <f t="array" ref="E687">INDEX(major_df!$E$2:$E$989,MATCH(1,(Final!A687=major_df!$A$2:$A$989)*(Final!D687=major_df!$D$2:$D$989)*(C687=major_df!$C$2:$C$989),0))</f>
        <v>33568</v>
      </c>
      <c r="F687" cm="1">
        <f t="array" ref="F687">INDEX(major_df!$Q$2:$Q$989,MATCH(1,(Final!A687=major_df!$A$2:$A$989)*(Final!B687=major_df!$B$2:$B$989)*(Final!D687=major_df!$D$2:$D$989)*(Final!C687=major_df!$C$2:$C$989),0))</f>
        <v>33568</v>
      </c>
      <c r="G687" cm="1">
        <f t="array" ref="G687">IFERROR(INDEX(major_df!$U$2:$U$989,MATCH(1,(Final!A687=major_df!$A$2:$A$989)*(Final!B687=major_df!$B$2:$B$989)*(Final!C687=major_df!$C$2:$C$989)*(Final!D687=major_df!$D$2:$D$989),0)),"")</f>
        <v>23.844157554999342</v>
      </c>
      <c r="H687" t="str" cm="1">
        <f t="array" ref="H687">IFERROR(INDEX(major_df!$W$2:$W$989,MATCH(1,(Final!A687=major_df!$A$2:$A$989)*(Final!B687=major_df!$B$2:$B$989)*(Final!C687=major_df!$C$2:$C$989)*(Final!D687=major_df!$D$2:$D$989),0)),"")</f>
        <v/>
      </c>
    </row>
    <row r="688" spans="1:8" x14ac:dyDescent="0.3">
      <c r="A688" t="s">
        <v>818</v>
      </c>
      <c r="B688" t="s">
        <v>28</v>
      </c>
      <c r="D688">
        <v>20</v>
      </c>
      <c r="E688" cm="1">
        <f t="array" ref="E688">INDEX(major_df!$E$2:$E$989,MATCH(1,(Final!A688=major_df!$A$2:$A$989)*(Final!D688=major_df!$D$2:$D$989)*(C688=major_df!$C$2:$C$989),0))</f>
        <v>40916</v>
      </c>
      <c r="F688" t="str" cm="1">
        <f t="array" ref="F688">INDEX(major_df!$Q$2:$Q$989,MATCH(1,(Final!A688=major_df!$A$2:$A$989)*(Final!B688=major_df!$B$2:$B$989)*(Final!D688=major_df!$D$2:$D$989)*(Final!C688=major_df!$C$2:$C$989),0))</f>
        <v>23975.867986691464</v>
      </c>
      <c r="G688" cm="1">
        <f t="array" ref="G688">IFERROR(INDEX(major_df!$U$2:$U$989,MATCH(1,(Final!A688=major_df!$A$2:$A$989)*(Final!B688=major_df!$B$2:$B$989)*(Final!C688=major_df!$C$2:$C$989)*(Final!D688=major_df!$D$2:$D$989),0)),"")</f>
        <v>27.089439186913985</v>
      </c>
      <c r="H688" cm="1">
        <f t="array" ref="H688">IFERROR(INDEX(major_df!$W$2:$W$989,MATCH(1,(Final!A688=major_df!$A$2:$A$989)*(Final!B688=major_df!$B$2:$B$989)*(Final!C688=major_df!$C$2:$C$989)*(Final!D688=major_df!$D$2:$D$989),0)),"")</f>
        <v>30.442043006710396</v>
      </c>
    </row>
    <row r="689" spans="1:8" x14ac:dyDescent="0.3">
      <c r="A689" t="s">
        <v>818</v>
      </c>
      <c r="B689" t="s">
        <v>34</v>
      </c>
      <c r="C689" t="s">
        <v>35</v>
      </c>
      <c r="D689">
        <v>22</v>
      </c>
      <c r="E689" cm="1">
        <f t="array" ref="E689">INDEX(major_df!$E$2:$E$989,MATCH(1,(Final!A689=major_df!$A$2:$A$989)*(Final!D689=major_df!$D$2:$D$989)*(C689=major_df!$C$2:$C$989),0))</f>
        <v>54348</v>
      </c>
      <c r="F689" t="str" cm="1">
        <f t="array" ref="F689">INDEX(major_df!$Q$2:$Q$989,MATCH(1,(Final!A689=major_df!$A$2:$A$989)*(Final!B689=major_df!$B$2:$B$989)*(Final!D689=major_df!$D$2:$D$989)*(Final!C689=major_df!$C$2:$C$989),0))</f>
        <v>22626.80412587998</v>
      </c>
      <c r="G689" cm="1">
        <f t="array" ref="G689">IFERROR(INDEX(major_df!$U$2:$U$989,MATCH(1,(Final!A689=major_df!$A$2:$A$989)*(Final!B689=major_df!$B$2:$B$989)*(Final!C689=major_df!$C$2:$C$989)*(Final!D689=major_df!$D$2:$D$989),0)),"")</f>
        <v>27.611793587611299</v>
      </c>
      <c r="H689" cm="1">
        <f t="array" ref="H689">IFERROR(INDEX(major_df!$W$2:$W$989,MATCH(1,(Final!A689=major_df!$A$2:$A$989)*(Final!B689=major_df!$B$2:$B$989)*(Final!C689=major_df!$C$2:$C$989)*(Final!D689=major_df!$D$2:$D$989),0)),"")</f>
        <v>28.988122996829649</v>
      </c>
    </row>
    <row r="690" spans="1:8" x14ac:dyDescent="0.3">
      <c r="A690" t="s">
        <v>818</v>
      </c>
      <c r="B690" t="s">
        <v>34</v>
      </c>
      <c r="C690" t="s">
        <v>42</v>
      </c>
      <c r="D690">
        <v>22</v>
      </c>
      <c r="E690" cm="1">
        <f t="array" ref="E690">INDEX(major_df!$E$2:$E$989,MATCH(1,(Final!A690=major_df!$A$2:$A$989)*(Final!D690=major_df!$D$2:$D$989)*(C690=major_df!$C$2:$C$989),0))</f>
        <v>64475</v>
      </c>
      <c r="F690" t="str" cm="1">
        <f t="array" ref="F690">INDEX(major_df!$Q$2:$Q$989,MATCH(1,(Final!A690=major_df!$A$2:$A$989)*(Final!B690=major_df!$B$2:$B$989)*(Final!D690=major_df!$D$2:$D$989)*(Final!C690=major_df!$C$2:$C$989),0))</f>
        <v>32753.80412587998</v>
      </c>
      <c r="G690" cm="1">
        <f t="array" ref="G690">IFERROR(INDEX(major_df!$U$2:$U$989,MATCH(1,(Final!A690=major_df!$A$2:$A$989)*(Final!B690=major_df!$B$2:$B$989)*(Final!C690=major_df!$C$2:$C$989)*(Final!D690=major_df!$D$2:$D$989),0)),"")</f>
        <v>25.872543921089928</v>
      </c>
      <c r="H690" cm="1">
        <f t="array" ref="H690">IFERROR(INDEX(major_df!$W$2:$W$989,MATCH(1,(Final!A690=major_df!$A$2:$A$989)*(Final!B690=major_df!$B$2:$B$989)*(Final!C690=major_df!$C$2:$C$989)*(Final!D690=major_df!$D$2:$D$989),0)),"")</f>
        <v>26.370731415993792</v>
      </c>
    </row>
    <row r="691" spans="1:8" x14ac:dyDescent="0.3">
      <c r="A691" t="s">
        <v>818</v>
      </c>
      <c r="B691" t="s">
        <v>34</v>
      </c>
      <c r="C691" t="s">
        <v>45</v>
      </c>
      <c r="D691">
        <v>22</v>
      </c>
      <c r="E691" cm="1">
        <f t="array" ref="E691">INDEX(major_df!$E$2:$E$989,MATCH(1,(Final!A691=major_df!$A$2:$A$989)*(Final!D691=major_df!$D$2:$D$989)*(C691=major_df!$C$2:$C$989),0))</f>
        <v>58232</v>
      </c>
      <c r="F691" t="str" cm="1">
        <f t="array" ref="F691">INDEX(major_df!$Q$2:$Q$989,MATCH(1,(Final!A691=major_df!$A$2:$A$989)*(Final!B691=major_df!$B$2:$B$989)*(Final!D691=major_df!$D$2:$D$989)*(Final!C691=major_df!$C$2:$C$989),0))</f>
        <v>26510.80412587998</v>
      </c>
      <c r="G691" cm="1">
        <f t="array" ref="G691">IFERROR(INDEX(major_df!$U$2:$U$989,MATCH(1,(Final!A691=major_df!$A$2:$A$989)*(Final!B691=major_df!$B$2:$B$989)*(Final!C691=major_df!$C$2:$C$989)*(Final!D691=major_df!$D$2:$D$989),0)),"")</f>
        <v>26.815631557095646</v>
      </c>
      <c r="H691" cm="1">
        <f t="array" ref="H691">IFERROR(INDEX(major_df!$W$2:$W$989,MATCH(1,(Final!A691=major_df!$A$2:$A$989)*(Final!B691=major_df!$B$2:$B$989)*(Final!C691=major_df!$C$2:$C$989)*(Final!D691=major_df!$D$2:$D$989),0)),"")</f>
        <v>27.73018147397503</v>
      </c>
    </row>
    <row r="692" spans="1:8" x14ac:dyDescent="0.3">
      <c r="A692" t="s">
        <v>818</v>
      </c>
      <c r="B692" t="s">
        <v>34</v>
      </c>
      <c r="C692" t="s">
        <v>48</v>
      </c>
      <c r="D692">
        <v>22</v>
      </c>
      <c r="E692" cm="1">
        <f t="array" ref="E692">INDEX(major_df!$E$2:$E$989,MATCH(1,(Final!A692=major_df!$A$2:$A$989)*(Final!D692=major_df!$D$2:$D$989)*(C692=major_df!$C$2:$C$989),0))</f>
        <v>48154</v>
      </c>
      <c r="F692" t="str" cm="1">
        <f t="array" ref="F692">INDEX(major_df!$Q$2:$Q$989,MATCH(1,(Final!A692=major_df!$A$2:$A$989)*(Final!B692=major_df!$B$2:$B$989)*(Final!D692=major_df!$D$2:$D$989)*(Final!C692=major_df!$C$2:$C$989),0))</f>
        <v>16432.80412587998</v>
      </c>
      <c r="G692" cm="1">
        <f t="array" ref="G692">IFERROR(INDEX(major_df!$U$2:$U$989,MATCH(1,(Final!A692=major_df!$A$2:$A$989)*(Final!B692=major_df!$B$2:$B$989)*(Final!C692=major_df!$C$2:$C$989)*(Final!D692=major_df!$D$2:$D$989),0)),"")</f>
        <v>29.458456773870225</v>
      </c>
      <c r="H692" cm="1">
        <f t="array" ref="H692">IFERROR(INDEX(major_df!$W$2:$W$989,MATCH(1,(Final!A692=major_df!$A$2:$A$989)*(Final!B692=major_df!$B$2:$B$989)*(Final!C692=major_df!$C$2:$C$989)*(Final!D692=major_df!$D$2:$D$989),0)),"")</f>
        <v>32.380309603326474</v>
      </c>
    </row>
    <row r="693" spans="1:8" x14ac:dyDescent="0.3">
      <c r="A693" t="s">
        <v>818</v>
      </c>
      <c r="B693" t="s">
        <v>34</v>
      </c>
      <c r="C693" t="s">
        <v>51</v>
      </c>
      <c r="D693">
        <v>22</v>
      </c>
      <c r="E693" cm="1">
        <f t="array" ref="E693">INDEX(major_df!$E$2:$E$989,MATCH(1,(Final!A693=major_df!$A$2:$A$989)*(Final!D693=major_df!$D$2:$D$989)*(C693=major_df!$C$2:$C$989),0))</f>
        <v>54804</v>
      </c>
      <c r="F693" t="str" cm="1">
        <f t="array" ref="F693">INDEX(major_df!$Q$2:$Q$989,MATCH(1,(Final!A693=major_df!$A$2:$A$989)*(Final!B693=major_df!$B$2:$B$989)*(Final!D693=major_df!$D$2:$D$989)*(Final!C693=major_df!$C$2:$C$989),0))</f>
        <v>23082.80412587998</v>
      </c>
      <c r="G693" cm="1">
        <f t="array" ref="G693">IFERROR(INDEX(major_df!$U$2:$U$989,MATCH(1,(Final!A693=major_df!$A$2:$A$989)*(Final!B693=major_df!$B$2:$B$989)*(Final!C693=major_df!$C$2:$C$989)*(Final!D693=major_df!$D$2:$D$989),0)),"")</f>
        <v>27.507204907694874</v>
      </c>
      <c r="H693" cm="1">
        <f t="array" ref="H693">IFERROR(INDEX(major_df!$W$2:$W$989,MATCH(1,(Final!A693=major_df!$A$2:$A$989)*(Final!B693=major_df!$B$2:$B$989)*(Final!C693=major_df!$C$2:$C$989)*(Final!D693=major_df!$D$2:$D$989),0)),"")</f>
        <v>28.816594267946886</v>
      </c>
    </row>
    <row r="694" spans="1:8" x14ac:dyDescent="0.3">
      <c r="A694" t="s">
        <v>818</v>
      </c>
      <c r="B694" t="s">
        <v>34</v>
      </c>
      <c r="C694" t="s">
        <v>54</v>
      </c>
      <c r="D694">
        <v>22</v>
      </c>
      <c r="E694" cm="1">
        <f t="array" ref="E694">INDEX(major_df!$E$2:$E$989,MATCH(1,(Final!A694=major_df!$A$2:$A$989)*(Final!D694=major_df!$D$2:$D$989)*(C694=major_df!$C$2:$C$989),0))</f>
        <v>47117</v>
      </c>
      <c r="F694" t="str" cm="1">
        <f t="array" ref="F694">INDEX(major_df!$Q$2:$Q$989,MATCH(1,(Final!A694=major_df!$A$2:$A$989)*(Final!B694=major_df!$B$2:$B$989)*(Final!D694=major_df!$D$2:$D$989)*(Final!C694=major_df!$C$2:$C$989),0))</f>
        <v>15395.804125879979</v>
      </c>
      <c r="G694" cm="1">
        <f t="array" ref="G694">IFERROR(INDEX(major_df!$U$2:$U$989,MATCH(1,(Final!A694=major_df!$A$2:$A$989)*(Final!B694=major_df!$B$2:$B$989)*(Final!C694=major_df!$C$2:$C$989)*(Final!D694=major_df!$D$2:$D$989),0)),"")</f>
        <v>29.873377288274362</v>
      </c>
      <c r="H694" cm="1">
        <f t="array" ref="H694">IFERROR(INDEX(major_df!$W$2:$W$989,MATCH(1,(Final!A694=major_df!$A$2:$A$989)*(Final!B694=major_df!$B$2:$B$989)*(Final!C694=major_df!$C$2:$C$989)*(Final!D694=major_df!$D$2:$D$989),0)),"")</f>
        <v>33.251324516504539</v>
      </c>
    </row>
    <row r="695" spans="1:8" x14ac:dyDescent="0.3">
      <c r="A695" t="s">
        <v>818</v>
      </c>
      <c r="B695" t="s">
        <v>34</v>
      </c>
      <c r="C695" t="s">
        <v>57</v>
      </c>
      <c r="D695">
        <v>22</v>
      </c>
      <c r="E695" cm="1">
        <f t="array" ref="E695">INDEX(major_df!$E$2:$E$989,MATCH(1,(Final!A695=major_df!$A$2:$A$989)*(Final!D695=major_df!$D$2:$D$989)*(C695=major_df!$C$2:$C$989),0))</f>
        <v>88923</v>
      </c>
      <c r="F695" t="str" cm="1">
        <f t="array" ref="F695">INDEX(major_df!$Q$2:$Q$989,MATCH(1,(Final!A695=major_df!$A$2:$A$989)*(Final!B695=major_df!$B$2:$B$989)*(Final!D695=major_df!$D$2:$D$989)*(Final!C695=major_df!$C$2:$C$989),0))</f>
        <v>57201.80412587998</v>
      </c>
      <c r="G695" cm="1">
        <f t="array" ref="G695">IFERROR(INDEX(major_df!$U$2:$U$989,MATCH(1,(Final!A695=major_df!$A$2:$A$989)*(Final!B695=major_df!$B$2:$B$989)*(Final!C695=major_df!$C$2:$C$989)*(Final!D695=major_df!$D$2:$D$989),0)),"")</f>
        <v>23.980065387381568</v>
      </c>
      <c r="H695" cm="1">
        <f t="array" ref="H695">IFERROR(INDEX(major_df!$W$2:$W$989,MATCH(1,(Final!A695=major_df!$A$2:$A$989)*(Final!B695=major_df!$B$2:$B$989)*(Final!C695=major_df!$C$2:$C$989)*(Final!D695=major_df!$D$2:$D$989),0)),"")</f>
        <v>23.998702842997382</v>
      </c>
    </row>
    <row r="696" spans="1:8" x14ac:dyDescent="0.3">
      <c r="A696" t="s">
        <v>818</v>
      </c>
      <c r="B696" t="s">
        <v>34</v>
      </c>
      <c r="C696" t="s">
        <v>60</v>
      </c>
      <c r="D696">
        <v>22</v>
      </c>
      <c r="E696" cm="1">
        <f t="array" ref="E696">INDEX(major_df!$E$2:$E$989,MATCH(1,(Final!A696=major_df!$A$2:$A$989)*(Final!D696=major_df!$D$2:$D$989)*(C696=major_df!$C$2:$C$989),0))</f>
        <v>50140</v>
      </c>
      <c r="F696" t="str" cm="1">
        <f t="array" ref="F696">INDEX(major_df!$Q$2:$Q$989,MATCH(1,(Final!A696=major_df!$A$2:$A$989)*(Final!B696=major_df!$B$2:$B$989)*(Final!D696=major_df!$D$2:$D$989)*(Final!C696=major_df!$C$2:$C$989),0))</f>
        <v>18418.80412587998</v>
      </c>
      <c r="G696" cm="1">
        <f t="array" ref="G696">IFERROR(INDEX(major_df!$U$2:$U$989,MATCH(1,(Final!A696=major_df!$A$2:$A$989)*(Final!B696=major_df!$B$2:$B$989)*(Final!C696=major_df!$C$2:$C$989)*(Final!D696=major_df!$D$2:$D$989),0)),"")</f>
        <v>28.763241148620622</v>
      </c>
      <c r="H696" cm="1">
        <f t="array" ref="H696">IFERROR(INDEX(major_df!$W$2:$W$989,MATCH(1,(Final!A696=major_df!$A$2:$A$989)*(Final!B696=major_df!$B$2:$B$989)*(Final!C696=major_df!$C$2:$C$989)*(Final!D696=major_df!$D$2:$D$989),0)),"")</f>
        <v>31.016485389459337</v>
      </c>
    </row>
    <row r="697" spans="1:8" x14ac:dyDescent="0.3">
      <c r="A697" t="s">
        <v>818</v>
      </c>
      <c r="B697" t="s">
        <v>34</v>
      </c>
      <c r="C697" t="s">
        <v>63</v>
      </c>
      <c r="D697">
        <v>22</v>
      </c>
      <c r="E697" cm="1">
        <f t="array" ref="E697">INDEX(major_df!$E$2:$E$989,MATCH(1,(Final!A697=major_df!$A$2:$A$989)*(Final!D697=major_df!$D$2:$D$989)*(C697=major_df!$C$2:$C$989),0))</f>
        <v>46222</v>
      </c>
      <c r="F697" t="str" cm="1">
        <f t="array" ref="F697">INDEX(major_df!$Q$2:$Q$989,MATCH(1,(Final!A697=major_df!$A$2:$A$989)*(Final!B697=major_df!$B$2:$B$989)*(Final!D697=major_df!$D$2:$D$989)*(Final!C697=major_df!$C$2:$C$989),0))</f>
        <v>14500.804125879979</v>
      </c>
      <c r="G697" cm="1">
        <f t="array" ref="G697">IFERROR(INDEX(major_df!$U$2:$U$989,MATCH(1,(Final!A697=major_df!$A$2:$A$989)*(Final!B697=major_df!$B$2:$B$989)*(Final!C697=major_df!$C$2:$C$989)*(Final!D697=major_df!$D$2:$D$989),0)),"")</f>
        <v>30.265655513663621</v>
      </c>
      <c r="H697" cm="1">
        <f t="array" ref="H697">IFERROR(INDEX(major_df!$W$2:$W$989,MATCH(1,(Final!A697=major_df!$A$2:$A$989)*(Final!B697=major_df!$B$2:$B$989)*(Final!C697=major_df!$C$2:$C$989)*(Final!D697=major_df!$D$2:$D$989),0)),"")</f>
        <v>34.117843833896004</v>
      </c>
    </row>
    <row r="698" spans="1:8" x14ac:dyDescent="0.3">
      <c r="A698" t="s">
        <v>818</v>
      </c>
      <c r="B698" t="s">
        <v>34</v>
      </c>
      <c r="C698" t="s">
        <v>66</v>
      </c>
      <c r="D698">
        <v>22</v>
      </c>
      <c r="E698" cm="1">
        <f t="array" ref="E698">INDEX(major_df!$E$2:$E$989,MATCH(1,(Final!A698=major_df!$A$2:$A$989)*(Final!D698=major_df!$D$2:$D$989)*(C698=major_df!$C$2:$C$989),0))</f>
        <v>42809</v>
      </c>
      <c r="F698" t="str" cm="1">
        <f t="array" ref="F698">INDEX(major_df!$Q$2:$Q$989,MATCH(1,(Final!A698=major_df!$A$2:$A$989)*(Final!B698=major_df!$B$2:$B$989)*(Final!D698=major_df!$D$2:$D$989)*(Final!C698=major_df!$C$2:$C$989),0))</f>
        <v>11087.804125879979</v>
      </c>
      <c r="G698" cm="1">
        <f t="array" ref="G698">IFERROR(INDEX(major_df!$U$2:$U$989,MATCH(1,(Final!A698=major_df!$A$2:$A$989)*(Final!B698=major_df!$B$2:$B$989)*(Final!C698=major_df!$C$2:$C$989)*(Final!D698=major_df!$D$2:$D$989),0)),"")</f>
        <v>32.144438918376899</v>
      </c>
      <c r="H698" cm="1">
        <f t="array" ref="H698">IFERROR(INDEX(major_df!$W$2:$W$989,MATCH(1,(Final!A698=major_df!$A$2:$A$989)*(Final!B698=major_df!$B$2:$B$989)*(Final!C698=major_df!$C$2:$C$989)*(Final!D698=major_df!$D$2:$D$989),0)),"")</f>
        <v>38.962687574301484</v>
      </c>
    </row>
    <row r="699" spans="1:8" x14ac:dyDescent="0.3">
      <c r="A699" t="s">
        <v>818</v>
      </c>
      <c r="B699" t="s">
        <v>34</v>
      </c>
      <c r="C699" t="s">
        <v>69</v>
      </c>
      <c r="D699">
        <v>22</v>
      </c>
      <c r="E699" cm="1">
        <f t="array" ref="E699">INDEX(major_df!$E$2:$E$989,MATCH(1,(Final!A699=major_df!$A$2:$A$989)*(Final!D699=major_df!$D$2:$D$989)*(C699=major_df!$C$2:$C$989),0))</f>
        <v>51933</v>
      </c>
      <c r="F699" t="str" cm="1">
        <f t="array" ref="F699">INDEX(major_df!$Q$2:$Q$989,MATCH(1,(Final!A699=major_df!$A$2:$A$989)*(Final!B699=major_df!$B$2:$B$989)*(Final!D699=major_df!$D$2:$D$989)*(Final!C699=major_df!$C$2:$C$989),0))</f>
        <v>20211.80412587998</v>
      </c>
      <c r="G699" cm="1">
        <f t="array" ref="G699">IFERROR(INDEX(major_df!$U$2:$U$989,MATCH(1,(Final!A699=major_df!$A$2:$A$989)*(Final!B699=major_df!$B$2:$B$989)*(Final!C699=major_df!$C$2:$C$989)*(Final!D699=major_df!$D$2:$D$989),0)),"")</f>
        <v>28.226968557332413</v>
      </c>
      <c r="H699" cm="1">
        <f t="array" ref="H699">IFERROR(INDEX(major_df!$W$2:$W$989,MATCH(1,(Final!A699=major_df!$A$2:$A$989)*(Final!B699=major_df!$B$2:$B$989)*(Final!C699=major_df!$C$2:$C$989)*(Final!D699=major_df!$D$2:$D$989),0)),"")</f>
        <v>30.038562258323992</v>
      </c>
    </row>
    <row r="700" spans="1:8" x14ac:dyDescent="0.3">
      <c r="A700" t="s">
        <v>818</v>
      </c>
      <c r="B700" t="s">
        <v>34</v>
      </c>
      <c r="C700" t="s">
        <v>72</v>
      </c>
      <c r="D700">
        <v>22</v>
      </c>
      <c r="E700" cm="1">
        <f t="array" ref="E700">INDEX(major_df!$E$2:$E$989,MATCH(1,(Final!A700=major_df!$A$2:$A$989)*(Final!D700=major_df!$D$2:$D$989)*(C700=major_df!$C$2:$C$989),0))</f>
        <v>55883</v>
      </c>
      <c r="F700" t="str" cm="1">
        <f t="array" ref="F700">INDEX(major_df!$Q$2:$Q$989,MATCH(1,(Final!A700=major_df!$A$2:$A$989)*(Final!B700=major_df!$B$2:$B$989)*(Final!D700=major_df!$D$2:$D$989)*(Final!C700=major_df!$C$2:$C$989),0))</f>
        <v>24161.80412587998</v>
      </c>
      <c r="G700" cm="1">
        <f t="array" ref="G700">IFERROR(INDEX(major_df!$U$2:$U$989,MATCH(1,(Final!A700=major_df!$A$2:$A$989)*(Final!B700=major_df!$B$2:$B$989)*(Final!C700=major_df!$C$2:$C$989)*(Final!D700=major_df!$D$2:$D$989),0)),"")</f>
        <v>27.272426799776635</v>
      </c>
      <c r="H700" cm="1">
        <f t="array" ref="H700">IFERROR(INDEX(major_df!$W$2:$W$989,MATCH(1,(Final!A700=major_df!$A$2:$A$989)*(Final!B700=major_df!$B$2:$B$989)*(Final!C700=major_df!$C$2:$C$989)*(Final!D700=major_df!$D$2:$D$989),0)),"")</f>
        <v>28.438637502761377</v>
      </c>
    </row>
    <row r="701" spans="1:8" x14ac:dyDescent="0.3">
      <c r="A701" t="s">
        <v>818</v>
      </c>
      <c r="B701" t="s">
        <v>34</v>
      </c>
      <c r="C701" t="s">
        <v>75</v>
      </c>
      <c r="D701">
        <v>22</v>
      </c>
      <c r="E701" cm="1">
        <f t="array" ref="E701">INDEX(major_df!$E$2:$E$989,MATCH(1,(Final!A701=major_df!$A$2:$A$989)*(Final!D701=major_df!$D$2:$D$989)*(C701=major_df!$C$2:$C$989),0))</f>
        <v>46021</v>
      </c>
      <c r="F701" t="str" cm="1">
        <f t="array" ref="F701">INDEX(major_df!$Q$2:$Q$989,MATCH(1,(Final!A701=major_df!$A$2:$A$989)*(Final!B701=major_df!$B$2:$B$989)*(Final!D701=major_df!$D$2:$D$989)*(Final!C701=major_df!$C$2:$C$989),0))</f>
        <v>14299.804125879979</v>
      </c>
      <c r="G701" cm="1">
        <f t="array" ref="G701">IFERROR(INDEX(major_df!$U$2:$U$989,MATCH(1,(Final!A701=major_df!$A$2:$A$989)*(Final!B701=major_df!$B$2:$B$989)*(Final!C701=major_df!$C$2:$C$989)*(Final!D701=major_df!$D$2:$D$989),0)),"")</f>
        <v>30.358570937643183</v>
      </c>
      <c r="H701" cm="1">
        <f t="array" ref="H701">IFERROR(INDEX(major_df!$W$2:$W$989,MATCH(1,(Final!A701=major_df!$A$2:$A$989)*(Final!B701=major_df!$B$2:$B$989)*(Final!C701=major_df!$C$2:$C$989)*(Final!D701=major_df!$D$2:$D$989),0)),"")</f>
        <v>34.329574871446241</v>
      </c>
    </row>
    <row r="702" spans="1:8" x14ac:dyDescent="0.3">
      <c r="A702" t="s">
        <v>818</v>
      </c>
      <c r="B702" t="s">
        <v>34</v>
      </c>
      <c r="C702" t="s">
        <v>78</v>
      </c>
      <c r="D702">
        <v>22</v>
      </c>
      <c r="E702" cm="1">
        <f t="array" ref="E702">INDEX(major_df!$E$2:$E$989,MATCH(1,(Final!A702=major_df!$A$2:$A$989)*(Final!D702=major_df!$D$2:$D$989)*(C702=major_df!$C$2:$C$989),0))</f>
        <v>60657</v>
      </c>
      <c r="F702" t="str" cm="1">
        <f t="array" ref="F702">INDEX(major_df!$Q$2:$Q$989,MATCH(1,(Final!A702=major_df!$A$2:$A$989)*(Final!B702=major_df!$B$2:$B$989)*(Final!D702=major_df!$D$2:$D$989)*(Final!C702=major_df!$C$2:$C$989),0))</f>
        <v>28935.80412587998</v>
      </c>
      <c r="G702" cm="1">
        <f t="array" ref="G702">IFERROR(INDEX(major_df!$U$2:$U$989,MATCH(1,(Final!A702=major_df!$A$2:$A$989)*(Final!B702=major_df!$B$2:$B$989)*(Final!C702=major_df!$C$2:$C$989)*(Final!D702=major_df!$D$2:$D$989),0)),"")</f>
        <v>26.408973352771628</v>
      </c>
      <c r="H702" cm="1">
        <f t="array" ref="H702">IFERROR(INDEX(major_df!$W$2:$W$989,MATCH(1,(Final!A702=major_df!$A$2:$A$989)*(Final!B702=major_df!$B$2:$B$989)*(Final!C702=major_df!$C$2:$C$989)*(Final!D702=major_df!$D$2:$D$989),0)),"")</f>
        <v>27.127697437119132</v>
      </c>
    </row>
    <row r="703" spans="1:8" x14ac:dyDescent="0.3">
      <c r="A703" t="s">
        <v>818</v>
      </c>
      <c r="B703" t="s">
        <v>34</v>
      </c>
      <c r="C703" t="s">
        <v>81</v>
      </c>
      <c r="D703">
        <v>22</v>
      </c>
      <c r="E703" cm="1">
        <f t="array" ref="E703">INDEX(major_df!$E$2:$E$989,MATCH(1,(Final!A703=major_df!$A$2:$A$989)*(Final!D703=major_df!$D$2:$D$989)*(C703=major_df!$C$2:$C$989),0))</f>
        <v>65249</v>
      </c>
      <c r="F703" t="str" cm="1">
        <f t="array" ref="F703">INDEX(major_df!$Q$2:$Q$989,MATCH(1,(Final!A703=major_df!$A$2:$A$989)*(Final!B703=major_df!$B$2:$B$989)*(Final!D703=major_df!$D$2:$D$989)*(Final!C703=major_df!$C$2:$C$989),0))</f>
        <v>33527.80412587998</v>
      </c>
      <c r="G703" cm="1">
        <f t="array" ref="G703">IFERROR(INDEX(major_df!$U$2:$U$989,MATCH(1,(Final!A703=major_df!$A$2:$A$989)*(Final!B703=major_df!$B$2:$B$989)*(Final!C703=major_df!$C$2:$C$989)*(Final!D703=major_df!$D$2:$D$989),0)),"")</f>
        <v>25.776512422950706</v>
      </c>
      <c r="H703" cm="1">
        <f t="array" ref="H703">IFERROR(INDEX(major_df!$W$2:$W$989,MATCH(1,(Final!A703=major_df!$A$2:$A$989)*(Final!B703=major_df!$B$2:$B$989)*(Final!C703=major_df!$C$2:$C$989)*(Final!D703=major_df!$D$2:$D$989),0)),"")</f>
        <v>26.239518824346458</v>
      </c>
    </row>
    <row r="704" spans="1:8" x14ac:dyDescent="0.3">
      <c r="A704" t="s">
        <v>818</v>
      </c>
      <c r="B704" t="s">
        <v>34</v>
      </c>
      <c r="C704" t="s">
        <v>84</v>
      </c>
      <c r="D704">
        <v>22</v>
      </c>
      <c r="E704" cm="1">
        <f t="array" ref="E704">INDEX(major_df!$E$2:$E$989,MATCH(1,(Final!A704=major_df!$A$2:$A$989)*(Final!D704=major_df!$D$2:$D$989)*(C704=major_df!$C$2:$C$989),0))</f>
        <v>36338</v>
      </c>
      <c r="F704" t="str" cm="1">
        <f t="array" ref="F704">INDEX(major_df!$Q$2:$Q$989,MATCH(1,(Final!A704=major_df!$A$2:$A$989)*(Final!B704=major_df!$B$2:$B$989)*(Final!D704=major_df!$D$2:$D$989)*(Final!C704=major_df!$C$2:$C$989),0))</f>
        <v>4616.8041258799785</v>
      </c>
      <c r="G704" cm="1">
        <f t="array" ref="G704">IFERROR(INDEX(major_df!$U$2:$U$989,MATCH(1,(Final!A704=major_df!$A$2:$A$989)*(Final!B704=major_df!$B$2:$B$989)*(Final!C704=major_df!$C$2:$C$989)*(Final!D704=major_df!$D$2:$D$989),0)),"")</f>
        <v>39.104738526601679</v>
      </c>
      <c r="H704" cm="1">
        <f t="array" ref="H704">IFERROR(INDEX(major_df!$W$2:$W$989,MATCH(1,(Final!A704=major_df!$A$2:$A$989)*(Final!B704=major_df!$B$2:$B$989)*(Final!C704=major_df!$C$2:$C$989)*(Final!D704=major_df!$D$2:$D$989),0)),"")</f>
        <v>80.925341470801442</v>
      </c>
    </row>
    <row r="705" spans="1:8" x14ac:dyDescent="0.3">
      <c r="A705" t="s">
        <v>818</v>
      </c>
      <c r="B705" t="s">
        <v>21</v>
      </c>
      <c r="D705">
        <v>39</v>
      </c>
      <c r="E705" cm="1">
        <f t="array" ref="E705">INDEX(major_df!$E$2:$E$989,MATCH(1,(Final!A705=major_df!$A$2:$A$989)*(D686=major_df!$D$2:$D$989)*(C705=major_df!$C$2:$C$989),0))</f>
        <v>25977</v>
      </c>
      <c r="F705" cm="1">
        <f t="array" ref="F705">INDEX(major_df!$R$2:$R$989,MATCH(1,(Final!A705=major_df!$A$2:$A$989)*(Final!B705=major_df!$B$2:$B$989)*(Final!C705=major_df!$C$2:$C$989),0))</f>
        <v>623448</v>
      </c>
      <c r="G705" t="str" cm="1">
        <f t="array" ref="G705">IFERROR(INDEX(major_df!$U$2:$U$989,MATCH(1,(Final!A705=major_df!$A$2:$A$989)*(Final!B705=major_df!$B$2:$B$989)*(Final!C705=major_df!$C$2:$C$989)*(Final!D705=major_df!$D$2:$D$989),0)),"")</f>
        <v/>
      </c>
      <c r="H705" t="str" cm="1">
        <f t="array" ref="H705">IFERROR(INDEX(major_df!$W$2:$W$989,MATCH(1,(Final!A705=major_df!$A$2:$A$989)*(Final!B705=major_df!$B$2:$B$989)*(Final!C705=major_df!$C$2:$C$989)*(Final!D705=major_df!$D$2:$D$989),0)),"")</f>
        <v/>
      </c>
    </row>
    <row r="706" spans="1:8" x14ac:dyDescent="0.3">
      <c r="A706" t="s">
        <v>818</v>
      </c>
      <c r="B706" t="s">
        <v>27</v>
      </c>
      <c r="D706">
        <v>39</v>
      </c>
      <c r="E706" cm="1">
        <f t="array" ref="E706">INDEX(major_df!$E$2:$E$989,MATCH(1,(Final!A706=major_df!$A$2:$A$989)*(D687=major_df!$D$2:$D$989)*(C706=major_df!$C$2:$C$989),0))</f>
        <v>33568</v>
      </c>
      <c r="F706" cm="1">
        <f t="array" ref="F706">INDEX(major_df!$R$2:$R$989,MATCH(1,(Final!A706=major_df!$A$2:$A$989)*(Final!B706=major_df!$B$2:$B$989)*(Final!C706=major_df!$C$2:$C$989),0))</f>
        <v>738496</v>
      </c>
      <c r="G706" t="str" cm="1">
        <f t="array" ref="G706">IFERROR(INDEX(major_df!$U$2:$U$989,MATCH(1,(Final!A706=major_df!$A$2:$A$989)*(Final!B706=major_df!$B$2:$B$989)*(Final!C706=major_df!$C$2:$C$989)*(Final!D706=major_df!$D$2:$D$989),0)),"")</f>
        <v/>
      </c>
      <c r="H706" t="str" cm="1">
        <f t="array" ref="H706">IFERROR(INDEX(major_df!$W$2:$W$989,MATCH(1,(Final!A706=major_df!$A$2:$A$989)*(Final!B706=major_df!$B$2:$B$989)*(Final!C706=major_df!$C$2:$C$989)*(Final!D706=major_df!$D$2:$D$989),0)),"")</f>
        <v/>
      </c>
    </row>
    <row r="707" spans="1:8" x14ac:dyDescent="0.3">
      <c r="A707" t="s">
        <v>818</v>
      </c>
      <c r="B707" t="s">
        <v>28</v>
      </c>
      <c r="D707">
        <v>39</v>
      </c>
      <c r="E707" cm="1">
        <f t="array" ref="E707">INDEX(major_df!$E$2:$E$989,MATCH(1,(Final!A707=major_df!$A$2:$A$989)*(D688=major_df!$D$2:$D$989)*(C707=major_df!$C$2:$C$989),0))</f>
        <v>40916</v>
      </c>
      <c r="F707" t="str" cm="1">
        <f t="array" ref="F707">INDEX(major_df!$R$2:$R$989,MATCH(1,(Final!A707=major_df!$A$2:$A$989)*(Final!B707=major_df!$B$2:$B$989)*(Final!C707=major_df!$C$2:$C$989),0))</f>
        <v>801379.8679866914</v>
      </c>
      <c r="G707" t="str" cm="1">
        <f t="array" ref="G707">IFERROR(INDEX(major_df!$U$2:$U$989,MATCH(1,(Final!A707=major_df!$A$2:$A$989)*(Final!B707=major_df!$B$2:$B$989)*(Final!C707=major_df!$C$2:$C$989)*(Final!D707=major_df!$D$2:$D$989),0)),"")</f>
        <v/>
      </c>
      <c r="H707" t="str" cm="1">
        <f t="array" ref="H707">IFERROR(INDEX(major_df!$W$2:$W$989,MATCH(1,(Final!A707=major_df!$A$2:$A$989)*(Final!B707=major_df!$B$2:$B$989)*(Final!C707=major_df!$C$2:$C$989)*(Final!D707=major_df!$D$2:$D$989),0)),"")</f>
        <v/>
      </c>
    </row>
    <row r="708" spans="1:8" x14ac:dyDescent="0.3">
      <c r="A708" t="s">
        <v>818</v>
      </c>
      <c r="B708" t="s">
        <v>34</v>
      </c>
      <c r="C708" t="s">
        <v>35</v>
      </c>
      <c r="D708">
        <v>39</v>
      </c>
      <c r="E708" cm="1">
        <f t="array" ref="E708">INDEX(major_df!$E$2:$E$989,MATCH(1,(Final!A708=major_df!$A$2:$A$989)*(D689=major_df!$D$2:$D$989)*(C708=major_df!$C$2:$C$989),0))</f>
        <v>54348</v>
      </c>
      <c r="F708" cm="1">
        <f t="array" ref="F708">INDEX(major_df!$R$2:$R$989,MATCH(1,(Final!A708=major_df!$A$2:$A$989)*(Final!B708=major_df!$B$2:$B$989)*(Final!C708=major_df!$C$2:$C$989),0))</f>
        <v>946542.80412588001</v>
      </c>
      <c r="G708" t="str" cm="1">
        <f t="array" ref="G708">IFERROR(INDEX(major_df!$U$2:$U$989,MATCH(1,(Final!A708=major_df!$A$2:$A$989)*(Final!B708=major_df!$B$2:$B$989)*(Final!C708=major_df!$C$2:$C$989)*(Final!D708=major_df!$D$2:$D$989),0)),"")</f>
        <v/>
      </c>
      <c r="H708" t="str" cm="1">
        <f t="array" ref="H708">IFERROR(INDEX(major_df!$W$2:$W$989,MATCH(1,(Final!A708=major_df!$A$2:$A$989)*(Final!B708=major_df!$B$2:$B$989)*(Final!C708=major_df!$C$2:$C$989)*(Final!D708=major_df!$D$2:$D$989),0)),"")</f>
        <v/>
      </c>
    </row>
    <row r="709" spans="1:8" x14ac:dyDescent="0.3">
      <c r="A709" t="s">
        <v>818</v>
      </c>
      <c r="B709" t="s">
        <v>34</v>
      </c>
      <c r="C709" t="s">
        <v>42</v>
      </c>
      <c r="D709">
        <v>39</v>
      </c>
      <c r="E709" cm="1">
        <f t="array" ref="E709">INDEX(major_df!$E$2:$E$989,MATCH(1,(Final!A709=major_df!$A$2:$A$989)*(D690=major_df!$D$2:$D$989)*(C709=major_df!$C$2:$C$989),0))</f>
        <v>64475</v>
      </c>
      <c r="F709" cm="1">
        <f t="array" ref="F709">INDEX(major_df!$R$2:$R$989,MATCH(1,(Final!A709=major_df!$A$2:$A$989)*(Final!B709=major_df!$B$2:$B$989)*(Final!C709=major_df!$C$2:$C$989),0))</f>
        <v>1128828.8041258799</v>
      </c>
      <c r="G709" t="str" cm="1">
        <f t="array" ref="G709">IFERROR(INDEX(major_df!$U$2:$U$989,MATCH(1,(Final!A709=major_df!$A$2:$A$989)*(Final!B709=major_df!$B$2:$B$989)*(Final!C709=major_df!$C$2:$C$989)*(Final!D709=major_df!$D$2:$D$989),0)),"")</f>
        <v/>
      </c>
      <c r="H709" t="str" cm="1">
        <f t="array" ref="H709">IFERROR(INDEX(major_df!$W$2:$W$989,MATCH(1,(Final!A709=major_df!$A$2:$A$989)*(Final!B709=major_df!$B$2:$B$989)*(Final!C709=major_df!$C$2:$C$989)*(Final!D709=major_df!$D$2:$D$989),0)),"")</f>
        <v/>
      </c>
    </row>
    <row r="710" spans="1:8" x14ac:dyDescent="0.3">
      <c r="A710" t="s">
        <v>818</v>
      </c>
      <c r="B710" t="s">
        <v>34</v>
      </c>
      <c r="C710" t="s">
        <v>45</v>
      </c>
      <c r="D710">
        <v>39</v>
      </c>
      <c r="E710" cm="1">
        <f t="array" ref="E710">INDEX(major_df!$E$2:$E$989,MATCH(1,(Final!A710=major_df!$A$2:$A$989)*(D691=major_df!$D$2:$D$989)*(C710=major_df!$C$2:$C$989),0))</f>
        <v>58232</v>
      </c>
      <c r="F710" cm="1">
        <f t="array" ref="F710">INDEX(major_df!$R$2:$R$989,MATCH(1,(Final!A710=major_df!$A$2:$A$989)*(Final!B710=major_df!$B$2:$B$989)*(Final!C710=major_df!$C$2:$C$989),0))</f>
        <v>1016454.80412588</v>
      </c>
      <c r="G710" t="str" cm="1">
        <f t="array" ref="G710">IFERROR(INDEX(major_df!$U$2:$U$989,MATCH(1,(Final!A710=major_df!$A$2:$A$989)*(Final!B710=major_df!$B$2:$B$989)*(Final!C710=major_df!$C$2:$C$989)*(Final!D710=major_df!$D$2:$D$989),0)),"")</f>
        <v/>
      </c>
      <c r="H710" t="str" cm="1">
        <f t="array" ref="H710">IFERROR(INDEX(major_df!$W$2:$W$989,MATCH(1,(Final!A710=major_df!$A$2:$A$989)*(Final!B710=major_df!$B$2:$B$989)*(Final!C710=major_df!$C$2:$C$989)*(Final!D710=major_df!$D$2:$D$989),0)),"")</f>
        <v/>
      </c>
    </row>
    <row r="711" spans="1:8" x14ac:dyDescent="0.3">
      <c r="A711" t="s">
        <v>818</v>
      </c>
      <c r="B711" t="s">
        <v>34</v>
      </c>
      <c r="C711" t="s">
        <v>48</v>
      </c>
      <c r="D711">
        <v>39</v>
      </c>
      <c r="E711" cm="1">
        <f t="array" ref="E711">INDEX(major_df!$E$2:$E$989,MATCH(1,(Final!A711=major_df!$A$2:$A$989)*(D692=major_df!$D$2:$D$989)*(C711=major_df!$C$2:$C$989),0))</f>
        <v>48154</v>
      </c>
      <c r="F711" cm="1">
        <f t="array" ref="F711">INDEX(major_df!$R$2:$R$989,MATCH(1,(Final!A711=major_df!$A$2:$A$989)*(Final!B711=major_df!$B$2:$B$989)*(Final!C711=major_df!$C$2:$C$989),0))</f>
        <v>835050.80412588001</v>
      </c>
      <c r="G711" t="str" cm="1">
        <f t="array" ref="G711">IFERROR(INDEX(major_df!$U$2:$U$989,MATCH(1,(Final!A711=major_df!$A$2:$A$989)*(Final!B711=major_df!$B$2:$B$989)*(Final!C711=major_df!$C$2:$C$989)*(Final!D711=major_df!$D$2:$D$989),0)),"")</f>
        <v/>
      </c>
      <c r="H711" t="str" cm="1">
        <f t="array" ref="H711">IFERROR(INDEX(major_df!$W$2:$W$989,MATCH(1,(Final!A711=major_df!$A$2:$A$989)*(Final!B711=major_df!$B$2:$B$989)*(Final!C711=major_df!$C$2:$C$989)*(Final!D711=major_df!$D$2:$D$989),0)),"")</f>
        <v/>
      </c>
    </row>
    <row r="712" spans="1:8" x14ac:dyDescent="0.3">
      <c r="A712" t="s">
        <v>818</v>
      </c>
      <c r="B712" t="s">
        <v>34</v>
      </c>
      <c r="C712" t="s">
        <v>51</v>
      </c>
      <c r="D712">
        <v>39</v>
      </c>
      <c r="E712" cm="1">
        <f t="array" ref="E712">INDEX(major_df!$E$2:$E$989,MATCH(1,(Final!A712=major_df!$A$2:$A$989)*(D693=major_df!$D$2:$D$989)*(C712=major_df!$C$2:$C$989),0))</f>
        <v>54804</v>
      </c>
      <c r="F712" cm="1">
        <f t="array" ref="F712">INDEX(major_df!$R$2:$R$989,MATCH(1,(Final!A712=major_df!$A$2:$A$989)*(Final!B712=major_df!$B$2:$B$989)*(Final!C712=major_df!$C$2:$C$989),0))</f>
        <v>954750.80412588001</v>
      </c>
      <c r="G712" t="str" cm="1">
        <f t="array" ref="G712">IFERROR(INDEX(major_df!$U$2:$U$989,MATCH(1,(Final!A712=major_df!$A$2:$A$989)*(Final!B712=major_df!$B$2:$B$989)*(Final!C712=major_df!$C$2:$C$989)*(Final!D712=major_df!$D$2:$D$989),0)),"")</f>
        <v/>
      </c>
      <c r="H712" t="str" cm="1">
        <f t="array" ref="H712">IFERROR(INDEX(major_df!$W$2:$W$989,MATCH(1,(Final!A712=major_df!$A$2:$A$989)*(Final!B712=major_df!$B$2:$B$989)*(Final!C712=major_df!$C$2:$C$989)*(Final!D712=major_df!$D$2:$D$989),0)),"")</f>
        <v/>
      </c>
    </row>
    <row r="713" spans="1:8" x14ac:dyDescent="0.3">
      <c r="A713" t="s">
        <v>818</v>
      </c>
      <c r="B713" t="s">
        <v>34</v>
      </c>
      <c r="C713" t="s">
        <v>54</v>
      </c>
      <c r="D713">
        <v>39</v>
      </c>
      <c r="E713" cm="1">
        <f t="array" ref="E713">INDEX(major_df!$E$2:$E$989,MATCH(1,(Final!A713=major_df!$A$2:$A$989)*(D694=major_df!$D$2:$D$989)*(C713=major_df!$C$2:$C$989),0))</f>
        <v>47117</v>
      </c>
      <c r="F713" cm="1">
        <f t="array" ref="F713">INDEX(major_df!$R$2:$R$989,MATCH(1,(Final!A713=major_df!$A$2:$A$989)*(Final!B713=major_df!$B$2:$B$989)*(Final!C713=major_df!$C$2:$C$989),0))</f>
        <v>816384.80412588001</v>
      </c>
      <c r="G713" t="str" cm="1">
        <f t="array" ref="G713">IFERROR(INDEX(major_df!$U$2:$U$989,MATCH(1,(Final!A713=major_df!$A$2:$A$989)*(Final!B713=major_df!$B$2:$B$989)*(Final!C713=major_df!$C$2:$C$989)*(Final!D713=major_df!$D$2:$D$989),0)),"")</f>
        <v/>
      </c>
      <c r="H713" t="str" cm="1">
        <f t="array" ref="H713">IFERROR(INDEX(major_df!$W$2:$W$989,MATCH(1,(Final!A713=major_df!$A$2:$A$989)*(Final!B713=major_df!$B$2:$B$989)*(Final!C713=major_df!$C$2:$C$989)*(Final!D713=major_df!$D$2:$D$989),0)),"")</f>
        <v/>
      </c>
    </row>
    <row r="714" spans="1:8" x14ac:dyDescent="0.3">
      <c r="A714" t="s">
        <v>818</v>
      </c>
      <c r="B714" t="s">
        <v>34</v>
      </c>
      <c r="C714" t="s">
        <v>57</v>
      </c>
      <c r="D714">
        <v>39</v>
      </c>
      <c r="E714" cm="1">
        <f t="array" ref="E714">INDEX(major_df!$E$2:$E$989,MATCH(1,(Final!A714=major_df!$A$2:$A$989)*(D695=major_df!$D$2:$D$989)*(C714=major_df!$C$2:$C$989),0))</f>
        <v>88923</v>
      </c>
      <c r="F714" cm="1">
        <f t="array" ref="F714">INDEX(major_df!$R$2:$R$989,MATCH(1,(Final!A714=major_df!$A$2:$A$989)*(Final!B714=major_df!$B$2:$B$989)*(Final!C714=major_df!$C$2:$C$989),0))</f>
        <v>1568892.8041258799</v>
      </c>
      <c r="G714" t="str" cm="1">
        <f t="array" ref="G714">IFERROR(INDEX(major_df!$U$2:$U$989,MATCH(1,(Final!A714=major_df!$A$2:$A$989)*(Final!B714=major_df!$B$2:$B$989)*(Final!C714=major_df!$C$2:$C$989)*(Final!D714=major_df!$D$2:$D$989),0)),"")</f>
        <v/>
      </c>
      <c r="H714" t="str" cm="1">
        <f t="array" ref="H714">IFERROR(INDEX(major_df!$W$2:$W$989,MATCH(1,(Final!A714=major_df!$A$2:$A$989)*(Final!B714=major_df!$B$2:$B$989)*(Final!C714=major_df!$C$2:$C$989)*(Final!D714=major_df!$D$2:$D$989),0)),"")</f>
        <v/>
      </c>
    </row>
    <row r="715" spans="1:8" x14ac:dyDescent="0.3">
      <c r="A715" t="s">
        <v>818</v>
      </c>
      <c r="B715" t="s">
        <v>34</v>
      </c>
      <c r="C715" t="s">
        <v>60</v>
      </c>
      <c r="D715">
        <v>39</v>
      </c>
      <c r="E715" cm="1">
        <f t="array" ref="E715">INDEX(major_df!$E$2:$E$989,MATCH(1,(Final!A715=major_df!$A$2:$A$989)*(D696=major_df!$D$2:$D$989)*(C715=major_df!$C$2:$C$989),0))</f>
        <v>50140</v>
      </c>
      <c r="F715" cm="1">
        <f t="array" ref="F715">INDEX(major_df!$R$2:$R$989,MATCH(1,(Final!A715=major_df!$A$2:$A$989)*(Final!B715=major_df!$B$2:$B$989)*(Final!C715=major_df!$C$2:$C$989),0))</f>
        <v>870798.80412588001</v>
      </c>
      <c r="G715" t="str" cm="1">
        <f t="array" ref="G715">IFERROR(INDEX(major_df!$U$2:$U$989,MATCH(1,(Final!A715=major_df!$A$2:$A$989)*(Final!B715=major_df!$B$2:$B$989)*(Final!C715=major_df!$C$2:$C$989)*(Final!D715=major_df!$D$2:$D$989),0)),"")</f>
        <v/>
      </c>
      <c r="H715" t="str" cm="1">
        <f t="array" ref="H715">IFERROR(INDEX(major_df!$W$2:$W$989,MATCH(1,(Final!A715=major_df!$A$2:$A$989)*(Final!B715=major_df!$B$2:$B$989)*(Final!C715=major_df!$C$2:$C$989)*(Final!D715=major_df!$D$2:$D$989),0)),"")</f>
        <v/>
      </c>
    </row>
    <row r="716" spans="1:8" x14ac:dyDescent="0.3">
      <c r="A716" t="s">
        <v>818</v>
      </c>
      <c r="B716" t="s">
        <v>34</v>
      </c>
      <c r="C716" t="s">
        <v>63</v>
      </c>
      <c r="D716">
        <v>39</v>
      </c>
      <c r="E716" cm="1">
        <f t="array" ref="E716">INDEX(major_df!$E$2:$E$989,MATCH(1,(Final!A716=major_df!$A$2:$A$989)*(D697=major_df!$D$2:$D$989)*(C716=major_df!$C$2:$C$989),0))</f>
        <v>46222</v>
      </c>
      <c r="F716" cm="1">
        <f t="array" ref="F716">INDEX(major_df!$R$2:$R$989,MATCH(1,(Final!A716=major_df!$A$2:$A$989)*(Final!B716=major_df!$B$2:$B$989)*(Final!C716=major_df!$C$2:$C$989),0))</f>
        <v>800274.80412588001</v>
      </c>
      <c r="G716" t="str" cm="1">
        <f t="array" ref="G716">IFERROR(INDEX(major_df!$U$2:$U$989,MATCH(1,(Final!A716=major_df!$A$2:$A$989)*(Final!B716=major_df!$B$2:$B$989)*(Final!C716=major_df!$C$2:$C$989)*(Final!D716=major_df!$D$2:$D$989),0)),"")</f>
        <v/>
      </c>
      <c r="H716" t="str" cm="1">
        <f t="array" ref="H716">IFERROR(INDEX(major_df!$W$2:$W$989,MATCH(1,(Final!A716=major_df!$A$2:$A$989)*(Final!B716=major_df!$B$2:$B$989)*(Final!C716=major_df!$C$2:$C$989)*(Final!D716=major_df!$D$2:$D$989),0)),"")</f>
        <v/>
      </c>
    </row>
    <row r="717" spans="1:8" x14ac:dyDescent="0.3">
      <c r="A717" t="s">
        <v>818</v>
      </c>
      <c r="B717" t="s">
        <v>34</v>
      </c>
      <c r="C717" t="s">
        <v>66</v>
      </c>
      <c r="D717">
        <v>39</v>
      </c>
      <c r="E717" cm="1">
        <f t="array" ref="E717">INDEX(major_df!$E$2:$E$989,MATCH(1,(Final!A717=major_df!$A$2:$A$989)*(D698=major_df!$D$2:$D$989)*(C717=major_df!$C$2:$C$989),0))</f>
        <v>42809</v>
      </c>
      <c r="F717" cm="1">
        <f t="array" ref="F717">INDEX(major_df!$R$2:$R$989,MATCH(1,(Final!A717=major_df!$A$2:$A$989)*(Final!B717=major_df!$B$2:$B$989)*(Final!C717=major_df!$C$2:$C$989),0))</f>
        <v>738840.80412588001</v>
      </c>
      <c r="G717" t="str" cm="1">
        <f t="array" ref="G717">IFERROR(INDEX(major_df!$U$2:$U$989,MATCH(1,(Final!A717=major_df!$A$2:$A$989)*(Final!B717=major_df!$B$2:$B$989)*(Final!C717=major_df!$C$2:$C$989)*(Final!D717=major_df!$D$2:$D$989),0)),"")</f>
        <v/>
      </c>
      <c r="H717" t="str" cm="1">
        <f t="array" ref="H717">IFERROR(INDEX(major_df!$W$2:$W$989,MATCH(1,(Final!A717=major_df!$A$2:$A$989)*(Final!B717=major_df!$B$2:$B$989)*(Final!C717=major_df!$C$2:$C$989)*(Final!D717=major_df!$D$2:$D$989),0)),"")</f>
        <v/>
      </c>
    </row>
    <row r="718" spans="1:8" x14ac:dyDescent="0.3">
      <c r="A718" t="s">
        <v>818</v>
      </c>
      <c r="B718" t="s">
        <v>34</v>
      </c>
      <c r="C718" t="s">
        <v>69</v>
      </c>
      <c r="D718">
        <v>39</v>
      </c>
      <c r="E718" cm="1">
        <f t="array" ref="E718">INDEX(major_df!$E$2:$E$989,MATCH(1,(Final!A718=major_df!$A$2:$A$989)*(D699=major_df!$D$2:$D$989)*(C718=major_df!$C$2:$C$989),0))</f>
        <v>51933</v>
      </c>
      <c r="F718" cm="1">
        <f t="array" ref="F718">INDEX(major_df!$R$2:$R$989,MATCH(1,(Final!A718=major_df!$A$2:$A$989)*(Final!B718=major_df!$B$2:$B$989)*(Final!C718=major_df!$C$2:$C$989),0))</f>
        <v>903072.80412588001</v>
      </c>
      <c r="G718" t="str" cm="1">
        <f t="array" ref="G718">IFERROR(INDEX(major_df!$U$2:$U$989,MATCH(1,(Final!A718=major_df!$A$2:$A$989)*(Final!B718=major_df!$B$2:$B$989)*(Final!C718=major_df!$C$2:$C$989)*(Final!D718=major_df!$D$2:$D$989),0)),"")</f>
        <v/>
      </c>
      <c r="H718" t="str" cm="1">
        <f t="array" ref="H718">IFERROR(INDEX(major_df!$W$2:$W$989,MATCH(1,(Final!A718=major_df!$A$2:$A$989)*(Final!B718=major_df!$B$2:$B$989)*(Final!C718=major_df!$C$2:$C$989)*(Final!D718=major_df!$D$2:$D$989),0)),"")</f>
        <v/>
      </c>
    </row>
    <row r="719" spans="1:8" x14ac:dyDescent="0.3">
      <c r="A719" t="s">
        <v>818</v>
      </c>
      <c r="B719" t="s">
        <v>34</v>
      </c>
      <c r="C719" t="s">
        <v>72</v>
      </c>
      <c r="D719">
        <v>39</v>
      </c>
      <c r="E719" cm="1">
        <f t="array" ref="E719">INDEX(major_df!$E$2:$E$989,MATCH(1,(Final!A719=major_df!$A$2:$A$989)*(D700=major_df!$D$2:$D$989)*(C719=major_df!$C$2:$C$989),0))</f>
        <v>55883</v>
      </c>
      <c r="F719" cm="1">
        <f t="array" ref="F719">INDEX(major_df!$R$2:$R$989,MATCH(1,(Final!A719=major_df!$A$2:$A$989)*(Final!B719=major_df!$B$2:$B$989)*(Final!C719=major_df!$C$2:$C$989),0))</f>
        <v>974172.80412588001</v>
      </c>
      <c r="G719" t="str" cm="1">
        <f t="array" ref="G719">IFERROR(INDEX(major_df!$U$2:$U$989,MATCH(1,(Final!A719=major_df!$A$2:$A$989)*(Final!B719=major_df!$B$2:$B$989)*(Final!C719=major_df!$C$2:$C$989)*(Final!D719=major_df!$D$2:$D$989),0)),"")</f>
        <v/>
      </c>
      <c r="H719" t="str" cm="1">
        <f t="array" ref="H719">IFERROR(INDEX(major_df!$W$2:$W$989,MATCH(1,(Final!A719=major_df!$A$2:$A$989)*(Final!B719=major_df!$B$2:$B$989)*(Final!C719=major_df!$C$2:$C$989)*(Final!D719=major_df!$D$2:$D$989),0)),"")</f>
        <v/>
      </c>
    </row>
    <row r="720" spans="1:8" x14ac:dyDescent="0.3">
      <c r="A720" t="s">
        <v>818</v>
      </c>
      <c r="B720" t="s">
        <v>34</v>
      </c>
      <c r="C720" t="s">
        <v>75</v>
      </c>
      <c r="D720">
        <v>39</v>
      </c>
      <c r="E720" cm="1">
        <f t="array" ref="E720">INDEX(major_df!$E$2:$E$989,MATCH(1,(Final!A720=major_df!$A$2:$A$989)*(D701=major_df!$D$2:$D$989)*(C720=major_df!$C$2:$C$989),0))</f>
        <v>46021</v>
      </c>
      <c r="F720" cm="1">
        <f t="array" ref="F720">INDEX(major_df!$R$2:$R$989,MATCH(1,(Final!A720=major_df!$A$2:$A$989)*(Final!B720=major_df!$B$2:$B$989)*(Final!C720=major_df!$C$2:$C$989),0))</f>
        <v>796656.80412588001</v>
      </c>
      <c r="G720" t="str" cm="1">
        <f t="array" ref="G720">IFERROR(INDEX(major_df!$U$2:$U$989,MATCH(1,(Final!A720=major_df!$A$2:$A$989)*(Final!B720=major_df!$B$2:$B$989)*(Final!C720=major_df!$C$2:$C$989)*(Final!D720=major_df!$D$2:$D$989),0)),"")</f>
        <v/>
      </c>
      <c r="H720" t="str" cm="1">
        <f t="array" ref="H720">IFERROR(INDEX(major_df!$W$2:$W$989,MATCH(1,(Final!A720=major_df!$A$2:$A$989)*(Final!B720=major_df!$B$2:$B$989)*(Final!C720=major_df!$C$2:$C$989)*(Final!D720=major_df!$D$2:$D$989),0)),"")</f>
        <v/>
      </c>
    </row>
    <row r="721" spans="1:8" x14ac:dyDescent="0.3">
      <c r="A721" t="s">
        <v>818</v>
      </c>
      <c r="B721" t="s">
        <v>34</v>
      </c>
      <c r="C721" t="s">
        <v>78</v>
      </c>
      <c r="D721">
        <v>39</v>
      </c>
      <c r="E721" cm="1">
        <f t="array" ref="E721">INDEX(major_df!$E$2:$E$989,MATCH(1,(Final!A721=major_df!$A$2:$A$989)*(D702=major_df!$D$2:$D$989)*(C721=major_df!$C$2:$C$989),0))</f>
        <v>60657</v>
      </c>
      <c r="F721" cm="1">
        <f t="array" ref="F721">INDEX(major_df!$R$2:$R$989,MATCH(1,(Final!A721=major_df!$A$2:$A$989)*(Final!B721=major_df!$B$2:$B$989)*(Final!C721=major_df!$C$2:$C$989),0))</f>
        <v>1060104.8041258799</v>
      </c>
      <c r="G721" t="str" cm="1">
        <f t="array" ref="G721">IFERROR(INDEX(major_df!$U$2:$U$989,MATCH(1,(Final!A721=major_df!$A$2:$A$989)*(Final!B721=major_df!$B$2:$B$989)*(Final!C721=major_df!$C$2:$C$989)*(Final!D721=major_df!$D$2:$D$989),0)),"")</f>
        <v/>
      </c>
      <c r="H721" t="str" cm="1">
        <f t="array" ref="H721">IFERROR(INDEX(major_df!$W$2:$W$989,MATCH(1,(Final!A721=major_df!$A$2:$A$989)*(Final!B721=major_df!$B$2:$B$989)*(Final!C721=major_df!$C$2:$C$989)*(Final!D721=major_df!$D$2:$D$989),0)),"")</f>
        <v/>
      </c>
    </row>
    <row r="722" spans="1:8" x14ac:dyDescent="0.3">
      <c r="A722" t="s">
        <v>818</v>
      </c>
      <c r="B722" t="s">
        <v>34</v>
      </c>
      <c r="C722" t="s">
        <v>81</v>
      </c>
      <c r="D722">
        <v>39</v>
      </c>
      <c r="E722" cm="1">
        <f t="array" ref="E722">INDEX(major_df!$E$2:$E$989,MATCH(1,(Final!A722=major_df!$A$2:$A$989)*(D703=major_df!$D$2:$D$989)*(C722=major_df!$C$2:$C$989),0))</f>
        <v>65249</v>
      </c>
      <c r="F722" cm="1">
        <f t="array" ref="F722">INDEX(major_df!$R$2:$R$989,MATCH(1,(Final!A722=major_df!$A$2:$A$989)*(Final!B722=major_df!$B$2:$B$989)*(Final!C722=major_df!$C$2:$C$989),0))</f>
        <v>1142760.8041258799</v>
      </c>
      <c r="G722" t="str" cm="1">
        <f t="array" ref="G722">IFERROR(INDEX(major_df!$U$2:$U$989,MATCH(1,(Final!A722=major_df!$A$2:$A$989)*(Final!B722=major_df!$B$2:$B$989)*(Final!C722=major_df!$C$2:$C$989)*(Final!D722=major_df!$D$2:$D$989),0)),"")</f>
        <v/>
      </c>
      <c r="H722" t="str" cm="1">
        <f t="array" ref="H722">IFERROR(INDEX(major_df!$W$2:$W$989,MATCH(1,(Final!A722=major_df!$A$2:$A$989)*(Final!B722=major_df!$B$2:$B$989)*(Final!C722=major_df!$C$2:$C$989)*(Final!D722=major_df!$D$2:$D$989),0)),"")</f>
        <v/>
      </c>
    </row>
    <row r="723" spans="1:8" x14ac:dyDescent="0.3">
      <c r="A723" t="s">
        <v>818</v>
      </c>
      <c r="B723" t="s">
        <v>34</v>
      </c>
      <c r="C723" t="s">
        <v>84</v>
      </c>
      <c r="D723">
        <v>39</v>
      </c>
      <c r="E723" cm="1">
        <f t="array" ref="E723">INDEX(major_df!$E$2:$E$989,MATCH(1,(Final!A723=major_df!$A$2:$A$989)*(D704=major_df!$D$2:$D$989)*(C723=major_df!$C$2:$C$989),0))</f>
        <v>36338</v>
      </c>
      <c r="F723" cm="1">
        <f t="array" ref="F723">INDEX(major_df!$R$2:$R$989,MATCH(1,(Final!A723=major_df!$A$2:$A$989)*(Final!B723=major_df!$B$2:$B$989)*(Final!C723=major_df!$C$2:$C$989),0))</f>
        <v>622362.80412588001</v>
      </c>
      <c r="G723" t="str" cm="1">
        <f t="array" ref="G723">IFERROR(INDEX(major_df!$U$2:$U$989,MATCH(1,(Final!A723=major_df!$A$2:$A$989)*(Final!B723=major_df!$B$2:$B$989)*(Final!C723=major_df!$C$2:$C$989)*(Final!D723=major_df!$D$2:$D$989),0)),"")</f>
        <v/>
      </c>
      <c r="H723" t="str" cm="1">
        <f t="array" ref="H723">IFERROR(INDEX(major_df!$W$2:$W$989,MATCH(1,(Final!A723=major_df!$A$2:$A$989)*(Final!B723=major_df!$B$2:$B$989)*(Final!C723=major_df!$C$2:$C$989)*(Final!D723=major_df!$D$2:$D$989),0)),"")</f>
        <v/>
      </c>
    </row>
    <row r="724" spans="1:8" x14ac:dyDescent="0.3">
      <c r="A724" t="s">
        <v>848</v>
      </c>
      <c r="B724" t="s">
        <v>21</v>
      </c>
      <c r="D724">
        <v>16</v>
      </c>
      <c r="E724" cm="1">
        <f t="array" ref="E724">INDEX(major_df!$E$2:$E$989,MATCH(1,(Final!A724=major_df!$A$2:$A$989)*(Final!D724=major_df!$D$2:$D$989)*(C724=major_df!$C$2:$C$989),0))</f>
        <v>31011</v>
      </c>
      <c r="F724" cm="1">
        <f t="array" ref="F724">INDEX(major_df!$Q$2:$Q$989,MATCH(1,(Final!A724=major_df!$A$2:$A$989)*(Final!B724=major_df!$B$2:$B$989)*(Final!D724=major_df!$D$2:$D$989)*(Final!C724=major_df!$C$2:$C$989),0))</f>
        <v>31011</v>
      </c>
      <c r="G724" t="str" cm="1">
        <f t="array" ref="G724">IFERROR(INDEX(major_df!$U$2:$U$989,MATCH(1,(Final!A724=major_df!$A$2:$A$989)*(Final!B724=major_df!$B$2:$B$989)*(Final!C724=major_df!$C$2:$C$989)*(Final!D724=major_df!$D$2:$D$989),0)),"")</f>
        <v/>
      </c>
      <c r="H724" cm="1">
        <f t="array" ref="H724">IFERROR(INDEX(major_df!$W$2:$W$989,MATCH(1,(Final!A724=major_df!$A$2:$A$989)*(Final!B724=major_df!$B$2:$B$989)*(Final!C724=major_df!$C$2:$C$989)*(Final!D724=major_df!$D$2:$D$989),0)),"")</f>
        <v>28.562639821029084</v>
      </c>
    </row>
    <row r="725" spans="1:8" x14ac:dyDescent="0.3">
      <c r="A725" t="s">
        <v>848</v>
      </c>
      <c r="B725" t="s">
        <v>27</v>
      </c>
      <c r="D725">
        <v>18</v>
      </c>
      <c r="E725" cm="1">
        <f t="array" ref="E725">INDEX(major_df!$E$2:$E$989,MATCH(1,(Final!A725=major_df!$A$2:$A$989)*(Final!D725=major_df!$D$2:$D$989)*(C725=major_df!$C$2:$C$989),0))</f>
        <v>36375</v>
      </c>
      <c r="F725" cm="1">
        <f t="array" ref="F725">INDEX(major_df!$Q$2:$Q$989,MATCH(1,(Final!A725=major_df!$A$2:$A$989)*(Final!B725=major_df!$B$2:$B$989)*(Final!D725=major_df!$D$2:$D$989)*(Final!C725=major_df!$C$2:$C$989),0))</f>
        <v>36375</v>
      </c>
      <c r="G725" cm="1">
        <f t="array" ref="G725">IFERROR(INDEX(major_df!$U$2:$U$989,MATCH(1,(Final!A725=major_df!$A$2:$A$989)*(Final!B725=major_df!$B$2:$B$989)*(Final!C725=major_df!$C$2:$C$989)*(Final!D725=major_df!$D$2:$D$989),0)),"")</f>
        <v>28.562639821029084</v>
      </c>
      <c r="H725" t="str" cm="1">
        <f t="array" ref="H725">IFERROR(INDEX(major_df!$W$2:$W$989,MATCH(1,(Final!A725=major_df!$A$2:$A$989)*(Final!B725=major_df!$B$2:$B$989)*(Final!C725=major_df!$C$2:$C$989)*(Final!D725=major_df!$D$2:$D$989),0)),"")</f>
        <v/>
      </c>
    </row>
    <row r="726" spans="1:8" x14ac:dyDescent="0.3">
      <c r="A726" t="s">
        <v>848</v>
      </c>
      <c r="B726" t="s">
        <v>28</v>
      </c>
      <c r="D726">
        <v>20</v>
      </c>
      <c r="E726" cm="1">
        <f t="array" ref="E726">INDEX(major_df!$E$2:$E$989,MATCH(1,(Final!A726=major_df!$A$2:$A$989)*(Final!D726=major_df!$D$2:$D$989)*(C726=major_df!$C$2:$C$989),0))</f>
        <v>43898</v>
      </c>
      <c r="F726" t="str" cm="1">
        <f t="array" ref="F726">INDEX(major_df!$Q$2:$Q$989,MATCH(1,(Final!A726=major_df!$A$2:$A$989)*(Final!B726=major_df!$B$2:$B$989)*(Final!D726=major_df!$D$2:$D$989)*(Final!C726=major_df!$C$2:$C$989),0))</f>
        <v>28536.177705546055</v>
      </c>
      <c r="G726" cm="1">
        <f t="array" ref="G726">IFERROR(INDEX(major_df!$U$2:$U$989,MATCH(1,(Final!A726=major_df!$A$2:$A$989)*(Final!B726=major_df!$B$2:$B$989)*(Final!C726=major_df!$C$2:$C$989)*(Final!D726=major_df!$D$2:$D$989),0)),"")</f>
        <v>29.817554302355394</v>
      </c>
      <c r="H726" cm="1">
        <f t="array" ref="H726">IFERROR(INDEX(major_df!$W$2:$W$989,MATCH(1,(Final!A726=major_df!$A$2:$A$989)*(Final!B726=major_df!$B$2:$B$989)*(Final!C726=major_df!$C$2:$C$989)*(Final!D726=major_df!$D$2:$D$989),0)),"")</f>
        <v>30.712325175389335</v>
      </c>
    </row>
    <row r="727" spans="1:8" x14ac:dyDescent="0.3">
      <c r="A727" t="s">
        <v>848</v>
      </c>
      <c r="B727" t="s">
        <v>34</v>
      </c>
      <c r="C727" t="s">
        <v>35</v>
      </c>
      <c r="D727">
        <v>22</v>
      </c>
      <c r="E727" cm="1">
        <f t="array" ref="E727">INDEX(major_df!$E$2:$E$989,MATCH(1,(Final!A727=major_df!$A$2:$A$989)*(Final!D727=major_df!$D$2:$D$989)*(C727=major_df!$C$2:$C$989),0))</f>
        <v>56454</v>
      </c>
      <c r="F727" t="str" cm="1">
        <f t="array" ref="F727">INDEX(major_df!$Q$2:$Q$989,MATCH(1,(Final!A727=major_df!$A$2:$A$989)*(Final!B727=major_df!$B$2:$B$989)*(Final!D727=major_df!$D$2:$D$989)*(Final!C727=major_df!$C$2:$C$989),0))</f>
        <v>15592.279860894225</v>
      </c>
      <c r="G727" cm="1">
        <f t="array" ref="G727">IFERROR(INDEX(major_df!$U$2:$U$989,MATCH(1,(Final!A727=major_df!$A$2:$A$989)*(Final!B727=major_df!$B$2:$B$989)*(Final!C727=major_df!$C$2:$C$989)*(Final!D727=major_df!$D$2:$D$989),0)),"")</f>
        <v>29.919063009043743</v>
      </c>
      <c r="H727" cm="1">
        <f t="array" ref="H727">IFERROR(INDEX(major_df!$W$2:$W$989,MATCH(1,(Final!A727=major_df!$A$2:$A$989)*(Final!B727=major_df!$B$2:$B$989)*(Final!C727=major_df!$C$2:$C$989)*(Final!D727=major_df!$D$2:$D$989),0)),"")</f>
        <v>30.281424380651426</v>
      </c>
    </row>
    <row r="728" spans="1:8" x14ac:dyDescent="0.3">
      <c r="A728" t="s">
        <v>848</v>
      </c>
      <c r="B728" t="s">
        <v>34</v>
      </c>
      <c r="C728" t="s">
        <v>42</v>
      </c>
      <c r="D728">
        <v>22</v>
      </c>
      <c r="E728" cm="1">
        <f t="array" ref="E728">INDEX(major_df!$E$2:$E$989,MATCH(1,(Final!A728=major_df!$A$2:$A$989)*(Final!D728=major_df!$D$2:$D$989)*(C728=major_df!$C$2:$C$989),0))</f>
        <v>51597</v>
      </c>
      <c r="F728" t="str" cm="1">
        <f t="array" ref="F728">INDEX(major_df!$Q$2:$Q$989,MATCH(1,(Final!A728=major_df!$A$2:$A$989)*(Final!B728=major_df!$B$2:$B$989)*(Final!D728=major_df!$D$2:$D$989)*(Final!C728=major_df!$C$2:$C$989),0))</f>
        <v>10735.279860894225</v>
      </c>
      <c r="G728" cm="1">
        <f t="array" ref="G728">IFERROR(INDEX(major_df!$U$2:$U$989,MATCH(1,(Final!A728=major_df!$A$2:$A$989)*(Final!B728=major_df!$B$2:$B$989)*(Final!C728=major_df!$C$2:$C$989)*(Final!D728=major_df!$D$2:$D$989),0)),"")</f>
        <v>32.023400375939957</v>
      </c>
      <c r="H728" cm="1">
        <f t="array" ref="H728">IFERROR(INDEX(major_df!$W$2:$W$989,MATCH(1,(Final!A728=major_df!$A$2:$A$989)*(Final!B728=major_df!$B$2:$B$989)*(Final!C728=major_df!$C$2:$C$989)*(Final!D728=major_df!$D$2:$D$989),0)),"")</f>
        <v>33.242919467816314</v>
      </c>
    </row>
    <row r="729" spans="1:8" x14ac:dyDescent="0.3">
      <c r="A729" t="s">
        <v>848</v>
      </c>
      <c r="B729" t="s">
        <v>34</v>
      </c>
      <c r="C729" t="s">
        <v>45</v>
      </c>
      <c r="D729">
        <v>22</v>
      </c>
      <c r="E729" cm="1">
        <f t="array" ref="E729">INDEX(major_df!$E$2:$E$989,MATCH(1,(Final!A729=major_df!$A$2:$A$989)*(Final!D729=major_df!$D$2:$D$989)*(C729=major_df!$C$2:$C$989),0))</f>
        <v>67591</v>
      </c>
      <c r="F729" t="str" cm="1">
        <f t="array" ref="F729">INDEX(major_df!$Q$2:$Q$989,MATCH(1,(Final!A729=major_df!$A$2:$A$989)*(Final!B729=major_df!$B$2:$B$989)*(Final!D729=major_df!$D$2:$D$989)*(Final!C729=major_df!$C$2:$C$989),0))</f>
        <v>26729.279860894225</v>
      </c>
      <c r="G729" cm="1">
        <f t="array" ref="G729">IFERROR(INDEX(major_df!$U$2:$U$989,MATCH(1,(Final!A729=major_df!$A$2:$A$989)*(Final!B729=major_df!$B$2:$B$989)*(Final!C729=major_df!$C$2:$C$989)*(Final!D729=major_df!$D$2:$D$989),0)),"")</f>
        <v>27.203600878597594</v>
      </c>
      <c r="H729" cm="1">
        <f t="array" ref="H729">IFERROR(INDEX(major_df!$W$2:$W$989,MATCH(1,(Final!A729=major_df!$A$2:$A$989)*(Final!B729=major_df!$B$2:$B$989)*(Final!C729=major_df!$C$2:$C$989)*(Final!D729=major_df!$D$2:$D$989),0)),"")</f>
        <v>26.970070481134673</v>
      </c>
    </row>
    <row r="730" spans="1:8" x14ac:dyDescent="0.3">
      <c r="A730" t="s">
        <v>848</v>
      </c>
      <c r="B730" t="s">
        <v>34</v>
      </c>
      <c r="C730" t="s">
        <v>48</v>
      </c>
      <c r="D730">
        <v>22</v>
      </c>
      <c r="E730" cm="1">
        <f t="array" ref="E730">INDEX(major_df!$E$2:$E$989,MATCH(1,(Final!A730=major_df!$A$2:$A$989)*(Final!D730=major_df!$D$2:$D$989)*(C730=major_df!$C$2:$C$989),0))</f>
        <v>58400</v>
      </c>
      <c r="F730" t="str" cm="1">
        <f t="array" ref="F730">INDEX(major_df!$Q$2:$Q$989,MATCH(1,(Final!A730=major_df!$A$2:$A$989)*(Final!B730=major_df!$B$2:$B$989)*(Final!D730=major_df!$D$2:$D$989)*(Final!C730=major_df!$C$2:$C$989),0))</f>
        <v>17538.279860894225</v>
      </c>
      <c r="G730" cm="1">
        <f t="array" ref="G730">IFERROR(INDEX(major_df!$U$2:$U$989,MATCH(1,(Final!A730=major_df!$A$2:$A$989)*(Final!B730=major_df!$B$2:$B$989)*(Final!C730=major_df!$C$2:$C$989)*(Final!D730=major_df!$D$2:$D$989),0)),"")</f>
        <v>29.285359821063199</v>
      </c>
      <c r="H730" cm="1">
        <f t="array" ref="H730">IFERROR(INDEX(major_df!$W$2:$W$989,MATCH(1,(Final!A730=major_df!$A$2:$A$989)*(Final!B730=major_df!$B$2:$B$989)*(Final!C730=major_df!$C$2:$C$989)*(Final!D730=major_df!$D$2:$D$989),0)),"")</f>
        <v>29.461372083500567</v>
      </c>
    </row>
    <row r="731" spans="1:8" x14ac:dyDescent="0.3">
      <c r="A731" t="s">
        <v>848</v>
      </c>
      <c r="B731" t="s">
        <v>34</v>
      </c>
      <c r="C731" t="s">
        <v>51</v>
      </c>
      <c r="D731">
        <v>22</v>
      </c>
      <c r="E731" cm="1">
        <f t="array" ref="E731">INDEX(major_df!$E$2:$E$989,MATCH(1,(Final!A731=major_df!$A$2:$A$989)*(Final!D731=major_df!$D$2:$D$989)*(C731=major_df!$C$2:$C$989),0))</f>
        <v>64153</v>
      </c>
      <c r="F731" t="str" cm="1">
        <f t="array" ref="F731">INDEX(major_df!$Q$2:$Q$989,MATCH(1,(Final!A731=major_df!$A$2:$A$989)*(Final!B731=major_df!$B$2:$B$989)*(Final!D731=major_df!$D$2:$D$989)*(Final!C731=major_df!$C$2:$C$989),0))</f>
        <v>23291.279860894225</v>
      </c>
      <c r="G731" cm="1">
        <f t="array" ref="G731">IFERROR(INDEX(major_df!$U$2:$U$989,MATCH(1,(Final!A731=major_df!$A$2:$A$989)*(Final!B731=major_df!$B$2:$B$989)*(Final!C731=major_df!$C$2:$C$989)*(Final!D731=major_df!$D$2:$D$989),0)),"")</f>
        <v>27.847134154218214</v>
      </c>
      <c r="H731" cm="1">
        <f t="array" ref="H731">IFERROR(INDEX(major_df!$W$2:$W$989,MATCH(1,(Final!A731=major_df!$A$2:$A$989)*(Final!B731=major_df!$B$2:$B$989)*(Final!C731=major_df!$C$2:$C$989)*(Final!D731=major_df!$D$2:$D$989),0)),"")</f>
        <v>27.708968253261574</v>
      </c>
    </row>
    <row r="732" spans="1:8" x14ac:dyDescent="0.3">
      <c r="A732" t="s">
        <v>848</v>
      </c>
      <c r="B732" t="s">
        <v>34</v>
      </c>
      <c r="C732" t="s">
        <v>54</v>
      </c>
      <c r="D732">
        <v>22</v>
      </c>
      <c r="E732" cm="1">
        <f t="array" ref="E732">INDEX(major_df!$E$2:$E$989,MATCH(1,(Final!A732=major_df!$A$2:$A$989)*(Final!D732=major_df!$D$2:$D$989)*(C732=major_df!$C$2:$C$989),0))</f>
        <v>47760</v>
      </c>
      <c r="F732" t="str" cm="1">
        <f t="array" ref="F732">INDEX(major_df!$Q$2:$Q$989,MATCH(1,(Final!A732=major_df!$A$2:$A$989)*(Final!B732=major_df!$B$2:$B$989)*(Final!D732=major_df!$D$2:$D$989)*(Final!C732=major_df!$C$2:$C$989),0))</f>
        <v>6898.279860894225</v>
      </c>
      <c r="G732" cm="1">
        <f t="array" ref="G732">IFERROR(INDEX(major_df!$U$2:$U$989,MATCH(1,(Final!A732=major_df!$A$2:$A$989)*(Final!B732=major_df!$B$2:$B$989)*(Final!C732=major_df!$C$2:$C$989)*(Final!D732=major_df!$D$2:$D$989),0)),"")</f>
        <v>34.548732469944476</v>
      </c>
      <c r="H732" cm="1">
        <f t="array" ref="H732">IFERROR(INDEX(major_df!$W$2:$W$989,MATCH(1,(Final!A732=major_df!$A$2:$A$989)*(Final!B732=major_df!$B$2:$B$989)*(Final!C732=major_df!$C$2:$C$989)*(Final!D732=major_df!$D$2:$D$989),0)),"")</f>
        <v>37.369057544057966</v>
      </c>
    </row>
    <row r="733" spans="1:8" x14ac:dyDescent="0.3">
      <c r="A733" t="s">
        <v>848</v>
      </c>
      <c r="B733" t="s">
        <v>34</v>
      </c>
      <c r="C733" t="s">
        <v>57</v>
      </c>
      <c r="D733">
        <v>22</v>
      </c>
      <c r="E733" cm="1">
        <f t="array" ref="E733">INDEX(major_df!$E$2:$E$989,MATCH(1,(Final!A733=major_df!$A$2:$A$989)*(Final!D733=major_df!$D$2:$D$989)*(C733=major_df!$C$2:$C$989),0))</f>
        <v>93338</v>
      </c>
      <c r="F733" t="str" cm="1">
        <f t="array" ref="F733">INDEX(major_df!$Q$2:$Q$989,MATCH(1,(Final!A733=major_df!$A$2:$A$989)*(Final!B733=major_df!$B$2:$B$989)*(Final!D733=major_df!$D$2:$D$989)*(Final!C733=major_df!$C$2:$C$989),0))</f>
        <v>52476.279860894225</v>
      </c>
      <c r="G733" cm="1">
        <f t="array" ref="G733">IFERROR(INDEX(major_df!$U$2:$U$989,MATCH(1,(Final!A733=major_df!$A$2:$A$989)*(Final!B733=major_df!$B$2:$B$989)*(Final!C733=major_df!$C$2:$C$989)*(Final!D733=major_df!$D$2:$D$989),0)),"")</f>
        <v>24.640921593195564</v>
      </c>
      <c r="H733" cm="1">
        <f t="array" ref="H733">IFERROR(INDEX(major_df!$W$2:$W$989,MATCH(1,(Final!A733=major_df!$A$2:$A$989)*(Final!B733=major_df!$B$2:$B$989)*(Final!C733=major_df!$C$2:$C$989)*(Final!D733=major_df!$D$2:$D$989),0)),"")</f>
        <v>24.271627550148342</v>
      </c>
    </row>
    <row r="734" spans="1:8" x14ac:dyDescent="0.3">
      <c r="A734" t="s">
        <v>848</v>
      </c>
      <c r="B734" t="s">
        <v>34</v>
      </c>
      <c r="C734" t="s">
        <v>60</v>
      </c>
      <c r="D734">
        <v>22</v>
      </c>
      <c r="E734" cm="1">
        <f t="array" ref="E734">INDEX(major_df!$E$2:$E$989,MATCH(1,(Final!A734=major_df!$A$2:$A$989)*(Final!D734=major_df!$D$2:$D$989)*(C734=major_df!$C$2:$C$989),0))</f>
        <v>53243</v>
      </c>
      <c r="F734" t="str" cm="1">
        <f t="array" ref="F734">INDEX(major_df!$Q$2:$Q$989,MATCH(1,(Final!A734=major_df!$A$2:$A$989)*(Final!B734=major_df!$B$2:$B$989)*(Final!D734=major_df!$D$2:$D$989)*(Final!C734=major_df!$C$2:$C$989),0))</f>
        <v>12381.279860894225</v>
      </c>
      <c r="G734" cm="1">
        <f t="array" ref="G734">IFERROR(INDEX(major_df!$U$2:$U$989,MATCH(1,(Final!A734=major_df!$A$2:$A$989)*(Final!B734=major_df!$B$2:$B$989)*(Final!C734=major_df!$C$2:$C$989)*(Final!D734=major_df!$D$2:$D$989),0)),"")</f>
        <v>31.207256213525547</v>
      </c>
      <c r="H734" cm="1">
        <f t="array" ref="H734">IFERROR(INDEX(major_df!$W$2:$W$989,MATCH(1,(Final!A734=major_df!$A$2:$A$989)*(Final!B734=major_df!$B$2:$B$989)*(Final!C734=major_df!$C$2:$C$989)*(Final!D734=major_df!$D$2:$D$989),0)),"")</f>
        <v>32.048240463546357</v>
      </c>
    </row>
    <row r="735" spans="1:8" x14ac:dyDescent="0.3">
      <c r="A735" t="s">
        <v>848</v>
      </c>
      <c r="B735" t="s">
        <v>34</v>
      </c>
      <c r="C735" t="s">
        <v>63</v>
      </c>
      <c r="D735">
        <v>22</v>
      </c>
      <c r="E735" cm="1">
        <f t="array" ref="E735">INDEX(major_df!$E$2:$E$989,MATCH(1,(Final!A735=major_df!$A$2:$A$989)*(Final!D735=major_df!$D$2:$D$989)*(C735=major_df!$C$2:$C$989),0))</f>
        <v>46879</v>
      </c>
      <c r="F735" t="str" cm="1">
        <f t="array" ref="F735">INDEX(major_df!$Q$2:$Q$989,MATCH(1,(Final!A735=major_df!$A$2:$A$989)*(Final!B735=major_df!$B$2:$B$989)*(Final!D735=major_df!$D$2:$D$989)*(Final!C735=major_df!$C$2:$C$989),0))</f>
        <v>6017.279860894225</v>
      </c>
      <c r="G735" cm="1">
        <f t="array" ref="G735">IFERROR(INDEX(major_df!$U$2:$U$989,MATCH(1,(Final!A735=major_df!$A$2:$A$989)*(Final!B735=major_df!$B$2:$B$989)*(Final!C735=major_df!$C$2:$C$989)*(Final!D735=major_df!$D$2:$D$989),0)),"")</f>
        <v>35.30096547385304</v>
      </c>
      <c r="H735" cm="1">
        <f t="array" ref="H735">IFERROR(INDEX(major_df!$W$2:$W$989,MATCH(1,(Final!A735=major_df!$A$2:$A$989)*(Final!B735=major_df!$B$2:$B$989)*(Final!C735=major_df!$C$2:$C$989)*(Final!D735=major_df!$D$2:$D$989),0)),"")</f>
        <v>38.741976403189263</v>
      </c>
    </row>
    <row r="736" spans="1:8" x14ac:dyDescent="0.3">
      <c r="A736" t="s">
        <v>848</v>
      </c>
      <c r="B736" t="s">
        <v>34</v>
      </c>
      <c r="C736" t="s">
        <v>66</v>
      </c>
      <c r="D736">
        <v>22</v>
      </c>
      <c r="E736" cm="1">
        <f t="array" ref="E736">INDEX(major_df!$E$2:$E$989,MATCH(1,(Final!A736=major_df!$A$2:$A$989)*(Final!D736=major_df!$D$2:$D$989)*(C736=major_df!$C$2:$C$989),0))</f>
        <v>43917</v>
      </c>
      <c r="F736" t="str" cm="1">
        <f t="array" ref="F736">INDEX(major_df!$Q$2:$Q$989,MATCH(1,(Final!A736=major_df!$A$2:$A$989)*(Final!B736=major_df!$B$2:$B$989)*(Final!D736=major_df!$D$2:$D$989)*(Final!C736=major_df!$C$2:$C$989),0))</f>
        <v>3055.279860894225</v>
      </c>
      <c r="G736" cm="1">
        <f t="array" ref="G736">IFERROR(INDEX(major_df!$U$2:$U$989,MATCH(1,(Final!A736=major_df!$A$2:$A$989)*(Final!B736=major_df!$B$2:$B$989)*(Final!C736=major_df!$C$2:$C$989)*(Final!D736=major_df!$D$2:$D$989),0)),"")</f>
        <v>38.583117940423449</v>
      </c>
      <c r="H736" cm="1">
        <f t="array" ref="H736">IFERROR(INDEX(major_df!$W$2:$W$989,MATCH(1,(Final!A736=major_df!$A$2:$A$989)*(Final!B736=major_df!$B$2:$B$989)*(Final!C736=major_df!$C$2:$C$989)*(Final!D736=major_df!$D$2:$D$989),0)),"")</f>
        <v>45.709854168536857</v>
      </c>
    </row>
    <row r="737" spans="1:8" x14ac:dyDescent="0.3">
      <c r="A737" t="s">
        <v>848</v>
      </c>
      <c r="B737" t="s">
        <v>34</v>
      </c>
      <c r="C737" t="s">
        <v>69</v>
      </c>
      <c r="D737">
        <v>22</v>
      </c>
      <c r="E737" cm="1">
        <f t="array" ref="E737">INDEX(major_df!$E$2:$E$989,MATCH(1,(Final!A737=major_df!$A$2:$A$989)*(Final!D737=major_df!$D$2:$D$989)*(C737=major_df!$C$2:$C$989),0))</f>
        <v>62869</v>
      </c>
      <c r="F737" t="str" cm="1">
        <f t="array" ref="F737">INDEX(major_df!$Q$2:$Q$989,MATCH(1,(Final!A737=major_df!$A$2:$A$989)*(Final!B737=major_df!$B$2:$B$989)*(Final!D737=major_df!$D$2:$D$989)*(Final!C737=major_df!$C$2:$C$989),0))</f>
        <v>22007.279860894225</v>
      </c>
      <c r="G737" cm="1">
        <f t="array" ref="G737">IFERROR(INDEX(major_df!$U$2:$U$989,MATCH(1,(Final!A737=major_df!$A$2:$A$989)*(Final!B737=major_df!$B$2:$B$989)*(Final!C737=major_df!$C$2:$C$989)*(Final!D737=major_df!$D$2:$D$989),0)),"")</f>
        <v>28.123100010644109</v>
      </c>
      <c r="H737" cm="1">
        <f t="array" ref="H737">IFERROR(INDEX(major_df!$W$2:$W$989,MATCH(1,(Final!A737=major_df!$A$2:$A$989)*(Final!B737=major_df!$B$2:$B$989)*(Final!C737=major_df!$C$2:$C$989)*(Final!D737=major_df!$D$2:$D$989),0)),"")</f>
        <v>28.0341103698611</v>
      </c>
    </row>
    <row r="738" spans="1:8" x14ac:dyDescent="0.3">
      <c r="A738" t="s">
        <v>848</v>
      </c>
      <c r="B738" t="s">
        <v>34</v>
      </c>
      <c r="C738" t="s">
        <v>72</v>
      </c>
      <c r="D738">
        <v>22</v>
      </c>
      <c r="E738" cm="1">
        <f t="array" ref="E738">INDEX(major_df!$E$2:$E$989,MATCH(1,(Final!A738=major_df!$A$2:$A$989)*(Final!D738=major_df!$D$2:$D$989)*(C738=major_df!$C$2:$C$989),0))</f>
        <v>87790</v>
      </c>
      <c r="F738" t="str" cm="1">
        <f t="array" ref="F738">INDEX(major_df!$Q$2:$Q$989,MATCH(1,(Final!A738=major_df!$A$2:$A$989)*(Final!B738=major_df!$B$2:$B$989)*(Final!D738=major_df!$D$2:$D$989)*(Final!C738=major_df!$C$2:$C$989),0))</f>
        <v>46928.279860894225</v>
      </c>
      <c r="G738" cm="1">
        <f t="array" ref="G738">IFERROR(INDEX(major_df!$U$2:$U$989,MATCH(1,(Final!A738=major_df!$A$2:$A$989)*(Final!B738=major_df!$B$2:$B$989)*(Final!C738=major_df!$C$2:$C$989)*(Final!D738=major_df!$D$2:$D$989),0)),"")</f>
        <v>24.996683987726097</v>
      </c>
      <c r="H738" cm="1">
        <f t="array" ref="H738">IFERROR(INDEX(major_df!$W$2:$W$989,MATCH(1,(Final!A738=major_df!$A$2:$A$989)*(Final!B738=major_df!$B$2:$B$989)*(Final!C738=major_df!$C$2:$C$989)*(Final!D738=major_df!$D$2:$D$989),0)),"")</f>
        <v>24.624656620424002</v>
      </c>
    </row>
    <row r="739" spans="1:8" x14ac:dyDescent="0.3">
      <c r="A739" t="s">
        <v>848</v>
      </c>
      <c r="B739" t="s">
        <v>34</v>
      </c>
      <c r="C739" t="s">
        <v>75</v>
      </c>
      <c r="D739">
        <v>22</v>
      </c>
      <c r="E739" cm="1">
        <f t="array" ref="E739">INDEX(major_df!$E$2:$E$989,MATCH(1,(Final!A739=major_df!$A$2:$A$989)*(Final!D739=major_df!$D$2:$D$989)*(C739=major_df!$C$2:$C$989),0))</f>
        <v>50610</v>
      </c>
      <c r="F739" t="str" cm="1">
        <f t="array" ref="F739">INDEX(major_df!$Q$2:$Q$989,MATCH(1,(Final!A739=major_df!$A$2:$A$989)*(Final!B739=major_df!$B$2:$B$989)*(Final!D739=major_df!$D$2:$D$989)*(Final!C739=major_df!$C$2:$C$989),0))</f>
        <v>9748.279860894225</v>
      </c>
      <c r="G739" cm="1">
        <f t="array" ref="G739">IFERROR(INDEX(major_df!$U$2:$U$989,MATCH(1,(Final!A739=major_df!$A$2:$A$989)*(Final!B739=major_df!$B$2:$B$989)*(Final!C739=major_df!$C$2:$C$989)*(Final!D739=major_df!$D$2:$D$989),0)),"")</f>
        <v>32.578535646670751</v>
      </c>
      <c r="H739" cm="1">
        <f t="array" ref="H739">IFERROR(INDEX(major_df!$W$2:$W$989,MATCH(1,(Final!A739=major_df!$A$2:$A$989)*(Final!B739=major_df!$B$2:$B$989)*(Final!C739=major_df!$C$2:$C$989)*(Final!D739=major_df!$D$2:$D$989),0)),"")</f>
        <v>34.091796286554263</v>
      </c>
    </row>
    <row r="740" spans="1:8" x14ac:dyDescent="0.3">
      <c r="A740" t="s">
        <v>848</v>
      </c>
      <c r="B740" t="s">
        <v>34</v>
      </c>
      <c r="C740" t="s">
        <v>78</v>
      </c>
      <c r="D740">
        <v>22</v>
      </c>
      <c r="E740" cm="1">
        <f t="array" ref="E740">INDEX(major_df!$E$2:$E$989,MATCH(1,(Final!A740=major_df!$A$2:$A$989)*(Final!D740=major_df!$D$2:$D$989)*(C740=major_df!$C$2:$C$989),0))</f>
        <v>62387</v>
      </c>
      <c r="F740" t="str" cm="1">
        <f t="array" ref="F740">INDEX(major_df!$Q$2:$Q$989,MATCH(1,(Final!A740=major_df!$A$2:$A$989)*(Final!B740=major_df!$B$2:$B$989)*(Final!D740=major_df!$D$2:$D$989)*(Final!C740=major_df!$C$2:$C$989),0))</f>
        <v>21525.279860894225</v>
      </c>
      <c r="G740" cm="1">
        <f t="array" ref="G740">IFERROR(INDEX(major_df!$U$2:$U$989,MATCH(1,(Final!A740=major_df!$A$2:$A$989)*(Final!B740=major_df!$B$2:$B$989)*(Final!C740=major_df!$C$2:$C$989)*(Final!D740=major_df!$D$2:$D$989),0)),"")</f>
        <v>28.232525501628633</v>
      </c>
      <c r="H740" cm="1">
        <f t="array" ref="H740">IFERROR(INDEX(major_df!$W$2:$W$989,MATCH(1,(Final!A740=major_df!$A$2:$A$989)*(Final!B740=major_df!$B$2:$B$989)*(Final!C740=major_df!$C$2:$C$989)*(Final!D740=major_df!$D$2:$D$989),0)),"")</f>
        <v>28.164451796828388</v>
      </c>
    </row>
    <row r="741" spans="1:8" x14ac:dyDescent="0.3">
      <c r="A741" t="s">
        <v>848</v>
      </c>
      <c r="B741" t="s">
        <v>34</v>
      </c>
      <c r="C741" t="s">
        <v>81</v>
      </c>
      <c r="D741">
        <v>22</v>
      </c>
      <c r="E741" cm="1">
        <f t="array" ref="E741">INDEX(major_df!$E$2:$E$989,MATCH(1,(Final!A741=major_df!$A$2:$A$989)*(Final!D741=major_df!$D$2:$D$989)*(C741=major_df!$C$2:$C$989),0))</f>
        <v>56799</v>
      </c>
      <c r="F741" t="str" cm="1">
        <f t="array" ref="F741">INDEX(major_df!$Q$2:$Q$989,MATCH(1,(Final!A741=major_df!$A$2:$A$989)*(Final!B741=major_df!$B$2:$B$989)*(Final!D741=major_df!$D$2:$D$989)*(Final!C741=major_df!$C$2:$C$989),0))</f>
        <v>15937.279860894225</v>
      </c>
      <c r="G741" cm="1">
        <f t="array" ref="G741">IFERROR(INDEX(major_df!$U$2:$U$989,MATCH(1,(Final!A741=major_df!$A$2:$A$989)*(Final!B741=major_df!$B$2:$B$989)*(Final!C741=major_df!$C$2:$C$989)*(Final!D741=major_df!$D$2:$D$989),0)),"")</f>
        <v>29.799740970183805</v>
      </c>
      <c r="H741" cm="1">
        <f t="array" ref="H741">IFERROR(INDEX(major_df!$W$2:$W$989,MATCH(1,(Final!A741=major_df!$A$2:$A$989)*(Final!B741=major_df!$B$2:$B$989)*(Final!C741=major_df!$C$2:$C$989)*(Final!D741=major_df!$D$2:$D$989),0)),"")</f>
        <v>30.124643563410693</v>
      </c>
    </row>
    <row r="742" spans="1:8" x14ac:dyDescent="0.3">
      <c r="A742" t="s">
        <v>848</v>
      </c>
      <c r="B742" t="s">
        <v>34</v>
      </c>
      <c r="C742" t="s">
        <v>84</v>
      </c>
      <c r="D742">
        <v>22</v>
      </c>
      <c r="E742" cm="1">
        <f t="array" ref="E742">INDEX(major_df!$E$2:$E$989,MATCH(1,(Final!A742=major_df!$A$2:$A$989)*(Final!D742=major_df!$D$2:$D$989)*(C742=major_df!$C$2:$C$989),0))</f>
        <v>38954</v>
      </c>
      <c r="F742" cm="1">
        <f t="array" ref="F742">INDEX(major_df!$Q$2:$Q$989,MATCH(1,(Final!A742=major_df!$A$2:$A$989)*(Final!B742=major_df!$B$2:$B$989)*(Final!D742=major_df!$D$2:$D$989)*(Final!C742=major_df!$C$2:$C$989),0))</f>
        <v>-1907.7201391057699</v>
      </c>
      <c r="G742" cm="1">
        <f t="array" ref="G742">IFERROR(INDEX(major_df!$U$2:$U$989,MATCH(1,(Final!A742=major_df!$A$2:$A$989)*(Final!B742=major_df!$B$2:$B$989)*(Final!C742=major_df!$C$2:$C$989)*(Final!D742=major_df!$D$2:$D$989),0)),"")</f>
        <v>49.569522867821348</v>
      </c>
      <c r="H742" cm="1">
        <f t="array" ref="H742">IFERROR(INDEX(major_df!$W$2:$W$989,MATCH(1,(Final!A742=major_df!$A$2:$A$989)*(Final!B742=major_df!$B$2:$B$989)*(Final!C742=major_df!$C$2:$C$989)*(Final!D742=major_df!$D$2:$D$989),0)),"")</f>
        <v>93.261233089998058</v>
      </c>
    </row>
    <row r="743" spans="1:8" x14ac:dyDescent="0.3">
      <c r="A743" t="s">
        <v>848</v>
      </c>
      <c r="B743" t="s">
        <v>21</v>
      </c>
      <c r="D743">
        <v>39</v>
      </c>
      <c r="E743" cm="1">
        <f t="array" ref="E743">INDEX(major_df!$E$2:$E$989,MATCH(1,(Final!A743=major_df!$A$2:$A$989)*(D724=major_df!$D$2:$D$989)*(C743=major_df!$C$2:$C$989),0))</f>
        <v>31011</v>
      </c>
      <c r="F743" cm="1">
        <f t="array" ref="F743">INDEX(major_df!$R$2:$R$989,MATCH(1,(Final!A743=major_df!$A$2:$A$989)*(Final!B743=major_df!$B$2:$B$989)*(Final!C743=major_df!$C$2:$C$989),0))</f>
        <v>744264</v>
      </c>
      <c r="G743" t="str" cm="1">
        <f t="array" ref="G743">IFERROR(INDEX(major_df!$U$2:$U$989,MATCH(1,(Final!A743=major_df!$A$2:$A$989)*(Final!B743=major_df!$B$2:$B$989)*(Final!C743=major_df!$C$2:$C$989)*(Final!D743=major_df!$D$2:$D$989),0)),"")</f>
        <v/>
      </c>
      <c r="H743" t="str" cm="1">
        <f t="array" ref="H743">IFERROR(INDEX(major_df!$W$2:$W$989,MATCH(1,(Final!A743=major_df!$A$2:$A$989)*(Final!B743=major_df!$B$2:$B$989)*(Final!C743=major_df!$C$2:$C$989)*(Final!D743=major_df!$D$2:$D$989),0)),"")</f>
        <v/>
      </c>
    </row>
    <row r="744" spans="1:8" x14ac:dyDescent="0.3">
      <c r="A744" t="s">
        <v>848</v>
      </c>
      <c r="B744" t="s">
        <v>27</v>
      </c>
      <c r="D744">
        <v>39</v>
      </c>
      <c r="E744" cm="1">
        <f t="array" ref="E744">INDEX(major_df!$E$2:$E$989,MATCH(1,(Final!A744=major_df!$A$2:$A$989)*(D725=major_df!$D$2:$D$989)*(C744=major_df!$C$2:$C$989),0))</f>
        <v>36375</v>
      </c>
      <c r="F744" cm="1">
        <f t="array" ref="F744">INDEX(major_df!$R$2:$R$989,MATCH(1,(Final!A744=major_df!$A$2:$A$989)*(Final!B744=major_df!$B$2:$B$989)*(Final!C744=major_df!$C$2:$C$989),0))</f>
        <v>800250</v>
      </c>
      <c r="G744" t="str" cm="1">
        <f t="array" ref="G744">IFERROR(INDEX(major_df!$U$2:$U$989,MATCH(1,(Final!A744=major_df!$A$2:$A$989)*(Final!B744=major_df!$B$2:$B$989)*(Final!C744=major_df!$C$2:$C$989)*(Final!D744=major_df!$D$2:$D$989),0)),"")</f>
        <v/>
      </c>
      <c r="H744" t="str" cm="1">
        <f t="array" ref="H744">IFERROR(INDEX(major_df!$W$2:$W$989,MATCH(1,(Final!A744=major_df!$A$2:$A$989)*(Final!B744=major_df!$B$2:$B$989)*(Final!C744=major_df!$C$2:$C$989)*(Final!D744=major_df!$D$2:$D$989),0)),"")</f>
        <v/>
      </c>
    </row>
    <row r="745" spans="1:8" x14ac:dyDescent="0.3">
      <c r="A745" t="s">
        <v>848</v>
      </c>
      <c r="B745" t="s">
        <v>28</v>
      </c>
      <c r="D745">
        <v>39</v>
      </c>
      <c r="E745" cm="1">
        <f t="array" ref="E745">INDEX(major_df!$E$2:$E$989,MATCH(1,(Final!A745=major_df!$A$2:$A$989)*(D726=major_df!$D$2:$D$989)*(C745=major_df!$C$2:$C$989),0))</f>
        <v>43898</v>
      </c>
      <c r="F745" cm="1">
        <f t="array" ref="F745">INDEX(major_df!$R$2:$R$989,MATCH(1,(Final!A745=major_df!$A$2:$A$989)*(Final!B745=major_df!$B$2:$B$989)*(Final!C745=major_df!$C$2:$C$989),0))</f>
        <v>862598.17770554603</v>
      </c>
      <c r="G745" t="str" cm="1">
        <f t="array" ref="G745">IFERROR(INDEX(major_df!$U$2:$U$989,MATCH(1,(Final!A745=major_df!$A$2:$A$989)*(Final!B745=major_df!$B$2:$B$989)*(Final!C745=major_df!$C$2:$C$989)*(Final!D745=major_df!$D$2:$D$989),0)),"")</f>
        <v/>
      </c>
      <c r="H745" t="str" cm="1">
        <f t="array" ref="H745">IFERROR(INDEX(major_df!$W$2:$W$989,MATCH(1,(Final!A745=major_df!$A$2:$A$989)*(Final!B745=major_df!$B$2:$B$989)*(Final!C745=major_df!$C$2:$C$989)*(Final!D745=major_df!$D$2:$D$989),0)),"")</f>
        <v/>
      </c>
    </row>
    <row r="746" spans="1:8" x14ac:dyDescent="0.3">
      <c r="A746" t="s">
        <v>848</v>
      </c>
      <c r="B746" t="s">
        <v>34</v>
      </c>
      <c r="C746" t="s">
        <v>35</v>
      </c>
      <c r="D746">
        <v>39</v>
      </c>
      <c r="E746" cm="1">
        <f t="array" ref="E746">INDEX(major_df!$E$2:$E$989,MATCH(1,(Final!A746=major_df!$A$2:$A$989)*(D727=major_df!$D$2:$D$989)*(C746=major_df!$C$2:$C$989),0))</f>
        <v>56454</v>
      </c>
      <c r="F746" t="str" cm="1">
        <f t="array" ref="F746">INDEX(major_df!$R$2:$R$989,MATCH(1,(Final!A746=major_df!$A$2:$A$989)*(Final!B746=major_df!$B$2:$B$989)*(Final!C746=major_df!$C$2:$C$989),0))</f>
        <v>975310.2798608942</v>
      </c>
      <c r="G746" t="str" cm="1">
        <f t="array" ref="G746">IFERROR(INDEX(major_df!$U$2:$U$989,MATCH(1,(Final!A746=major_df!$A$2:$A$989)*(Final!B746=major_df!$B$2:$B$989)*(Final!C746=major_df!$C$2:$C$989)*(Final!D746=major_df!$D$2:$D$989),0)),"")</f>
        <v/>
      </c>
      <c r="H746" t="str" cm="1">
        <f t="array" ref="H746">IFERROR(INDEX(major_df!$W$2:$W$989,MATCH(1,(Final!A746=major_df!$A$2:$A$989)*(Final!B746=major_df!$B$2:$B$989)*(Final!C746=major_df!$C$2:$C$989)*(Final!D746=major_df!$D$2:$D$989),0)),"")</f>
        <v/>
      </c>
    </row>
    <row r="747" spans="1:8" x14ac:dyDescent="0.3">
      <c r="A747" t="s">
        <v>848</v>
      </c>
      <c r="B747" t="s">
        <v>34</v>
      </c>
      <c r="C747" t="s">
        <v>42</v>
      </c>
      <c r="D747">
        <v>39</v>
      </c>
      <c r="E747" cm="1">
        <f t="array" ref="E747">INDEX(major_df!$E$2:$E$989,MATCH(1,(Final!A747=major_df!$A$2:$A$989)*(D728=major_df!$D$2:$D$989)*(C747=major_df!$C$2:$C$989),0))</f>
        <v>51597</v>
      </c>
      <c r="F747" t="str" cm="1">
        <f t="array" ref="F747">INDEX(major_df!$R$2:$R$989,MATCH(1,(Final!A747=major_df!$A$2:$A$989)*(Final!B747=major_df!$B$2:$B$989)*(Final!C747=major_df!$C$2:$C$989),0))</f>
        <v>887884.2798608942</v>
      </c>
      <c r="G747" t="str" cm="1">
        <f t="array" ref="G747">IFERROR(INDEX(major_df!$U$2:$U$989,MATCH(1,(Final!A747=major_df!$A$2:$A$989)*(Final!B747=major_df!$B$2:$B$989)*(Final!C747=major_df!$C$2:$C$989)*(Final!D747=major_df!$D$2:$D$989),0)),"")</f>
        <v/>
      </c>
      <c r="H747" t="str" cm="1">
        <f t="array" ref="H747">IFERROR(INDEX(major_df!$W$2:$W$989,MATCH(1,(Final!A747=major_df!$A$2:$A$989)*(Final!B747=major_df!$B$2:$B$989)*(Final!C747=major_df!$C$2:$C$989)*(Final!D747=major_df!$D$2:$D$989),0)),"")</f>
        <v/>
      </c>
    </row>
    <row r="748" spans="1:8" x14ac:dyDescent="0.3">
      <c r="A748" t="s">
        <v>848</v>
      </c>
      <c r="B748" t="s">
        <v>34</v>
      </c>
      <c r="C748" t="s">
        <v>45</v>
      </c>
      <c r="D748">
        <v>39</v>
      </c>
      <c r="E748" cm="1">
        <f t="array" ref="E748">INDEX(major_df!$E$2:$E$989,MATCH(1,(Final!A748=major_df!$A$2:$A$989)*(D729=major_df!$D$2:$D$989)*(C748=major_df!$C$2:$C$989),0))</f>
        <v>67591</v>
      </c>
      <c r="F748" t="str" cm="1">
        <f t="array" ref="F748">INDEX(major_df!$R$2:$R$989,MATCH(1,(Final!A748=major_df!$A$2:$A$989)*(Final!B748=major_df!$B$2:$B$989)*(Final!C748=major_df!$C$2:$C$989),0))</f>
        <v>1175776.2798608942</v>
      </c>
      <c r="G748" t="str" cm="1">
        <f t="array" ref="G748">IFERROR(INDEX(major_df!$U$2:$U$989,MATCH(1,(Final!A748=major_df!$A$2:$A$989)*(Final!B748=major_df!$B$2:$B$989)*(Final!C748=major_df!$C$2:$C$989)*(Final!D748=major_df!$D$2:$D$989),0)),"")</f>
        <v/>
      </c>
      <c r="H748" t="str" cm="1">
        <f t="array" ref="H748">IFERROR(INDEX(major_df!$W$2:$W$989,MATCH(1,(Final!A748=major_df!$A$2:$A$989)*(Final!B748=major_df!$B$2:$B$989)*(Final!C748=major_df!$C$2:$C$989)*(Final!D748=major_df!$D$2:$D$989),0)),"")</f>
        <v/>
      </c>
    </row>
    <row r="749" spans="1:8" x14ac:dyDescent="0.3">
      <c r="A749" t="s">
        <v>848</v>
      </c>
      <c r="B749" t="s">
        <v>34</v>
      </c>
      <c r="C749" t="s">
        <v>48</v>
      </c>
      <c r="D749">
        <v>39</v>
      </c>
      <c r="E749" cm="1">
        <f t="array" ref="E749">INDEX(major_df!$E$2:$E$989,MATCH(1,(Final!A749=major_df!$A$2:$A$989)*(D730=major_df!$D$2:$D$989)*(C749=major_df!$C$2:$C$989),0))</f>
        <v>58400</v>
      </c>
      <c r="F749" t="str" cm="1">
        <f t="array" ref="F749">INDEX(major_df!$R$2:$R$989,MATCH(1,(Final!A749=major_df!$A$2:$A$989)*(Final!B749=major_df!$B$2:$B$989)*(Final!C749=major_df!$C$2:$C$989),0))</f>
        <v>1010338.2798608942</v>
      </c>
      <c r="G749" t="str" cm="1">
        <f t="array" ref="G749">IFERROR(INDEX(major_df!$U$2:$U$989,MATCH(1,(Final!A749=major_df!$A$2:$A$989)*(Final!B749=major_df!$B$2:$B$989)*(Final!C749=major_df!$C$2:$C$989)*(Final!D749=major_df!$D$2:$D$989),0)),"")</f>
        <v/>
      </c>
      <c r="H749" t="str" cm="1">
        <f t="array" ref="H749">IFERROR(INDEX(major_df!$W$2:$W$989,MATCH(1,(Final!A749=major_df!$A$2:$A$989)*(Final!B749=major_df!$B$2:$B$989)*(Final!C749=major_df!$C$2:$C$989)*(Final!D749=major_df!$D$2:$D$989),0)),"")</f>
        <v/>
      </c>
    </row>
    <row r="750" spans="1:8" x14ac:dyDescent="0.3">
      <c r="A750" t="s">
        <v>848</v>
      </c>
      <c r="B750" t="s">
        <v>34</v>
      </c>
      <c r="C750" t="s">
        <v>51</v>
      </c>
      <c r="D750">
        <v>39</v>
      </c>
      <c r="E750" cm="1">
        <f t="array" ref="E750">INDEX(major_df!$E$2:$E$989,MATCH(1,(Final!A750=major_df!$A$2:$A$989)*(D731=major_df!$D$2:$D$989)*(C750=major_df!$C$2:$C$989),0))</f>
        <v>64153</v>
      </c>
      <c r="F750" t="str" cm="1">
        <f t="array" ref="F750">INDEX(major_df!$R$2:$R$989,MATCH(1,(Final!A750=major_df!$A$2:$A$989)*(Final!B750=major_df!$B$2:$B$989)*(Final!C750=major_df!$C$2:$C$989),0))</f>
        <v>1113892.2798608942</v>
      </c>
      <c r="G750" t="str" cm="1">
        <f t="array" ref="G750">IFERROR(INDEX(major_df!$U$2:$U$989,MATCH(1,(Final!A750=major_df!$A$2:$A$989)*(Final!B750=major_df!$B$2:$B$989)*(Final!C750=major_df!$C$2:$C$989)*(Final!D750=major_df!$D$2:$D$989),0)),"")</f>
        <v/>
      </c>
      <c r="H750" t="str" cm="1">
        <f t="array" ref="H750">IFERROR(INDEX(major_df!$W$2:$W$989,MATCH(1,(Final!A750=major_df!$A$2:$A$989)*(Final!B750=major_df!$B$2:$B$989)*(Final!C750=major_df!$C$2:$C$989)*(Final!D750=major_df!$D$2:$D$989),0)),"")</f>
        <v/>
      </c>
    </row>
    <row r="751" spans="1:8" x14ac:dyDescent="0.3">
      <c r="A751" t="s">
        <v>848</v>
      </c>
      <c r="B751" t="s">
        <v>34</v>
      </c>
      <c r="C751" t="s">
        <v>54</v>
      </c>
      <c r="D751">
        <v>39</v>
      </c>
      <c r="E751" cm="1">
        <f t="array" ref="E751">INDEX(major_df!$E$2:$E$989,MATCH(1,(Final!A751=major_df!$A$2:$A$989)*(D732=major_df!$D$2:$D$989)*(C751=major_df!$C$2:$C$989),0))</f>
        <v>47760</v>
      </c>
      <c r="F751" t="str" cm="1">
        <f t="array" ref="F751">INDEX(major_df!$R$2:$R$989,MATCH(1,(Final!A751=major_df!$A$2:$A$989)*(Final!B751=major_df!$B$2:$B$989)*(Final!C751=major_df!$C$2:$C$989),0))</f>
        <v>818818.2798608942</v>
      </c>
      <c r="G751" t="str" cm="1">
        <f t="array" ref="G751">IFERROR(INDEX(major_df!$U$2:$U$989,MATCH(1,(Final!A751=major_df!$A$2:$A$989)*(Final!B751=major_df!$B$2:$B$989)*(Final!C751=major_df!$C$2:$C$989)*(Final!D751=major_df!$D$2:$D$989),0)),"")</f>
        <v/>
      </c>
      <c r="H751" t="str" cm="1">
        <f t="array" ref="H751">IFERROR(INDEX(major_df!$W$2:$W$989,MATCH(1,(Final!A751=major_df!$A$2:$A$989)*(Final!B751=major_df!$B$2:$B$989)*(Final!C751=major_df!$C$2:$C$989)*(Final!D751=major_df!$D$2:$D$989),0)),"")</f>
        <v/>
      </c>
    </row>
    <row r="752" spans="1:8" x14ac:dyDescent="0.3">
      <c r="A752" t="s">
        <v>848</v>
      </c>
      <c r="B752" t="s">
        <v>34</v>
      </c>
      <c r="C752" t="s">
        <v>57</v>
      </c>
      <c r="D752">
        <v>39</v>
      </c>
      <c r="E752" cm="1">
        <f t="array" ref="E752">INDEX(major_df!$E$2:$E$989,MATCH(1,(Final!A752=major_df!$A$2:$A$989)*(D733=major_df!$D$2:$D$989)*(C752=major_df!$C$2:$C$989),0))</f>
        <v>93338</v>
      </c>
      <c r="F752" t="str" cm="1">
        <f t="array" ref="F752">INDEX(major_df!$R$2:$R$989,MATCH(1,(Final!A752=major_df!$A$2:$A$989)*(Final!B752=major_df!$B$2:$B$989)*(Final!C752=major_df!$C$2:$C$989),0))</f>
        <v>1639222.2798608942</v>
      </c>
      <c r="G752" t="str" cm="1">
        <f t="array" ref="G752">IFERROR(INDEX(major_df!$U$2:$U$989,MATCH(1,(Final!A752=major_df!$A$2:$A$989)*(Final!B752=major_df!$B$2:$B$989)*(Final!C752=major_df!$C$2:$C$989)*(Final!D752=major_df!$D$2:$D$989),0)),"")</f>
        <v/>
      </c>
      <c r="H752" t="str" cm="1">
        <f t="array" ref="H752">IFERROR(INDEX(major_df!$W$2:$W$989,MATCH(1,(Final!A752=major_df!$A$2:$A$989)*(Final!B752=major_df!$B$2:$B$989)*(Final!C752=major_df!$C$2:$C$989)*(Final!D752=major_df!$D$2:$D$989),0)),"")</f>
        <v/>
      </c>
    </row>
    <row r="753" spans="1:8" x14ac:dyDescent="0.3">
      <c r="A753" t="s">
        <v>848</v>
      </c>
      <c r="B753" t="s">
        <v>34</v>
      </c>
      <c r="C753" t="s">
        <v>60</v>
      </c>
      <c r="D753">
        <v>39</v>
      </c>
      <c r="E753" cm="1">
        <f t="array" ref="E753">INDEX(major_df!$E$2:$E$989,MATCH(1,(Final!A753=major_df!$A$2:$A$989)*(D734=major_df!$D$2:$D$989)*(C753=major_df!$C$2:$C$989),0))</f>
        <v>53243</v>
      </c>
      <c r="F753" t="str" cm="1">
        <f t="array" ref="F753">INDEX(major_df!$R$2:$R$989,MATCH(1,(Final!A753=major_df!$A$2:$A$989)*(Final!B753=major_df!$B$2:$B$989)*(Final!C753=major_df!$C$2:$C$989),0))</f>
        <v>917512.2798608942</v>
      </c>
      <c r="G753" t="str" cm="1">
        <f t="array" ref="G753">IFERROR(INDEX(major_df!$U$2:$U$989,MATCH(1,(Final!A753=major_df!$A$2:$A$989)*(Final!B753=major_df!$B$2:$B$989)*(Final!C753=major_df!$C$2:$C$989)*(Final!D753=major_df!$D$2:$D$989),0)),"")</f>
        <v/>
      </c>
      <c r="H753" t="str" cm="1">
        <f t="array" ref="H753">IFERROR(INDEX(major_df!$W$2:$W$989,MATCH(1,(Final!A753=major_df!$A$2:$A$989)*(Final!B753=major_df!$B$2:$B$989)*(Final!C753=major_df!$C$2:$C$989)*(Final!D753=major_df!$D$2:$D$989),0)),"")</f>
        <v/>
      </c>
    </row>
    <row r="754" spans="1:8" x14ac:dyDescent="0.3">
      <c r="A754" t="s">
        <v>848</v>
      </c>
      <c r="B754" t="s">
        <v>34</v>
      </c>
      <c r="C754" t="s">
        <v>63</v>
      </c>
      <c r="D754">
        <v>39</v>
      </c>
      <c r="E754" cm="1">
        <f t="array" ref="E754">INDEX(major_df!$E$2:$E$989,MATCH(1,(Final!A754=major_df!$A$2:$A$989)*(D735=major_df!$D$2:$D$989)*(C754=major_df!$C$2:$C$989),0))</f>
        <v>46879</v>
      </c>
      <c r="F754" t="str" cm="1">
        <f t="array" ref="F754">INDEX(major_df!$R$2:$R$989,MATCH(1,(Final!A754=major_df!$A$2:$A$989)*(Final!B754=major_df!$B$2:$B$989)*(Final!C754=major_df!$C$2:$C$989),0))</f>
        <v>802960.2798608942</v>
      </c>
      <c r="G754" t="str" cm="1">
        <f t="array" ref="G754">IFERROR(INDEX(major_df!$U$2:$U$989,MATCH(1,(Final!A754=major_df!$A$2:$A$989)*(Final!B754=major_df!$B$2:$B$989)*(Final!C754=major_df!$C$2:$C$989)*(Final!D754=major_df!$D$2:$D$989),0)),"")</f>
        <v/>
      </c>
      <c r="H754" t="str" cm="1">
        <f t="array" ref="H754">IFERROR(INDEX(major_df!$W$2:$W$989,MATCH(1,(Final!A754=major_df!$A$2:$A$989)*(Final!B754=major_df!$B$2:$B$989)*(Final!C754=major_df!$C$2:$C$989)*(Final!D754=major_df!$D$2:$D$989),0)),"")</f>
        <v/>
      </c>
    </row>
    <row r="755" spans="1:8" x14ac:dyDescent="0.3">
      <c r="A755" t="s">
        <v>848</v>
      </c>
      <c r="B755" t="s">
        <v>34</v>
      </c>
      <c r="C755" t="s">
        <v>66</v>
      </c>
      <c r="D755">
        <v>39</v>
      </c>
      <c r="E755" cm="1">
        <f t="array" ref="E755">INDEX(major_df!$E$2:$E$989,MATCH(1,(Final!A755=major_df!$A$2:$A$989)*(D736=major_df!$D$2:$D$989)*(C755=major_df!$C$2:$C$989),0))</f>
        <v>43917</v>
      </c>
      <c r="F755" t="str" cm="1">
        <f t="array" ref="F755">INDEX(major_df!$R$2:$R$989,MATCH(1,(Final!A755=major_df!$A$2:$A$989)*(Final!B755=major_df!$B$2:$B$989)*(Final!C755=major_df!$C$2:$C$989),0))</f>
        <v>749644.2798608942</v>
      </c>
      <c r="G755" t="str" cm="1">
        <f t="array" ref="G755">IFERROR(INDEX(major_df!$U$2:$U$989,MATCH(1,(Final!A755=major_df!$A$2:$A$989)*(Final!B755=major_df!$B$2:$B$989)*(Final!C755=major_df!$C$2:$C$989)*(Final!D755=major_df!$D$2:$D$989),0)),"")</f>
        <v/>
      </c>
      <c r="H755" t="str" cm="1">
        <f t="array" ref="H755">IFERROR(INDEX(major_df!$W$2:$W$989,MATCH(1,(Final!A755=major_df!$A$2:$A$989)*(Final!B755=major_df!$B$2:$B$989)*(Final!C755=major_df!$C$2:$C$989)*(Final!D755=major_df!$D$2:$D$989),0)),"")</f>
        <v/>
      </c>
    </row>
    <row r="756" spans="1:8" x14ac:dyDescent="0.3">
      <c r="A756" t="s">
        <v>848</v>
      </c>
      <c r="B756" t="s">
        <v>34</v>
      </c>
      <c r="C756" t="s">
        <v>69</v>
      </c>
      <c r="D756">
        <v>39</v>
      </c>
      <c r="E756" cm="1">
        <f t="array" ref="E756">INDEX(major_df!$E$2:$E$989,MATCH(1,(Final!A756=major_df!$A$2:$A$989)*(D737=major_df!$D$2:$D$989)*(C756=major_df!$C$2:$C$989),0))</f>
        <v>62869</v>
      </c>
      <c r="F756" t="str" cm="1">
        <f t="array" ref="F756">INDEX(major_df!$R$2:$R$989,MATCH(1,(Final!A756=major_df!$A$2:$A$989)*(Final!B756=major_df!$B$2:$B$989)*(Final!C756=major_df!$C$2:$C$989),0))</f>
        <v>1090780.2798608942</v>
      </c>
      <c r="G756" t="str" cm="1">
        <f t="array" ref="G756">IFERROR(INDEX(major_df!$U$2:$U$989,MATCH(1,(Final!A756=major_df!$A$2:$A$989)*(Final!B756=major_df!$B$2:$B$989)*(Final!C756=major_df!$C$2:$C$989)*(Final!D756=major_df!$D$2:$D$989),0)),"")</f>
        <v/>
      </c>
      <c r="H756" t="str" cm="1">
        <f t="array" ref="H756">IFERROR(INDEX(major_df!$W$2:$W$989,MATCH(1,(Final!A756=major_df!$A$2:$A$989)*(Final!B756=major_df!$B$2:$B$989)*(Final!C756=major_df!$C$2:$C$989)*(Final!D756=major_df!$D$2:$D$989),0)),"")</f>
        <v/>
      </c>
    </row>
    <row r="757" spans="1:8" x14ac:dyDescent="0.3">
      <c r="A757" t="s">
        <v>848</v>
      </c>
      <c r="B757" t="s">
        <v>34</v>
      </c>
      <c r="C757" t="s">
        <v>72</v>
      </c>
      <c r="D757">
        <v>39</v>
      </c>
      <c r="E757" cm="1">
        <f t="array" ref="E757">INDEX(major_df!$E$2:$E$989,MATCH(1,(Final!A757=major_df!$A$2:$A$989)*(D738=major_df!$D$2:$D$989)*(C757=major_df!$C$2:$C$989),0))</f>
        <v>87790</v>
      </c>
      <c r="F757" t="str" cm="1">
        <f t="array" ref="F757">INDEX(major_df!$R$2:$R$989,MATCH(1,(Final!A757=major_df!$A$2:$A$989)*(Final!B757=major_df!$B$2:$B$989)*(Final!C757=major_df!$C$2:$C$989),0))</f>
        <v>1539358.2798608942</v>
      </c>
      <c r="G757" t="str" cm="1">
        <f t="array" ref="G757">IFERROR(INDEX(major_df!$U$2:$U$989,MATCH(1,(Final!A757=major_df!$A$2:$A$989)*(Final!B757=major_df!$B$2:$B$989)*(Final!C757=major_df!$C$2:$C$989)*(Final!D757=major_df!$D$2:$D$989),0)),"")</f>
        <v/>
      </c>
      <c r="H757" t="str" cm="1">
        <f t="array" ref="H757">IFERROR(INDEX(major_df!$W$2:$W$989,MATCH(1,(Final!A757=major_df!$A$2:$A$989)*(Final!B757=major_df!$B$2:$B$989)*(Final!C757=major_df!$C$2:$C$989)*(Final!D757=major_df!$D$2:$D$989),0)),"")</f>
        <v/>
      </c>
    </row>
    <row r="758" spans="1:8" x14ac:dyDescent="0.3">
      <c r="A758" t="s">
        <v>848</v>
      </c>
      <c r="B758" t="s">
        <v>34</v>
      </c>
      <c r="C758" t="s">
        <v>75</v>
      </c>
      <c r="D758">
        <v>39</v>
      </c>
      <c r="E758" cm="1">
        <f t="array" ref="E758">INDEX(major_df!$E$2:$E$989,MATCH(1,(Final!A758=major_df!$A$2:$A$989)*(D739=major_df!$D$2:$D$989)*(C758=major_df!$C$2:$C$989),0))</f>
        <v>50610</v>
      </c>
      <c r="F758" t="str" cm="1">
        <f t="array" ref="F758">INDEX(major_df!$R$2:$R$989,MATCH(1,(Final!A758=major_df!$A$2:$A$989)*(Final!B758=major_df!$B$2:$B$989)*(Final!C758=major_df!$C$2:$C$989),0))</f>
        <v>870118.2798608942</v>
      </c>
      <c r="G758" t="str" cm="1">
        <f t="array" ref="G758">IFERROR(INDEX(major_df!$U$2:$U$989,MATCH(1,(Final!A758=major_df!$A$2:$A$989)*(Final!B758=major_df!$B$2:$B$989)*(Final!C758=major_df!$C$2:$C$989)*(Final!D758=major_df!$D$2:$D$989),0)),"")</f>
        <v/>
      </c>
      <c r="H758" t="str" cm="1">
        <f t="array" ref="H758">IFERROR(INDEX(major_df!$W$2:$W$989,MATCH(1,(Final!A758=major_df!$A$2:$A$989)*(Final!B758=major_df!$B$2:$B$989)*(Final!C758=major_df!$C$2:$C$989)*(Final!D758=major_df!$D$2:$D$989),0)),"")</f>
        <v/>
      </c>
    </row>
    <row r="759" spans="1:8" x14ac:dyDescent="0.3">
      <c r="A759" t="s">
        <v>848</v>
      </c>
      <c r="B759" t="s">
        <v>34</v>
      </c>
      <c r="C759" t="s">
        <v>78</v>
      </c>
      <c r="D759">
        <v>39</v>
      </c>
      <c r="E759" cm="1">
        <f t="array" ref="E759">INDEX(major_df!$E$2:$E$989,MATCH(1,(Final!A759=major_df!$A$2:$A$989)*(D740=major_df!$D$2:$D$989)*(C759=major_df!$C$2:$C$989),0))</f>
        <v>62387</v>
      </c>
      <c r="F759" t="str" cm="1">
        <f t="array" ref="F759">INDEX(major_df!$R$2:$R$989,MATCH(1,(Final!A759=major_df!$A$2:$A$989)*(Final!B759=major_df!$B$2:$B$989)*(Final!C759=major_df!$C$2:$C$989),0))</f>
        <v>1082104.2798608942</v>
      </c>
      <c r="G759" t="str" cm="1">
        <f t="array" ref="G759">IFERROR(INDEX(major_df!$U$2:$U$989,MATCH(1,(Final!A759=major_df!$A$2:$A$989)*(Final!B759=major_df!$B$2:$B$989)*(Final!C759=major_df!$C$2:$C$989)*(Final!D759=major_df!$D$2:$D$989),0)),"")</f>
        <v/>
      </c>
      <c r="H759" t="str" cm="1">
        <f t="array" ref="H759">IFERROR(INDEX(major_df!$W$2:$W$989,MATCH(1,(Final!A759=major_df!$A$2:$A$989)*(Final!B759=major_df!$B$2:$B$989)*(Final!C759=major_df!$C$2:$C$989)*(Final!D759=major_df!$D$2:$D$989),0)),"")</f>
        <v/>
      </c>
    </row>
    <row r="760" spans="1:8" x14ac:dyDescent="0.3">
      <c r="A760" t="s">
        <v>848</v>
      </c>
      <c r="B760" t="s">
        <v>34</v>
      </c>
      <c r="C760" t="s">
        <v>81</v>
      </c>
      <c r="D760">
        <v>39</v>
      </c>
      <c r="E760" cm="1">
        <f t="array" ref="E760">INDEX(major_df!$E$2:$E$989,MATCH(1,(Final!A760=major_df!$A$2:$A$989)*(D741=major_df!$D$2:$D$989)*(C760=major_df!$C$2:$C$989),0))</f>
        <v>56799</v>
      </c>
      <c r="F760" t="str" cm="1">
        <f t="array" ref="F760">INDEX(major_df!$R$2:$R$989,MATCH(1,(Final!A760=major_df!$A$2:$A$989)*(Final!B760=major_df!$B$2:$B$989)*(Final!C760=major_df!$C$2:$C$989),0))</f>
        <v>981520.2798608942</v>
      </c>
      <c r="G760" t="str" cm="1">
        <f t="array" ref="G760">IFERROR(INDEX(major_df!$U$2:$U$989,MATCH(1,(Final!A760=major_df!$A$2:$A$989)*(Final!B760=major_df!$B$2:$B$989)*(Final!C760=major_df!$C$2:$C$989)*(Final!D760=major_df!$D$2:$D$989),0)),"")</f>
        <v/>
      </c>
      <c r="H760" t="str" cm="1">
        <f t="array" ref="H760">IFERROR(INDEX(major_df!$W$2:$W$989,MATCH(1,(Final!A760=major_df!$A$2:$A$989)*(Final!B760=major_df!$B$2:$B$989)*(Final!C760=major_df!$C$2:$C$989)*(Final!D760=major_df!$D$2:$D$989),0)),"")</f>
        <v/>
      </c>
    </row>
    <row r="761" spans="1:8" x14ac:dyDescent="0.3">
      <c r="A761" t="s">
        <v>848</v>
      </c>
      <c r="B761" t="s">
        <v>34</v>
      </c>
      <c r="C761" t="s">
        <v>84</v>
      </c>
      <c r="D761">
        <v>39</v>
      </c>
      <c r="E761" cm="1">
        <f t="array" ref="E761">INDEX(major_df!$E$2:$E$989,MATCH(1,(Final!A761=major_df!$A$2:$A$989)*(D742=major_df!$D$2:$D$989)*(C761=major_df!$C$2:$C$989),0))</f>
        <v>38954</v>
      </c>
      <c r="F761" t="str" cm="1">
        <f t="array" ref="F761">INDEX(major_df!$R$2:$R$989,MATCH(1,(Final!A761=major_df!$A$2:$A$989)*(Final!B761=major_df!$B$2:$B$989)*(Final!C761=major_df!$C$2:$C$989),0))</f>
        <v>660310.2798608942</v>
      </c>
      <c r="G761" t="str" cm="1">
        <f t="array" ref="G761">IFERROR(INDEX(major_df!$U$2:$U$989,MATCH(1,(Final!A761=major_df!$A$2:$A$989)*(Final!B761=major_df!$B$2:$B$989)*(Final!C761=major_df!$C$2:$C$989)*(Final!D761=major_df!$D$2:$D$989),0)),"")</f>
        <v/>
      </c>
      <c r="H761" t="str" cm="1">
        <f t="array" ref="H761">IFERROR(INDEX(major_df!$W$2:$W$989,MATCH(1,(Final!A761=major_df!$A$2:$A$989)*(Final!B761=major_df!$B$2:$B$989)*(Final!C761=major_df!$C$2:$C$989)*(Final!D761=major_df!$D$2:$D$989),0)),"")</f>
        <v/>
      </c>
    </row>
    <row r="762" spans="1:8" x14ac:dyDescent="0.3">
      <c r="A762" t="s">
        <v>892</v>
      </c>
      <c r="B762" t="s">
        <v>21</v>
      </c>
      <c r="D762">
        <v>16</v>
      </c>
      <c r="E762" cm="1">
        <f t="array" ref="E762">INDEX(major_df!$E$2:$E$989,MATCH(1,(Final!A762=major_df!$A$2:$A$989)*(Final!D762=major_df!$D$2:$D$989)*(C762=major_df!$C$2:$C$989),0))</f>
        <v>33805</v>
      </c>
      <c r="F762" cm="1">
        <f t="array" ref="F762">INDEX(major_df!$Q$2:$Q$989,MATCH(1,(Final!A762=major_df!$A$2:$A$989)*(Final!B762=major_df!$B$2:$B$989)*(Final!D762=major_df!$D$2:$D$989)*(Final!C762=major_df!$C$2:$C$989),0))</f>
        <v>33805</v>
      </c>
      <c r="G762" t="str" cm="1">
        <f t="array" ref="G762">IFERROR(INDEX(major_df!$U$2:$U$989,MATCH(1,(Final!A762=major_df!$A$2:$A$989)*(Final!B762=major_df!$B$2:$B$989)*(Final!C762=major_df!$C$2:$C$989)*(Final!D762=major_df!$D$2:$D$989),0)),"")</f>
        <v/>
      </c>
      <c r="H762" cm="1">
        <f t="array" ref="H762">IFERROR(INDEX(major_df!$W$2:$W$989,MATCH(1,(Final!A762=major_df!$A$2:$A$989)*(Final!B762=major_df!$B$2:$B$989)*(Final!C762=major_df!$C$2:$C$989)*(Final!D762=major_df!$D$2:$D$989),0)),"")</f>
        <v>26.545390371311591</v>
      </c>
    </row>
    <row r="763" spans="1:8" x14ac:dyDescent="0.3">
      <c r="A763" t="s">
        <v>892</v>
      </c>
      <c r="B763" t="s">
        <v>27</v>
      </c>
      <c r="D763">
        <v>18</v>
      </c>
      <c r="E763" cm="1">
        <f t="array" ref="E763">INDEX(major_df!$E$2:$E$989,MATCH(1,(Final!A763=major_df!$A$2:$A$989)*(Final!D763=major_df!$D$2:$D$989)*(C763=major_df!$C$2:$C$989),0))</f>
        <v>40888</v>
      </c>
      <c r="F763" cm="1">
        <f t="array" ref="F763">INDEX(major_df!$Q$2:$Q$989,MATCH(1,(Final!A763=major_df!$A$2:$A$989)*(Final!B763=major_df!$B$2:$B$989)*(Final!D763=major_df!$D$2:$D$989)*(Final!C763=major_df!$C$2:$C$989),0))</f>
        <v>40888</v>
      </c>
      <c r="G763" cm="1">
        <f t="array" ref="G763">IFERROR(INDEX(major_df!$U$2:$U$989,MATCH(1,(Final!A763=major_df!$A$2:$A$989)*(Final!B763=major_df!$B$2:$B$989)*(Final!C763=major_df!$C$2:$C$989)*(Final!D763=major_df!$D$2:$D$989),0)),"")</f>
        <v>26.545390371311591</v>
      </c>
      <c r="H763" t="str" cm="1">
        <f t="array" ref="H763">IFERROR(INDEX(major_df!$W$2:$W$989,MATCH(1,(Final!A763=major_df!$A$2:$A$989)*(Final!B763=major_df!$B$2:$B$989)*(Final!C763=major_df!$C$2:$C$989)*(Final!D763=major_df!$D$2:$D$989),0)),"")</f>
        <v/>
      </c>
    </row>
    <row r="764" spans="1:8" x14ac:dyDescent="0.3">
      <c r="A764" t="s">
        <v>892</v>
      </c>
      <c r="B764" t="s">
        <v>28</v>
      </c>
      <c r="D764">
        <v>20</v>
      </c>
      <c r="E764" cm="1">
        <f t="array" ref="E764">INDEX(major_df!$E$2:$E$989,MATCH(1,(Final!A764=major_df!$A$2:$A$989)*(Final!D764=major_df!$D$2:$D$989)*(C764=major_df!$C$2:$C$989),0))</f>
        <v>50548</v>
      </c>
      <c r="F764" t="str" cm="1">
        <f t="array" ref="F764">INDEX(major_df!$Q$2:$Q$989,MATCH(1,(Final!A764=major_df!$A$2:$A$989)*(Final!B764=major_df!$B$2:$B$989)*(Final!D764=major_df!$D$2:$D$989)*(Final!C764=major_df!$C$2:$C$989),0))</f>
        <v>37228.225175380314</v>
      </c>
      <c r="G764" cm="1">
        <f t="array" ref="G764">IFERROR(INDEX(major_df!$U$2:$U$989,MATCH(1,(Final!A764=major_df!$A$2:$A$989)*(Final!B764=major_df!$B$2:$B$989)*(Final!C764=major_df!$C$2:$C$989)*(Final!D764=major_df!$D$2:$D$989),0)),"")</f>
        <v>27.871753856812933</v>
      </c>
      <c r="H764" cm="1">
        <f t="array" ref="H764">IFERROR(INDEX(major_df!$W$2:$W$989,MATCH(1,(Final!A764=major_df!$A$2:$A$989)*(Final!B764=major_df!$B$2:$B$989)*(Final!C764=major_df!$C$2:$C$989)*(Final!D764=major_df!$D$2:$D$989),0)),"")</f>
        <v>28.844283108138608</v>
      </c>
    </row>
    <row r="765" spans="1:8" x14ac:dyDescent="0.3">
      <c r="A765" t="s">
        <v>892</v>
      </c>
      <c r="B765" t="s">
        <v>34</v>
      </c>
      <c r="C765" t="s">
        <v>35</v>
      </c>
      <c r="D765">
        <v>22</v>
      </c>
      <c r="E765" cm="1">
        <f t="array" ref="E765">INDEX(major_df!$E$2:$E$989,MATCH(1,(Final!A765=major_df!$A$2:$A$989)*(Final!D765=major_df!$D$2:$D$989)*(C765=major_df!$C$2:$C$989),0))</f>
        <v>72181</v>
      </c>
      <c r="F765" t="str" cm="1">
        <f t="array" ref="F765">INDEX(major_df!$Q$2:$Q$989,MATCH(1,(Final!A765=major_df!$A$2:$A$989)*(Final!B765=major_df!$B$2:$B$989)*(Final!D765=major_df!$D$2:$D$989)*(Final!C765=major_df!$C$2:$C$989),0))</f>
        <v>35884.11719094817</v>
      </c>
      <c r="G765" cm="1">
        <f t="array" ref="G765">IFERROR(INDEX(major_df!$U$2:$U$989,MATCH(1,(Final!A765=major_df!$A$2:$A$989)*(Final!B765=major_df!$B$2:$B$989)*(Final!C765=major_df!$C$2:$C$989)*(Final!D765=major_df!$D$2:$D$989),0)),"")</f>
        <v>27.231157046306283</v>
      </c>
      <c r="H765" cm="1">
        <f t="array" ref="H765">IFERROR(INDEX(major_df!$W$2:$W$989,MATCH(1,(Final!A765=major_df!$A$2:$A$989)*(Final!B765=major_df!$B$2:$B$989)*(Final!C765=major_df!$C$2:$C$989)*(Final!D765=major_df!$D$2:$D$989),0)),"")</f>
        <v>27.386376595693921</v>
      </c>
    </row>
    <row r="766" spans="1:8" x14ac:dyDescent="0.3">
      <c r="A766" t="s">
        <v>892</v>
      </c>
      <c r="B766" t="s">
        <v>34</v>
      </c>
      <c r="C766" t="s">
        <v>42</v>
      </c>
      <c r="D766">
        <v>22</v>
      </c>
      <c r="E766" cm="1">
        <f t="array" ref="E766">INDEX(major_df!$E$2:$E$989,MATCH(1,(Final!A766=major_df!$A$2:$A$989)*(Final!D766=major_df!$D$2:$D$989)*(C766=major_df!$C$2:$C$989),0))</f>
        <v>67249</v>
      </c>
      <c r="F766" t="str" cm="1">
        <f t="array" ref="F766">INDEX(major_df!$Q$2:$Q$989,MATCH(1,(Final!A766=major_df!$A$2:$A$989)*(Final!B766=major_df!$B$2:$B$989)*(Final!D766=major_df!$D$2:$D$989)*(Final!C766=major_df!$C$2:$C$989),0))</f>
        <v>30952.11719094817</v>
      </c>
      <c r="G766" cm="1">
        <f t="array" ref="G766">IFERROR(INDEX(major_df!$U$2:$U$989,MATCH(1,(Final!A766=major_df!$A$2:$A$989)*(Final!B766=major_df!$B$2:$B$989)*(Final!C766=major_df!$C$2:$C$989)*(Final!D766=major_df!$D$2:$D$989),0)),"")</f>
        <v>28.150068257656081</v>
      </c>
      <c r="H766" cm="1">
        <f t="array" ref="H766">IFERROR(INDEX(major_df!$W$2:$W$989,MATCH(1,(Final!A766=major_df!$A$2:$A$989)*(Final!B766=major_df!$B$2:$B$989)*(Final!C766=major_df!$C$2:$C$989)*(Final!D766=major_df!$D$2:$D$989),0)),"")</f>
        <v>28.581232988469704</v>
      </c>
    </row>
    <row r="767" spans="1:8" x14ac:dyDescent="0.3">
      <c r="A767" t="s">
        <v>892</v>
      </c>
      <c r="B767" t="s">
        <v>34</v>
      </c>
      <c r="C767" t="s">
        <v>45</v>
      </c>
      <c r="D767">
        <v>22</v>
      </c>
      <c r="E767" cm="1">
        <f t="array" ref="E767">INDEX(major_df!$E$2:$E$989,MATCH(1,(Final!A767=major_df!$A$2:$A$989)*(Final!D767=major_df!$D$2:$D$989)*(C767=major_df!$C$2:$C$989),0))</f>
        <v>78674</v>
      </c>
      <c r="F767" t="str" cm="1">
        <f t="array" ref="F767">INDEX(major_df!$Q$2:$Q$989,MATCH(1,(Final!A767=major_df!$A$2:$A$989)*(Final!B767=major_df!$B$2:$B$989)*(Final!D767=major_df!$D$2:$D$989)*(Final!C767=major_df!$C$2:$C$989),0))</f>
        <v>42377.11719094817</v>
      </c>
      <c r="G767" cm="1">
        <f t="array" ref="G767">IFERROR(INDEX(major_df!$U$2:$U$989,MATCH(1,(Final!A767=major_df!$A$2:$A$989)*(Final!B767=major_df!$B$2:$B$989)*(Final!C767=major_df!$C$2:$C$989)*(Final!D767=major_df!$D$2:$D$989),0)),"")</f>
        <v>26.329445336625508</v>
      </c>
      <c r="H767" cm="1">
        <f t="array" ref="H767">IFERROR(INDEX(major_df!$W$2:$W$989,MATCH(1,(Final!A767=major_df!$A$2:$A$989)*(Final!B767=major_df!$B$2:$B$989)*(Final!C767=major_df!$C$2:$C$989)*(Final!D767=major_df!$D$2:$D$989),0)),"")</f>
        <v>26.288966358149843</v>
      </c>
    </row>
    <row r="768" spans="1:8" x14ac:dyDescent="0.3">
      <c r="A768" t="s">
        <v>892</v>
      </c>
      <c r="B768" t="s">
        <v>34</v>
      </c>
      <c r="C768" t="s">
        <v>48</v>
      </c>
      <c r="D768">
        <v>22</v>
      </c>
      <c r="E768" cm="1">
        <f t="array" ref="E768">INDEX(major_df!$E$2:$E$989,MATCH(1,(Final!A768=major_df!$A$2:$A$989)*(Final!D768=major_df!$D$2:$D$989)*(C768=major_df!$C$2:$C$989),0))</f>
        <v>61665</v>
      </c>
      <c r="F768" t="str" cm="1">
        <f t="array" ref="F768">INDEX(major_df!$Q$2:$Q$989,MATCH(1,(Final!A768=major_df!$A$2:$A$989)*(Final!B768=major_df!$B$2:$B$989)*(Final!D768=major_df!$D$2:$D$989)*(Final!C768=major_df!$C$2:$C$989),0))</f>
        <v>25368.11719094817</v>
      </c>
      <c r="G768" cm="1">
        <f t="array" ref="G768">IFERROR(INDEX(major_df!$U$2:$U$989,MATCH(1,(Final!A768=major_df!$A$2:$A$989)*(Final!B768=major_df!$B$2:$B$989)*(Final!C768=major_df!$C$2:$C$989)*(Final!D768=major_df!$D$2:$D$989),0)),"")</f>
        <v>29.583161622722539</v>
      </c>
      <c r="H768" cm="1">
        <f t="array" ref="H768">IFERROR(INDEX(major_df!$W$2:$W$989,MATCH(1,(Final!A768=major_df!$A$2:$A$989)*(Final!B768=major_df!$B$2:$B$989)*(Final!C768=major_df!$C$2:$C$989)*(Final!D768=major_df!$D$2:$D$989),0)),"")</f>
        <v>30.618755489678488</v>
      </c>
    </row>
    <row r="769" spans="1:8" x14ac:dyDescent="0.3">
      <c r="A769" t="s">
        <v>892</v>
      </c>
      <c r="B769" t="s">
        <v>34</v>
      </c>
      <c r="C769" t="s">
        <v>51</v>
      </c>
      <c r="D769">
        <v>22</v>
      </c>
      <c r="E769" cm="1">
        <f t="array" ref="E769">INDEX(major_df!$E$2:$E$989,MATCH(1,(Final!A769=major_df!$A$2:$A$989)*(Final!D769=major_df!$D$2:$D$989)*(C769=major_df!$C$2:$C$989),0))</f>
        <v>85129</v>
      </c>
      <c r="F769" t="str" cm="1">
        <f t="array" ref="F769">INDEX(major_df!$Q$2:$Q$989,MATCH(1,(Final!A769=major_df!$A$2:$A$989)*(Final!B769=major_df!$B$2:$B$989)*(Final!D769=major_df!$D$2:$D$989)*(Final!C769=major_df!$C$2:$C$989),0))</f>
        <v>48832.11719094817</v>
      </c>
      <c r="G769" cm="1">
        <f t="array" ref="G769">IFERROR(INDEX(major_df!$U$2:$U$989,MATCH(1,(Final!A769=major_df!$A$2:$A$989)*(Final!B769=major_df!$B$2:$B$989)*(Final!C769=major_df!$C$2:$C$989)*(Final!D769=major_df!$D$2:$D$989),0)),"")</f>
        <v>25.659163019426583</v>
      </c>
      <c r="H769" cm="1">
        <f t="array" ref="H769">IFERROR(INDEX(major_df!$W$2:$W$989,MATCH(1,(Final!A769=major_df!$A$2:$A$989)*(Final!B769=major_df!$B$2:$B$989)*(Final!C769=major_df!$C$2:$C$989)*(Final!D769=major_df!$D$2:$D$989),0)),"")</f>
        <v>25.517277701883998</v>
      </c>
    </row>
    <row r="770" spans="1:8" x14ac:dyDescent="0.3">
      <c r="A770" t="s">
        <v>892</v>
      </c>
      <c r="B770" t="s">
        <v>34</v>
      </c>
      <c r="C770" t="s">
        <v>54</v>
      </c>
      <c r="D770">
        <v>22</v>
      </c>
      <c r="E770" cm="1">
        <f t="array" ref="E770">INDEX(major_df!$E$2:$E$989,MATCH(1,(Final!A770=major_df!$A$2:$A$989)*(Final!D770=major_df!$D$2:$D$989)*(C770=major_df!$C$2:$C$989),0))</f>
        <v>60542</v>
      </c>
      <c r="F770" t="str" cm="1">
        <f t="array" ref="F770">INDEX(major_df!$Q$2:$Q$989,MATCH(1,(Final!A770=major_df!$A$2:$A$989)*(Final!B770=major_df!$B$2:$B$989)*(Final!D770=major_df!$D$2:$D$989)*(Final!C770=major_df!$C$2:$C$989),0))</f>
        <v>24245.11719094817</v>
      </c>
      <c r="G770" cm="1">
        <f t="array" ref="G770">IFERROR(INDEX(major_df!$U$2:$U$989,MATCH(1,(Final!A770=major_df!$A$2:$A$989)*(Final!B770=major_df!$B$2:$B$989)*(Final!C770=major_df!$C$2:$C$989)*(Final!D770=major_df!$D$2:$D$989),0)),"")</f>
        <v>29.943669177882708</v>
      </c>
      <c r="H770" cm="1">
        <f t="array" ref="H770">IFERROR(INDEX(major_df!$W$2:$W$989,MATCH(1,(Final!A770=major_df!$A$2:$A$989)*(Final!B770=major_df!$B$2:$B$989)*(Final!C770=major_df!$C$2:$C$989)*(Final!D770=major_df!$D$2:$D$989),0)),"")</f>
        <v>31.168356711562527</v>
      </c>
    </row>
    <row r="771" spans="1:8" x14ac:dyDescent="0.3">
      <c r="A771" t="s">
        <v>892</v>
      </c>
      <c r="B771" t="s">
        <v>34</v>
      </c>
      <c r="C771" t="s">
        <v>57</v>
      </c>
      <c r="D771">
        <v>22</v>
      </c>
      <c r="E771" cm="1">
        <f t="array" ref="E771">INDEX(major_df!$E$2:$E$989,MATCH(1,(Final!A771=major_df!$A$2:$A$989)*(Final!D771=major_df!$D$2:$D$989)*(C771=major_df!$C$2:$C$989),0))</f>
        <v>96416</v>
      </c>
      <c r="F771" t="str" cm="1">
        <f t="array" ref="F771">INDEX(major_df!$Q$2:$Q$989,MATCH(1,(Final!A771=major_df!$A$2:$A$989)*(Final!B771=major_df!$B$2:$B$989)*(Final!D771=major_df!$D$2:$D$989)*(Final!C771=major_df!$C$2:$C$989),0))</f>
        <v>60119.11719094817</v>
      </c>
      <c r="G771" cm="1">
        <f t="array" ref="G771">IFERROR(INDEX(major_df!$U$2:$U$989,MATCH(1,(Final!A771=major_df!$A$2:$A$989)*(Final!B771=major_df!$B$2:$B$989)*(Final!C771=major_df!$C$2:$C$989)*(Final!D771=major_df!$D$2:$D$989),0)),"")</f>
        <v>24.819247142020568</v>
      </c>
      <c r="H771" cm="1">
        <f t="array" ref="H771">IFERROR(INDEX(major_df!$W$2:$W$989,MATCH(1,(Final!A771=major_df!$A$2:$A$989)*(Final!B771=major_df!$B$2:$B$989)*(Final!C771=major_df!$C$2:$C$989)*(Final!D771=major_df!$D$2:$D$989),0)),"")</f>
        <v>24.599065026816199</v>
      </c>
    </row>
    <row r="772" spans="1:8" x14ac:dyDescent="0.3">
      <c r="A772" t="s">
        <v>892</v>
      </c>
      <c r="B772" t="s">
        <v>34</v>
      </c>
      <c r="C772" t="s">
        <v>60</v>
      </c>
      <c r="D772">
        <v>22</v>
      </c>
      <c r="E772" cm="1">
        <f t="array" ref="E772">INDEX(major_df!$E$2:$E$989,MATCH(1,(Final!A772=major_df!$A$2:$A$989)*(Final!D772=major_df!$D$2:$D$989)*(C772=major_df!$C$2:$C$989),0))</f>
        <v>62189</v>
      </c>
      <c r="F772" t="str" cm="1">
        <f t="array" ref="F772">INDEX(major_df!$Q$2:$Q$989,MATCH(1,(Final!A772=major_df!$A$2:$A$989)*(Final!B772=major_df!$B$2:$B$989)*(Final!D772=major_df!$D$2:$D$989)*(Final!C772=major_df!$C$2:$C$989),0))</f>
        <v>25892.11719094817</v>
      </c>
      <c r="G772" cm="1">
        <f t="array" ref="G772">IFERROR(INDEX(major_df!$U$2:$U$989,MATCH(1,(Final!A772=major_df!$A$2:$A$989)*(Final!B772=major_df!$B$2:$B$989)*(Final!C772=major_df!$C$2:$C$989)*(Final!D772=major_df!$D$2:$D$989),0)),"")</f>
        <v>29.424706976079829</v>
      </c>
      <c r="H772" cm="1">
        <f t="array" ref="H772">IFERROR(INDEX(major_df!$W$2:$W$989,MATCH(1,(Final!A772=major_df!$A$2:$A$989)*(Final!B772=major_df!$B$2:$B$989)*(Final!C772=major_df!$C$2:$C$989)*(Final!D772=major_df!$D$2:$D$989),0)),"")</f>
        <v>30.382136181824794</v>
      </c>
    </row>
    <row r="773" spans="1:8" x14ac:dyDescent="0.3">
      <c r="A773" t="s">
        <v>892</v>
      </c>
      <c r="B773" t="s">
        <v>34</v>
      </c>
      <c r="C773" t="s">
        <v>63</v>
      </c>
      <c r="D773">
        <v>22</v>
      </c>
      <c r="E773" cm="1">
        <f t="array" ref="E773">INDEX(major_df!$E$2:$E$989,MATCH(1,(Final!A773=major_df!$A$2:$A$989)*(Final!D773=major_df!$D$2:$D$989)*(C773=major_df!$C$2:$C$989),0))</f>
        <v>59133</v>
      </c>
      <c r="F773" t="str" cm="1">
        <f t="array" ref="F773">INDEX(major_df!$Q$2:$Q$989,MATCH(1,(Final!A773=major_df!$A$2:$A$989)*(Final!B773=major_df!$B$2:$B$989)*(Final!D773=major_df!$D$2:$D$989)*(Final!C773=major_df!$C$2:$C$989),0))</f>
        <v>22836.11719094817</v>
      </c>
      <c r="G773" cm="1">
        <f t="array" ref="G773">IFERROR(INDEX(major_df!$U$2:$U$989,MATCH(1,(Final!A773=major_df!$A$2:$A$989)*(Final!B773=major_df!$B$2:$B$989)*(Final!C773=major_df!$C$2:$C$989)*(Final!D773=major_df!$D$2:$D$989),0)),"")</f>
        <v>30.441206680711069</v>
      </c>
      <c r="H773" cm="1">
        <f t="array" ref="H773">IFERROR(INDEX(major_df!$W$2:$W$989,MATCH(1,(Final!A773=major_df!$A$2:$A$989)*(Final!B773=major_df!$B$2:$B$989)*(Final!C773=major_df!$C$2:$C$989)*(Final!D773=major_df!$D$2:$D$989),0)),"")</f>
        <v>31.953624708635239</v>
      </c>
    </row>
    <row r="774" spans="1:8" x14ac:dyDescent="0.3">
      <c r="A774" t="s">
        <v>892</v>
      </c>
      <c r="B774" t="s">
        <v>34</v>
      </c>
      <c r="C774" t="s">
        <v>66</v>
      </c>
      <c r="D774">
        <v>22</v>
      </c>
      <c r="E774" cm="1">
        <f t="array" ref="E774">INDEX(major_df!$E$2:$E$989,MATCH(1,(Final!A774=major_df!$A$2:$A$989)*(Final!D774=major_df!$D$2:$D$989)*(C774=major_df!$C$2:$C$989),0))</f>
        <v>65970</v>
      </c>
      <c r="F774" t="str" cm="1">
        <f t="array" ref="F774">INDEX(major_df!$Q$2:$Q$989,MATCH(1,(Final!A774=major_df!$A$2:$A$989)*(Final!B774=major_df!$B$2:$B$989)*(Final!D774=major_df!$D$2:$D$989)*(Final!C774=major_df!$C$2:$C$989),0))</f>
        <v>29673.11719094817</v>
      </c>
      <c r="G774" cm="1">
        <f t="array" ref="G774">IFERROR(INDEX(major_df!$U$2:$U$989,MATCH(1,(Final!A774=major_df!$A$2:$A$989)*(Final!B774=major_df!$B$2:$B$989)*(Final!C774=major_df!$C$2:$C$989)*(Final!D774=major_df!$D$2:$D$989),0)),"")</f>
        <v>28.434381557875017</v>
      </c>
      <c r="H774" cm="1">
        <f t="array" ref="H774">IFERROR(INDEX(major_df!$W$2:$W$989,MATCH(1,(Final!A774=major_df!$A$2:$A$989)*(Final!B774=major_df!$B$2:$B$989)*(Final!C774=major_df!$C$2:$C$989)*(Final!D774=major_df!$D$2:$D$989),0)),"")</f>
        <v>28.967820859941387</v>
      </c>
    </row>
    <row r="775" spans="1:8" x14ac:dyDescent="0.3">
      <c r="A775" t="s">
        <v>892</v>
      </c>
      <c r="B775" t="s">
        <v>34</v>
      </c>
      <c r="C775" t="s">
        <v>69</v>
      </c>
      <c r="D775">
        <v>22</v>
      </c>
      <c r="E775" cm="1">
        <f t="array" ref="E775">INDEX(major_df!$E$2:$E$989,MATCH(1,(Final!A775=major_df!$A$2:$A$989)*(Final!D775=major_df!$D$2:$D$989)*(C775=major_df!$C$2:$C$989),0))</f>
        <v>66214</v>
      </c>
      <c r="F775" t="str" cm="1">
        <f t="array" ref="F775">INDEX(major_df!$Q$2:$Q$989,MATCH(1,(Final!A775=major_df!$A$2:$A$989)*(Final!B775=major_df!$B$2:$B$989)*(Final!D775=major_df!$D$2:$D$989)*(Final!C775=major_df!$C$2:$C$989),0))</f>
        <v>29917.11719094817</v>
      </c>
      <c r="G775" cm="1">
        <f t="array" ref="G775">IFERROR(INDEX(major_df!$U$2:$U$989,MATCH(1,(Final!A775=major_df!$A$2:$A$989)*(Final!B775=major_df!$B$2:$B$989)*(Final!C775=major_df!$C$2:$C$989)*(Final!D775=major_df!$D$2:$D$989),0)),"")</f>
        <v>28.378409787683974</v>
      </c>
      <c r="H775" cm="1">
        <f t="array" ref="H775">IFERROR(INDEX(major_df!$W$2:$W$989,MATCH(1,(Final!A775=major_df!$A$2:$A$989)*(Final!B775=major_df!$B$2:$B$989)*(Final!C775=major_df!$C$2:$C$989)*(Final!D775=major_df!$D$2:$D$989),0)),"")</f>
        <v>28.891055942867009</v>
      </c>
    </row>
    <row r="776" spans="1:8" x14ac:dyDescent="0.3">
      <c r="A776" t="s">
        <v>892</v>
      </c>
      <c r="B776" t="s">
        <v>34</v>
      </c>
      <c r="C776" t="s">
        <v>72</v>
      </c>
      <c r="D776">
        <v>22</v>
      </c>
      <c r="E776" cm="1">
        <f t="array" ref="E776">INDEX(major_df!$E$2:$E$989,MATCH(1,(Final!A776=major_df!$A$2:$A$989)*(Final!D776=major_df!$D$2:$D$989)*(C776=major_df!$C$2:$C$989),0))</f>
        <v>72592</v>
      </c>
      <c r="F776" t="str" cm="1">
        <f t="array" ref="F776">INDEX(major_df!$Q$2:$Q$989,MATCH(1,(Final!A776=major_df!$A$2:$A$989)*(Final!B776=major_df!$B$2:$B$989)*(Final!D776=major_df!$D$2:$D$989)*(Final!C776=major_df!$C$2:$C$989),0))</f>
        <v>36295.11719094817</v>
      </c>
      <c r="G776" cm="1">
        <f t="array" ref="G776">IFERROR(INDEX(major_df!$U$2:$U$989,MATCH(1,(Final!A776=major_df!$A$2:$A$989)*(Final!B776=major_df!$B$2:$B$989)*(Final!C776=major_df!$C$2:$C$989)*(Final!D776=major_df!$D$2:$D$989),0)),"")</f>
        <v>27.16512962613891</v>
      </c>
      <c r="H776" cm="1">
        <f t="array" ref="H776">IFERROR(INDEX(major_df!$W$2:$W$989,MATCH(1,(Final!A776=major_df!$A$2:$A$989)*(Final!B776=major_df!$B$2:$B$989)*(Final!C776=major_df!$C$2:$C$989)*(Final!D776=major_df!$D$2:$D$989),0)),"")</f>
        <v>27.303585756026052</v>
      </c>
    </row>
    <row r="777" spans="1:8" x14ac:dyDescent="0.3">
      <c r="A777" t="s">
        <v>892</v>
      </c>
      <c r="B777" t="s">
        <v>34</v>
      </c>
      <c r="C777" t="s">
        <v>75</v>
      </c>
      <c r="D777">
        <v>22</v>
      </c>
      <c r="E777" cm="1">
        <f t="array" ref="E777">INDEX(major_df!$E$2:$E$989,MATCH(1,(Final!A777=major_df!$A$2:$A$989)*(Final!D777=major_df!$D$2:$D$989)*(C777=major_df!$C$2:$C$989),0))</f>
        <v>60405</v>
      </c>
      <c r="F777" t="str" cm="1">
        <f t="array" ref="F777">INDEX(major_df!$Q$2:$Q$989,MATCH(1,(Final!A777=major_df!$A$2:$A$989)*(Final!B777=major_df!$B$2:$B$989)*(Final!D777=major_df!$D$2:$D$989)*(Final!C777=major_df!$C$2:$C$989),0))</f>
        <v>24108.11719094817</v>
      </c>
      <c r="G777" cm="1">
        <f t="array" ref="G777">IFERROR(INDEX(major_df!$U$2:$U$989,MATCH(1,(Final!A777=major_df!$A$2:$A$989)*(Final!B777=major_df!$B$2:$B$989)*(Final!C777=major_df!$C$2:$C$989)*(Final!D777=major_df!$D$2:$D$989),0)),"")</f>
        <v>29.989732436430447</v>
      </c>
      <c r="H777" cm="1">
        <f t="array" ref="H777">IFERROR(INDEX(major_df!$W$2:$W$989,MATCH(1,(Final!A777=major_df!$A$2:$A$989)*(Final!B777=major_df!$B$2:$B$989)*(Final!C777=major_df!$C$2:$C$989)*(Final!D777=major_df!$D$2:$D$989),0)),"")</f>
        <v>31.239733709537834</v>
      </c>
    </row>
    <row r="778" spans="1:8" x14ac:dyDescent="0.3">
      <c r="A778" t="s">
        <v>892</v>
      </c>
      <c r="B778" t="s">
        <v>34</v>
      </c>
      <c r="C778" t="s">
        <v>78</v>
      </c>
      <c r="D778">
        <v>22</v>
      </c>
      <c r="E778" cm="1">
        <f t="array" ref="E778">INDEX(major_df!$E$2:$E$989,MATCH(1,(Final!A778=major_df!$A$2:$A$989)*(Final!D778=major_df!$D$2:$D$989)*(C778=major_df!$C$2:$C$989),0))</f>
        <v>73074</v>
      </c>
      <c r="F778" t="str" cm="1">
        <f t="array" ref="F778">INDEX(major_df!$Q$2:$Q$989,MATCH(1,(Final!A778=major_df!$A$2:$A$989)*(Final!B778=major_df!$B$2:$B$989)*(Final!D778=major_df!$D$2:$D$989)*(Final!C778=major_df!$C$2:$C$989),0))</f>
        <v>36777.11719094817</v>
      </c>
      <c r="G778" cm="1">
        <f t="array" ref="G778">IFERROR(INDEX(major_df!$U$2:$U$989,MATCH(1,(Final!A778=major_df!$A$2:$A$989)*(Final!B778=major_df!$B$2:$B$989)*(Final!C778=major_df!$C$2:$C$989)*(Final!D778=major_df!$D$2:$D$989),0)),"")</f>
        <v>27.089456894982046</v>
      </c>
      <c r="H778" cm="1">
        <f t="array" ref="H778">IFERROR(INDEX(major_df!$W$2:$W$989,MATCH(1,(Final!A778=major_df!$A$2:$A$989)*(Final!B778=major_df!$B$2:$B$989)*(Final!C778=major_df!$C$2:$C$989)*(Final!D778=major_df!$D$2:$D$989),0)),"")</f>
        <v>27.209186690146336</v>
      </c>
    </row>
    <row r="779" spans="1:8" x14ac:dyDescent="0.3">
      <c r="A779" t="s">
        <v>892</v>
      </c>
      <c r="B779" t="s">
        <v>34</v>
      </c>
      <c r="C779" t="s">
        <v>81</v>
      </c>
      <c r="D779">
        <v>22</v>
      </c>
      <c r="E779" cm="1">
        <f t="array" ref="E779">INDEX(major_df!$E$2:$E$989,MATCH(1,(Final!A779=major_df!$A$2:$A$989)*(Final!D779=major_df!$D$2:$D$989)*(C779=major_df!$C$2:$C$989),0))</f>
        <v>80178</v>
      </c>
      <c r="F779" t="str" cm="1">
        <f t="array" ref="F779">INDEX(major_df!$Q$2:$Q$989,MATCH(1,(Final!A779=major_df!$A$2:$A$989)*(Final!B779=major_df!$B$2:$B$989)*(Final!D779=major_df!$D$2:$D$989)*(Final!C779=major_df!$C$2:$C$989),0))</f>
        <v>43881.11719094817</v>
      </c>
      <c r="G779" cm="1">
        <f t="array" ref="G779">IFERROR(INDEX(major_df!$U$2:$U$989,MATCH(1,(Final!A779=major_df!$A$2:$A$989)*(Final!B779=major_df!$B$2:$B$989)*(Final!C779=major_df!$C$2:$C$989)*(Final!D779=major_df!$D$2:$D$989),0)),"")</f>
        <v>26.156597218404027</v>
      </c>
      <c r="H779" cm="1">
        <f t="array" ref="H779">IFERROR(INDEX(major_df!$W$2:$W$989,MATCH(1,(Final!A779=major_df!$A$2:$A$989)*(Final!B779=major_df!$B$2:$B$989)*(Final!C779=major_df!$C$2:$C$989)*(Final!D779=major_df!$D$2:$D$989),0)),"")</f>
        <v>26.086507579767115</v>
      </c>
    </row>
    <row r="780" spans="1:8" x14ac:dyDescent="0.3">
      <c r="A780" t="s">
        <v>892</v>
      </c>
      <c r="B780" t="s">
        <v>34</v>
      </c>
      <c r="C780" t="s">
        <v>84</v>
      </c>
      <c r="D780">
        <v>22</v>
      </c>
      <c r="E780" cm="1">
        <f t="array" ref="E780">INDEX(major_df!$E$2:$E$989,MATCH(1,(Final!A780=major_df!$A$2:$A$989)*(Final!D780=major_df!$D$2:$D$989)*(C780=major_df!$C$2:$C$989),0))</f>
        <v>51297</v>
      </c>
      <c r="F780" t="str" cm="1">
        <f t="array" ref="F780">INDEX(major_df!$Q$2:$Q$989,MATCH(1,(Final!A780=major_df!$A$2:$A$989)*(Final!B780=major_df!$B$2:$B$989)*(Final!D780=major_df!$D$2:$D$989)*(Final!C780=major_df!$C$2:$C$989),0))</f>
        <v>15000.11719094817</v>
      </c>
      <c r="G780" cm="1">
        <f t="array" ref="G780">IFERROR(INDEX(major_df!$U$2:$U$989,MATCH(1,(Final!A780=major_df!$A$2:$A$989)*(Final!B780=major_df!$B$2:$B$989)*(Final!C780=major_df!$C$2:$C$989)*(Final!D780=major_df!$D$2:$D$989),0)),"")</f>
        <v>34.670642740055449</v>
      </c>
      <c r="H780" cm="1">
        <f t="array" ref="H780">IFERROR(INDEX(major_df!$W$2:$W$989,MATCH(1,(Final!A780=major_df!$A$2:$A$989)*(Final!B780=major_df!$B$2:$B$989)*(Final!C780=major_df!$C$2:$C$989)*(Final!D780=major_df!$D$2:$D$989),0)),"")</f>
        <v>40.199623672691892</v>
      </c>
    </row>
    <row r="781" spans="1:8" x14ac:dyDescent="0.3">
      <c r="A781" t="s">
        <v>892</v>
      </c>
      <c r="B781" t="s">
        <v>21</v>
      </c>
      <c r="D781">
        <v>39</v>
      </c>
      <c r="E781" cm="1">
        <f t="array" ref="E781">INDEX(major_df!$E$2:$E$989,MATCH(1,(Final!A781=major_df!$A$2:$A$989)*(D762=major_df!$D$2:$D$989)*(C781=major_df!$C$2:$C$989),0))</f>
        <v>33805</v>
      </c>
      <c r="F781" cm="1">
        <f t="array" ref="F781">INDEX(major_df!$R$2:$R$989,MATCH(1,(Final!A781=major_df!$A$2:$A$989)*(Final!B781=major_df!$B$2:$B$989)*(Final!C781=major_df!$C$2:$C$989),0))</f>
        <v>811320</v>
      </c>
      <c r="G781" t="str" cm="1">
        <f t="array" ref="G781">IFERROR(INDEX(major_df!$U$2:$U$989,MATCH(1,(Final!A781=major_df!$A$2:$A$989)*(Final!B781=major_df!$B$2:$B$989)*(Final!C781=major_df!$C$2:$C$989)*(Final!D781=major_df!$D$2:$D$989),0)),"")</f>
        <v/>
      </c>
      <c r="H781" t="str" cm="1">
        <f t="array" ref="H781">IFERROR(INDEX(major_df!$W$2:$W$989,MATCH(1,(Final!A781=major_df!$A$2:$A$989)*(Final!B781=major_df!$B$2:$B$989)*(Final!C781=major_df!$C$2:$C$989)*(Final!D781=major_df!$D$2:$D$989),0)),"")</f>
        <v/>
      </c>
    </row>
    <row r="782" spans="1:8" x14ac:dyDescent="0.3">
      <c r="A782" t="s">
        <v>892</v>
      </c>
      <c r="B782" t="s">
        <v>27</v>
      </c>
      <c r="D782">
        <v>39</v>
      </c>
      <c r="E782" cm="1">
        <f t="array" ref="E782">INDEX(major_df!$E$2:$E$989,MATCH(1,(Final!A782=major_df!$A$2:$A$989)*(D763=major_df!$D$2:$D$989)*(C782=major_df!$C$2:$C$989),0))</f>
        <v>40888</v>
      </c>
      <c r="F782" cm="1">
        <f t="array" ref="F782">INDEX(major_df!$R$2:$R$989,MATCH(1,(Final!A782=major_df!$A$2:$A$989)*(Final!B782=major_df!$B$2:$B$989)*(Final!C782=major_df!$C$2:$C$989),0))</f>
        <v>899536</v>
      </c>
      <c r="G782" t="str" cm="1">
        <f t="array" ref="G782">IFERROR(INDEX(major_df!$U$2:$U$989,MATCH(1,(Final!A782=major_df!$A$2:$A$989)*(Final!B782=major_df!$B$2:$B$989)*(Final!C782=major_df!$C$2:$C$989)*(Final!D782=major_df!$D$2:$D$989),0)),"")</f>
        <v/>
      </c>
      <c r="H782" t="str" cm="1">
        <f t="array" ref="H782">IFERROR(INDEX(major_df!$W$2:$W$989,MATCH(1,(Final!A782=major_df!$A$2:$A$989)*(Final!B782=major_df!$B$2:$B$989)*(Final!C782=major_df!$C$2:$C$989)*(Final!D782=major_df!$D$2:$D$989),0)),"")</f>
        <v/>
      </c>
    </row>
    <row r="783" spans="1:8" x14ac:dyDescent="0.3">
      <c r="A783" t="s">
        <v>892</v>
      </c>
      <c r="B783" t="s">
        <v>28</v>
      </c>
      <c r="D783">
        <v>39</v>
      </c>
      <c r="E783" cm="1">
        <f t="array" ref="E783">INDEX(major_df!$E$2:$E$989,MATCH(1,(Final!A783=major_df!$A$2:$A$989)*(D764=major_df!$D$2:$D$989)*(C783=major_df!$C$2:$C$989),0))</f>
        <v>50548</v>
      </c>
      <c r="F783" t="str" cm="1">
        <f t="array" ref="F783">INDEX(major_df!$R$2:$R$989,MATCH(1,(Final!A783=major_df!$A$2:$A$989)*(Final!B783=major_df!$B$2:$B$989)*(Final!C783=major_df!$C$2:$C$989),0))</f>
        <v>997640.2251753804</v>
      </c>
      <c r="G783" t="str" cm="1">
        <f t="array" ref="G783">IFERROR(INDEX(major_df!$U$2:$U$989,MATCH(1,(Final!A783=major_df!$A$2:$A$989)*(Final!B783=major_df!$B$2:$B$989)*(Final!C783=major_df!$C$2:$C$989)*(Final!D783=major_df!$D$2:$D$989),0)),"")</f>
        <v/>
      </c>
      <c r="H783" t="str" cm="1">
        <f t="array" ref="H783">IFERROR(INDEX(major_df!$W$2:$W$989,MATCH(1,(Final!A783=major_df!$A$2:$A$989)*(Final!B783=major_df!$B$2:$B$989)*(Final!C783=major_df!$C$2:$C$989)*(Final!D783=major_df!$D$2:$D$989),0)),"")</f>
        <v/>
      </c>
    </row>
    <row r="784" spans="1:8" x14ac:dyDescent="0.3">
      <c r="A784" t="s">
        <v>892</v>
      </c>
      <c r="B784" t="s">
        <v>34</v>
      </c>
      <c r="C784" t="s">
        <v>35</v>
      </c>
      <c r="D784">
        <v>39</v>
      </c>
      <c r="E784" cm="1">
        <f t="array" ref="E784">INDEX(major_df!$E$2:$E$989,MATCH(1,(Final!A784=major_df!$A$2:$A$989)*(D765=major_df!$D$2:$D$989)*(C784=major_df!$C$2:$C$989),0))</f>
        <v>72181</v>
      </c>
      <c r="F784" t="str" cm="1">
        <f t="array" ref="F784">INDEX(major_df!$R$2:$R$989,MATCH(1,(Final!A784=major_df!$A$2:$A$989)*(Final!B784=major_df!$B$2:$B$989)*(Final!C784=major_df!$C$2:$C$989),0))</f>
        <v>1262961.1171909482</v>
      </c>
      <c r="G784" t="str" cm="1">
        <f t="array" ref="G784">IFERROR(INDEX(major_df!$U$2:$U$989,MATCH(1,(Final!A784=major_df!$A$2:$A$989)*(Final!B784=major_df!$B$2:$B$989)*(Final!C784=major_df!$C$2:$C$989)*(Final!D784=major_df!$D$2:$D$989),0)),"")</f>
        <v/>
      </c>
      <c r="H784" t="str" cm="1">
        <f t="array" ref="H784">IFERROR(INDEX(major_df!$W$2:$W$989,MATCH(1,(Final!A784=major_df!$A$2:$A$989)*(Final!B784=major_df!$B$2:$B$989)*(Final!C784=major_df!$C$2:$C$989)*(Final!D784=major_df!$D$2:$D$989),0)),"")</f>
        <v/>
      </c>
    </row>
    <row r="785" spans="1:8" x14ac:dyDescent="0.3">
      <c r="A785" t="s">
        <v>892</v>
      </c>
      <c r="B785" t="s">
        <v>34</v>
      </c>
      <c r="C785" t="s">
        <v>42</v>
      </c>
      <c r="D785">
        <v>39</v>
      </c>
      <c r="E785" cm="1">
        <f t="array" ref="E785">INDEX(major_df!$E$2:$E$989,MATCH(1,(Final!A785=major_df!$A$2:$A$989)*(D766=major_df!$D$2:$D$989)*(C785=major_df!$C$2:$C$989),0))</f>
        <v>67249</v>
      </c>
      <c r="F785" t="str" cm="1">
        <f t="array" ref="F785">INDEX(major_df!$R$2:$R$989,MATCH(1,(Final!A785=major_df!$A$2:$A$989)*(Final!B785=major_df!$B$2:$B$989)*(Final!C785=major_df!$C$2:$C$989),0))</f>
        <v>1174185.1171909482</v>
      </c>
      <c r="G785" t="str" cm="1">
        <f t="array" ref="G785">IFERROR(INDEX(major_df!$U$2:$U$989,MATCH(1,(Final!A785=major_df!$A$2:$A$989)*(Final!B785=major_df!$B$2:$B$989)*(Final!C785=major_df!$C$2:$C$989)*(Final!D785=major_df!$D$2:$D$989),0)),"")</f>
        <v/>
      </c>
      <c r="H785" t="str" cm="1">
        <f t="array" ref="H785">IFERROR(INDEX(major_df!$W$2:$W$989,MATCH(1,(Final!A785=major_df!$A$2:$A$989)*(Final!B785=major_df!$B$2:$B$989)*(Final!C785=major_df!$C$2:$C$989)*(Final!D785=major_df!$D$2:$D$989),0)),"")</f>
        <v/>
      </c>
    </row>
    <row r="786" spans="1:8" x14ac:dyDescent="0.3">
      <c r="A786" t="s">
        <v>892</v>
      </c>
      <c r="B786" t="s">
        <v>34</v>
      </c>
      <c r="C786" t="s">
        <v>45</v>
      </c>
      <c r="D786">
        <v>39</v>
      </c>
      <c r="E786" cm="1">
        <f t="array" ref="E786">INDEX(major_df!$E$2:$E$989,MATCH(1,(Final!A786=major_df!$A$2:$A$989)*(D767=major_df!$D$2:$D$989)*(C786=major_df!$C$2:$C$989),0))</f>
        <v>78674</v>
      </c>
      <c r="F786" t="str" cm="1">
        <f t="array" ref="F786">INDEX(major_df!$R$2:$R$989,MATCH(1,(Final!A786=major_df!$A$2:$A$989)*(Final!B786=major_df!$B$2:$B$989)*(Final!C786=major_df!$C$2:$C$989),0))</f>
        <v>1379835.1171909482</v>
      </c>
      <c r="G786" t="str" cm="1">
        <f t="array" ref="G786">IFERROR(INDEX(major_df!$U$2:$U$989,MATCH(1,(Final!A786=major_df!$A$2:$A$989)*(Final!B786=major_df!$B$2:$B$989)*(Final!C786=major_df!$C$2:$C$989)*(Final!D786=major_df!$D$2:$D$989),0)),"")</f>
        <v/>
      </c>
      <c r="H786" t="str" cm="1">
        <f t="array" ref="H786">IFERROR(INDEX(major_df!$W$2:$W$989,MATCH(1,(Final!A786=major_df!$A$2:$A$989)*(Final!B786=major_df!$B$2:$B$989)*(Final!C786=major_df!$C$2:$C$989)*(Final!D786=major_df!$D$2:$D$989),0)),"")</f>
        <v/>
      </c>
    </row>
    <row r="787" spans="1:8" x14ac:dyDescent="0.3">
      <c r="A787" t="s">
        <v>892</v>
      </c>
      <c r="B787" t="s">
        <v>34</v>
      </c>
      <c r="C787" t="s">
        <v>48</v>
      </c>
      <c r="D787">
        <v>39</v>
      </c>
      <c r="E787" cm="1">
        <f t="array" ref="E787">INDEX(major_df!$E$2:$E$989,MATCH(1,(Final!A787=major_df!$A$2:$A$989)*(D768=major_df!$D$2:$D$989)*(C787=major_df!$C$2:$C$989),0))</f>
        <v>61665</v>
      </c>
      <c r="F787" t="str" cm="1">
        <f t="array" ref="F787">INDEX(major_df!$R$2:$R$989,MATCH(1,(Final!A787=major_df!$A$2:$A$989)*(Final!B787=major_df!$B$2:$B$989)*(Final!C787=major_df!$C$2:$C$989),0))</f>
        <v>1073673.1171909482</v>
      </c>
      <c r="G787" t="str" cm="1">
        <f t="array" ref="G787">IFERROR(INDEX(major_df!$U$2:$U$989,MATCH(1,(Final!A787=major_df!$A$2:$A$989)*(Final!B787=major_df!$B$2:$B$989)*(Final!C787=major_df!$C$2:$C$989)*(Final!D787=major_df!$D$2:$D$989),0)),"")</f>
        <v/>
      </c>
      <c r="H787" t="str" cm="1">
        <f t="array" ref="H787">IFERROR(INDEX(major_df!$W$2:$W$989,MATCH(1,(Final!A787=major_df!$A$2:$A$989)*(Final!B787=major_df!$B$2:$B$989)*(Final!C787=major_df!$C$2:$C$989)*(Final!D787=major_df!$D$2:$D$989),0)),"")</f>
        <v/>
      </c>
    </row>
    <row r="788" spans="1:8" x14ac:dyDescent="0.3">
      <c r="A788" t="s">
        <v>892</v>
      </c>
      <c r="B788" t="s">
        <v>34</v>
      </c>
      <c r="C788" t="s">
        <v>51</v>
      </c>
      <c r="D788">
        <v>39</v>
      </c>
      <c r="E788" cm="1">
        <f t="array" ref="E788">INDEX(major_df!$E$2:$E$989,MATCH(1,(Final!A788=major_df!$A$2:$A$989)*(D769=major_df!$D$2:$D$989)*(C788=major_df!$C$2:$C$989),0))</f>
        <v>85129</v>
      </c>
      <c r="F788" t="str" cm="1">
        <f t="array" ref="F788">INDEX(major_df!$R$2:$R$989,MATCH(1,(Final!A788=major_df!$A$2:$A$989)*(Final!B788=major_df!$B$2:$B$989)*(Final!C788=major_df!$C$2:$C$989),0))</f>
        <v>1496025.1171909482</v>
      </c>
      <c r="G788" t="str" cm="1">
        <f t="array" ref="G788">IFERROR(INDEX(major_df!$U$2:$U$989,MATCH(1,(Final!A788=major_df!$A$2:$A$989)*(Final!B788=major_df!$B$2:$B$989)*(Final!C788=major_df!$C$2:$C$989)*(Final!D788=major_df!$D$2:$D$989),0)),"")</f>
        <v/>
      </c>
      <c r="H788" t="str" cm="1">
        <f t="array" ref="H788">IFERROR(INDEX(major_df!$W$2:$W$989,MATCH(1,(Final!A788=major_df!$A$2:$A$989)*(Final!B788=major_df!$B$2:$B$989)*(Final!C788=major_df!$C$2:$C$989)*(Final!D788=major_df!$D$2:$D$989),0)),"")</f>
        <v/>
      </c>
    </row>
    <row r="789" spans="1:8" x14ac:dyDescent="0.3">
      <c r="A789" t="s">
        <v>892</v>
      </c>
      <c r="B789" t="s">
        <v>34</v>
      </c>
      <c r="C789" t="s">
        <v>54</v>
      </c>
      <c r="D789">
        <v>39</v>
      </c>
      <c r="E789" cm="1">
        <f t="array" ref="E789">INDEX(major_df!$E$2:$E$989,MATCH(1,(Final!A789=major_df!$A$2:$A$989)*(D770=major_df!$D$2:$D$989)*(C789=major_df!$C$2:$C$989),0))</f>
        <v>60542</v>
      </c>
      <c r="F789" t="str" cm="1">
        <f t="array" ref="F789">INDEX(major_df!$R$2:$R$989,MATCH(1,(Final!A789=major_df!$A$2:$A$989)*(Final!B789=major_df!$B$2:$B$989)*(Final!C789=major_df!$C$2:$C$989),0))</f>
        <v>1053459.1171909482</v>
      </c>
      <c r="G789" t="str" cm="1">
        <f t="array" ref="G789">IFERROR(INDEX(major_df!$U$2:$U$989,MATCH(1,(Final!A789=major_df!$A$2:$A$989)*(Final!B789=major_df!$B$2:$B$989)*(Final!C789=major_df!$C$2:$C$989)*(Final!D789=major_df!$D$2:$D$989),0)),"")</f>
        <v/>
      </c>
      <c r="H789" t="str" cm="1">
        <f t="array" ref="H789">IFERROR(INDEX(major_df!$W$2:$W$989,MATCH(1,(Final!A789=major_df!$A$2:$A$989)*(Final!B789=major_df!$B$2:$B$989)*(Final!C789=major_df!$C$2:$C$989)*(Final!D789=major_df!$D$2:$D$989),0)),"")</f>
        <v/>
      </c>
    </row>
    <row r="790" spans="1:8" x14ac:dyDescent="0.3">
      <c r="A790" t="s">
        <v>892</v>
      </c>
      <c r="B790" t="s">
        <v>34</v>
      </c>
      <c r="C790" t="s">
        <v>57</v>
      </c>
      <c r="D790">
        <v>39</v>
      </c>
      <c r="E790" cm="1">
        <f t="array" ref="E790">INDEX(major_df!$E$2:$E$989,MATCH(1,(Final!A790=major_df!$A$2:$A$989)*(D771=major_df!$D$2:$D$989)*(C790=major_df!$C$2:$C$989),0))</f>
        <v>96416</v>
      </c>
      <c r="F790" t="str" cm="1">
        <f t="array" ref="F790">INDEX(major_df!$R$2:$R$989,MATCH(1,(Final!A790=major_df!$A$2:$A$989)*(Final!B790=major_df!$B$2:$B$989)*(Final!C790=major_df!$C$2:$C$989),0))</f>
        <v>1699191.1171909482</v>
      </c>
      <c r="G790" t="str" cm="1">
        <f t="array" ref="G790">IFERROR(INDEX(major_df!$U$2:$U$989,MATCH(1,(Final!A790=major_df!$A$2:$A$989)*(Final!B790=major_df!$B$2:$B$989)*(Final!C790=major_df!$C$2:$C$989)*(Final!D790=major_df!$D$2:$D$989),0)),"")</f>
        <v/>
      </c>
      <c r="H790" t="str" cm="1">
        <f t="array" ref="H790">IFERROR(INDEX(major_df!$W$2:$W$989,MATCH(1,(Final!A790=major_df!$A$2:$A$989)*(Final!B790=major_df!$B$2:$B$989)*(Final!C790=major_df!$C$2:$C$989)*(Final!D790=major_df!$D$2:$D$989),0)),"")</f>
        <v/>
      </c>
    </row>
    <row r="791" spans="1:8" x14ac:dyDescent="0.3">
      <c r="A791" t="s">
        <v>892</v>
      </c>
      <c r="B791" t="s">
        <v>34</v>
      </c>
      <c r="C791" t="s">
        <v>60</v>
      </c>
      <c r="D791">
        <v>39</v>
      </c>
      <c r="E791" cm="1">
        <f t="array" ref="E791">INDEX(major_df!$E$2:$E$989,MATCH(1,(Final!A791=major_df!$A$2:$A$989)*(D772=major_df!$D$2:$D$989)*(C791=major_df!$C$2:$C$989),0))</f>
        <v>62189</v>
      </c>
      <c r="F791" t="str" cm="1">
        <f t="array" ref="F791">INDEX(major_df!$R$2:$R$989,MATCH(1,(Final!A791=major_df!$A$2:$A$989)*(Final!B791=major_df!$B$2:$B$989)*(Final!C791=major_df!$C$2:$C$989),0))</f>
        <v>1083105.1171909482</v>
      </c>
      <c r="G791" t="str" cm="1">
        <f t="array" ref="G791">IFERROR(INDEX(major_df!$U$2:$U$989,MATCH(1,(Final!A791=major_df!$A$2:$A$989)*(Final!B791=major_df!$B$2:$B$989)*(Final!C791=major_df!$C$2:$C$989)*(Final!D791=major_df!$D$2:$D$989),0)),"")</f>
        <v/>
      </c>
      <c r="H791" t="str" cm="1">
        <f t="array" ref="H791">IFERROR(INDEX(major_df!$W$2:$W$989,MATCH(1,(Final!A791=major_df!$A$2:$A$989)*(Final!B791=major_df!$B$2:$B$989)*(Final!C791=major_df!$C$2:$C$989)*(Final!D791=major_df!$D$2:$D$989),0)),"")</f>
        <v/>
      </c>
    </row>
    <row r="792" spans="1:8" x14ac:dyDescent="0.3">
      <c r="A792" t="s">
        <v>892</v>
      </c>
      <c r="B792" t="s">
        <v>34</v>
      </c>
      <c r="C792" t="s">
        <v>63</v>
      </c>
      <c r="D792">
        <v>39</v>
      </c>
      <c r="E792" cm="1">
        <f t="array" ref="E792">INDEX(major_df!$E$2:$E$989,MATCH(1,(Final!A792=major_df!$A$2:$A$989)*(D773=major_df!$D$2:$D$989)*(C792=major_df!$C$2:$C$989),0))</f>
        <v>59133</v>
      </c>
      <c r="F792" t="str" cm="1">
        <f t="array" ref="F792">INDEX(major_df!$R$2:$R$989,MATCH(1,(Final!A792=major_df!$A$2:$A$989)*(Final!B792=major_df!$B$2:$B$989)*(Final!C792=major_df!$C$2:$C$989),0))</f>
        <v>1028097.1171909482</v>
      </c>
      <c r="G792" t="str" cm="1">
        <f t="array" ref="G792">IFERROR(INDEX(major_df!$U$2:$U$989,MATCH(1,(Final!A792=major_df!$A$2:$A$989)*(Final!B792=major_df!$B$2:$B$989)*(Final!C792=major_df!$C$2:$C$989)*(Final!D792=major_df!$D$2:$D$989),0)),"")</f>
        <v/>
      </c>
      <c r="H792" t="str" cm="1">
        <f t="array" ref="H792">IFERROR(INDEX(major_df!$W$2:$W$989,MATCH(1,(Final!A792=major_df!$A$2:$A$989)*(Final!B792=major_df!$B$2:$B$989)*(Final!C792=major_df!$C$2:$C$989)*(Final!D792=major_df!$D$2:$D$989),0)),"")</f>
        <v/>
      </c>
    </row>
    <row r="793" spans="1:8" x14ac:dyDescent="0.3">
      <c r="A793" t="s">
        <v>892</v>
      </c>
      <c r="B793" t="s">
        <v>34</v>
      </c>
      <c r="C793" t="s">
        <v>66</v>
      </c>
      <c r="D793">
        <v>39</v>
      </c>
      <c r="E793" cm="1">
        <f t="array" ref="E793">INDEX(major_df!$E$2:$E$989,MATCH(1,(Final!A793=major_df!$A$2:$A$989)*(D774=major_df!$D$2:$D$989)*(C793=major_df!$C$2:$C$989),0))</f>
        <v>65970</v>
      </c>
      <c r="F793" t="str" cm="1">
        <f t="array" ref="F793">INDEX(major_df!$R$2:$R$989,MATCH(1,(Final!A793=major_df!$A$2:$A$989)*(Final!B793=major_df!$B$2:$B$989)*(Final!C793=major_df!$C$2:$C$989),0))</f>
        <v>1151163.1171909482</v>
      </c>
      <c r="G793" t="str" cm="1">
        <f t="array" ref="G793">IFERROR(INDEX(major_df!$U$2:$U$989,MATCH(1,(Final!A793=major_df!$A$2:$A$989)*(Final!B793=major_df!$B$2:$B$989)*(Final!C793=major_df!$C$2:$C$989)*(Final!D793=major_df!$D$2:$D$989),0)),"")</f>
        <v/>
      </c>
      <c r="H793" t="str" cm="1">
        <f t="array" ref="H793">IFERROR(INDEX(major_df!$W$2:$W$989,MATCH(1,(Final!A793=major_df!$A$2:$A$989)*(Final!B793=major_df!$B$2:$B$989)*(Final!C793=major_df!$C$2:$C$989)*(Final!D793=major_df!$D$2:$D$989),0)),"")</f>
        <v/>
      </c>
    </row>
    <row r="794" spans="1:8" x14ac:dyDescent="0.3">
      <c r="A794" t="s">
        <v>892</v>
      </c>
      <c r="B794" t="s">
        <v>34</v>
      </c>
      <c r="C794" t="s">
        <v>69</v>
      </c>
      <c r="D794">
        <v>39</v>
      </c>
      <c r="E794" cm="1">
        <f t="array" ref="E794">INDEX(major_df!$E$2:$E$989,MATCH(1,(Final!A794=major_df!$A$2:$A$989)*(D775=major_df!$D$2:$D$989)*(C794=major_df!$C$2:$C$989),0))</f>
        <v>66214</v>
      </c>
      <c r="F794" t="str" cm="1">
        <f t="array" ref="F794">INDEX(major_df!$R$2:$R$989,MATCH(1,(Final!A794=major_df!$A$2:$A$989)*(Final!B794=major_df!$B$2:$B$989)*(Final!C794=major_df!$C$2:$C$989),0))</f>
        <v>1155555.1171909482</v>
      </c>
      <c r="G794" t="str" cm="1">
        <f t="array" ref="G794">IFERROR(INDEX(major_df!$U$2:$U$989,MATCH(1,(Final!A794=major_df!$A$2:$A$989)*(Final!B794=major_df!$B$2:$B$989)*(Final!C794=major_df!$C$2:$C$989)*(Final!D794=major_df!$D$2:$D$989),0)),"")</f>
        <v/>
      </c>
      <c r="H794" t="str" cm="1">
        <f t="array" ref="H794">IFERROR(INDEX(major_df!$W$2:$W$989,MATCH(1,(Final!A794=major_df!$A$2:$A$989)*(Final!B794=major_df!$B$2:$B$989)*(Final!C794=major_df!$C$2:$C$989)*(Final!D794=major_df!$D$2:$D$989),0)),"")</f>
        <v/>
      </c>
    </row>
    <row r="795" spans="1:8" x14ac:dyDescent="0.3">
      <c r="A795" t="s">
        <v>892</v>
      </c>
      <c r="B795" t="s">
        <v>34</v>
      </c>
      <c r="C795" t="s">
        <v>72</v>
      </c>
      <c r="D795">
        <v>39</v>
      </c>
      <c r="E795" cm="1">
        <f t="array" ref="E795">INDEX(major_df!$E$2:$E$989,MATCH(1,(Final!A795=major_df!$A$2:$A$989)*(D776=major_df!$D$2:$D$989)*(C795=major_df!$C$2:$C$989),0))</f>
        <v>72592</v>
      </c>
      <c r="F795" t="str" cm="1">
        <f t="array" ref="F795">INDEX(major_df!$R$2:$R$989,MATCH(1,(Final!A795=major_df!$A$2:$A$989)*(Final!B795=major_df!$B$2:$B$989)*(Final!C795=major_df!$C$2:$C$989),0))</f>
        <v>1270359.1171909482</v>
      </c>
      <c r="G795" t="str" cm="1">
        <f t="array" ref="G795">IFERROR(INDEX(major_df!$U$2:$U$989,MATCH(1,(Final!A795=major_df!$A$2:$A$989)*(Final!B795=major_df!$B$2:$B$989)*(Final!C795=major_df!$C$2:$C$989)*(Final!D795=major_df!$D$2:$D$989),0)),"")</f>
        <v/>
      </c>
      <c r="H795" t="str" cm="1">
        <f t="array" ref="H795">IFERROR(INDEX(major_df!$W$2:$W$989,MATCH(1,(Final!A795=major_df!$A$2:$A$989)*(Final!B795=major_df!$B$2:$B$989)*(Final!C795=major_df!$C$2:$C$989)*(Final!D795=major_df!$D$2:$D$989),0)),"")</f>
        <v/>
      </c>
    </row>
    <row r="796" spans="1:8" x14ac:dyDescent="0.3">
      <c r="A796" t="s">
        <v>892</v>
      </c>
      <c r="B796" t="s">
        <v>34</v>
      </c>
      <c r="C796" t="s">
        <v>75</v>
      </c>
      <c r="D796">
        <v>39</v>
      </c>
      <c r="E796" cm="1">
        <f t="array" ref="E796">INDEX(major_df!$E$2:$E$989,MATCH(1,(Final!A796=major_df!$A$2:$A$989)*(D777=major_df!$D$2:$D$989)*(C796=major_df!$C$2:$C$989),0))</f>
        <v>60405</v>
      </c>
      <c r="F796" t="str" cm="1">
        <f t="array" ref="F796">INDEX(major_df!$R$2:$R$989,MATCH(1,(Final!A796=major_df!$A$2:$A$989)*(Final!B796=major_df!$B$2:$B$989)*(Final!C796=major_df!$C$2:$C$989),0))</f>
        <v>1050993.1171909482</v>
      </c>
      <c r="G796" t="str" cm="1">
        <f t="array" ref="G796">IFERROR(INDEX(major_df!$U$2:$U$989,MATCH(1,(Final!A796=major_df!$A$2:$A$989)*(Final!B796=major_df!$B$2:$B$989)*(Final!C796=major_df!$C$2:$C$989)*(Final!D796=major_df!$D$2:$D$989),0)),"")</f>
        <v/>
      </c>
      <c r="H796" t="str" cm="1">
        <f t="array" ref="H796">IFERROR(INDEX(major_df!$W$2:$W$989,MATCH(1,(Final!A796=major_df!$A$2:$A$989)*(Final!B796=major_df!$B$2:$B$989)*(Final!C796=major_df!$C$2:$C$989)*(Final!D796=major_df!$D$2:$D$989),0)),"")</f>
        <v/>
      </c>
    </row>
    <row r="797" spans="1:8" x14ac:dyDescent="0.3">
      <c r="A797" t="s">
        <v>892</v>
      </c>
      <c r="B797" t="s">
        <v>34</v>
      </c>
      <c r="C797" t="s">
        <v>78</v>
      </c>
      <c r="D797">
        <v>39</v>
      </c>
      <c r="E797" cm="1">
        <f t="array" ref="E797">INDEX(major_df!$E$2:$E$989,MATCH(1,(Final!A797=major_df!$A$2:$A$989)*(D778=major_df!$D$2:$D$989)*(C797=major_df!$C$2:$C$989),0))</f>
        <v>73074</v>
      </c>
      <c r="F797" t="str" cm="1">
        <f t="array" ref="F797">INDEX(major_df!$R$2:$R$989,MATCH(1,(Final!A797=major_df!$A$2:$A$989)*(Final!B797=major_df!$B$2:$B$989)*(Final!C797=major_df!$C$2:$C$989),0))</f>
        <v>1279035.1171909482</v>
      </c>
      <c r="G797" t="str" cm="1">
        <f t="array" ref="G797">IFERROR(INDEX(major_df!$U$2:$U$989,MATCH(1,(Final!A797=major_df!$A$2:$A$989)*(Final!B797=major_df!$B$2:$B$989)*(Final!C797=major_df!$C$2:$C$989)*(Final!D797=major_df!$D$2:$D$989),0)),"")</f>
        <v/>
      </c>
      <c r="H797" t="str" cm="1">
        <f t="array" ref="H797">IFERROR(INDEX(major_df!$W$2:$W$989,MATCH(1,(Final!A797=major_df!$A$2:$A$989)*(Final!B797=major_df!$B$2:$B$989)*(Final!C797=major_df!$C$2:$C$989)*(Final!D797=major_df!$D$2:$D$989),0)),"")</f>
        <v/>
      </c>
    </row>
    <row r="798" spans="1:8" x14ac:dyDescent="0.3">
      <c r="A798" t="s">
        <v>892</v>
      </c>
      <c r="B798" t="s">
        <v>34</v>
      </c>
      <c r="C798" t="s">
        <v>81</v>
      </c>
      <c r="D798">
        <v>39</v>
      </c>
      <c r="E798" cm="1">
        <f t="array" ref="E798">INDEX(major_df!$E$2:$E$989,MATCH(1,(Final!A798=major_df!$A$2:$A$989)*(D779=major_df!$D$2:$D$989)*(C798=major_df!$C$2:$C$989),0))</f>
        <v>80178</v>
      </c>
      <c r="F798" t="str" cm="1">
        <f t="array" ref="F798">INDEX(major_df!$R$2:$R$989,MATCH(1,(Final!A798=major_df!$A$2:$A$989)*(Final!B798=major_df!$B$2:$B$989)*(Final!C798=major_df!$C$2:$C$989),0))</f>
        <v>1406907.1171909482</v>
      </c>
      <c r="G798" t="str" cm="1">
        <f t="array" ref="G798">IFERROR(INDEX(major_df!$U$2:$U$989,MATCH(1,(Final!A798=major_df!$A$2:$A$989)*(Final!B798=major_df!$B$2:$B$989)*(Final!C798=major_df!$C$2:$C$989)*(Final!D798=major_df!$D$2:$D$989),0)),"")</f>
        <v/>
      </c>
      <c r="H798" t="str" cm="1">
        <f t="array" ref="H798">IFERROR(INDEX(major_df!$W$2:$W$989,MATCH(1,(Final!A798=major_df!$A$2:$A$989)*(Final!B798=major_df!$B$2:$B$989)*(Final!C798=major_df!$C$2:$C$989)*(Final!D798=major_df!$D$2:$D$989),0)),"")</f>
        <v/>
      </c>
    </row>
    <row r="799" spans="1:8" x14ac:dyDescent="0.3">
      <c r="A799" t="s">
        <v>892</v>
      </c>
      <c r="B799" t="s">
        <v>34</v>
      </c>
      <c r="C799" t="s">
        <v>84</v>
      </c>
      <c r="D799">
        <v>39</v>
      </c>
      <c r="E799" cm="1">
        <f t="array" ref="E799">INDEX(major_df!$E$2:$E$989,MATCH(1,(Final!A799=major_df!$A$2:$A$989)*(D780=major_df!$D$2:$D$989)*(C799=major_df!$C$2:$C$989),0))</f>
        <v>51297</v>
      </c>
      <c r="F799" t="str" cm="1">
        <f t="array" ref="F799">INDEX(major_df!$R$2:$R$989,MATCH(1,(Final!A799=major_df!$A$2:$A$989)*(Final!B799=major_df!$B$2:$B$989)*(Final!C799=major_df!$C$2:$C$989),0))</f>
        <v>887049.1171909482</v>
      </c>
      <c r="G799" t="str" cm="1">
        <f t="array" ref="G799">IFERROR(INDEX(major_df!$U$2:$U$989,MATCH(1,(Final!A799=major_df!$A$2:$A$989)*(Final!B799=major_df!$B$2:$B$989)*(Final!C799=major_df!$C$2:$C$989)*(Final!D799=major_df!$D$2:$D$989),0)),"")</f>
        <v/>
      </c>
      <c r="H799" t="str" cm="1">
        <f t="array" ref="H799">IFERROR(INDEX(major_df!$W$2:$W$989,MATCH(1,(Final!A799=major_df!$A$2:$A$989)*(Final!B799=major_df!$B$2:$B$989)*(Final!C799=major_df!$C$2:$C$989)*(Final!D799=major_df!$D$2:$D$989),0)),"")</f>
        <v/>
      </c>
    </row>
    <row r="800" spans="1:8" x14ac:dyDescent="0.3">
      <c r="A800" t="s">
        <v>936</v>
      </c>
      <c r="B800" t="s">
        <v>21</v>
      </c>
      <c r="D800">
        <v>16</v>
      </c>
      <c r="E800" cm="1">
        <f t="array" ref="E800">INDEX(major_df!$E$2:$E$989,MATCH(1,(Final!A800=major_df!$A$2:$A$989)*(Final!D800=major_df!$D$2:$D$989)*(C800=major_df!$C$2:$C$989),0))</f>
        <v>34472</v>
      </c>
      <c r="F800" cm="1">
        <f t="array" ref="F800">INDEX(major_df!$Q$2:$Q$989,MATCH(1,(Final!A800=major_df!$A$2:$A$989)*(Final!B800=major_df!$B$2:$B$989)*(Final!D800=major_df!$D$2:$D$989)*(Final!C800=major_df!$C$2:$C$989),0))</f>
        <v>34472</v>
      </c>
      <c r="G800" t="str" cm="1">
        <f t="array" ref="G800">IFERROR(INDEX(major_df!$U$2:$U$989,MATCH(1,(Final!A800=major_df!$A$2:$A$989)*(Final!B800=major_df!$B$2:$B$989)*(Final!C800=major_df!$C$2:$C$989)*(Final!D800=major_df!$D$2:$D$989),0)),"")</f>
        <v/>
      </c>
      <c r="H800" cm="1">
        <f t="array" ref="H800">IFERROR(INDEX(major_df!$W$2:$W$989,MATCH(1,(Final!A800=major_df!$A$2:$A$989)*(Final!B800=major_df!$B$2:$B$989)*(Final!C800=major_df!$C$2:$C$989)*(Final!D800=major_df!$D$2:$D$989),0)),"")</f>
        <v>25.925945106162612</v>
      </c>
    </row>
    <row r="801" spans="1:8" x14ac:dyDescent="0.3">
      <c r="A801" t="s">
        <v>936</v>
      </c>
      <c r="B801" t="s">
        <v>27</v>
      </c>
      <c r="D801">
        <v>18</v>
      </c>
      <c r="E801" cm="1">
        <f t="array" ref="E801">INDEX(major_df!$E$2:$E$989,MATCH(1,(Final!A801=major_df!$A$2:$A$989)*(Final!D801=major_df!$D$2:$D$989)*(C801=major_df!$C$2:$C$989),0))</f>
        <v>42196</v>
      </c>
      <c r="F801" cm="1">
        <f t="array" ref="F801">INDEX(major_df!$Q$2:$Q$989,MATCH(1,(Final!A801=major_df!$A$2:$A$989)*(Final!B801=major_df!$B$2:$B$989)*(Final!D801=major_df!$D$2:$D$989)*(Final!C801=major_df!$C$2:$C$989),0))</f>
        <v>42196</v>
      </c>
      <c r="G801" cm="1">
        <f t="array" ref="G801">IFERROR(INDEX(major_df!$U$2:$U$989,MATCH(1,(Final!A801=major_df!$A$2:$A$989)*(Final!B801=major_df!$B$2:$B$989)*(Final!C801=major_df!$C$2:$C$989)*(Final!D801=major_df!$D$2:$D$989),0)),"")</f>
        <v>25.925945106162612</v>
      </c>
      <c r="H801" t="str" cm="1">
        <f t="array" ref="H801">IFERROR(INDEX(major_df!$W$2:$W$989,MATCH(1,(Final!A801=major_df!$A$2:$A$989)*(Final!B801=major_df!$B$2:$B$989)*(Final!C801=major_df!$C$2:$C$989)*(Final!D801=major_df!$D$2:$D$989),0)),"")</f>
        <v/>
      </c>
    </row>
    <row r="802" spans="1:8" x14ac:dyDescent="0.3">
      <c r="A802" t="s">
        <v>936</v>
      </c>
      <c r="B802" t="s">
        <v>28</v>
      </c>
      <c r="D802">
        <v>20</v>
      </c>
      <c r="E802" cm="1">
        <f t="array" ref="E802">INDEX(major_df!$E$2:$E$989,MATCH(1,(Final!A802=major_df!$A$2:$A$989)*(Final!D802=major_df!$D$2:$D$989)*(C802=major_df!$C$2:$C$989),0))</f>
        <v>49021</v>
      </c>
      <c r="F802" t="str" cm="1">
        <f t="array" ref="F802">INDEX(major_df!$Q$2:$Q$989,MATCH(1,(Final!A802=major_df!$A$2:$A$989)*(Final!B802=major_df!$B$2:$B$989)*(Final!D802=major_df!$D$2:$D$989)*(Final!C802=major_df!$C$2:$C$989),0))</f>
        <v>34885.806434028214</v>
      </c>
      <c r="G802" cm="1">
        <f t="array" ref="G802">IFERROR(INDEX(major_df!$U$2:$U$989,MATCH(1,(Final!A802=major_df!$A$2:$A$989)*(Final!B802=major_df!$B$2:$B$989)*(Final!C802=major_df!$C$2:$C$989)*(Final!D802=major_df!$D$2:$D$989),0)),"")</f>
        <v>29.449047602307441</v>
      </c>
      <c r="H802" cm="1">
        <f t="array" ref="H802">IFERROR(INDEX(major_df!$W$2:$W$989,MATCH(1,(Final!A802=major_df!$A$2:$A$989)*(Final!B802=major_df!$B$2:$B$989)*(Final!C802=major_df!$C$2:$C$989)*(Final!D802=major_df!$D$2:$D$989),0)),"")</f>
        <v>33.436218837504903</v>
      </c>
    </row>
    <row r="803" spans="1:8" x14ac:dyDescent="0.3">
      <c r="A803" t="s">
        <v>936</v>
      </c>
      <c r="B803" t="s">
        <v>34</v>
      </c>
      <c r="C803" t="s">
        <v>35</v>
      </c>
      <c r="D803">
        <v>22</v>
      </c>
      <c r="E803" cm="1">
        <f t="array" ref="E803">INDEX(major_df!$E$2:$E$989,MATCH(1,(Final!A803=major_df!$A$2:$A$989)*(Final!D803=major_df!$D$2:$D$989)*(C803=major_df!$C$2:$C$989),0))</f>
        <v>75800</v>
      </c>
      <c r="F803" t="str" cm="1">
        <f t="array" ref="F803">INDEX(major_df!$Q$2:$Q$989,MATCH(1,(Final!A803=major_df!$A$2:$A$989)*(Final!B803=major_df!$B$2:$B$989)*(Final!D803=major_df!$D$2:$D$989)*(Final!C803=major_df!$C$2:$C$989),0))</f>
        <v>33675.27247721163</v>
      </c>
      <c r="G803" cm="1">
        <f t="array" ref="G803">IFERROR(INDEX(major_df!$U$2:$U$989,MATCH(1,(Final!A803=major_df!$A$2:$A$989)*(Final!B803=major_df!$B$2:$B$989)*(Final!C803=major_df!$C$2:$C$989)*(Final!D803=major_df!$D$2:$D$989),0)),"")</f>
        <v>27.02392391412069</v>
      </c>
      <c r="H803" cm="1">
        <f t="array" ref="H803">IFERROR(INDEX(major_df!$W$2:$W$989,MATCH(1,(Final!A803=major_df!$A$2:$A$989)*(Final!B803=major_df!$B$2:$B$989)*(Final!C803=major_df!$C$2:$C$989)*(Final!D803=major_df!$D$2:$D$989),0)),"")</f>
        <v>27.276298283620402</v>
      </c>
    </row>
    <row r="804" spans="1:8" x14ac:dyDescent="0.3">
      <c r="A804" t="s">
        <v>936</v>
      </c>
      <c r="B804" t="s">
        <v>34</v>
      </c>
      <c r="C804" t="s">
        <v>42</v>
      </c>
      <c r="D804">
        <v>22</v>
      </c>
      <c r="E804" cm="1">
        <f t="array" ref="E804">INDEX(major_df!$E$2:$E$989,MATCH(1,(Final!A804=major_df!$A$2:$A$989)*(Final!D804=major_df!$D$2:$D$989)*(C804=major_df!$C$2:$C$989),0))</f>
        <v>76357</v>
      </c>
      <c r="F804" t="str" cm="1">
        <f t="array" ref="F804">INDEX(major_df!$Q$2:$Q$989,MATCH(1,(Final!A804=major_df!$A$2:$A$989)*(Final!B804=major_df!$B$2:$B$989)*(Final!D804=major_df!$D$2:$D$989)*(Final!C804=major_df!$C$2:$C$989),0))</f>
        <v>34232.27247721163</v>
      </c>
      <c r="G804" cm="1">
        <f t="array" ref="G804">IFERROR(INDEX(major_df!$U$2:$U$989,MATCH(1,(Final!A804=major_df!$A$2:$A$989)*(Final!B804=major_df!$B$2:$B$989)*(Final!C804=major_df!$C$2:$C$989)*(Final!D804=major_df!$D$2:$D$989),0)),"")</f>
        <v>26.94381586541196</v>
      </c>
      <c r="H804" cm="1">
        <f t="array" ref="H804">IFERROR(INDEX(major_df!$W$2:$W$989,MATCH(1,(Final!A804=major_df!$A$2:$A$989)*(Final!B804=major_df!$B$2:$B$989)*(Final!C804=major_df!$C$2:$C$989)*(Final!D804=major_df!$D$2:$D$989),0)),"")</f>
        <v>27.173962340762273</v>
      </c>
    </row>
    <row r="805" spans="1:8" x14ac:dyDescent="0.3">
      <c r="A805" t="s">
        <v>936</v>
      </c>
      <c r="B805" t="s">
        <v>34</v>
      </c>
      <c r="C805" t="s">
        <v>45</v>
      </c>
      <c r="D805">
        <v>22</v>
      </c>
      <c r="E805" cm="1">
        <f t="array" ref="E805">INDEX(major_df!$E$2:$E$989,MATCH(1,(Final!A805=major_df!$A$2:$A$989)*(Final!D805=major_df!$D$2:$D$989)*(C805=major_df!$C$2:$C$989),0))</f>
        <v>84761</v>
      </c>
      <c r="F805" t="str" cm="1">
        <f t="array" ref="F805">INDEX(major_df!$Q$2:$Q$989,MATCH(1,(Final!A805=major_df!$A$2:$A$989)*(Final!B805=major_df!$B$2:$B$989)*(Final!D805=major_df!$D$2:$D$989)*(Final!C805=major_df!$C$2:$C$989),0))</f>
        <v>42636.27247721163</v>
      </c>
      <c r="G805" cm="1">
        <f t="array" ref="G805">IFERROR(INDEX(major_df!$U$2:$U$989,MATCH(1,(Final!A805=major_df!$A$2:$A$989)*(Final!B805=major_df!$B$2:$B$989)*(Final!C805=major_df!$C$2:$C$989)*(Final!D805=major_df!$D$2:$D$989),0)),"")</f>
        <v>25.950520541724433</v>
      </c>
      <c r="H805" cm="1">
        <f t="array" ref="H805">IFERROR(INDEX(major_df!$W$2:$W$989,MATCH(1,(Final!A805=major_df!$A$2:$A$989)*(Final!B805=major_df!$B$2:$B$989)*(Final!C805=major_df!$C$2:$C$989)*(Final!D805=major_df!$D$2:$D$989),0)),"")</f>
        <v>25.954980089810405</v>
      </c>
    </row>
    <row r="806" spans="1:8" x14ac:dyDescent="0.3">
      <c r="A806" t="s">
        <v>936</v>
      </c>
      <c r="B806" t="s">
        <v>34</v>
      </c>
      <c r="C806" t="s">
        <v>48</v>
      </c>
      <c r="D806">
        <v>22</v>
      </c>
      <c r="E806" cm="1">
        <f t="array" ref="E806">INDEX(major_df!$E$2:$E$989,MATCH(1,(Final!A806=major_df!$A$2:$A$989)*(Final!D806=major_df!$D$2:$D$989)*(C806=major_df!$C$2:$C$989),0))</f>
        <v>74744</v>
      </c>
      <c r="F806" t="str" cm="1">
        <f t="array" ref="F806">INDEX(major_df!$Q$2:$Q$989,MATCH(1,(Final!A806=major_df!$A$2:$A$989)*(Final!B806=major_df!$B$2:$B$989)*(Final!D806=major_df!$D$2:$D$989)*(Final!C806=major_df!$C$2:$C$989),0))</f>
        <v>32619.272477211627</v>
      </c>
      <c r="G806" cm="1">
        <f t="array" ref="G806">IFERROR(INDEX(major_df!$U$2:$U$989,MATCH(1,(Final!A806=major_df!$A$2:$A$989)*(Final!B806=major_df!$B$2:$B$989)*(Final!C806=major_df!$C$2:$C$989)*(Final!D806=major_df!$D$2:$D$989),0)),"")</f>
        <v>27.181881394586313</v>
      </c>
      <c r="H806" cm="1">
        <f t="array" ref="H806">IFERROR(INDEX(major_df!$W$2:$W$989,MATCH(1,(Final!A806=major_df!$A$2:$A$989)*(Final!B806=major_df!$B$2:$B$989)*(Final!C806=major_df!$C$2:$C$989)*(Final!D806=major_df!$D$2:$D$989),0)),"")</f>
        <v>27.479928951787514</v>
      </c>
    </row>
    <row r="807" spans="1:8" x14ac:dyDescent="0.3">
      <c r="A807" t="s">
        <v>936</v>
      </c>
      <c r="B807" t="s">
        <v>34</v>
      </c>
      <c r="C807" t="s">
        <v>51</v>
      </c>
      <c r="D807">
        <v>22</v>
      </c>
      <c r="E807" cm="1">
        <f t="array" ref="E807">INDEX(major_df!$E$2:$E$989,MATCH(1,(Final!A807=major_df!$A$2:$A$989)*(Final!D807=major_df!$D$2:$D$989)*(C807=major_df!$C$2:$C$989),0))</f>
        <v>100156</v>
      </c>
      <c r="F807" t="str" cm="1">
        <f t="array" ref="F807">INDEX(major_df!$Q$2:$Q$989,MATCH(1,(Final!A807=major_df!$A$2:$A$989)*(Final!B807=major_df!$B$2:$B$989)*(Final!D807=major_df!$D$2:$D$989)*(Final!C807=major_df!$C$2:$C$989),0))</f>
        <v>58031.27247721163</v>
      </c>
      <c r="G807" cm="1">
        <f t="array" ref="G807">IFERROR(INDEX(major_df!$U$2:$U$989,MATCH(1,(Final!A807=major_df!$A$2:$A$989)*(Final!B807=major_df!$B$2:$B$989)*(Final!C807=major_df!$C$2:$C$989)*(Final!D807=major_df!$D$2:$D$989),0)),"")</f>
        <v>24.790218737025459</v>
      </c>
      <c r="H807" cm="1">
        <f t="array" ref="H807">IFERROR(INDEX(major_df!$W$2:$W$989,MATCH(1,(Final!A807=major_df!$A$2:$A$989)*(Final!B807=major_df!$B$2:$B$989)*(Final!C807=major_df!$C$2:$C$989)*(Final!D807=major_df!$D$2:$D$989),0)),"")</f>
        <v>24.63886693448551</v>
      </c>
    </row>
    <row r="808" spans="1:8" x14ac:dyDescent="0.3">
      <c r="A808" t="s">
        <v>936</v>
      </c>
      <c r="B808" t="s">
        <v>34</v>
      </c>
      <c r="C808" t="s">
        <v>54</v>
      </c>
      <c r="D808">
        <v>22</v>
      </c>
      <c r="E808" cm="1">
        <f t="array" ref="E808">INDEX(major_df!$E$2:$E$989,MATCH(1,(Final!A808=major_df!$A$2:$A$989)*(Final!D808=major_df!$D$2:$D$989)*(C808=major_df!$C$2:$C$989),0))</f>
        <v>60697</v>
      </c>
      <c r="F808" t="str" cm="1">
        <f t="array" ref="F808">INDEX(major_df!$Q$2:$Q$989,MATCH(1,(Final!A808=major_df!$A$2:$A$989)*(Final!B808=major_df!$B$2:$B$989)*(Final!D808=major_df!$D$2:$D$989)*(Final!C808=major_df!$C$2:$C$989),0))</f>
        <v>18572.272477211627</v>
      </c>
      <c r="G808" cm="1">
        <f t="array" ref="G808">IFERROR(INDEX(major_df!$U$2:$U$989,MATCH(1,(Final!A808=major_df!$A$2:$A$989)*(Final!B808=major_df!$B$2:$B$989)*(Final!C808=major_df!$C$2:$C$989)*(Final!D808=major_df!$D$2:$D$989),0)),"")</f>
        <v>30.493106864548331</v>
      </c>
      <c r="H808" cm="1">
        <f t="array" ref="H808">IFERROR(INDEX(major_df!$W$2:$W$989,MATCH(1,(Final!A808=major_df!$A$2:$A$989)*(Final!B808=major_df!$B$2:$B$989)*(Final!C808=major_df!$C$2:$C$989)*(Final!D808=major_df!$D$2:$D$989),0)),"")</f>
        <v>32.399855549580018</v>
      </c>
    </row>
    <row r="809" spans="1:8" x14ac:dyDescent="0.3">
      <c r="A809" t="s">
        <v>936</v>
      </c>
      <c r="B809" t="s">
        <v>34</v>
      </c>
      <c r="C809" t="s">
        <v>57</v>
      </c>
      <c r="D809">
        <v>22</v>
      </c>
      <c r="E809" cm="1">
        <f t="array" ref="E809">INDEX(major_df!$E$2:$E$989,MATCH(1,(Final!A809=major_df!$A$2:$A$989)*(Final!D809=major_df!$D$2:$D$989)*(C809=major_df!$C$2:$C$989),0))</f>
        <v>98299</v>
      </c>
      <c r="F809" t="str" cm="1">
        <f t="array" ref="F809">INDEX(major_df!$Q$2:$Q$989,MATCH(1,(Final!A809=major_df!$A$2:$A$989)*(Final!B809=major_df!$B$2:$B$989)*(Final!D809=major_df!$D$2:$D$989)*(Final!C809=major_df!$C$2:$C$989),0))</f>
        <v>56174.27247721163</v>
      </c>
      <c r="G809" cm="1">
        <f t="array" ref="G809">IFERROR(INDEX(major_df!$U$2:$U$989,MATCH(1,(Final!A809=major_df!$A$2:$A$989)*(Final!B809=major_df!$B$2:$B$989)*(Final!C809=major_df!$C$2:$C$989)*(Final!D809=major_df!$D$2:$D$989),0)),"")</f>
        <v>24.900492386024414</v>
      </c>
      <c r="H809" cm="1">
        <f t="array" ref="H809">IFERROR(INDEX(major_df!$W$2:$W$989,MATCH(1,(Final!A809=major_df!$A$2:$A$989)*(Final!B809=major_df!$B$2:$B$989)*(Final!C809=major_df!$C$2:$C$989)*(Final!D809=major_df!$D$2:$D$989),0)),"")</f>
        <v>24.759312826814611</v>
      </c>
    </row>
    <row r="810" spans="1:8" x14ac:dyDescent="0.3">
      <c r="A810" t="s">
        <v>936</v>
      </c>
      <c r="B810" t="s">
        <v>34</v>
      </c>
      <c r="C810" t="s">
        <v>60</v>
      </c>
      <c r="D810">
        <v>22</v>
      </c>
      <c r="E810" cm="1">
        <f t="array" ref="E810">INDEX(major_df!$E$2:$E$989,MATCH(1,(Final!A810=major_df!$A$2:$A$989)*(Final!D810=major_df!$D$2:$D$989)*(C810=major_df!$C$2:$C$989),0))</f>
        <v>64560</v>
      </c>
      <c r="F810" t="str" cm="1">
        <f t="array" ref="F810">INDEX(major_df!$Q$2:$Q$989,MATCH(1,(Final!A810=major_df!$A$2:$A$989)*(Final!B810=major_df!$B$2:$B$989)*(Final!D810=major_df!$D$2:$D$989)*(Final!C810=major_df!$C$2:$C$989),0))</f>
        <v>22435.272477211627</v>
      </c>
      <c r="G810" cm="1">
        <f t="array" ref="G810">IFERROR(INDEX(major_df!$U$2:$U$989,MATCH(1,(Final!A810=major_df!$A$2:$A$989)*(Final!B810=major_df!$B$2:$B$989)*(Final!C810=major_df!$C$2:$C$989)*(Final!D810=major_df!$D$2:$D$989),0)),"")</f>
        <v>29.274286344149825</v>
      </c>
      <c r="H810" cm="1">
        <f t="array" ref="H810">IFERROR(INDEX(major_df!$W$2:$W$989,MATCH(1,(Final!A810=major_df!$A$2:$A$989)*(Final!B810=major_df!$B$2:$B$989)*(Final!C810=major_df!$C$2:$C$989)*(Final!D810=major_df!$D$2:$D$989),0)),"")</f>
        <v>30.430724714844391</v>
      </c>
    </row>
    <row r="811" spans="1:8" x14ac:dyDescent="0.3">
      <c r="A811" t="s">
        <v>936</v>
      </c>
      <c r="B811" t="s">
        <v>34</v>
      </c>
      <c r="C811" t="s">
        <v>63</v>
      </c>
      <c r="D811">
        <v>22</v>
      </c>
      <c r="E811" cm="1">
        <f t="array" ref="E811">INDEX(major_df!$E$2:$E$989,MATCH(1,(Final!A811=major_df!$A$2:$A$989)*(Final!D811=major_df!$D$2:$D$989)*(C811=major_df!$C$2:$C$989),0))</f>
        <v>64663</v>
      </c>
      <c r="F811" t="str" cm="1">
        <f t="array" ref="F811">INDEX(major_df!$Q$2:$Q$989,MATCH(1,(Final!A811=major_df!$A$2:$A$989)*(Final!B811=major_df!$B$2:$B$989)*(Final!D811=major_df!$D$2:$D$989)*(Final!C811=major_df!$C$2:$C$989),0))</f>
        <v>22538.272477211627</v>
      </c>
      <c r="G811" cm="1">
        <f t="array" ref="G811">IFERROR(INDEX(major_df!$U$2:$U$989,MATCH(1,(Final!A811=major_df!$A$2:$A$989)*(Final!B811=major_df!$B$2:$B$989)*(Final!C811=major_df!$C$2:$C$989)*(Final!D811=major_df!$D$2:$D$989),0)),"")</f>
        <v>29.246057683507665</v>
      </c>
      <c r="H811" cm="1">
        <f t="array" ref="H811">IFERROR(INDEX(major_df!$W$2:$W$989,MATCH(1,(Final!A811=major_df!$A$2:$A$989)*(Final!B811=major_df!$B$2:$B$989)*(Final!C811=major_df!$C$2:$C$989)*(Final!D811=major_df!$D$2:$D$989),0)),"")</f>
        <v>30.387489541228465</v>
      </c>
    </row>
    <row r="812" spans="1:8" x14ac:dyDescent="0.3">
      <c r="A812" t="s">
        <v>936</v>
      </c>
      <c r="B812" t="s">
        <v>34</v>
      </c>
      <c r="C812" t="s">
        <v>66</v>
      </c>
      <c r="D812">
        <v>22</v>
      </c>
      <c r="E812" cm="1">
        <f t="array" ref="E812">INDEX(major_df!$E$2:$E$989,MATCH(1,(Final!A812=major_df!$A$2:$A$989)*(Final!D812=major_df!$D$2:$D$989)*(C812=major_df!$C$2:$C$989),0))</f>
        <v>77851</v>
      </c>
      <c r="F812" t="str" cm="1">
        <f t="array" ref="F812">INDEX(major_df!$Q$2:$Q$989,MATCH(1,(Final!A812=major_df!$A$2:$A$989)*(Final!B812=major_df!$B$2:$B$989)*(Final!D812=major_df!$D$2:$D$989)*(Final!C812=major_df!$C$2:$C$989),0))</f>
        <v>35726.27247721163</v>
      </c>
      <c r="G812" cm="1">
        <f t="array" ref="G812">IFERROR(INDEX(major_df!$U$2:$U$989,MATCH(1,(Final!A812=major_df!$A$2:$A$989)*(Final!B812=major_df!$B$2:$B$989)*(Final!C812=major_df!$C$2:$C$989)*(Final!D812=major_df!$D$2:$D$989),0)),"")</f>
        <v>26.739107114566494</v>
      </c>
      <c r="H812" cm="1">
        <f t="array" ref="H812">IFERROR(INDEX(major_df!$W$2:$W$989,MATCH(1,(Final!A812=major_df!$A$2:$A$989)*(Final!B812=major_df!$B$2:$B$989)*(Final!C812=major_df!$C$2:$C$989)*(Final!D812=major_df!$D$2:$D$989),0)),"")</f>
        <v>26.915263708393773</v>
      </c>
    </row>
    <row r="813" spans="1:8" x14ac:dyDescent="0.3">
      <c r="A813" t="s">
        <v>936</v>
      </c>
      <c r="B813" t="s">
        <v>34</v>
      </c>
      <c r="C813" t="s">
        <v>69</v>
      </c>
      <c r="D813">
        <v>22</v>
      </c>
      <c r="E813" cm="1">
        <f t="array" ref="E813">INDEX(major_df!$E$2:$E$989,MATCH(1,(Final!A813=major_df!$A$2:$A$989)*(Final!D813=major_df!$D$2:$D$989)*(C813=major_df!$C$2:$C$989),0))</f>
        <v>63067</v>
      </c>
      <c r="F813" t="str" cm="1">
        <f t="array" ref="F813">INDEX(major_df!$Q$2:$Q$989,MATCH(1,(Final!A813=major_df!$A$2:$A$989)*(Final!B813=major_df!$B$2:$B$989)*(Final!D813=major_df!$D$2:$D$989)*(Final!C813=major_df!$C$2:$C$989),0))</f>
        <v>20942.272477211627</v>
      </c>
      <c r="G813" cm="1">
        <f t="array" ref="G813">IFERROR(INDEX(major_df!$U$2:$U$989,MATCH(1,(Final!A813=major_df!$A$2:$A$989)*(Final!B813=major_df!$B$2:$B$989)*(Final!C813=major_df!$C$2:$C$989)*(Final!D813=major_df!$D$2:$D$989),0)),"")</f>
        <v>29.706302763517396</v>
      </c>
      <c r="H813" cm="1">
        <f t="array" ref="H813">IFERROR(INDEX(major_df!$W$2:$W$989,MATCH(1,(Final!A813=major_df!$A$2:$A$989)*(Final!B813=major_df!$B$2:$B$989)*(Final!C813=major_df!$C$2:$C$989)*(Final!D813=major_df!$D$2:$D$989),0)),"")</f>
        <v>31.10534845109386</v>
      </c>
    </row>
    <row r="814" spans="1:8" x14ac:dyDescent="0.3">
      <c r="A814" t="s">
        <v>936</v>
      </c>
      <c r="B814" t="s">
        <v>34</v>
      </c>
      <c r="C814" t="s">
        <v>72</v>
      </c>
      <c r="D814">
        <v>22</v>
      </c>
      <c r="E814" cm="1">
        <f t="array" ref="E814">INDEX(major_df!$E$2:$E$989,MATCH(1,(Final!A814=major_df!$A$2:$A$989)*(Final!D814=major_df!$D$2:$D$989)*(C814=major_df!$C$2:$C$989),0))</f>
        <v>69627</v>
      </c>
      <c r="F814" t="str" cm="1">
        <f t="array" ref="F814">INDEX(major_df!$Q$2:$Q$989,MATCH(1,(Final!A814=major_df!$A$2:$A$989)*(Final!B814=major_df!$B$2:$B$989)*(Final!D814=major_df!$D$2:$D$989)*(Final!C814=major_df!$C$2:$C$989),0))</f>
        <v>27502.272477211627</v>
      </c>
      <c r="G814" cm="1">
        <f t="array" ref="G814">IFERROR(INDEX(major_df!$U$2:$U$989,MATCH(1,(Final!A814=major_df!$A$2:$A$989)*(Final!B814=major_df!$B$2:$B$989)*(Final!C814=major_df!$C$2:$C$989)*(Final!D814=major_df!$D$2:$D$989),0)),"")</f>
        <v>28.081687598429241</v>
      </c>
      <c r="H814" cm="1">
        <f t="array" ref="H814">IFERROR(INDEX(major_df!$W$2:$W$989,MATCH(1,(Final!A814=major_df!$A$2:$A$989)*(Final!B814=major_df!$B$2:$B$989)*(Final!C814=major_df!$C$2:$C$989)*(Final!D814=major_df!$D$2:$D$989),0)),"")</f>
        <v>28.688699920629212</v>
      </c>
    </row>
    <row r="815" spans="1:8" x14ac:dyDescent="0.3">
      <c r="A815" t="s">
        <v>936</v>
      </c>
      <c r="B815" t="s">
        <v>34</v>
      </c>
      <c r="C815" t="s">
        <v>75</v>
      </c>
      <c r="D815">
        <v>22</v>
      </c>
      <c r="E815" cm="1">
        <f t="array" ref="E815">INDEX(major_df!$E$2:$E$989,MATCH(1,(Final!A815=major_df!$A$2:$A$989)*(Final!D815=major_df!$D$2:$D$989)*(C815=major_df!$C$2:$C$989),0))</f>
        <v>64147</v>
      </c>
      <c r="F815" t="str" cm="1">
        <f t="array" ref="F815">INDEX(major_df!$Q$2:$Q$989,MATCH(1,(Final!A815=major_df!$A$2:$A$989)*(Final!B815=major_df!$B$2:$B$989)*(Final!D815=major_df!$D$2:$D$989)*(Final!C815=major_df!$C$2:$C$989),0))</f>
        <v>22022.272477211627</v>
      </c>
      <c r="G815" cm="1">
        <f t="array" ref="G815">IFERROR(INDEX(major_df!$U$2:$U$989,MATCH(1,(Final!A815=major_df!$A$2:$A$989)*(Final!B815=major_df!$B$2:$B$989)*(Final!C815=major_df!$C$2:$C$989)*(Final!D815=major_df!$D$2:$D$989),0)),"")</f>
        <v>29.389443218964782</v>
      </c>
      <c r="H815" cm="1">
        <f t="array" ref="H815">IFERROR(INDEX(major_df!$W$2:$W$989,MATCH(1,(Final!A815=major_df!$A$2:$A$989)*(Final!B815=major_df!$B$2:$B$989)*(Final!C815=major_df!$C$2:$C$989)*(Final!D815=major_df!$D$2:$D$989),0)),"")</f>
        <v>30.608160335418887</v>
      </c>
    </row>
    <row r="816" spans="1:8" x14ac:dyDescent="0.3">
      <c r="A816" t="s">
        <v>936</v>
      </c>
      <c r="B816" t="s">
        <v>34</v>
      </c>
      <c r="C816" t="s">
        <v>78</v>
      </c>
      <c r="D816">
        <v>22</v>
      </c>
      <c r="E816" cm="1">
        <f t="array" ref="E816">INDEX(major_df!$E$2:$E$989,MATCH(1,(Final!A816=major_df!$A$2:$A$989)*(Final!D816=major_df!$D$2:$D$989)*(C816=major_df!$C$2:$C$989),0))</f>
        <v>75402</v>
      </c>
      <c r="F816" t="str" cm="1">
        <f t="array" ref="F816">INDEX(major_df!$Q$2:$Q$989,MATCH(1,(Final!A816=major_df!$A$2:$A$989)*(Final!B816=major_df!$B$2:$B$989)*(Final!D816=major_df!$D$2:$D$989)*(Final!C816=major_df!$C$2:$C$989),0))</f>
        <v>33277.27247721163</v>
      </c>
      <c r="G816" cm="1">
        <f t="array" ref="G816">IFERROR(INDEX(major_df!$U$2:$U$989,MATCH(1,(Final!A816=major_df!$A$2:$A$989)*(Final!B816=major_df!$B$2:$B$989)*(Final!C816=major_df!$C$2:$C$989)*(Final!D816=major_df!$D$2:$D$989),0)),"")</f>
        <v>27.082500061636452</v>
      </c>
      <c r="H816" cm="1">
        <f t="array" ref="H816">IFERROR(INDEX(major_df!$W$2:$W$989,MATCH(1,(Final!A816=major_df!$A$2:$A$989)*(Final!B816=major_df!$B$2:$B$989)*(Final!C816=major_df!$C$2:$C$989)*(Final!D816=major_df!$D$2:$D$989),0)),"")</f>
        <v>27.35152464984581</v>
      </c>
    </row>
    <row r="817" spans="1:8" x14ac:dyDescent="0.3">
      <c r="A817" t="s">
        <v>936</v>
      </c>
      <c r="B817" t="s">
        <v>34</v>
      </c>
      <c r="C817" t="s">
        <v>81</v>
      </c>
      <c r="D817">
        <v>22</v>
      </c>
      <c r="E817" cm="1">
        <f t="array" ref="E817">INDEX(major_df!$E$2:$E$989,MATCH(1,(Final!A817=major_df!$A$2:$A$989)*(Final!D817=major_df!$D$2:$D$989)*(C817=major_df!$C$2:$C$989),0))</f>
        <v>81430</v>
      </c>
      <c r="F817" t="str" cm="1">
        <f t="array" ref="F817">INDEX(major_df!$Q$2:$Q$989,MATCH(1,(Final!A817=major_df!$A$2:$A$989)*(Final!B817=major_df!$B$2:$B$989)*(Final!D817=major_df!$D$2:$D$989)*(Final!C817=major_df!$C$2:$C$989),0))</f>
        <v>39305.27247721163</v>
      </c>
      <c r="G817" cm="1">
        <f t="array" ref="G817">IFERROR(INDEX(major_df!$U$2:$U$989,MATCH(1,(Final!A817=major_df!$A$2:$A$989)*(Final!B817=major_df!$B$2:$B$989)*(Final!C817=major_df!$C$2:$C$989)*(Final!D817=major_df!$D$2:$D$989),0)),"")</f>
        <v>26.301689329246987</v>
      </c>
      <c r="H817" cm="1">
        <f t="array" ref="H817">IFERROR(INDEX(major_df!$W$2:$W$989,MATCH(1,(Final!A817=major_df!$A$2:$A$989)*(Final!B817=major_df!$B$2:$B$989)*(Final!C817=major_df!$C$2:$C$989)*(Final!D817=major_df!$D$2:$D$989),0)),"")</f>
        <v>26.37566211762196</v>
      </c>
    </row>
    <row r="818" spans="1:8" x14ac:dyDescent="0.3">
      <c r="A818" t="s">
        <v>936</v>
      </c>
      <c r="B818" t="s">
        <v>34</v>
      </c>
      <c r="C818" t="s">
        <v>84</v>
      </c>
      <c r="D818">
        <v>22</v>
      </c>
      <c r="E818" cm="1">
        <f t="array" ref="E818">INDEX(major_df!$E$2:$E$989,MATCH(1,(Final!A818=major_df!$A$2:$A$989)*(Final!D818=major_df!$D$2:$D$989)*(C818=major_df!$C$2:$C$989),0))</f>
        <v>52646</v>
      </c>
      <c r="F818" t="str" cm="1">
        <f t="array" ref="F818">INDEX(major_df!$Q$2:$Q$989,MATCH(1,(Final!A818=major_df!$A$2:$A$989)*(Final!B818=major_df!$B$2:$B$989)*(Final!D818=major_df!$D$2:$D$989)*(Final!C818=major_df!$C$2:$C$989),0))</f>
        <v>10521.272477211627</v>
      </c>
      <c r="G818" cm="1">
        <f t="array" ref="G818">IFERROR(INDEX(major_df!$U$2:$U$989,MATCH(1,(Final!A818=major_df!$A$2:$A$989)*(Final!B818=major_df!$B$2:$B$989)*(Final!C818=major_df!$C$2:$C$989)*(Final!D818=major_df!$D$2:$D$989),0)),"")</f>
        <v>34.698510373213381</v>
      </c>
      <c r="H818" cm="1">
        <f t="array" ref="H818">IFERROR(INDEX(major_df!$W$2:$W$989,MATCH(1,(Final!A818=major_df!$A$2:$A$989)*(Final!B818=major_df!$B$2:$B$989)*(Final!C818=major_df!$C$2:$C$989)*(Final!D818=major_df!$D$2:$D$989),0)),"")</f>
        <v>41.1826533514622</v>
      </c>
    </row>
    <row r="819" spans="1:8" x14ac:dyDescent="0.3">
      <c r="A819" t="s">
        <v>936</v>
      </c>
      <c r="B819" t="s">
        <v>21</v>
      </c>
      <c r="D819">
        <v>39</v>
      </c>
      <c r="E819" cm="1">
        <f t="array" ref="E819">INDEX(major_df!$E$2:$E$989,MATCH(1,(Final!A819=major_df!$A$2:$A$989)*(D800=major_df!$D$2:$D$989)*(C819=major_df!$C$2:$C$989),0))</f>
        <v>34472</v>
      </c>
      <c r="F819" cm="1">
        <f t="array" ref="F819">INDEX(major_df!$R$2:$R$989,MATCH(1,(Final!A819=major_df!$A$2:$A$989)*(Final!B819=major_df!$B$2:$B$989)*(Final!C819=major_df!$C$2:$C$989),0))</f>
        <v>827328</v>
      </c>
      <c r="G819" t="str" cm="1">
        <f t="array" ref="G819">IFERROR(INDEX(major_df!$U$2:$U$989,MATCH(1,(Final!A819=major_df!$A$2:$A$989)*(Final!B819=major_df!$B$2:$B$989)*(Final!C819=major_df!$C$2:$C$989)*(Final!D819=major_df!$D$2:$D$989),0)),"")</f>
        <v/>
      </c>
      <c r="H819" t="str" cm="1">
        <f t="array" ref="H819">IFERROR(INDEX(major_df!$W$2:$W$989,MATCH(1,(Final!A819=major_df!$A$2:$A$989)*(Final!B819=major_df!$B$2:$B$989)*(Final!C819=major_df!$C$2:$C$989)*(Final!D819=major_df!$D$2:$D$989),0)),"")</f>
        <v/>
      </c>
    </row>
    <row r="820" spans="1:8" x14ac:dyDescent="0.3">
      <c r="A820" t="s">
        <v>936</v>
      </c>
      <c r="B820" t="s">
        <v>27</v>
      </c>
      <c r="D820">
        <v>39</v>
      </c>
      <c r="E820" cm="1">
        <f t="array" ref="E820">INDEX(major_df!$E$2:$E$989,MATCH(1,(Final!A820=major_df!$A$2:$A$989)*(D801=major_df!$D$2:$D$989)*(C820=major_df!$C$2:$C$989),0))</f>
        <v>42196</v>
      </c>
      <c r="F820" cm="1">
        <f t="array" ref="F820">INDEX(major_df!$R$2:$R$989,MATCH(1,(Final!A820=major_df!$A$2:$A$989)*(Final!B820=major_df!$B$2:$B$989)*(Final!C820=major_df!$C$2:$C$989),0))</f>
        <v>928312</v>
      </c>
      <c r="G820" t="str" cm="1">
        <f t="array" ref="G820">IFERROR(INDEX(major_df!$U$2:$U$989,MATCH(1,(Final!A820=major_df!$A$2:$A$989)*(Final!B820=major_df!$B$2:$B$989)*(Final!C820=major_df!$C$2:$C$989)*(Final!D820=major_df!$D$2:$D$989),0)),"")</f>
        <v/>
      </c>
      <c r="H820" t="str" cm="1">
        <f t="array" ref="H820">IFERROR(INDEX(major_df!$W$2:$W$989,MATCH(1,(Final!A820=major_df!$A$2:$A$989)*(Final!B820=major_df!$B$2:$B$989)*(Final!C820=major_df!$C$2:$C$989)*(Final!D820=major_df!$D$2:$D$989),0)),"")</f>
        <v/>
      </c>
    </row>
    <row r="821" spans="1:8" x14ac:dyDescent="0.3">
      <c r="A821" t="s">
        <v>936</v>
      </c>
      <c r="B821" t="s">
        <v>28</v>
      </c>
      <c r="D821">
        <v>39</v>
      </c>
      <c r="E821" cm="1">
        <f t="array" ref="E821">INDEX(major_df!$E$2:$E$989,MATCH(1,(Final!A821=major_df!$A$2:$A$989)*(D802=major_df!$D$2:$D$989)*(C821=major_df!$C$2:$C$989),0))</f>
        <v>49021</v>
      </c>
      <c r="F821" t="str" cm="1">
        <f t="array" ref="F821">INDEX(major_df!$R$2:$R$989,MATCH(1,(Final!A821=major_df!$A$2:$A$989)*(Final!B821=major_df!$B$2:$B$989)*(Final!C821=major_df!$C$2:$C$989),0))</f>
        <v>966284.8064340282</v>
      </c>
      <c r="G821" t="str" cm="1">
        <f t="array" ref="G821">IFERROR(INDEX(major_df!$U$2:$U$989,MATCH(1,(Final!A821=major_df!$A$2:$A$989)*(Final!B821=major_df!$B$2:$B$989)*(Final!C821=major_df!$C$2:$C$989)*(Final!D821=major_df!$D$2:$D$989),0)),"")</f>
        <v/>
      </c>
      <c r="H821" t="str" cm="1">
        <f t="array" ref="H821">IFERROR(INDEX(major_df!$W$2:$W$989,MATCH(1,(Final!A821=major_df!$A$2:$A$989)*(Final!B821=major_df!$B$2:$B$989)*(Final!C821=major_df!$C$2:$C$989)*(Final!D821=major_df!$D$2:$D$989),0)),"")</f>
        <v/>
      </c>
    </row>
    <row r="822" spans="1:8" x14ac:dyDescent="0.3">
      <c r="A822" t="s">
        <v>936</v>
      </c>
      <c r="B822" t="s">
        <v>34</v>
      </c>
      <c r="C822" t="s">
        <v>35</v>
      </c>
      <c r="D822">
        <v>39</v>
      </c>
      <c r="E822" cm="1">
        <f t="array" ref="E822">INDEX(major_df!$E$2:$E$989,MATCH(1,(Final!A822=major_df!$A$2:$A$989)*(D803=major_df!$D$2:$D$989)*(C822=major_df!$C$2:$C$989),0))</f>
        <v>75800</v>
      </c>
      <c r="F822" t="str" cm="1">
        <f t="array" ref="F822">INDEX(major_df!$R$2:$R$989,MATCH(1,(Final!A822=major_df!$A$2:$A$989)*(Final!B822=major_df!$B$2:$B$989)*(Final!C822=major_df!$C$2:$C$989),0))</f>
        <v>1322275.2724772117</v>
      </c>
      <c r="G822" t="str" cm="1">
        <f t="array" ref="G822">IFERROR(INDEX(major_df!$U$2:$U$989,MATCH(1,(Final!A822=major_df!$A$2:$A$989)*(Final!B822=major_df!$B$2:$B$989)*(Final!C822=major_df!$C$2:$C$989)*(Final!D822=major_df!$D$2:$D$989),0)),"")</f>
        <v/>
      </c>
      <c r="H822" t="str" cm="1">
        <f t="array" ref="H822">IFERROR(INDEX(major_df!$W$2:$W$989,MATCH(1,(Final!A822=major_df!$A$2:$A$989)*(Final!B822=major_df!$B$2:$B$989)*(Final!C822=major_df!$C$2:$C$989)*(Final!D822=major_df!$D$2:$D$989),0)),"")</f>
        <v/>
      </c>
    </row>
    <row r="823" spans="1:8" x14ac:dyDescent="0.3">
      <c r="A823" t="s">
        <v>936</v>
      </c>
      <c r="B823" t="s">
        <v>34</v>
      </c>
      <c r="C823" t="s">
        <v>42</v>
      </c>
      <c r="D823">
        <v>39</v>
      </c>
      <c r="E823" cm="1">
        <f t="array" ref="E823">INDEX(major_df!$E$2:$E$989,MATCH(1,(Final!A823=major_df!$A$2:$A$989)*(D804=major_df!$D$2:$D$989)*(C823=major_df!$C$2:$C$989),0))</f>
        <v>76357</v>
      </c>
      <c r="F823" t="str" cm="1">
        <f t="array" ref="F823">INDEX(major_df!$R$2:$R$989,MATCH(1,(Final!A823=major_df!$A$2:$A$989)*(Final!B823=major_df!$B$2:$B$989)*(Final!C823=major_df!$C$2:$C$989),0))</f>
        <v>1332301.2724772117</v>
      </c>
      <c r="G823" t="str" cm="1">
        <f t="array" ref="G823">IFERROR(INDEX(major_df!$U$2:$U$989,MATCH(1,(Final!A823=major_df!$A$2:$A$989)*(Final!B823=major_df!$B$2:$B$989)*(Final!C823=major_df!$C$2:$C$989)*(Final!D823=major_df!$D$2:$D$989),0)),"")</f>
        <v/>
      </c>
      <c r="H823" t="str" cm="1">
        <f t="array" ref="H823">IFERROR(INDEX(major_df!$W$2:$W$989,MATCH(1,(Final!A823=major_df!$A$2:$A$989)*(Final!B823=major_df!$B$2:$B$989)*(Final!C823=major_df!$C$2:$C$989)*(Final!D823=major_df!$D$2:$D$989),0)),"")</f>
        <v/>
      </c>
    </row>
    <row r="824" spans="1:8" x14ac:dyDescent="0.3">
      <c r="A824" t="s">
        <v>936</v>
      </c>
      <c r="B824" t="s">
        <v>34</v>
      </c>
      <c r="C824" t="s">
        <v>45</v>
      </c>
      <c r="D824">
        <v>39</v>
      </c>
      <c r="E824" cm="1">
        <f t="array" ref="E824">INDEX(major_df!$E$2:$E$989,MATCH(1,(Final!A824=major_df!$A$2:$A$989)*(D805=major_df!$D$2:$D$989)*(C824=major_df!$C$2:$C$989),0))</f>
        <v>84761</v>
      </c>
      <c r="F824" t="str" cm="1">
        <f t="array" ref="F824">INDEX(major_df!$R$2:$R$989,MATCH(1,(Final!A824=major_df!$A$2:$A$989)*(Final!B824=major_df!$B$2:$B$989)*(Final!C824=major_df!$C$2:$C$989),0))</f>
        <v>1483573.2724772117</v>
      </c>
      <c r="G824" t="str" cm="1">
        <f t="array" ref="G824">IFERROR(INDEX(major_df!$U$2:$U$989,MATCH(1,(Final!A824=major_df!$A$2:$A$989)*(Final!B824=major_df!$B$2:$B$989)*(Final!C824=major_df!$C$2:$C$989)*(Final!D824=major_df!$D$2:$D$989),0)),"")</f>
        <v/>
      </c>
      <c r="H824" t="str" cm="1">
        <f t="array" ref="H824">IFERROR(INDEX(major_df!$W$2:$W$989,MATCH(1,(Final!A824=major_df!$A$2:$A$989)*(Final!B824=major_df!$B$2:$B$989)*(Final!C824=major_df!$C$2:$C$989)*(Final!D824=major_df!$D$2:$D$989),0)),"")</f>
        <v/>
      </c>
    </row>
    <row r="825" spans="1:8" x14ac:dyDescent="0.3">
      <c r="A825" t="s">
        <v>936</v>
      </c>
      <c r="B825" t="s">
        <v>34</v>
      </c>
      <c r="C825" t="s">
        <v>48</v>
      </c>
      <c r="D825">
        <v>39</v>
      </c>
      <c r="E825" cm="1">
        <f t="array" ref="E825">INDEX(major_df!$E$2:$E$989,MATCH(1,(Final!A825=major_df!$A$2:$A$989)*(D806=major_df!$D$2:$D$989)*(C825=major_df!$C$2:$C$989),0))</f>
        <v>74744</v>
      </c>
      <c r="F825" t="str" cm="1">
        <f t="array" ref="F825">INDEX(major_df!$R$2:$R$989,MATCH(1,(Final!A825=major_df!$A$2:$A$989)*(Final!B825=major_df!$B$2:$B$989)*(Final!C825=major_df!$C$2:$C$989),0))</f>
        <v>1303267.2724772117</v>
      </c>
      <c r="G825" t="str" cm="1">
        <f t="array" ref="G825">IFERROR(INDEX(major_df!$U$2:$U$989,MATCH(1,(Final!A825=major_df!$A$2:$A$989)*(Final!B825=major_df!$B$2:$B$989)*(Final!C825=major_df!$C$2:$C$989)*(Final!D825=major_df!$D$2:$D$989),0)),"")</f>
        <v/>
      </c>
      <c r="H825" t="str" cm="1">
        <f t="array" ref="H825">IFERROR(INDEX(major_df!$W$2:$W$989,MATCH(1,(Final!A825=major_df!$A$2:$A$989)*(Final!B825=major_df!$B$2:$B$989)*(Final!C825=major_df!$C$2:$C$989)*(Final!D825=major_df!$D$2:$D$989),0)),"")</f>
        <v/>
      </c>
    </row>
    <row r="826" spans="1:8" x14ac:dyDescent="0.3">
      <c r="A826" t="s">
        <v>936</v>
      </c>
      <c r="B826" t="s">
        <v>34</v>
      </c>
      <c r="C826" t="s">
        <v>51</v>
      </c>
      <c r="D826">
        <v>39</v>
      </c>
      <c r="E826" cm="1">
        <f t="array" ref="E826">INDEX(major_df!$E$2:$E$989,MATCH(1,(Final!A826=major_df!$A$2:$A$989)*(D807=major_df!$D$2:$D$989)*(C826=major_df!$C$2:$C$989),0))</f>
        <v>100156</v>
      </c>
      <c r="F826" t="str" cm="1">
        <f t="array" ref="F826">INDEX(major_df!$R$2:$R$989,MATCH(1,(Final!A826=major_df!$A$2:$A$989)*(Final!B826=major_df!$B$2:$B$989)*(Final!C826=major_df!$C$2:$C$989),0))</f>
        <v>1760683.2724772117</v>
      </c>
      <c r="G826" t="str" cm="1">
        <f t="array" ref="G826">IFERROR(INDEX(major_df!$U$2:$U$989,MATCH(1,(Final!A826=major_df!$A$2:$A$989)*(Final!B826=major_df!$B$2:$B$989)*(Final!C826=major_df!$C$2:$C$989)*(Final!D826=major_df!$D$2:$D$989),0)),"")</f>
        <v/>
      </c>
      <c r="H826" t="str" cm="1">
        <f t="array" ref="H826">IFERROR(INDEX(major_df!$W$2:$W$989,MATCH(1,(Final!A826=major_df!$A$2:$A$989)*(Final!B826=major_df!$B$2:$B$989)*(Final!C826=major_df!$C$2:$C$989)*(Final!D826=major_df!$D$2:$D$989),0)),"")</f>
        <v/>
      </c>
    </row>
    <row r="827" spans="1:8" x14ac:dyDescent="0.3">
      <c r="A827" t="s">
        <v>936</v>
      </c>
      <c r="B827" t="s">
        <v>34</v>
      </c>
      <c r="C827" t="s">
        <v>54</v>
      </c>
      <c r="D827">
        <v>39</v>
      </c>
      <c r="E827" cm="1">
        <f t="array" ref="E827">INDEX(major_df!$E$2:$E$989,MATCH(1,(Final!A827=major_df!$A$2:$A$989)*(D808=major_df!$D$2:$D$989)*(C827=major_df!$C$2:$C$989),0))</f>
        <v>60697</v>
      </c>
      <c r="F827" t="str" cm="1">
        <f t="array" ref="F827">INDEX(major_df!$R$2:$R$989,MATCH(1,(Final!A827=major_df!$A$2:$A$989)*(Final!B827=major_df!$B$2:$B$989)*(Final!C827=major_df!$C$2:$C$989),0))</f>
        <v>1050421.2724772117</v>
      </c>
      <c r="G827" t="str" cm="1">
        <f t="array" ref="G827">IFERROR(INDEX(major_df!$U$2:$U$989,MATCH(1,(Final!A827=major_df!$A$2:$A$989)*(Final!B827=major_df!$B$2:$B$989)*(Final!C827=major_df!$C$2:$C$989)*(Final!D827=major_df!$D$2:$D$989),0)),"")</f>
        <v/>
      </c>
      <c r="H827" t="str" cm="1">
        <f t="array" ref="H827">IFERROR(INDEX(major_df!$W$2:$W$989,MATCH(1,(Final!A827=major_df!$A$2:$A$989)*(Final!B827=major_df!$B$2:$B$989)*(Final!C827=major_df!$C$2:$C$989)*(Final!D827=major_df!$D$2:$D$989),0)),"")</f>
        <v/>
      </c>
    </row>
    <row r="828" spans="1:8" x14ac:dyDescent="0.3">
      <c r="A828" t="s">
        <v>936</v>
      </c>
      <c r="B828" t="s">
        <v>34</v>
      </c>
      <c r="C828" t="s">
        <v>57</v>
      </c>
      <c r="D828">
        <v>39</v>
      </c>
      <c r="E828" cm="1">
        <f t="array" ref="E828">INDEX(major_df!$E$2:$E$989,MATCH(1,(Final!A828=major_df!$A$2:$A$989)*(D809=major_df!$D$2:$D$989)*(C828=major_df!$C$2:$C$989),0))</f>
        <v>98299</v>
      </c>
      <c r="F828" t="str" cm="1">
        <f t="array" ref="F828">INDEX(major_df!$R$2:$R$989,MATCH(1,(Final!A828=major_df!$A$2:$A$989)*(Final!B828=major_df!$B$2:$B$989)*(Final!C828=major_df!$C$2:$C$989),0))</f>
        <v>1727257.2724772117</v>
      </c>
      <c r="G828" t="str" cm="1">
        <f t="array" ref="G828">IFERROR(INDEX(major_df!$U$2:$U$989,MATCH(1,(Final!A828=major_df!$A$2:$A$989)*(Final!B828=major_df!$B$2:$B$989)*(Final!C828=major_df!$C$2:$C$989)*(Final!D828=major_df!$D$2:$D$989),0)),"")</f>
        <v/>
      </c>
      <c r="H828" t="str" cm="1">
        <f t="array" ref="H828">IFERROR(INDEX(major_df!$W$2:$W$989,MATCH(1,(Final!A828=major_df!$A$2:$A$989)*(Final!B828=major_df!$B$2:$B$989)*(Final!C828=major_df!$C$2:$C$989)*(Final!D828=major_df!$D$2:$D$989),0)),"")</f>
        <v/>
      </c>
    </row>
    <row r="829" spans="1:8" x14ac:dyDescent="0.3">
      <c r="A829" t="s">
        <v>936</v>
      </c>
      <c r="B829" t="s">
        <v>34</v>
      </c>
      <c r="C829" t="s">
        <v>60</v>
      </c>
      <c r="D829">
        <v>39</v>
      </c>
      <c r="E829" cm="1">
        <f t="array" ref="E829">INDEX(major_df!$E$2:$E$989,MATCH(1,(Final!A829=major_df!$A$2:$A$989)*(D810=major_df!$D$2:$D$989)*(C829=major_df!$C$2:$C$989),0))</f>
        <v>64560</v>
      </c>
      <c r="F829" t="str" cm="1">
        <f t="array" ref="F829">INDEX(major_df!$R$2:$R$989,MATCH(1,(Final!A829=major_df!$A$2:$A$989)*(Final!B829=major_df!$B$2:$B$989)*(Final!C829=major_df!$C$2:$C$989),0))</f>
        <v>1119955.2724772117</v>
      </c>
      <c r="G829" t="str" cm="1">
        <f t="array" ref="G829">IFERROR(INDEX(major_df!$U$2:$U$989,MATCH(1,(Final!A829=major_df!$A$2:$A$989)*(Final!B829=major_df!$B$2:$B$989)*(Final!C829=major_df!$C$2:$C$989)*(Final!D829=major_df!$D$2:$D$989),0)),"")</f>
        <v/>
      </c>
      <c r="H829" t="str" cm="1">
        <f t="array" ref="H829">IFERROR(INDEX(major_df!$W$2:$W$989,MATCH(1,(Final!A829=major_df!$A$2:$A$989)*(Final!B829=major_df!$B$2:$B$989)*(Final!C829=major_df!$C$2:$C$989)*(Final!D829=major_df!$D$2:$D$989),0)),"")</f>
        <v/>
      </c>
    </row>
    <row r="830" spans="1:8" x14ac:dyDescent="0.3">
      <c r="A830" t="s">
        <v>936</v>
      </c>
      <c r="B830" t="s">
        <v>34</v>
      </c>
      <c r="C830" t="s">
        <v>63</v>
      </c>
      <c r="D830">
        <v>39</v>
      </c>
      <c r="E830" cm="1">
        <f t="array" ref="E830">INDEX(major_df!$E$2:$E$989,MATCH(1,(Final!A830=major_df!$A$2:$A$989)*(D811=major_df!$D$2:$D$989)*(C830=major_df!$C$2:$C$989),0))</f>
        <v>64663</v>
      </c>
      <c r="F830" t="str" cm="1">
        <f t="array" ref="F830">INDEX(major_df!$R$2:$R$989,MATCH(1,(Final!A830=major_df!$A$2:$A$989)*(Final!B830=major_df!$B$2:$B$989)*(Final!C830=major_df!$C$2:$C$989),0))</f>
        <v>1121809.2724772117</v>
      </c>
      <c r="G830" t="str" cm="1">
        <f t="array" ref="G830">IFERROR(INDEX(major_df!$U$2:$U$989,MATCH(1,(Final!A830=major_df!$A$2:$A$989)*(Final!B830=major_df!$B$2:$B$989)*(Final!C830=major_df!$C$2:$C$989)*(Final!D830=major_df!$D$2:$D$989),0)),"")</f>
        <v/>
      </c>
      <c r="H830" t="str" cm="1">
        <f t="array" ref="H830">IFERROR(INDEX(major_df!$W$2:$W$989,MATCH(1,(Final!A830=major_df!$A$2:$A$989)*(Final!B830=major_df!$B$2:$B$989)*(Final!C830=major_df!$C$2:$C$989)*(Final!D830=major_df!$D$2:$D$989),0)),"")</f>
        <v/>
      </c>
    </row>
    <row r="831" spans="1:8" x14ac:dyDescent="0.3">
      <c r="A831" t="s">
        <v>936</v>
      </c>
      <c r="B831" t="s">
        <v>34</v>
      </c>
      <c r="C831" t="s">
        <v>66</v>
      </c>
      <c r="D831">
        <v>39</v>
      </c>
      <c r="E831" cm="1">
        <f t="array" ref="E831">INDEX(major_df!$E$2:$E$989,MATCH(1,(Final!A831=major_df!$A$2:$A$989)*(D812=major_df!$D$2:$D$989)*(C831=major_df!$C$2:$C$989),0))</f>
        <v>77851</v>
      </c>
      <c r="F831" t="str" cm="1">
        <f t="array" ref="F831">INDEX(major_df!$R$2:$R$989,MATCH(1,(Final!A831=major_df!$A$2:$A$989)*(Final!B831=major_df!$B$2:$B$989)*(Final!C831=major_df!$C$2:$C$989),0))</f>
        <v>1359193.2724772117</v>
      </c>
      <c r="G831" t="str" cm="1">
        <f t="array" ref="G831">IFERROR(INDEX(major_df!$U$2:$U$989,MATCH(1,(Final!A831=major_df!$A$2:$A$989)*(Final!B831=major_df!$B$2:$B$989)*(Final!C831=major_df!$C$2:$C$989)*(Final!D831=major_df!$D$2:$D$989),0)),"")</f>
        <v/>
      </c>
      <c r="H831" t="str" cm="1">
        <f t="array" ref="H831">IFERROR(INDEX(major_df!$W$2:$W$989,MATCH(1,(Final!A831=major_df!$A$2:$A$989)*(Final!B831=major_df!$B$2:$B$989)*(Final!C831=major_df!$C$2:$C$989)*(Final!D831=major_df!$D$2:$D$989),0)),"")</f>
        <v/>
      </c>
    </row>
    <row r="832" spans="1:8" x14ac:dyDescent="0.3">
      <c r="A832" t="s">
        <v>936</v>
      </c>
      <c r="B832" t="s">
        <v>34</v>
      </c>
      <c r="C832" t="s">
        <v>69</v>
      </c>
      <c r="D832">
        <v>39</v>
      </c>
      <c r="E832" cm="1">
        <f t="array" ref="E832">INDEX(major_df!$E$2:$E$989,MATCH(1,(Final!A832=major_df!$A$2:$A$989)*(D813=major_df!$D$2:$D$989)*(C832=major_df!$C$2:$C$989),0))</f>
        <v>63067</v>
      </c>
      <c r="F832" t="str" cm="1">
        <f t="array" ref="F832">INDEX(major_df!$R$2:$R$989,MATCH(1,(Final!A832=major_df!$A$2:$A$989)*(Final!B832=major_df!$B$2:$B$989)*(Final!C832=major_df!$C$2:$C$989),0))</f>
        <v>1093081.2724772117</v>
      </c>
      <c r="G832" t="str" cm="1">
        <f t="array" ref="G832">IFERROR(INDEX(major_df!$U$2:$U$989,MATCH(1,(Final!A832=major_df!$A$2:$A$989)*(Final!B832=major_df!$B$2:$B$989)*(Final!C832=major_df!$C$2:$C$989)*(Final!D832=major_df!$D$2:$D$989),0)),"")</f>
        <v/>
      </c>
      <c r="H832" t="str" cm="1">
        <f t="array" ref="H832">IFERROR(INDEX(major_df!$W$2:$W$989,MATCH(1,(Final!A832=major_df!$A$2:$A$989)*(Final!B832=major_df!$B$2:$B$989)*(Final!C832=major_df!$C$2:$C$989)*(Final!D832=major_df!$D$2:$D$989),0)),"")</f>
        <v/>
      </c>
    </row>
    <row r="833" spans="1:8" x14ac:dyDescent="0.3">
      <c r="A833" t="s">
        <v>936</v>
      </c>
      <c r="B833" t="s">
        <v>34</v>
      </c>
      <c r="C833" t="s">
        <v>72</v>
      </c>
      <c r="D833">
        <v>39</v>
      </c>
      <c r="E833" cm="1">
        <f t="array" ref="E833">INDEX(major_df!$E$2:$E$989,MATCH(1,(Final!A833=major_df!$A$2:$A$989)*(D814=major_df!$D$2:$D$989)*(C833=major_df!$C$2:$C$989),0))</f>
        <v>69627</v>
      </c>
      <c r="F833" t="str" cm="1">
        <f t="array" ref="F833">INDEX(major_df!$R$2:$R$989,MATCH(1,(Final!A833=major_df!$A$2:$A$989)*(Final!B833=major_df!$B$2:$B$989)*(Final!C833=major_df!$C$2:$C$989),0))</f>
        <v>1211161.2724772117</v>
      </c>
      <c r="G833" t="str" cm="1">
        <f t="array" ref="G833">IFERROR(INDEX(major_df!$U$2:$U$989,MATCH(1,(Final!A833=major_df!$A$2:$A$989)*(Final!B833=major_df!$B$2:$B$989)*(Final!C833=major_df!$C$2:$C$989)*(Final!D833=major_df!$D$2:$D$989),0)),"")</f>
        <v/>
      </c>
      <c r="H833" t="str" cm="1">
        <f t="array" ref="H833">IFERROR(INDEX(major_df!$W$2:$W$989,MATCH(1,(Final!A833=major_df!$A$2:$A$989)*(Final!B833=major_df!$B$2:$B$989)*(Final!C833=major_df!$C$2:$C$989)*(Final!D833=major_df!$D$2:$D$989),0)),"")</f>
        <v/>
      </c>
    </row>
    <row r="834" spans="1:8" x14ac:dyDescent="0.3">
      <c r="A834" t="s">
        <v>936</v>
      </c>
      <c r="B834" t="s">
        <v>34</v>
      </c>
      <c r="C834" t="s">
        <v>75</v>
      </c>
      <c r="D834">
        <v>39</v>
      </c>
      <c r="E834" cm="1">
        <f t="array" ref="E834">INDEX(major_df!$E$2:$E$989,MATCH(1,(Final!A834=major_df!$A$2:$A$989)*(D815=major_df!$D$2:$D$989)*(C834=major_df!$C$2:$C$989),0))</f>
        <v>64147</v>
      </c>
      <c r="F834" t="str" cm="1">
        <f t="array" ref="F834">INDEX(major_df!$R$2:$R$989,MATCH(1,(Final!A834=major_df!$A$2:$A$989)*(Final!B834=major_df!$B$2:$B$989)*(Final!C834=major_df!$C$2:$C$989),0))</f>
        <v>1112521.2724772117</v>
      </c>
      <c r="G834" t="str" cm="1">
        <f t="array" ref="G834">IFERROR(INDEX(major_df!$U$2:$U$989,MATCH(1,(Final!A834=major_df!$A$2:$A$989)*(Final!B834=major_df!$B$2:$B$989)*(Final!C834=major_df!$C$2:$C$989)*(Final!D834=major_df!$D$2:$D$989),0)),"")</f>
        <v/>
      </c>
      <c r="H834" t="str" cm="1">
        <f t="array" ref="H834">IFERROR(INDEX(major_df!$W$2:$W$989,MATCH(1,(Final!A834=major_df!$A$2:$A$989)*(Final!B834=major_df!$B$2:$B$989)*(Final!C834=major_df!$C$2:$C$989)*(Final!D834=major_df!$D$2:$D$989),0)),"")</f>
        <v/>
      </c>
    </row>
    <row r="835" spans="1:8" x14ac:dyDescent="0.3">
      <c r="A835" t="s">
        <v>936</v>
      </c>
      <c r="B835" t="s">
        <v>34</v>
      </c>
      <c r="C835" t="s">
        <v>78</v>
      </c>
      <c r="D835">
        <v>39</v>
      </c>
      <c r="E835" cm="1">
        <f t="array" ref="E835">INDEX(major_df!$E$2:$E$989,MATCH(1,(Final!A835=major_df!$A$2:$A$989)*(D816=major_df!$D$2:$D$989)*(C835=major_df!$C$2:$C$989),0))</f>
        <v>75402</v>
      </c>
      <c r="F835" t="str" cm="1">
        <f t="array" ref="F835">INDEX(major_df!$R$2:$R$989,MATCH(1,(Final!A835=major_df!$A$2:$A$989)*(Final!B835=major_df!$B$2:$B$989)*(Final!C835=major_df!$C$2:$C$989),0))</f>
        <v>1315111.2724772117</v>
      </c>
      <c r="G835" t="str" cm="1">
        <f t="array" ref="G835">IFERROR(INDEX(major_df!$U$2:$U$989,MATCH(1,(Final!A835=major_df!$A$2:$A$989)*(Final!B835=major_df!$B$2:$B$989)*(Final!C835=major_df!$C$2:$C$989)*(Final!D835=major_df!$D$2:$D$989),0)),"")</f>
        <v/>
      </c>
      <c r="H835" t="str" cm="1">
        <f t="array" ref="H835">IFERROR(INDEX(major_df!$W$2:$W$989,MATCH(1,(Final!A835=major_df!$A$2:$A$989)*(Final!B835=major_df!$B$2:$B$989)*(Final!C835=major_df!$C$2:$C$989)*(Final!D835=major_df!$D$2:$D$989),0)),"")</f>
        <v/>
      </c>
    </row>
    <row r="836" spans="1:8" x14ac:dyDescent="0.3">
      <c r="A836" t="s">
        <v>936</v>
      </c>
      <c r="B836" t="s">
        <v>34</v>
      </c>
      <c r="C836" t="s">
        <v>81</v>
      </c>
      <c r="D836">
        <v>39</v>
      </c>
      <c r="E836" cm="1">
        <f t="array" ref="E836">INDEX(major_df!$E$2:$E$989,MATCH(1,(Final!A836=major_df!$A$2:$A$989)*(D817=major_df!$D$2:$D$989)*(C836=major_df!$C$2:$C$989),0))</f>
        <v>81430</v>
      </c>
      <c r="F836" t="str" cm="1">
        <f t="array" ref="F836">INDEX(major_df!$R$2:$R$989,MATCH(1,(Final!A836=major_df!$A$2:$A$989)*(Final!B836=major_df!$B$2:$B$989)*(Final!C836=major_df!$C$2:$C$989),0))</f>
        <v>1423615.2724772117</v>
      </c>
      <c r="G836" t="str" cm="1">
        <f t="array" ref="G836">IFERROR(INDEX(major_df!$U$2:$U$989,MATCH(1,(Final!A836=major_df!$A$2:$A$989)*(Final!B836=major_df!$B$2:$B$989)*(Final!C836=major_df!$C$2:$C$989)*(Final!D836=major_df!$D$2:$D$989),0)),"")</f>
        <v/>
      </c>
      <c r="H836" t="str" cm="1">
        <f t="array" ref="H836">IFERROR(INDEX(major_df!$W$2:$W$989,MATCH(1,(Final!A836=major_df!$A$2:$A$989)*(Final!B836=major_df!$B$2:$B$989)*(Final!C836=major_df!$C$2:$C$989)*(Final!D836=major_df!$D$2:$D$989),0)),"")</f>
        <v/>
      </c>
    </row>
    <row r="837" spans="1:8" x14ac:dyDescent="0.3">
      <c r="A837" t="s">
        <v>936</v>
      </c>
      <c r="B837" t="s">
        <v>34</v>
      </c>
      <c r="C837" t="s">
        <v>84</v>
      </c>
      <c r="D837">
        <v>39</v>
      </c>
      <c r="E837" cm="1">
        <f t="array" ref="E837">INDEX(major_df!$E$2:$E$989,MATCH(1,(Final!A837=major_df!$A$2:$A$989)*(D818=major_df!$D$2:$D$989)*(C837=major_df!$C$2:$C$989),0))</f>
        <v>52646</v>
      </c>
      <c r="F837" t="str" cm="1">
        <f t="array" ref="F837">INDEX(major_df!$R$2:$R$989,MATCH(1,(Final!A837=major_df!$A$2:$A$989)*(Final!B837=major_df!$B$2:$B$989)*(Final!C837=major_df!$C$2:$C$989),0))</f>
        <v>905503.2724772117</v>
      </c>
      <c r="G837" t="str" cm="1">
        <f t="array" ref="G837">IFERROR(INDEX(major_df!$U$2:$U$989,MATCH(1,(Final!A837=major_df!$A$2:$A$989)*(Final!B837=major_df!$B$2:$B$989)*(Final!C837=major_df!$C$2:$C$989)*(Final!D837=major_df!$D$2:$D$989),0)),"")</f>
        <v/>
      </c>
      <c r="H837" t="str" cm="1">
        <f t="array" ref="H837">IFERROR(INDEX(major_df!$W$2:$W$989,MATCH(1,(Final!A837=major_df!$A$2:$A$989)*(Final!B837=major_df!$B$2:$B$989)*(Final!C837=major_df!$C$2:$C$989)*(Final!D837=major_df!$D$2:$D$989),0)),"")</f>
        <v/>
      </c>
    </row>
    <row r="838" spans="1:8" x14ac:dyDescent="0.3">
      <c r="A838" t="s">
        <v>982</v>
      </c>
      <c r="B838" t="s">
        <v>21</v>
      </c>
      <c r="D838">
        <v>16</v>
      </c>
      <c r="E838" cm="1">
        <f t="array" ref="E838">INDEX(major_df!$E$2:$E$989,MATCH(1,(Final!A838=major_df!$A$2:$A$989)*(Final!D838=major_df!$D$2:$D$989)*(C838=major_df!$C$2:$C$989),0))</f>
        <v>30404</v>
      </c>
      <c r="F838" cm="1">
        <f t="array" ref="F838">INDEX(major_df!$Q$2:$Q$989,MATCH(1,(Final!A838=major_df!$A$2:$A$989)*(Final!B838=major_df!$B$2:$B$989)*(Final!D838=major_df!$D$2:$D$989)*(Final!C838=major_df!$C$2:$C$989),0))</f>
        <v>30404</v>
      </c>
      <c r="G838" t="str" cm="1">
        <f t="array" ref="G838">IFERROR(INDEX(major_df!$U$2:$U$989,MATCH(1,(Final!A838=major_df!$A$2:$A$989)*(Final!B838=major_df!$B$2:$B$989)*(Final!C838=major_df!$C$2:$C$989)*(Final!D838=major_df!$D$2:$D$989),0)),"")</f>
        <v/>
      </c>
      <c r="H838" cm="1">
        <f t="array" ref="H838">IFERROR(INDEX(major_df!$W$2:$W$989,MATCH(1,(Final!A838=major_df!$A$2:$A$989)*(Final!B838=major_df!$B$2:$B$989)*(Final!C838=major_df!$C$2:$C$989)*(Final!D838=major_df!$D$2:$D$989),0)),"")</f>
        <v>28.134956967588355</v>
      </c>
    </row>
    <row r="839" spans="1:8" x14ac:dyDescent="0.3">
      <c r="A839" t="s">
        <v>982</v>
      </c>
      <c r="B839" t="s">
        <v>27</v>
      </c>
      <c r="D839">
        <v>18</v>
      </c>
      <c r="E839" cm="1">
        <f t="array" ref="E839">INDEX(major_df!$E$2:$E$989,MATCH(1,(Final!A839=major_df!$A$2:$A$989)*(Final!D839=major_df!$D$2:$D$989)*(C839=major_df!$C$2:$C$989),0))</f>
        <v>35865</v>
      </c>
      <c r="F839" cm="1">
        <f t="array" ref="F839">INDEX(major_df!$Q$2:$Q$989,MATCH(1,(Final!A839=major_df!$A$2:$A$989)*(Final!B839=major_df!$B$2:$B$989)*(Final!D839=major_df!$D$2:$D$989)*(Final!C839=major_df!$C$2:$C$989),0))</f>
        <v>35865</v>
      </c>
      <c r="G839" cm="1">
        <f t="array" ref="G839">IFERROR(INDEX(major_df!$U$2:$U$989,MATCH(1,(Final!A839=major_df!$A$2:$A$989)*(Final!B839=major_df!$B$2:$B$989)*(Final!C839=major_df!$C$2:$C$989)*(Final!D839=major_df!$D$2:$D$989),0)),"")</f>
        <v>28.134956967588355</v>
      </c>
      <c r="H839" t="str" cm="1">
        <f t="array" ref="H839">IFERROR(INDEX(major_df!$W$2:$W$989,MATCH(1,(Final!A839=major_df!$A$2:$A$989)*(Final!B839=major_df!$B$2:$B$989)*(Final!C839=major_df!$C$2:$C$989)*(Final!D839=major_df!$D$2:$D$989),0)),"")</f>
        <v/>
      </c>
    </row>
    <row r="840" spans="1:8" x14ac:dyDescent="0.3">
      <c r="A840" t="s">
        <v>982</v>
      </c>
      <c r="B840" t="s">
        <v>28</v>
      </c>
      <c r="D840">
        <v>20</v>
      </c>
      <c r="E840" cm="1">
        <f t="array" ref="E840">INDEX(major_df!$E$2:$E$989,MATCH(1,(Final!A840=major_df!$A$2:$A$989)*(Final!D840=major_df!$D$2:$D$989)*(C840=major_df!$C$2:$C$989),0))</f>
        <v>41762</v>
      </c>
      <c r="F840" t="str" cm="1">
        <f t="array" ref="F840">INDEX(major_df!$Q$2:$Q$989,MATCH(1,(Final!A840=major_df!$A$2:$A$989)*(Final!B840=major_df!$B$2:$B$989)*(Final!D840=major_df!$D$2:$D$989)*(Final!C840=major_df!$C$2:$C$989),0))</f>
        <v>27337.106269463075</v>
      </c>
      <c r="G840" cm="1">
        <f t="array" ref="G840">IFERROR(INDEX(major_df!$U$2:$U$989,MATCH(1,(Final!A840=major_df!$A$2:$A$989)*(Final!B840=major_df!$B$2:$B$989)*(Final!C840=major_df!$C$2:$C$989)*(Final!D840=major_df!$D$2:$D$989),0)),"")</f>
        <v>30.977539507883076</v>
      </c>
      <c r="H840" cm="1">
        <f t="array" ref="H840">IFERROR(INDEX(major_df!$W$2:$W$989,MATCH(1,(Final!A840=major_df!$A$2:$A$989)*(Final!B840=major_df!$B$2:$B$989)*(Final!C840=major_df!$C$2:$C$989)*(Final!D840=major_df!$D$2:$D$989),0)),"")</f>
        <v>33.609953150845513</v>
      </c>
    </row>
    <row r="841" spans="1:8" x14ac:dyDescent="0.3">
      <c r="A841" t="s">
        <v>982</v>
      </c>
      <c r="B841" t="s">
        <v>34</v>
      </c>
      <c r="C841" t="s">
        <v>35</v>
      </c>
      <c r="D841">
        <v>22</v>
      </c>
      <c r="E841" cm="1">
        <f t="array" ref="E841">INDEX(major_df!$E$2:$E$989,MATCH(1,(Final!A841=major_df!$A$2:$A$989)*(Final!D841=major_df!$D$2:$D$989)*(C841=major_df!$C$2:$C$989),0))</f>
        <v>61430</v>
      </c>
      <c r="F841" t="str" cm="1">
        <f t="array" ref="F841">INDEX(major_df!$Q$2:$Q$989,MATCH(1,(Final!A841=major_df!$A$2:$A$989)*(Final!B841=major_df!$B$2:$B$989)*(Final!D841=major_df!$D$2:$D$989)*(Final!C841=major_df!$C$2:$C$989),0))</f>
        <v>22537.548508402797</v>
      </c>
      <c r="G841" cm="1">
        <f t="array" ref="G841">IFERROR(INDEX(major_df!$U$2:$U$989,MATCH(1,(Final!A841=major_df!$A$2:$A$989)*(Final!B841=major_df!$B$2:$B$989)*(Final!C841=major_df!$C$2:$C$989)*(Final!D841=major_df!$D$2:$D$989),0)),"")</f>
        <v>28.133257638483528</v>
      </c>
      <c r="H841" cm="1">
        <f t="array" ref="H841">IFERROR(INDEX(major_df!$W$2:$W$989,MATCH(1,(Final!A841=major_df!$A$2:$A$989)*(Final!B841=major_df!$B$2:$B$989)*(Final!C841=major_df!$C$2:$C$989)*(Final!D841=major_df!$D$2:$D$989),0)),"")</f>
        <v>28.132894640781924</v>
      </c>
    </row>
    <row r="842" spans="1:8" x14ac:dyDescent="0.3">
      <c r="A842" t="s">
        <v>982</v>
      </c>
      <c r="B842" t="s">
        <v>34</v>
      </c>
      <c r="C842" t="s">
        <v>42</v>
      </c>
      <c r="D842">
        <v>22</v>
      </c>
      <c r="E842" cm="1">
        <f t="array" ref="E842">INDEX(major_df!$E$2:$E$989,MATCH(1,(Final!A842=major_df!$A$2:$A$989)*(Final!D842=major_df!$D$2:$D$989)*(C842=major_df!$C$2:$C$989),0))</f>
        <v>60900</v>
      </c>
      <c r="F842" t="str" cm="1">
        <f t="array" ref="F842">INDEX(major_df!$Q$2:$Q$989,MATCH(1,(Final!A842=major_df!$A$2:$A$989)*(Final!B842=major_df!$B$2:$B$989)*(Final!D842=major_df!$D$2:$D$989)*(Final!C842=major_df!$C$2:$C$989),0))</f>
        <v>22007.548508402797</v>
      </c>
      <c r="G842" cm="1">
        <f t="array" ref="G842">IFERROR(INDEX(major_df!$U$2:$U$989,MATCH(1,(Final!A842=major_df!$A$2:$A$989)*(Final!B842=major_df!$B$2:$B$989)*(Final!C842=major_df!$C$2:$C$989)*(Final!D842=major_df!$D$2:$D$989),0)),"")</f>
        <v>28.257228865805018</v>
      </c>
      <c r="H842" cm="1">
        <f t="array" ref="H842">IFERROR(INDEX(major_df!$W$2:$W$989,MATCH(1,(Final!A842=major_df!$A$2:$A$989)*(Final!B842=major_df!$B$2:$B$989)*(Final!C842=major_df!$C$2:$C$989)*(Final!D842=major_df!$D$2:$D$989),0)),"")</f>
        <v>28.283900598825241</v>
      </c>
    </row>
    <row r="843" spans="1:8" x14ac:dyDescent="0.3">
      <c r="A843" t="s">
        <v>982</v>
      </c>
      <c r="B843" t="s">
        <v>34</v>
      </c>
      <c r="C843" t="s">
        <v>45</v>
      </c>
      <c r="D843">
        <v>22</v>
      </c>
      <c r="E843" cm="1">
        <f t="array" ref="E843">INDEX(major_df!$E$2:$E$989,MATCH(1,(Final!A843=major_df!$A$2:$A$989)*(Final!D843=major_df!$D$2:$D$989)*(C843=major_df!$C$2:$C$989),0))</f>
        <v>64319</v>
      </c>
      <c r="F843" t="str" cm="1">
        <f t="array" ref="F843">INDEX(major_df!$Q$2:$Q$989,MATCH(1,(Final!A843=major_df!$A$2:$A$989)*(Final!B843=major_df!$B$2:$B$989)*(Final!D843=major_df!$D$2:$D$989)*(Final!C843=major_df!$C$2:$C$989),0))</f>
        <v>25426.548508402797</v>
      </c>
      <c r="G843" cm="1">
        <f t="array" ref="G843">IFERROR(INDEX(major_df!$U$2:$U$989,MATCH(1,(Final!A843=major_df!$A$2:$A$989)*(Final!B843=major_df!$B$2:$B$989)*(Final!C843=major_df!$C$2:$C$989)*(Final!D843=major_df!$D$2:$D$989),0)),"")</f>
        <v>27.525621450437562</v>
      </c>
      <c r="H843" cm="1">
        <f t="array" ref="H843">IFERROR(INDEX(major_df!$W$2:$W$989,MATCH(1,(Final!A843=major_df!$A$2:$A$989)*(Final!B843=major_df!$B$2:$B$989)*(Final!C843=major_df!$C$2:$C$989)*(Final!D843=major_df!$D$2:$D$989),0)),"")</f>
        <v>27.40867545833942</v>
      </c>
    </row>
    <row r="844" spans="1:8" x14ac:dyDescent="0.3">
      <c r="A844" t="s">
        <v>982</v>
      </c>
      <c r="B844" t="s">
        <v>34</v>
      </c>
      <c r="C844" t="s">
        <v>48</v>
      </c>
      <c r="D844">
        <v>22</v>
      </c>
      <c r="E844" cm="1">
        <f t="array" ref="E844">INDEX(major_df!$E$2:$E$989,MATCH(1,(Final!A844=major_df!$A$2:$A$989)*(Final!D844=major_df!$D$2:$D$989)*(C844=major_df!$C$2:$C$989),0))</f>
        <v>55886</v>
      </c>
      <c r="F844" t="str" cm="1">
        <f t="array" ref="F844">INDEX(major_df!$Q$2:$Q$989,MATCH(1,(Final!A844=major_df!$A$2:$A$989)*(Final!B844=major_df!$B$2:$B$989)*(Final!D844=major_df!$D$2:$D$989)*(Final!C844=major_df!$C$2:$C$989),0))</f>
        <v>16993.548508402797</v>
      </c>
      <c r="G844" cm="1">
        <f t="array" ref="G844">IFERROR(INDEX(major_df!$U$2:$U$989,MATCH(1,(Final!A844=major_df!$A$2:$A$989)*(Final!B844=major_df!$B$2:$B$989)*(Final!C844=major_df!$C$2:$C$989)*(Final!D844=major_df!$D$2:$D$989),0)),"")</f>
        <v>29.685207263620985</v>
      </c>
      <c r="H844" cm="1">
        <f t="array" ref="H844">IFERROR(INDEX(major_df!$W$2:$W$989,MATCH(1,(Final!A844=major_df!$A$2:$A$989)*(Final!B844=major_df!$B$2:$B$989)*(Final!C844=major_df!$C$2:$C$989)*(Final!D844=major_df!$D$2:$D$989),0)),"")</f>
        <v>30.108059112511359</v>
      </c>
    </row>
    <row r="845" spans="1:8" x14ac:dyDescent="0.3">
      <c r="A845" t="s">
        <v>982</v>
      </c>
      <c r="B845" t="s">
        <v>34</v>
      </c>
      <c r="C845" t="s">
        <v>51</v>
      </c>
      <c r="D845">
        <v>22</v>
      </c>
      <c r="E845" cm="1">
        <f t="array" ref="E845">INDEX(major_df!$E$2:$E$989,MATCH(1,(Final!A845=major_df!$A$2:$A$989)*(Final!D845=major_df!$D$2:$D$989)*(C845=major_df!$C$2:$C$989),0))</f>
        <v>77405</v>
      </c>
      <c r="F845" cm="1">
        <f t="array" ref="F845">INDEX(major_df!$Q$2:$Q$989,MATCH(1,(Final!A845=major_df!$A$2:$A$989)*(Final!B845=major_df!$B$2:$B$989)*(Final!D845=major_df!$D$2:$D$989)*(Final!C845=major_df!$C$2:$C$989),0))</f>
        <v>38512.548508402797</v>
      </c>
      <c r="G845" cm="1">
        <f t="array" ref="G845">IFERROR(INDEX(major_df!$U$2:$U$989,MATCH(1,(Final!A845=major_df!$A$2:$A$989)*(Final!B845=major_df!$B$2:$B$989)*(Final!C845=major_df!$C$2:$C$989)*(Final!D845=major_df!$D$2:$D$989),0)),"")</f>
        <v>25.708760483640557</v>
      </c>
      <c r="H845" cm="1">
        <f t="array" ref="H845">IFERROR(INDEX(major_df!$W$2:$W$989,MATCH(1,(Final!A845=major_df!$A$2:$A$989)*(Final!B845=major_df!$B$2:$B$989)*(Final!C845=major_df!$C$2:$C$989)*(Final!D845=major_df!$D$2:$D$989),0)),"")</f>
        <v>25.389803839470147</v>
      </c>
    </row>
    <row r="846" spans="1:8" x14ac:dyDescent="0.3">
      <c r="A846" t="s">
        <v>982</v>
      </c>
      <c r="B846" t="s">
        <v>34</v>
      </c>
      <c r="C846" t="s">
        <v>54</v>
      </c>
      <c r="D846">
        <v>22</v>
      </c>
      <c r="E846" cm="1">
        <f t="array" ref="E846">INDEX(major_df!$E$2:$E$989,MATCH(1,(Final!A846=major_df!$A$2:$A$989)*(Final!D846=major_df!$D$2:$D$989)*(C846=major_df!$C$2:$C$989),0))</f>
        <v>49551</v>
      </c>
      <c r="F846" t="str" cm="1">
        <f t="array" ref="F846">INDEX(major_df!$Q$2:$Q$989,MATCH(1,(Final!A846=major_df!$A$2:$A$989)*(Final!B846=major_df!$B$2:$B$989)*(Final!D846=major_df!$D$2:$D$989)*(Final!C846=major_df!$C$2:$C$989),0))</f>
        <v>10658.548508402797</v>
      </c>
      <c r="G846" cm="1">
        <f t="array" ref="G846">IFERROR(INDEX(major_df!$U$2:$U$989,MATCH(1,(Final!A846=major_df!$A$2:$A$989)*(Final!B846=major_df!$B$2:$B$989)*(Final!C846=major_df!$C$2:$C$989)*(Final!D846=major_df!$D$2:$D$989),0)),"")</f>
        <v>32.558805634908332</v>
      </c>
      <c r="H846" cm="1">
        <f t="array" ref="H846">IFERROR(INDEX(major_df!$W$2:$W$989,MATCH(1,(Final!A846=major_df!$A$2:$A$989)*(Final!B846=major_df!$B$2:$B$989)*(Final!C846=major_df!$C$2:$C$989)*(Final!D846=major_df!$D$2:$D$989),0)),"")</f>
        <v>34.324013699517018</v>
      </c>
    </row>
    <row r="847" spans="1:8" x14ac:dyDescent="0.3">
      <c r="A847" t="s">
        <v>982</v>
      </c>
      <c r="B847" t="s">
        <v>34</v>
      </c>
      <c r="C847" t="s">
        <v>57</v>
      </c>
      <c r="D847">
        <v>22</v>
      </c>
      <c r="E847" cm="1">
        <f t="array" ref="E847">INDEX(major_df!$E$2:$E$989,MATCH(1,(Final!A847=major_df!$A$2:$A$989)*(Final!D847=major_df!$D$2:$D$989)*(C847=major_df!$C$2:$C$989),0))</f>
        <v>90211</v>
      </c>
      <c r="F847" cm="1">
        <f t="array" ref="F847">INDEX(major_df!$Q$2:$Q$989,MATCH(1,(Final!A847=major_df!$A$2:$A$989)*(Final!B847=major_df!$B$2:$B$989)*(Final!D847=major_df!$D$2:$D$989)*(Final!C847=major_df!$C$2:$C$989),0))</f>
        <v>51318.548508402797</v>
      </c>
      <c r="G847" cm="1">
        <f t="array" ref="G847">IFERROR(INDEX(major_df!$U$2:$U$989,MATCH(1,(Final!A847=major_df!$A$2:$A$989)*(Final!B847=major_df!$B$2:$B$989)*(Final!C847=major_df!$C$2:$C$989)*(Final!D847=major_df!$D$2:$D$989),0)),"")</f>
        <v>24.700510834711487</v>
      </c>
      <c r="H847" cm="1">
        <f t="array" ref="H847">IFERROR(INDEX(major_df!$W$2:$W$989,MATCH(1,(Final!A847=major_df!$A$2:$A$989)*(Final!B847=major_df!$B$2:$B$989)*(Final!C847=major_df!$C$2:$C$989)*(Final!D847=major_df!$D$2:$D$989),0)),"")</f>
        <v>24.355397848812974</v>
      </c>
    </row>
    <row r="848" spans="1:8" x14ac:dyDescent="0.3">
      <c r="A848" t="s">
        <v>982</v>
      </c>
      <c r="B848" t="s">
        <v>34</v>
      </c>
      <c r="C848" t="s">
        <v>60</v>
      </c>
      <c r="D848">
        <v>22</v>
      </c>
      <c r="E848" cm="1">
        <f t="array" ref="E848">INDEX(major_df!$E$2:$E$989,MATCH(1,(Final!A848=major_df!$A$2:$A$989)*(Final!D848=major_df!$D$2:$D$989)*(C848=major_df!$C$2:$C$989),0))</f>
        <v>50546</v>
      </c>
      <c r="F848" t="str" cm="1">
        <f t="array" ref="F848">INDEX(major_df!$Q$2:$Q$989,MATCH(1,(Final!A848=major_df!$A$2:$A$989)*(Final!B848=major_df!$B$2:$B$989)*(Final!D848=major_df!$D$2:$D$989)*(Final!C848=major_df!$C$2:$C$989),0))</f>
        <v>11653.548508402797</v>
      </c>
      <c r="G848" cm="1">
        <f t="array" ref="G848">IFERROR(INDEX(major_df!$U$2:$U$989,MATCH(1,(Final!A848=major_df!$A$2:$A$989)*(Final!B848=major_df!$B$2:$B$989)*(Final!C848=major_df!$C$2:$C$989)*(Final!D848=major_df!$D$2:$D$989),0)),"")</f>
        <v>31.987809129758212</v>
      </c>
      <c r="H848" cm="1">
        <f t="array" ref="H848">IFERROR(INDEX(major_df!$W$2:$W$989,MATCH(1,(Final!A848=major_df!$A$2:$A$989)*(Final!B848=major_df!$B$2:$B$989)*(Final!C848=major_df!$C$2:$C$989)*(Final!D848=major_df!$D$2:$D$989),0)),"")</f>
        <v>33.420983004672017</v>
      </c>
    </row>
    <row r="849" spans="1:8" x14ac:dyDescent="0.3">
      <c r="A849" t="s">
        <v>982</v>
      </c>
      <c r="B849" t="s">
        <v>34</v>
      </c>
      <c r="C849" t="s">
        <v>63</v>
      </c>
      <c r="D849">
        <v>22</v>
      </c>
      <c r="E849" cm="1">
        <f t="array" ref="E849">INDEX(major_df!$E$2:$E$989,MATCH(1,(Final!A849=major_df!$A$2:$A$989)*(Final!D849=major_df!$D$2:$D$989)*(C849=major_df!$C$2:$C$989),0))</f>
        <v>51872</v>
      </c>
      <c r="F849" t="str" cm="1">
        <f t="array" ref="F849">INDEX(major_df!$Q$2:$Q$989,MATCH(1,(Final!A849=major_df!$A$2:$A$989)*(Final!B849=major_df!$B$2:$B$989)*(Final!D849=major_df!$D$2:$D$989)*(Final!C849=major_df!$C$2:$C$989),0))</f>
        <v>12979.548508402797</v>
      </c>
      <c r="G849" cm="1">
        <f t="array" ref="G849">IFERROR(INDEX(major_df!$U$2:$U$989,MATCH(1,(Final!A849=major_df!$A$2:$A$989)*(Final!B849=major_df!$B$2:$B$989)*(Final!C849=major_df!$C$2:$C$989)*(Final!D849=major_df!$D$2:$D$989),0)),"")</f>
        <v>31.309132266237651</v>
      </c>
      <c r="H849" cm="1">
        <f t="array" ref="H849">IFERROR(INDEX(major_df!$W$2:$W$989,MATCH(1,(Final!A849=major_df!$A$2:$A$989)*(Final!B849=major_df!$B$2:$B$989)*(Final!C849=major_df!$C$2:$C$989)*(Final!D849=major_df!$D$2:$D$989),0)),"")</f>
        <v>32.392044198887355</v>
      </c>
    </row>
    <row r="850" spans="1:8" x14ac:dyDescent="0.3">
      <c r="A850" t="s">
        <v>982</v>
      </c>
      <c r="B850" t="s">
        <v>34</v>
      </c>
      <c r="C850" t="s">
        <v>66</v>
      </c>
      <c r="D850">
        <v>22</v>
      </c>
      <c r="E850" cm="1">
        <f t="array" ref="E850">INDEX(major_df!$E$2:$E$989,MATCH(1,(Final!A850=major_df!$A$2:$A$989)*(Final!D850=major_df!$D$2:$D$989)*(C850=major_df!$C$2:$C$989),0))</f>
        <v>55332</v>
      </c>
      <c r="F850" t="str" cm="1">
        <f t="array" ref="F850">INDEX(major_df!$Q$2:$Q$989,MATCH(1,(Final!A850=major_df!$A$2:$A$989)*(Final!B850=major_df!$B$2:$B$989)*(Final!D850=major_df!$D$2:$D$989)*(Final!C850=major_df!$C$2:$C$989),0))</f>
        <v>16439.548508402797</v>
      </c>
      <c r="G850" cm="1">
        <f t="array" ref="G850">IFERROR(INDEX(major_df!$U$2:$U$989,MATCH(1,(Final!A850=major_df!$A$2:$A$989)*(Final!B850=major_df!$B$2:$B$989)*(Final!C850=major_df!$C$2:$C$989)*(Final!D850=major_df!$D$2:$D$989),0)),"")</f>
        <v>29.878227354444395</v>
      </c>
      <c r="H850" cm="1">
        <f t="array" ref="H850">IFERROR(INDEX(major_df!$W$2:$W$989,MATCH(1,(Final!A850=major_df!$A$2:$A$989)*(Final!B850=major_df!$B$2:$B$989)*(Final!C850=major_df!$C$2:$C$989)*(Final!D850=major_df!$D$2:$D$989),0)),"")</f>
        <v>30.367260055046483</v>
      </c>
    </row>
    <row r="851" spans="1:8" x14ac:dyDescent="0.3">
      <c r="A851" t="s">
        <v>982</v>
      </c>
      <c r="B851" t="s">
        <v>34</v>
      </c>
      <c r="C851" t="s">
        <v>69</v>
      </c>
      <c r="D851">
        <v>22</v>
      </c>
      <c r="E851" cm="1">
        <f t="array" ref="E851">INDEX(major_df!$E$2:$E$989,MATCH(1,(Final!A851=major_df!$A$2:$A$989)*(Final!D851=major_df!$D$2:$D$989)*(C851=major_df!$C$2:$C$989),0))</f>
        <v>55083</v>
      </c>
      <c r="F851" t="str" cm="1">
        <f t="array" ref="F851">INDEX(major_df!$Q$2:$Q$989,MATCH(1,(Final!A851=major_df!$A$2:$A$989)*(Final!B851=major_df!$B$2:$B$989)*(Final!D851=major_df!$D$2:$D$989)*(Final!C851=major_df!$C$2:$C$989),0))</f>
        <v>16190.548508402797</v>
      </c>
      <c r="G851" cm="1">
        <f t="array" ref="G851">IFERROR(INDEX(major_df!$U$2:$U$989,MATCH(1,(Final!A851=major_df!$A$2:$A$989)*(Final!B851=major_df!$B$2:$B$989)*(Final!C851=major_df!$C$2:$C$989)*(Final!D851=major_df!$D$2:$D$989),0)),"")</f>
        <v>29.967804671647549</v>
      </c>
      <c r="H851" cm="1">
        <f t="array" ref="H851">IFERROR(INDEX(major_df!$W$2:$W$989,MATCH(1,(Final!A851=major_df!$A$2:$A$989)*(Final!B851=major_df!$B$2:$B$989)*(Final!C851=major_df!$C$2:$C$989)*(Final!D851=major_df!$D$2:$D$989),0)),"")</f>
        <v>30.488627926505874</v>
      </c>
    </row>
    <row r="852" spans="1:8" x14ac:dyDescent="0.3">
      <c r="A852" t="s">
        <v>982</v>
      </c>
      <c r="B852" t="s">
        <v>34</v>
      </c>
      <c r="C852" t="s">
        <v>72</v>
      </c>
      <c r="D852">
        <v>22</v>
      </c>
      <c r="E852" cm="1">
        <f t="array" ref="E852">INDEX(major_df!$E$2:$E$989,MATCH(1,(Final!A852=major_df!$A$2:$A$989)*(Final!D852=major_df!$D$2:$D$989)*(C852=major_df!$C$2:$C$989),0))</f>
        <v>61545</v>
      </c>
      <c r="F852" t="str" cm="1">
        <f t="array" ref="F852">INDEX(major_df!$Q$2:$Q$989,MATCH(1,(Final!A852=major_df!$A$2:$A$989)*(Final!B852=major_df!$B$2:$B$989)*(Final!D852=major_df!$D$2:$D$989)*(Final!C852=major_df!$C$2:$C$989),0))</f>
        <v>22652.548508402797</v>
      </c>
      <c r="G852" cm="1">
        <f t="array" ref="G852">IFERROR(INDEX(major_df!$U$2:$U$989,MATCH(1,(Final!A852=major_df!$A$2:$A$989)*(Final!B852=major_df!$B$2:$B$989)*(Final!C852=major_df!$C$2:$C$989)*(Final!D852=major_df!$D$2:$D$989),0)),"")</f>
        <v>28.106915368536331</v>
      </c>
      <c r="H852" cm="1">
        <f t="array" ref="H852">IFERROR(INDEX(major_df!$W$2:$W$989,MATCH(1,(Final!A852=major_df!$A$2:$A$989)*(Final!B852=major_df!$B$2:$B$989)*(Final!C852=major_df!$C$2:$C$989)*(Final!D852=major_df!$D$2:$D$989),0)),"")</f>
        <v>28.100952160887456</v>
      </c>
    </row>
    <row r="853" spans="1:8" x14ac:dyDescent="0.3">
      <c r="A853" t="s">
        <v>982</v>
      </c>
      <c r="B853" t="s">
        <v>34</v>
      </c>
      <c r="C853" t="s">
        <v>75</v>
      </c>
      <c r="D853">
        <v>22</v>
      </c>
      <c r="E853" cm="1">
        <f t="array" ref="E853">INDEX(major_df!$E$2:$E$989,MATCH(1,(Final!A853=major_df!$A$2:$A$989)*(Final!D853=major_df!$D$2:$D$989)*(C853=major_df!$C$2:$C$989),0))</f>
        <v>50123</v>
      </c>
      <c r="F853" t="str" cm="1">
        <f t="array" ref="F853">INDEX(major_df!$Q$2:$Q$989,MATCH(1,(Final!A853=major_df!$A$2:$A$989)*(Final!B853=major_df!$B$2:$B$989)*(Final!D853=major_df!$D$2:$D$989)*(Final!C853=major_df!$C$2:$C$989),0))</f>
        <v>11230.548508402797</v>
      </c>
      <c r="G853" cm="1">
        <f t="array" ref="G853">IFERROR(INDEX(major_df!$U$2:$U$989,MATCH(1,(Final!A853=major_df!$A$2:$A$989)*(Final!B853=major_df!$B$2:$B$989)*(Final!C853=major_df!$C$2:$C$989)*(Final!D853=major_df!$D$2:$D$989),0)),"")</f>
        <v>32.223512931263748</v>
      </c>
      <c r="H853" cm="1">
        <f t="array" ref="H853">IFERROR(INDEX(major_df!$W$2:$W$989,MATCH(1,(Final!A853=major_df!$A$2:$A$989)*(Final!B853=major_df!$B$2:$B$989)*(Final!C853=major_df!$C$2:$C$989)*(Final!D853=major_df!$D$2:$D$989),0)),"")</f>
        <v>33.789483201822826</v>
      </c>
    </row>
    <row r="854" spans="1:8" x14ac:dyDescent="0.3">
      <c r="A854" t="s">
        <v>982</v>
      </c>
      <c r="B854" t="s">
        <v>34</v>
      </c>
      <c r="C854" t="s">
        <v>78</v>
      </c>
      <c r="D854">
        <v>22</v>
      </c>
      <c r="E854" cm="1">
        <f t="array" ref="E854">INDEX(major_df!$E$2:$E$989,MATCH(1,(Final!A854=major_df!$A$2:$A$989)*(Final!D854=major_df!$D$2:$D$989)*(C854=major_df!$C$2:$C$989),0))</f>
        <v>65596</v>
      </c>
      <c r="F854" t="str" cm="1">
        <f t="array" ref="F854">INDEX(major_df!$Q$2:$Q$989,MATCH(1,(Final!A854=major_df!$A$2:$A$989)*(Final!B854=major_df!$B$2:$B$989)*(Final!D854=major_df!$D$2:$D$989)*(Final!C854=major_df!$C$2:$C$989),0))</f>
        <v>26703.548508402797</v>
      </c>
      <c r="G854" cm="1">
        <f t="array" ref="G854">IFERROR(INDEX(major_df!$U$2:$U$989,MATCH(1,(Final!A854=major_df!$A$2:$A$989)*(Final!B854=major_df!$B$2:$B$989)*(Final!C854=major_df!$C$2:$C$989)*(Final!D854=major_df!$D$2:$D$989),0)),"")</f>
        <v>27.288828469299553</v>
      </c>
      <c r="H854" cm="1">
        <f t="array" ref="H854">IFERROR(INDEX(major_df!$W$2:$W$989,MATCH(1,(Final!A854=major_df!$A$2:$A$989)*(Final!B854=major_df!$B$2:$B$989)*(Final!C854=major_df!$C$2:$C$989)*(Final!D854=major_df!$D$2:$D$989),0)),"")</f>
        <v>27.133411304415926</v>
      </c>
    </row>
    <row r="855" spans="1:8" x14ac:dyDescent="0.3">
      <c r="A855" t="s">
        <v>982</v>
      </c>
      <c r="B855" t="s">
        <v>34</v>
      </c>
      <c r="C855" t="s">
        <v>81</v>
      </c>
      <c r="D855">
        <v>22</v>
      </c>
      <c r="E855" cm="1">
        <f t="array" ref="E855">INDEX(major_df!$E$2:$E$989,MATCH(1,(Final!A855=major_df!$A$2:$A$989)*(Final!D855=major_df!$D$2:$D$989)*(C855=major_df!$C$2:$C$989),0))</f>
        <v>61711</v>
      </c>
      <c r="F855" t="str" cm="1">
        <f t="array" ref="F855">INDEX(major_df!$Q$2:$Q$989,MATCH(1,(Final!A855=major_df!$A$2:$A$989)*(Final!B855=major_df!$B$2:$B$989)*(Final!D855=major_df!$D$2:$D$989)*(Final!C855=major_df!$C$2:$C$989),0))</f>
        <v>22818.548508402797</v>
      </c>
      <c r="G855" cm="1">
        <f t="array" ref="G855">IFERROR(INDEX(major_df!$U$2:$U$989,MATCH(1,(Final!A855=major_df!$A$2:$A$989)*(Final!B855=major_df!$B$2:$B$989)*(Final!C855=major_df!$C$2:$C$989)*(Final!D855=major_df!$D$2:$D$989),0)),"")</f>
        <v>28.069232168255979</v>
      </c>
      <c r="H855" cm="1">
        <f t="array" ref="H855">IFERROR(INDEX(major_df!$W$2:$W$989,MATCH(1,(Final!A855=major_df!$A$2:$A$989)*(Final!B855=major_df!$B$2:$B$989)*(Final!C855=major_df!$C$2:$C$989)*(Final!D855=major_df!$D$2:$D$989),0)),"")</f>
        <v>28.055345178812576</v>
      </c>
    </row>
    <row r="856" spans="1:8" x14ac:dyDescent="0.3">
      <c r="A856" t="s">
        <v>982</v>
      </c>
      <c r="B856" t="s">
        <v>34</v>
      </c>
      <c r="C856" t="s">
        <v>84</v>
      </c>
      <c r="D856">
        <v>22</v>
      </c>
      <c r="E856" cm="1">
        <f t="array" ref="E856">INDEX(major_df!$E$2:$E$989,MATCH(1,(Final!A856=major_df!$A$2:$A$989)*(Final!D856=major_df!$D$2:$D$989)*(C856=major_df!$C$2:$C$989),0))</f>
        <v>44026</v>
      </c>
      <c r="F856" t="str" cm="1">
        <f t="array" ref="F856">INDEX(major_df!$Q$2:$Q$989,MATCH(1,(Final!A856=major_df!$A$2:$A$989)*(Final!B856=major_df!$B$2:$B$989)*(Final!D856=major_df!$D$2:$D$989)*(Final!C856=major_df!$C$2:$C$989),0))</f>
        <v>5133.548508402797</v>
      </c>
      <c r="G856" cm="1">
        <f t="array" ref="G856">IFERROR(INDEX(major_df!$U$2:$U$989,MATCH(1,(Final!A856=major_df!$A$2:$A$989)*(Final!B856=major_df!$B$2:$B$989)*(Final!C856=major_df!$C$2:$C$989)*(Final!D856=major_df!$D$2:$D$989),0)),"")</f>
        <v>37.24698660193782</v>
      </c>
      <c r="H856" cm="1">
        <f t="array" ref="H856">IFERROR(INDEX(major_df!$W$2:$W$989,MATCH(1,(Final!A856=major_df!$A$2:$A$989)*(Final!B856=major_df!$B$2:$B$989)*(Final!C856=major_df!$C$2:$C$989)*(Final!D856=major_df!$D$2:$D$989),0)),"")</f>
        <v>43.344375872025118</v>
      </c>
    </row>
    <row r="857" spans="1:8" x14ac:dyDescent="0.3">
      <c r="A857" t="s">
        <v>982</v>
      </c>
      <c r="B857" t="s">
        <v>21</v>
      </c>
      <c r="D857">
        <v>39</v>
      </c>
      <c r="E857" cm="1">
        <f t="array" ref="E857">INDEX(major_df!$E$2:$E$989,MATCH(1,(Final!A857=major_df!$A$2:$A$989)*(D838=major_df!$D$2:$D$989)*(C857=major_df!$C$2:$C$989),0))</f>
        <v>30404</v>
      </c>
      <c r="F857" cm="1">
        <f t="array" ref="F857">INDEX(major_df!$R$2:$R$989,MATCH(1,(Final!A857=major_df!$A$2:$A$989)*(Final!B857=major_df!$B$2:$B$989)*(Final!C857=major_df!$C$2:$C$989),0))</f>
        <v>729696</v>
      </c>
      <c r="G857" t="str" cm="1">
        <f t="array" ref="G857">IFERROR(INDEX(major_df!$U$2:$U$989,MATCH(1,(Final!A857=major_df!$A$2:$A$989)*(Final!B857=major_df!$B$2:$B$989)*(Final!C857=major_df!$C$2:$C$989)*(Final!D857=major_df!$D$2:$D$989),0)),"")</f>
        <v/>
      </c>
      <c r="H857" t="str" cm="1">
        <f t="array" ref="H857">IFERROR(INDEX(major_df!$W$2:$W$989,MATCH(1,(Final!A857=major_df!$A$2:$A$989)*(Final!B857=major_df!$B$2:$B$989)*(Final!C857=major_df!$C$2:$C$989)*(Final!D857=major_df!$D$2:$D$989),0)),"")</f>
        <v/>
      </c>
    </row>
    <row r="858" spans="1:8" x14ac:dyDescent="0.3">
      <c r="A858" t="s">
        <v>982</v>
      </c>
      <c r="B858" t="s">
        <v>27</v>
      </c>
      <c r="D858">
        <v>39</v>
      </c>
      <c r="E858" cm="1">
        <f t="array" ref="E858">INDEX(major_df!$E$2:$E$989,MATCH(1,(Final!A858=major_df!$A$2:$A$989)*(D839=major_df!$D$2:$D$989)*(C858=major_df!$C$2:$C$989),0))</f>
        <v>35865</v>
      </c>
      <c r="F858" cm="1">
        <f t="array" ref="F858">INDEX(major_df!$R$2:$R$989,MATCH(1,(Final!A858=major_df!$A$2:$A$989)*(Final!B858=major_df!$B$2:$B$989)*(Final!C858=major_df!$C$2:$C$989),0))</f>
        <v>789030</v>
      </c>
      <c r="G858" t="str" cm="1">
        <f t="array" ref="G858">IFERROR(INDEX(major_df!$U$2:$U$989,MATCH(1,(Final!A858=major_df!$A$2:$A$989)*(Final!B858=major_df!$B$2:$B$989)*(Final!C858=major_df!$C$2:$C$989)*(Final!D858=major_df!$D$2:$D$989),0)),"")</f>
        <v/>
      </c>
      <c r="H858" t="str" cm="1">
        <f t="array" ref="H858">IFERROR(INDEX(major_df!$W$2:$W$989,MATCH(1,(Final!A858=major_df!$A$2:$A$989)*(Final!B858=major_df!$B$2:$B$989)*(Final!C858=major_df!$C$2:$C$989)*(Final!D858=major_df!$D$2:$D$989),0)),"")</f>
        <v/>
      </c>
    </row>
    <row r="859" spans="1:8" x14ac:dyDescent="0.3">
      <c r="A859" t="s">
        <v>982</v>
      </c>
      <c r="B859" t="s">
        <v>28</v>
      </c>
      <c r="D859">
        <v>39</v>
      </c>
      <c r="E859" cm="1">
        <f t="array" ref="E859">INDEX(major_df!$E$2:$E$989,MATCH(1,(Final!A859=major_df!$A$2:$A$989)*(D840=major_df!$D$2:$D$989)*(C859=major_df!$C$2:$C$989),0))</f>
        <v>41762</v>
      </c>
      <c r="F859" t="str" cm="1">
        <f t="array" ref="F859">INDEX(major_df!$R$2:$R$989,MATCH(1,(Final!A859=major_df!$A$2:$A$989)*(Final!B859=major_df!$B$2:$B$989)*(Final!C859=major_df!$C$2:$C$989),0))</f>
        <v>820815.1062694631</v>
      </c>
      <c r="G859" t="str" cm="1">
        <f t="array" ref="G859">IFERROR(INDEX(major_df!$U$2:$U$989,MATCH(1,(Final!A859=major_df!$A$2:$A$989)*(Final!B859=major_df!$B$2:$B$989)*(Final!C859=major_df!$C$2:$C$989)*(Final!D859=major_df!$D$2:$D$989),0)),"")</f>
        <v/>
      </c>
      <c r="H859" t="str" cm="1">
        <f t="array" ref="H859">IFERROR(INDEX(major_df!$W$2:$W$989,MATCH(1,(Final!A859=major_df!$A$2:$A$989)*(Final!B859=major_df!$B$2:$B$989)*(Final!C859=major_df!$C$2:$C$989)*(Final!D859=major_df!$D$2:$D$989),0)),"")</f>
        <v/>
      </c>
    </row>
    <row r="860" spans="1:8" x14ac:dyDescent="0.3">
      <c r="A860" t="s">
        <v>982</v>
      </c>
      <c r="B860" t="s">
        <v>34</v>
      </c>
      <c r="C860" t="s">
        <v>35</v>
      </c>
      <c r="D860">
        <v>39</v>
      </c>
      <c r="E860" cm="1">
        <f t="array" ref="E860">INDEX(major_df!$E$2:$E$989,MATCH(1,(Final!A860=major_df!$A$2:$A$989)*(D841=major_df!$D$2:$D$989)*(C860=major_df!$C$2:$C$989),0))</f>
        <v>61430</v>
      </c>
      <c r="F860" t="str" cm="1">
        <f t="array" ref="F860">INDEX(major_df!$R$2:$R$989,MATCH(1,(Final!A860=major_df!$A$2:$A$989)*(Final!B860=major_df!$B$2:$B$989)*(Final!C860=major_df!$C$2:$C$989),0))</f>
        <v>1066847.548508403</v>
      </c>
      <c r="G860" t="str" cm="1">
        <f t="array" ref="G860">IFERROR(INDEX(major_df!$U$2:$U$989,MATCH(1,(Final!A860=major_df!$A$2:$A$989)*(Final!B860=major_df!$B$2:$B$989)*(Final!C860=major_df!$C$2:$C$989)*(Final!D860=major_df!$D$2:$D$989),0)),"")</f>
        <v/>
      </c>
      <c r="H860" t="str" cm="1">
        <f t="array" ref="H860">IFERROR(INDEX(major_df!$W$2:$W$989,MATCH(1,(Final!A860=major_df!$A$2:$A$989)*(Final!B860=major_df!$B$2:$B$989)*(Final!C860=major_df!$C$2:$C$989)*(Final!D860=major_df!$D$2:$D$989),0)),"")</f>
        <v/>
      </c>
    </row>
    <row r="861" spans="1:8" x14ac:dyDescent="0.3">
      <c r="A861" t="s">
        <v>982</v>
      </c>
      <c r="B861" t="s">
        <v>34</v>
      </c>
      <c r="C861" t="s">
        <v>42</v>
      </c>
      <c r="D861">
        <v>39</v>
      </c>
      <c r="E861" cm="1">
        <f t="array" ref="E861">INDEX(major_df!$E$2:$E$989,MATCH(1,(Final!A861=major_df!$A$2:$A$989)*(D842=major_df!$D$2:$D$989)*(C861=major_df!$C$2:$C$989),0))</f>
        <v>60900</v>
      </c>
      <c r="F861" t="str" cm="1">
        <f t="array" ref="F861">INDEX(major_df!$R$2:$R$989,MATCH(1,(Final!A861=major_df!$A$2:$A$989)*(Final!B861=major_df!$B$2:$B$989)*(Final!C861=major_df!$C$2:$C$989),0))</f>
        <v>1057307.548508403</v>
      </c>
      <c r="G861" t="str" cm="1">
        <f t="array" ref="G861">IFERROR(INDEX(major_df!$U$2:$U$989,MATCH(1,(Final!A861=major_df!$A$2:$A$989)*(Final!B861=major_df!$B$2:$B$989)*(Final!C861=major_df!$C$2:$C$989)*(Final!D861=major_df!$D$2:$D$989),0)),"")</f>
        <v/>
      </c>
      <c r="H861" t="str" cm="1">
        <f t="array" ref="H861">IFERROR(INDEX(major_df!$W$2:$W$989,MATCH(1,(Final!A861=major_df!$A$2:$A$989)*(Final!B861=major_df!$B$2:$B$989)*(Final!C861=major_df!$C$2:$C$989)*(Final!D861=major_df!$D$2:$D$989),0)),"")</f>
        <v/>
      </c>
    </row>
    <row r="862" spans="1:8" x14ac:dyDescent="0.3">
      <c r="A862" t="s">
        <v>982</v>
      </c>
      <c r="B862" t="s">
        <v>34</v>
      </c>
      <c r="C862" t="s">
        <v>45</v>
      </c>
      <c r="D862">
        <v>39</v>
      </c>
      <c r="E862" cm="1">
        <f t="array" ref="E862">INDEX(major_df!$E$2:$E$989,MATCH(1,(Final!A862=major_df!$A$2:$A$989)*(D843=major_df!$D$2:$D$989)*(C862=major_df!$C$2:$C$989),0))</f>
        <v>64319</v>
      </c>
      <c r="F862" t="str" cm="1">
        <f t="array" ref="F862">INDEX(major_df!$R$2:$R$989,MATCH(1,(Final!A862=major_df!$A$2:$A$989)*(Final!B862=major_df!$B$2:$B$989)*(Final!C862=major_df!$C$2:$C$989),0))</f>
        <v>1118849.548508403</v>
      </c>
      <c r="G862" t="str" cm="1">
        <f t="array" ref="G862">IFERROR(INDEX(major_df!$U$2:$U$989,MATCH(1,(Final!A862=major_df!$A$2:$A$989)*(Final!B862=major_df!$B$2:$B$989)*(Final!C862=major_df!$C$2:$C$989)*(Final!D862=major_df!$D$2:$D$989),0)),"")</f>
        <v/>
      </c>
      <c r="H862" t="str" cm="1">
        <f t="array" ref="H862">IFERROR(INDEX(major_df!$W$2:$W$989,MATCH(1,(Final!A862=major_df!$A$2:$A$989)*(Final!B862=major_df!$B$2:$B$989)*(Final!C862=major_df!$C$2:$C$989)*(Final!D862=major_df!$D$2:$D$989),0)),"")</f>
        <v/>
      </c>
    </row>
    <row r="863" spans="1:8" x14ac:dyDescent="0.3">
      <c r="A863" t="s">
        <v>982</v>
      </c>
      <c r="B863" t="s">
        <v>34</v>
      </c>
      <c r="C863" t="s">
        <v>48</v>
      </c>
      <c r="D863">
        <v>39</v>
      </c>
      <c r="E863" cm="1">
        <f t="array" ref="E863">INDEX(major_df!$E$2:$E$989,MATCH(1,(Final!A863=major_df!$A$2:$A$989)*(D844=major_df!$D$2:$D$989)*(C863=major_df!$C$2:$C$989),0))</f>
        <v>55886</v>
      </c>
      <c r="F863" t="str" cm="1">
        <f t="array" ref="F863">INDEX(major_df!$R$2:$R$989,MATCH(1,(Final!A863=major_df!$A$2:$A$989)*(Final!B863=major_df!$B$2:$B$989)*(Final!C863=major_df!$C$2:$C$989),0))</f>
        <v>967055.5485084028</v>
      </c>
      <c r="G863" t="str" cm="1">
        <f t="array" ref="G863">IFERROR(INDEX(major_df!$U$2:$U$989,MATCH(1,(Final!A863=major_df!$A$2:$A$989)*(Final!B863=major_df!$B$2:$B$989)*(Final!C863=major_df!$C$2:$C$989)*(Final!D863=major_df!$D$2:$D$989),0)),"")</f>
        <v/>
      </c>
      <c r="H863" t="str" cm="1">
        <f t="array" ref="H863">IFERROR(INDEX(major_df!$W$2:$W$989,MATCH(1,(Final!A863=major_df!$A$2:$A$989)*(Final!B863=major_df!$B$2:$B$989)*(Final!C863=major_df!$C$2:$C$989)*(Final!D863=major_df!$D$2:$D$989),0)),"")</f>
        <v/>
      </c>
    </row>
    <row r="864" spans="1:8" x14ac:dyDescent="0.3">
      <c r="A864" t="s">
        <v>982</v>
      </c>
      <c r="B864" t="s">
        <v>34</v>
      </c>
      <c r="C864" t="s">
        <v>51</v>
      </c>
      <c r="D864">
        <v>39</v>
      </c>
      <c r="E864" cm="1">
        <f t="array" ref="E864">INDEX(major_df!$E$2:$E$989,MATCH(1,(Final!A864=major_df!$A$2:$A$989)*(D845=major_df!$D$2:$D$989)*(C864=major_df!$C$2:$C$989),0))</f>
        <v>77405</v>
      </c>
      <c r="F864" t="str" cm="1">
        <f t="array" ref="F864">INDEX(major_df!$R$2:$R$989,MATCH(1,(Final!A864=major_df!$A$2:$A$989)*(Final!B864=major_df!$B$2:$B$989)*(Final!C864=major_df!$C$2:$C$989),0))</f>
        <v>1354397.548508403</v>
      </c>
      <c r="G864" t="str" cm="1">
        <f t="array" ref="G864">IFERROR(INDEX(major_df!$U$2:$U$989,MATCH(1,(Final!A864=major_df!$A$2:$A$989)*(Final!B864=major_df!$B$2:$B$989)*(Final!C864=major_df!$C$2:$C$989)*(Final!D864=major_df!$D$2:$D$989),0)),"")</f>
        <v/>
      </c>
      <c r="H864" t="str" cm="1">
        <f t="array" ref="H864">IFERROR(INDEX(major_df!$W$2:$W$989,MATCH(1,(Final!A864=major_df!$A$2:$A$989)*(Final!B864=major_df!$B$2:$B$989)*(Final!C864=major_df!$C$2:$C$989)*(Final!D864=major_df!$D$2:$D$989),0)),"")</f>
        <v/>
      </c>
    </row>
    <row r="865" spans="1:8" x14ac:dyDescent="0.3">
      <c r="A865" t="s">
        <v>982</v>
      </c>
      <c r="B865" t="s">
        <v>34</v>
      </c>
      <c r="C865" t="s">
        <v>54</v>
      </c>
      <c r="D865">
        <v>39</v>
      </c>
      <c r="E865" cm="1">
        <f t="array" ref="E865">INDEX(major_df!$E$2:$E$989,MATCH(1,(Final!A865=major_df!$A$2:$A$989)*(D846=major_df!$D$2:$D$989)*(C865=major_df!$C$2:$C$989),0))</f>
        <v>49551</v>
      </c>
      <c r="F865" t="str" cm="1">
        <f t="array" ref="F865">INDEX(major_df!$R$2:$R$989,MATCH(1,(Final!A865=major_df!$A$2:$A$989)*(Final!B865=major_df!$B$2:$B$989)*(Final!C865=major_df!$C$2:$C$989),0))</f>
        <v>853025.5485084028</v>
      </c>
      <c r="G865" t="str" cm="1">
        <f t="array" ref="G865">IFERROR(INDEX(major_df!$U$2:$U$989,MATCH(1,(Final!A865=major_df!$A$2:$A$989)*(Final!B865=major_df!$B$2:$B$989)*(Final!C865=major_df!$C$2:$C$989)*(Final!D865=major_df!$D$2:$D$989),0)),"")</f>
        <v/>
      </c>
      <c r="H865" t="str" cm="1">
        <f t="array" ref="H865">IFERROR(INDEX(major_df!$W$2:$W$989,MATCH(1,(Final!A865=major_df!$A$2:$A$989)*(Final!B865=major_df!$B$2:$B$989)*(Final!C865=major_df!$C$2:$C$989)*(Final!D865=major_df!$D$2:$D$989),0)),"")</f>
        <v/>
      </c>
    </row>
    <row r="866" spans="1:8" x14ac:dyDescent="0.3">
      <c r="A866" t="s">
        <v>982</v>
      </c>
      <c r="B866" t="s">
        <v>34</v>
      </c>
      <c r="C866" t="s">
        <v>57</v>
      </c>
      <c r="D866">
        <v>39</v>
      </c>
      <c r="E866" cm="1">
        <f t="array" ref="E866">INDEX(major_df!$E$2:$E$989,MATCH(1,(Final!A866=major_df!$A$2:$A$989)*(D847=major_df!$D$2:$D$989)*(C866=major_df!$C$2:$C$989),0))</f>
        <v>90211</v>
      </c>
      <c r="F866" t="str" cm="1">
        <f t="array" ref="F866">INDEX(major_df!$R$2:$R$989,MATCH(1,(Final!A866=major_df!$A$2:$A$989)*(Final!B866=major_df!$B$2:$B$989)*(Final!C866=major_df!$C$2:$C$989),0))</f>
        <v>1584905.548508403</v>
      </c>
      <c r="G866" t="str" cm="1">
        <f t="array" ref="G866">IFERROR(INDEX(major_df!$U$2:$U$989,MATCH(1,(Final!A866=major_df!$A$2:$A$989)*(Final!B866=major_df!$B$2:$B$989)*(Final!C866=major_df!$C$2:$C$989)*(Final!D866=major_df!$D$2:$D$989),0)),"")</f>
        <v/>
      </c>
      <c r="H866" t="str" cm="1">
        <f t="array" ref="H866">IFERROR(INDEX(major_df!$W$2:$W$989,MATCH(1,(Final!A866=major_df!$A$2:$A$989)*(Final!B866=major_df!$B$2:$B$989)*(Final!C866=major_df!$C$2:$C$989)*(Final!D866=major_df!$D$2:$D$989),0)),"")</f>
        <v/>
      </c>
    </row>
    <row r="867" spans="1:8" x14ac:dyDescent="0.3">
      <c r="A867" t="s">
        <v>982</v>
      </c>
      <c r="B867" t="s">
        <v>34</v>
      </c>
      <c r="C867" t="s">
        <v>60</v>
      </c>
      <c r="D867">
        <v>39</v>
      </c>
      <c r="E867" cm="1">
        <f t="array" ref="E867">INDEX(major_df!$E$2:$E$989,MATCH(1,(Final!A867=major_df!$A$2:$A$989)*(D848=major_df!$D$2:$D$989)*(C867=major_df!$C$2:$C$989),0))</f>
        <v>50546</v>
      </c>
      <c r="F867" t="str" cm="1">
        <f t="array" ref="F867">INDEX(major_df!$R$2:$R$989,MATCH(1,(Final!A867=major_df!$A$2:$A$989)*(Final!B867=major_df!$B$2:$B$989)*(Final!C867=major_df!$C$2:$C$989),0))</f>
        <v>870935.5485084028</v>
      </c>
      <c r="G867" t="str" cm="1">
        <f t="array" ref="G867">IFERROR(INDEX(major_df!$U$2:$U$989,MATCH(1,(Final!A867=major_df!$A$2:$A$989)*(Final!B867=major_df!$B$2:$B$989)*(Final!C867=major_df!$C$2:$C$989)*(Final!D867=major_df!$D$2:$D$989),0)),"")</f>
        <v/>
      </c>
      <c r="H867" t="str" cm="1">
        <f t="array" ref="H867">IFERROR(INDEX(major_df!$W$2:$W$989,MATCH(1,(Final!A867=major_df!$A$2:$A$989)*(Final!B867=major_df!$B$2:$B$989)*(Final!C867=major_df!$C$2:$C$989)*(Final!D867=major_df!$D$2:$D$989),0)),"")</f>
        <v/>
      </c>
    </row>
    <row r="868" spans="1:8" x14ac:dyDescent="0.3">
      <c r="A868" t="s">
        <v>982</v>
      </c>
      <c r="B868" t="s">
        <v>34</v>
      </c>
      <c r="C868" t="s">
        <v>63</v>
      </c>
      <c r="D868">
        <v>39</v>
      </c>
      <c r="E868" cm="1">
        <f t="array" ref="E868">INDEX(major_df!$E$2:$E$989,MATCH(1,(Final!A868=major_df!$A$2:$A$989)*(D849=major_df!$D$2:$D$989)*(C868=major_df!$C$2:$C$989),0))</f>
        <v>51872</v>
      </c>
      <c r="F868" t="str" cm="1">
        <f t="array" ref="F868">INDEX(major_df!$R$2:$R$989,MATCH(1,(Final!A868=major_df!$A$2:$A$989)*(Final!B868=major_df!$B$2:$B$989)*(Final!C868=major_df!$C$2:$C$989),0))</f>
        <v>894803.5485084028</v>
      </c>
      <c r="G868" t="str" cm="1">
        <f t="array" ref="G868">IFERROR(INDEX(major_df!$U$2:$U$989,MATCH(1,(Final!A868=major_df!$A$2:$A$989)*(Final!B868=major_df!$B$2:$B$989)*(Final!C868=major_df!$C$2:$C$989)*(Final!D868=major_df!$D$2:$D$989),0)),"")</f>
        <v/>
      </c>
      <c r="H868" t="str" cm="1">
        <f t="array" ref="H868">IFERROR(INDEX(major_df!$W$2:$W$989,MATCH(1,(Final!A868=major_df!$A$2:$A$989)*(Final!B868=major_df!$B$2:$B$989)*(Final!C868=major_df!$C$2:$C$989)*(Final!D868=major_df!$D$2:$D$989),0)),"")</f>
        <v/>
      </c>
    </row>
    <row r="869" spans="1:8" x14ac:dyDescent="0.3">
      <c r="A869" t="s">
        <v>982</v>
      </c>
      <c r="B869" t="s">
        <v>34</v>
      </c>
      <c r="C869" t="s">
        <v>66</v>
      </c>
      <c r="D869">
        <v>39</v>
      </c>
      <c r="E869" cm="1">
        <f t="array" ref="E869">INDEX(major_df!$E$2:$E$989,MATCH(1,(Final!A869=major_df!$A$2:$A$989)*(D850=major_df!$D$2:$D$989)*(C869=major_df!$C$2:$C$989),0))</f>
        <v>55332</v>
      </c>
      <c r="F869" t="str" cm="1">
        <f t="array" ref="F869">INDEX(major_df!$R$2:$R$989,MATCH(1,(Final!A869=major_df!$A$2:$A$989)*(Final!B869=major_df!$B$2:$B$989)*(Final!C869=major_df!$C$2:$C$989),0))</f>
        <v>957083.5485084028</v>
      </c>
      <c r="G869" t="str" cm="1">
        <f t="array" ref="G869">IFERROR(INDEX(major_df!$U$2:$U$989,MATCH(1,(Final!A869=major_df!$A$2:$A$989)*(Final!B869=major_df!$B$2:$B$989)*(Final!C869=major_df!$C$2:$C$989)*(Final!D869=major_df!$D$2:$D$989),0)),"")</f>
        <v/>
      </c>
      <c r="H869" t="str" cm="1">
        <f t="array" ref="H869">IFERROR(INDEX(major_df!$W$2:$W$989,MATCH(1,(Final!A869=major_df!$A$2:$A$989)*(Final!B869=major_df!$B$2:$B$989)*(Final!C869=major_df!$C$2:$C$989)*(Final!D869=major_df!$D$2:$D$989),0)),"")</f>
        <v/>
      </c>
    </row>
    <row r="870" spans="1:8" x14ac:dyDescent="0.3">
      <c r="A870" t="s">
        <v>982</v>
      </c>
      <c r="B870" t="s">
        <v>34</v>
      </c>
      <c r="C870" t="s">
        <v>69</v>
      </c>
      <c r="D870">
        <v>39</v>
      </c>
      <c r="E870" cm="1">
        <f t="array" ref="E870">INDEX(major_df!$E$2:$E$989,MATCH(1,(Final!A870=major_df!$A$2:$A$989)*(D851=major_df!$D$2:$D$989)*(C870=major_df!$C$2:$C$989),0))</f>
        <v>55083</v>
      </c>
      <c r="F870" t="str" cm="1">
        <f t="array" ref="F870">INDEX(major_df!$R$2:$R$989,MATCH(1,(Final!A870=major_df!$A$2:$A$989)*(Final!B870=major_df!$B$2:$B$989)*(Final!C870=major_df!$C$2:$C$989),0))</f>
        <v>952601.5485084028</v>
      </c>
      <c r="G870" t="str" cm="1">
        <f t="array" ref="G870">IFERROR(INDEX(major_df!$U$2:$U$989,MATCH(1,(Final!A870=major_df!$A$2:$A$989)*(Final!B870=major_df!$B$2:$B$989)*(Final!C870=major_df!$C$2:$C$989)*(Final!D870=major_df!$D$2:$D$989),0)),"")</f>
        <v/>
      </c>
      <c r="H870" t="str" cm="1">
        <f t="array" ref="H870">IFERROR(INDEX(major_df!$W$2:$W$989,MATCH(1,(Final!A870=major_df!$A$2:$A$989)*(Final!B870=major_df!$B$2:$B$989)*(Final!C870=major_df!$C$2:$C$989)*(Final!D870=major_df!$D$2:$D$989),0)),"")</f>
        <v/>
      </c>
    </row>
    <row r="871" spans="1:8" x14ac:dyDescent="0.3">
      <c r="A871" t="s">
        <v>982</v>
      </c>
      <c r="B871" t="s">
        <v>34</v>
      </c>
      <c r="C871" t="s">
        <v>72</v>
      </c>
      <c r="D871">
        <v>39</v>
      </c>
      <c r="E871" cm="1">
        <f t="array" ref="E871">INDEX(major_df!$E$2:$E$989,MATCH(1,(Final!A871=major_df!$A$2:$A$989)*(D852=major_df!$D$2:$D$989)*(C871=major_df!$C$2:$C$989),0))</f>
        <v>61545</v>
      </c>
      <c r="F871" t="str" cm="1">
        <f t="array" ref="F871">INDEX(major_df!$R$2:$R$989,MATCH(1,(Final!A871=major_df!$A$2:$A$989)*(Final!B871=major_df!$B$2:$B$989)*(Final!C871=major_df!$C$2:$C$989),0))</f>
        <v>1068917.548508403</v>
      </c>
      <c r="G871" t="str" cm="1">
        <f t="array" ref="G871">IFERROR(INDEX(major_df!$U$2:$U$989,MATCH(1,(Final!A871=major_df!$A$2:$A$989)*(Final!B871=major_df!$B$2:$B$989)*(Final!C871=major_df!$C$2:$C$989)*(Final!D871=major_df!$D$2:$D$989),0)),"")</f>
        <v/>
      </c>
      <c r="H871" t="str" cm="1">
        <f t="array" ref="H871">IFERROR(INDEX(major_df!$W$2:$W$989,MATCH(1,(Final!A871=major_df!$A$2:$A$989)*(Final!B871=major_df!$B$2:$B$989)*(Final!C871=major_df!$C$2:$C$989)*(Final!D871=major_df!$D$2:$D$989),0)),"")</f>
        <v/>
      </c>
    </row>
    <row r="872" spans="1:8" x14ac:dyDescent="0.3">
      <c r="A872" t="s">
        <v>982</v>
      </c>
      <c r="B872" t="s">
        <v>34</v>
      </c>
      <c r="C872" t="s">
        <v>75</v>
      </c>
      <c r="D872">
        <v>39</v>
      </c>
      <c r="E872" cm="1">
        <f t="array" ref="E872">INDEX(major_df!$E$2:$E$989,MATCH(1,(Final!A872=major_df!$A$2:$A$989)*(D853=major_df!$D$2:$D$989)*(C872=major_df!$C$2:$C$989),0))</f>
        <v>50123</v>
      </c>
      <c r="F872" t="str" cm="1">
        <f t="array" ref="F872">INDEX(major_df!$R$2:$R$989,MATCH(1,(Final!A872=major_df!$A$2:$A$989)*(Final!B872=major_df!$B$2:$B$989)*(Final!C872=major_df!$C$2:$C$989),0))</f>
        <v>863321.5485084028</v>
      </c>
      <c r="G872" t="str" cm="1">
        <f t="array" ref="G872">IFERROR(INDEX(major_df!$U$2:$U$989,MATCH(1,(Final!A872=major_df!$A$2:$A$989)*(Final!B872=major_df!$B$2:$B$989)*(Final!C872=major_df!$C$2:$C$989)*(Final!D872=major_df!$D$2:$D$989),0)),"")</f>
        <v/>
      </c>
      <c r="H872" t="str" cm="1">
        <f t="array" ref="H872">IFERROR(INDEX(major_df!$W$2:$W$989,MATCH(1,(Final!A872=major_df!$A$2:$A$989)*(Final!B872=major_df!$B$2:$B$989)*(Final!C872=major_df!$C$2:$C$989)*(Final!D872=major_df!$D$2:$D$989),0)),"")</f>
        <v/>
      </c>
    </row>
    <row r="873" spans="1:8" x14ac:dyDescent="0.3">
      <c r="A873" t="s">
        <v>982</v>
      </c>
      <c r="B873" t="s">
        <v>34</v>
      </c>
      <c r="C873" t="s">
        <v>78</v>
      </c>
      <c r="D873">
        <v>39</v>
      </c>
      <c r="E873" cm="1">
        <f t="array" ref="E873">INDEX(major_df!$E$2:$E$989,MATCH(1,(Final!A873=major_df!$A$2:$A$989)*(D854=major_df!$D$2:$D$989)*(C873=major_df!$C$2:$C$989),0))</f>
        <v>65596</v>
      </c>
      <c r="F873" t="str" cm="1">
        <f t="array" ref="F873">INDEX(major_df!$R$2:$R$989,MATCH(1,(Final!A873=major_df!$A$2:$A$989)*(Final!B873=major_df!$B$2:$B$989)*(Final!C873=major_df!$C$2:$C$989),0))</f>
        <v>1141835.548508403</v>
      </c>
      <c r="G873" t="str" cm="1">
        <f t="array" ref="G873">IFERROR(INDEX(major_df!$U$2:$U$989,MATCH(1,(Final!A873=major_df!$A$2:$A$989)*(Final!B873=major_df!$B$2:$B$989)*(Final!C873=major_df!$C$2:$C$989)*(Final!D873=major_df!$D$2:$D$989),0)),"")</f>
        <v/>
      </c>
      <c r="H873" t="str" cm="1">
        <f t="array" ref="H873">IFERROR(INDEX(major_df!$W$2:$W$989,MATCH(1,(Final!A873=major_df!$A$2:$A$989)*(Final!B873=major_df!$B$2:$B$989)*(Final!C873=major_df!$C$2:$C$989)*(Final!D873=major_df!$D$2:$D$989),0)),"")</f>
        <v/>
      </c>
    </row>
    <row r="874" spans="1:8" x14ac:dyDescent="0.3">
      <c r="A874" t="s">
        <v>982</v>
      </c>
      <c r="B874" t="s">
        <v>34</v>
      </c>
      <c r="C874" t="s">
        <v>81</v>
      </c>
      <c r="D874">
        <v>39</v>
      </c>
      <c r="E874" cm="1">
        <f t="array" ref="E874">INDEX(major_df!$E$2:$E$989,MATCH(1,(Final!A874=major_df!$A$2:$A$989)*(D855=major_df!$D$2:$D$989)*(C874=major_df!$C$2:$C$989),0))</f>
        <v>61711</v>
      </c>
      <c r="F874" t="str" cm="1">
        <f t="array" ref="F874">INDEX(major_df!$R$2:$R$989,MATCH(1,(Final!A874=major_df!$A$2:$A$989)*(Final!B874=major_df!$B$2:$B$989)*(Final!C874=major_df!$C$2:$C$989),0))</f>
        <v>1071905.548508403</v>
      </c>
      <c r="G874" t="str" cm="1">
        <f t="array" ref="G874">IFERROR(INDEX(major_df!$U$2:$U$989,MATCH(1,(Final!A874=major_df!$A$2:$A$989)*(Final!B874=major_df!$B$2:$B$989)*(Final!C874=major_df!$C$2:$C$989)*(Final!D874=major_df!$D$2:$D$989),0)),"")</f>
        <v/>
      </c>
      <c r="H874" t="str" cm="1">
        <f t="array" ref="H874">IFERROR(INDEX(major_df!$W$2:$W$989,MATCH(1,(Final!A874=major_df!$A$2:$A$989)*(Final!B874=major_df!$B$2:$B$989)*(Final!C874=major_df!$C$2:$C$989)*(Final!D874=major_df!$D$2:$D$989),0)),"")</f>
        <v/>
      </c>
    </row>
    <row r="875" spans="1:8" x14ac:dyDescent="0.3">
      <c r="A875" t="s">
        <v>982</v>
      </c>
      <c r="B875" t="s">
        <v>34</v>
      </c>
      <c r="C875" t="s">
        <v>84</v>
      </c>
      <c r="D875">
        <v>39</v>
      </c>
      <c r="E875" cm="1">
        <f t="array" ref="E875">INDEX(major_df!$E$2:$E$989,MATCH(1,(Final!A875=major_df!$A$2:$A$989)*(D856=major_df!$D$2:$D$989)*(C875=major_df!$C$2:$C$989),0))</f>
        <v>44026</v>
      </c>
      <c r="F875" t="str" cm="1">
        <f t="array" ref="F875">INDEX(major_df!$R$2:$R$989,MATCH(1,(Final!A875=major_df!$A$2:$A$989)*(Final!B875=major_df!$B$2:$B$989)*(Final!C875=major_df!$C$2:$C$989),0))</f>
        <v>753575.5485084028</v>
      </c>
      <c r="G875" t="str" cm="1">
        <f t="array" ref="G875">IFERROR(INDEX(major_df!$U$2:$U$989,MATCH(1,(Final!A875=major_df!$A$2:$A$989)*(Final!B875=major_df!$B$2:$B$989)*(Final!C875=major_df!$C$2:$C$989)*(Final!D875=major_df!$D$2:$D$989),0)),"")</f>
        <v/>
      </c>
      <c r="H875" t="str" cm="1">
        <f t="array" ref="H875">IFERROR(INDEX(major_df!$W$2:$W$989,MATCH(1,(Final!A875=major_df!$A$2:$A$989)*(Final!B875=major_df!$B$2:$B$989)*(Final!C875=major_df!$C$2:$C$989)*(Final!D875=major_df!$D$2:$D$989),0)),"")</f>
        <v/>
      </c>
    </row>
    <row r="876" spans="1:8" x14ac:dyDescent="0.3">
      <c r="A876" t="s">
        <v>1024</v>
      </c>
      <c r="B876" t="s">
        <v>21</v>
      </c>
      <c r="D876">
        <v>16</v>
      </c>
      <c r="E876" cm="1">
        <f t="array" ref="E876">INDEX(major_df!$E$2:$E$989,MATCH(1,(Final!A876=major_df!$A$2:$A$989)*(Final!D876=major_df!$D$2:$D$989)*(C876=major_df!$C$2:$C$989),0))</f>
        <v>33274</v>
      </c>
      <c r="F876" cm="1">
        <f t="array" ref="F876">INDEX(major_df!$Q$2:$Q$989,MATCH(1,(Final!A876=major_df!$A$2:$A$989)*(Final!B876=major_df!$B$2:$B$989)*(Final!D876=major_df!$D$2:$D$989)*(Final!C876=major_df!$C$2:$C$989),0))</f>
        <v>33274</v>
      </c>
      <c r="G876" t="str" cm="1">
        <f t="array" ref="G876">IFERROR(INDEX(major_df!$U$2:$U$989,MATCH(1,(Final!A876=major_df!$A$2:$A$989)*(Final!B876=major_df!$B$2:$B$989)*(Final!C876=major_df!$C$2:$C$989)*(Final!D876=major_df!$D$2:$D$989),0)),"")</f>
        <v/>
      </c>
      <c r="H876" cm="1">
        <f t="array" ref="H876">IFERROR(INDEX(major_df!$W$2:$W$989,MATCH(1,(Final!A876=major_df!$A$2:$A$989)*(Final!B876=major_df!$B$2:$B$989)*(Final!C876=major_df!$C$2:$C$989)*(Final!D876=major_df!$D$2:$D$989),0)),"")</f>
        <v>26.898557191729882</v>
      </c>
    </row>
    <row r="877" spans="1:8" x14ac:dyDescent="0.3">
      <c r="A877" t="s">
        <v>1024</v>
      </c>
      <c r="B877" t="s">
        <v>27</v>
      </c>
      <c r="D877">
        <v>18</v>
      </c>
      <c r="E877" cm="1">
        <f t="array" ref="E877">INDEX(major_df!$E$2:$E$989,MATCH(1,(Final!A877=major_df!$A$2:$A$989)*(Final!D877=major_df!$D$2:$D$989)*(C877=major_df!$C$2:$C$989),0))</f>
        <v>39997</v>
      </c>
      <c r="F877" cm="1">
        <f t="array" ref="F877">INDEX(major_df!$Q$2:$Q$989,MATCH(1,(Final!A877=major_df!$A$2:$A$989)*(Final!B877=major_df!$B$2:$B$989)*(Final!D877=major_df!$D$2:$D$989)*(Final!C877=major_df!$C$2:$C$989),0))</f>
        <v>39997</v>
      </c>
      <c r="G877" cm="1">
        <f t="array" ref="G877">IFERROR(INDEX(major_df!$U$2:$U$989,MATCH(1,(Final!A877=major_df!$A$2:$A$989)*(Final!B877=major_df!$B$2:$B$989)*(Final!C877=major_df!$C$2:$C$989)*(Final!D877=major_df!$D$2:$D$989),0)),"")</f>
        <v>26.898557191729882</v>
      </c>
      <c r="H877" t="str" cm="1">
        <f t="array" ref="H877">IFERROR(INDEX(major_df!$W$2:$W$989,MATCH(1,(Final!A877=major_df!$A$2:$A$989)*(Final!B877=major_df!$B$2:$B$989)*(Final!C877=major_df!$C$2:$C$989)*(Final!D877=major_df!$D$2:$D$989),0)),"")</f>
        <v/>
      </c>
    </row>
    <row r="878" spans="1:8" x14ac:dyDescent="0.3">
      <c r="A878" t="s">
        <v>1024</v>
      </c>
      <c r="B878" t="s">
        <v>28</v>
      </c>
      <c r="D878">
        <v>20</v>
      </c>
      <c r="E878" cm="1">
        <f t="array" ref="E878">INDEX(major_df!$E$2:$E$989,MATCH(1,(Final!A878=major_df!$A$2:$A$989)*(Final!D878=major_df!$D$2:$D$989)*(C878=major_df!$C$2:$C$989),0))</f>
        <v>49014</v>
      </c>
      <c r="F878" cm="1">
        <f t="array" ref="F878">INDEX(major_df!$Q$2:$Q$989,MATCH(1,(Final!A878=major_df!$A$2:$A$989)*(Final!B878=major_df!$B$2:$B$989)*(Final!D878=major_df!$D$2:$D$989)*(Final!C878=major_df!$C$2:$C$989),0))</f>
        <v>34489.823195118697</v>
      </c>
      <c r="G878" cm="1">
        <f t="array" ref="G878">IFERROR(INDEX(major_df!$U$2:$U$989,MATCH(1,(Final!A878=major_df!$A$2:$A$989)*(Final!B878=major_df!$B$2:$B$989)*(Final!C878=major_df!$C$2:$C$989)*(Final!D878=major_df!$D$2:$D$989),0)),"")</f>
        <v>28.378664345926364</v>
      </c>
      <c r="H878" cm="1">
        <f t="array" ref="H878">IFERROR(INDEX(major_df!$W$2:$W$989,MATCH(1,(Final!A878=major_df!$A$2:$A$989)*(Final!B878=major_df!$B$2:$B$989)*(Final!C878=major_df!$C$2:$C$989)*(Final!D878=major_df!$D$2:$D$989),0)),"")</f>
        <v>29.482219896293774</v>
      </c>
    </row>
    <row r="879" spans="1:8" x14ac:dyDescent="0.3">
      <c r="A879" t="s">
        <v>1024</v>
      </c>
      <c r="B879" t="s">
        <v>34</v>
      </c>
      <c r="C879" t="s">
        <v>35</v>
      </c>
      <c r="D879">
        <v>22</v>
      </c>
      <c r="E879" cm="1">
        <f t="array" ref="E879">INDEX(major_df!$E$2:$E$989,MATCH(1,(Final!A879=major_df!$A$2:$A$989)*(Final!D879=major_df!$D$2:$D$989)*(C879=major_df!$C$2:$C$989),0))</f>
        <v>65715</v>
      </c>
      <c r="F879" t="str" cm="1">
        <f t="array" ref="F879">INDEX(major_df!$Q$2:$Q$989,MATCH(1,(Final!A879=major_df!$A$2:$A$989)*(Final!B879=major_df!$B$2:$B$989)*(Final!D879=major_df!$D$2:$D$989)*(Final!C879=major_df!$C$2:$C$989),0))</f>
        <v>21390.88360042875</v>
      </c>
      <c r="G879" cm="1">
        <f t="array" ref="G879">IFERROR(INDEX(major_df!$U$2:$U$989,MATCH(1,(Final!A879=major_df!$A$2:$A$989)*(Final!B879=major_df!$B$2:$B$989)*(Final!C879=major_df!$C$2:$C$989)*(Final!D879=major_df!$D$2:$D$989),0)),"")</f>
        <v>28.520363626262135</v>
      </c>
      <c r="H879" cm="1">
        <f t="array" ref="H879">IFERROR(INDEX(major_df!$W$2:$W$989,MATCH(1,(Final!A879=major_df!$A$2:$A$989)*(Final!B879=major_df!$B$2:$B$989)*(Final!C879=major_df!$C$2:$C$989)*(Final!D879=major_df!$D$2:$D$989),0)),"")</f>
        <v>28.944323679896179</v>
      </c>
    </row>
    <row r="880" spans="1:8" x14ac:dyDescent="0.3">
      <c r="A880" t="s">
        <v>1024</v>
      </c>
      <c r="B880" t="s">
        <v>34</v>
      </c>
      <c r="C880" t="s">
        <v>42</v>
      </c>
      <c r="D880">
        <v>22</v>
      </c>
      <c r="E880" cm="1">
        <f t="array" ref="E880">INDEX(major_df!$E$2:$E$989,MATCH(1,(Final!A880=major_df!$A$2:$A$989)*(Final!D880=major_df!$D$2:$D$989)*(C880=major_df!$C$2:$C$989),0))</f>
        <v>65498</v>
      </c>
      <c r="F880" t="str" cm="1">
        <f t="array" ref="F880">INDEX(major_df!$Q$2:$Q$989,MATCH(1,(Final!A880=major_df!$A$2:$A$989)*(Final!B880=major_df!$B$2:$B$989)*(Final!D880=major_df!$D$2:$D$989)*(Final!C880=major_df!$C$2:$C$989),0))</f>
        <v>21173.88360042875</v>
      </c>
      <c r="G880" cm="1">
        <f t="array" ref="G880">IFERROR(INDEX(major_df!$U$2:$U$989,MATCH(1,(Final!A880=major_df!$A$2:$A$989)*(Final!B880=major_df!$B$2:$B$989)*(Final!C880=major_df!$C$2:$C$989)*(Final!D880=major_df!$D$2:$D$989),0)),"")</f>
        <v>28.571006591347128</v>
      </c>
      <c r="H880" cm="1">
        <f t="array" ref="H880">IFERROR(INDEX(major_df!$W$2:$W$989,MATCH(1,(Final!A880=major_df!$A$2:$A$989)*(Final!B880=major_df!$B$2:$B$989)*(Final!C880=major_df!$C$2:$C$989)*(Final!D880=major_df!$D$2:$D$989),0)),"")</f>
        <v>29.011925665643304</v>
      </c>
    </row>
    <row r="881" spans="1:8" x14ac:dyDescent="0.3">
      <c r="A881" t="s">
        <v>1024</v>
      </c>
      <c r="B881" t="s">
        <v>34</v>
      </c>
      <c r="C881" t="s">
        <v>45</v>
      </c>
      <c r="D881">
        <v>22</v>
      </c>
      <c r="E881" cm="1">
        <f t="array" ref="E881">INDEX(major_df!$E$2:$E$989,MATCH(1,(Final!A881=major_df!$A$2:$A$989)*(Final!D881=major_df!$D$2:$D$989)*(C881=major_df!$C$2:$C$989),0))</f>
        <v>74693</v>
      </c>
      <c r="F881" t="str" cm="1">
        <f t="array" ref="F881">INDEX(major_df!$Q$2:$Q$989,MATCH(1,(Final!A881=major_df!$A$2:$A$989)*(Final!B881=major_df!$B$2:$B$989)*(Final!D881=major_df!$D$2:$D$989)*(Final!C881=major_df!$C$2:$C$989),0))</f>
        <v>30368.88360042875</v>
      </c>
      <c r="G881" cm="1">
        <f t="array" ref="G881">IFERROR(INDEX(major_df!$U$2:$U$989,MATCH(1,(Final!A881=major_df!$A$2:$A$989)*(Final!B881=major_df!$B$2:$B$989)*(Final!C881=major_df!$C$2:$C$989)*(Final!D881=major_df!$D$2:$D$989),0)),"")</f>
        <v>26.890246418300052</v>
      </c>
      <c r="H881" cm="1">
        <f t="array" ref="H881">IFERROR(INDEX(major_df!$W$2:$W$989,MATCH(1,(Final!A881=major_df!$A$2:$A$989)*(Final!B881=major_df!$B$2:$B$989)*(Final!C881=major_df!$C$2:$C$989)*(Final!D881=major_df!$D$2:$D$989),0)),"")</f>
        <v>26.888636050252764</v>
      </c>
    </row>
    <row r="882" spans="1:8" x14ac:dyDescent="0.3">
      <c r="A882" t="s">
        <v>1024</v>
      </c>
      <c r="B882" t="s">
        <v>34</v>
      </c>
      <c r="C882" t="s">
        <v>48</v>
      </c>
      <c r="D882">
        <v>22</v>
      </c>
      <c r="E882" cm="1">
        <f t="array" ref="E882">INDEX(major_df!$E$2:$E$989,MATCH(1,(Final!A882=major_df!$A$2:$A$989)*(Final!D882=major_df!$D$2:$D$989)*(C882=major_df!$C$2:$C$989),0))</f>
        <v>61440</v>
      </c>
      <c r="F882" t="str" cm="1">
        <f t="array" ref="F882">INDEX(major_df!$Q$2:$Q$989,MATCH(1,(Final!A882=major_df!$A$2:$A$989)*(Final!B882=major_df!$B$2:$B$989)*(Final!D882=major_df!$D$2:$D$989)*(Final!C882=major_df!$C$2:$C$989),0))</f>
        <v>17115.88360042875</v>
      </c>
      <c r="G882" cm="1">
        <f t="array" ref="G882">IFERROR(INDEX(major_df!$U$2:$U$989,MATCH(1,(Final!A882=major_df!$A$2:$A$989)*(Final!B882=major_df!$B$2:$B$989)*(Final!C882=major_df!$C$2:$C$989)*(Final!D882=major_df!$D$2:$D$989),0)),"")</f>
        <v>29.661794944243766</v>
      </c>
      <c r="H882" cm="1">
        <f t="array" ref="H882">IFERROR(INDEX(major_df!$W$2:$W$989,MATCH(1,(Final!A882=major_df!$A$2:$A$989)*(Final!B882=major_df!$B$2:$B$989)*(Final!C882=major_df!$C$2:$C$989)*(Final!D882=major_df!$D$2:$D$989),0)),"")</f>
        <v>30.528149811107117</v>
      </c>
    </row>
    <row r="883" spans="1:8" x14ac:dyDescent="0.3">
      <c r="A883" t="s">
        <v>1024</v>
      </c>
      <c r="B883" t="s">
        <v>34</v>
      </c>
      <c r="C883" t="s">
        <v>51</v>
      </c>
      <c r="D883">
        <v>22</v>
      </c>
      <c r="E883" cm="1">
        <f t="array" ref="E883">INDEX(major_df!$E$2:$E$989,MATCH(1,(Final!A883=major_df!$A$2:$A$989)*(Final!D883=major_df!$D$2:$D$989)*(C883=major_df!$C$2:$C$989),0))</f>
        <v>79535</v>
      </c>
      <c r="F883" t="str" cm="1">
        <f t="array" ref="F883">INDEX(major_df!$Q$2:$Q$989,MATCH(1,(Final!A883=major_df!$A$2:$A$989)*(Final!B883=major_df!$B$2:$B$989)*(Final!D883=major_df!$D$2:$D$989)*(Final!C883=major_df!$C$2:$C$989),0))</f>
        <v>35210.88360042875</v>
      </c>
      <c r="G883" cm="1">
        <f t="array" ref="G883">IFERROR(INDEX(major_df!$U$2:$U$989,MATCH(1,(Final!A883=major_df!$A$2:$A$989)*(Final!B883=major_df!$B$2:$B$989)*(Final!C883=major_df!$C$2:$C$989)*(Final!D883=major_df!$D$2:$D$989),0)),"")</f>
        <v>26.273732007513239</v>
      </c>
      <c r="H883" cm="1">
        <f t="array" ref="H883">IFERROR(INDEX(major_df!$W$2:$W$989,MATCH(1,(Final!A883=major_df!$A$2:$A$989)*(Final!B883=major_df!$B$2:$B$989)*(Final!C883=major_df!$C$2:$C$989)*(Final!D883=major_df!$D$2:$D$989),0)),"")</f>
        <v>26.167487389336078</v>
      </c>
    </row>
    <row r="884" spans="1:8" x14ac:dyDescent="0.3">
      <c r="A884" t="s">
        <v>1024</v>
      </c>
      <c r="B884" t="s">
        <v>34</v>
      </c>
      <c r="C884" t="s">
        <v>54</v>
      </c>
      <c r="D884">
        <v>22</v>
      </c>
      <c r="E884" cm="1">
        <f t="array" ref="E884">INDEX(major_df!$E$2:$E$989,MATCH(1,(Final!A884=major_df!$A$2:$A$989)*(Final!D884=major_df!$D$2:$D$989)*(C884=major_df!$C$2:$C$989),0))</f>
        <v>51250</v>
      </c>
      <c r="F884" t="str" cm="1">
        <f t="array" ref="F884">INDEX(major_df!$Q$2:$Q$989,MATCH(1,(Final!A884=major_df!$A$2:$A$989)*(Final!B884=major_df!$B$2:$B$989)*(Final!D884=major_df!$D$2:$D$989)*(Final!C884=major_df!$C$2:$C$989),0))</f>
        <v>6925.883600428751</v>
      </c>
      <c r="G884" cm="1">
        <f t="array" ref="G884">IFERROR(INDEX(major_df!$U$2:$U$989,MATCH(1,(Final!A884=major_df!$A$2:$A$989)*(Final!B884=major_df!$B$2:$B$989)*(Final!C884=major_df!$C$2:$C$989)*(Final!D884=major_df!$D$2:$D$989),0)),"")</f>
        <v>34.571880084533262</v>
      </c>
      <c r="H884" cm="1">
        <f t="array" ref="H884">IFERROR(INDEX(major_df!$W$2:$W$989,MATCH(1,(Final!A884=major_df!$A$2:$A$989)*(Final!B884=major_df!$B$2:$B$989)*(Final!C884=major_df!$C$2:$C$989)*(Final!D884=major_df!$D$2:$D$989),0)),"")</f>
        <v>39.156235350534956</v>
      </c>
    </row>
    <row r="885" spans="1:8" x14ac:dyDescent="0.3">
      <c r="A885" t="s">
        <v>1024</v>
      </c>
      <c r="B885" t="s">
        <v>34</v>
      </c>
      <c r="C885" t="s">
        <v>57</v>
      </c>
      <c r="D885">
        <v>22</v>
      </c>
      <c r="E885" cm="1">
        <f t="array" ref="E885">INDEX(major_df!$E$2:$E$989,MATCH(1,(Final!A885=major_df!$A$2:$A$989)*(Final!D885=major_df!$D$2:$D$989)*(C885=major_df!$C$2:$C$989),0))</f>
        <v>90099</v>
      </c>
      <c r="F885" t="str" cm="1">
        <f t="array" ref="F885">INDEX(major_df!$Q$2:$Q$989,MATCH(1,(Final!A885=major_df!$A$2:$A$989)*(Final!B885=major_df!$B$2:$B$989)*(Final!D885=major_df!$D$2:$D$989)*(Final!C885=major_df!$C$2:$C$989),0))</f>
        <v>45774.88360042875</v>
      </c>
      <c r="G885" cm="1">
        <f t="array" ref="G885">IFERROR(INDEX(major_df!$U$2:$U$989,MATCH(1,(Final!A885=major_df!$A$2:$A$989)*(Final!B885=major_df!$B$2:$B$989)*(Final!C885=major_df!$C$2:$C$989)*(Final!D885=major_df!$D$2:$D$989),0)),"")</f>
        <v>25.293323649794456</v>
      </c>
      <c r="H885" cm="1">
        <f t="array" ref="H885">IFERROR(INDEX(major_df!$W$2:$W$989,MATCH(1,(Final!A885=major_df!$A$2:$A$989)*(Final!B885=major_df!$B$2:$B$989)*(Final!C885=major_df!$C$2:$C$989)*(Final!D885=major_df!$D$2:$D$989),0)),"")</f>
        <v>25.077923364328168</v>
      </c>
    </row>
    <row r="886" spans="1:8" x14ac:dyDescent="0.3">
      <c r="A886" t="s">
        <v>1024</v>
      </c>
      <c r="B886" t="s">
        <v>34</v>
      </c>
      <c r="C886" t="s">
        <v>60</v>
      </c>
      <c r="D886">
        <v>22</v>
      </c>
      <c r="E886" cm="1">
        <f t="array" ref="E886">INDEX(major_df!$E$2:$E$989,MATCH(1,(Final!A886=major_df!$A$2:$A$989)*(Final!D886=major_df!$D$2:$D$989)*(C886=major_df!$C$2:$C$989),0))</f>
        <v>53142</v>
      </c>
      <c r="F886" t="str" cm="1">
        <f t="array" ref="F886">INDEX(major_df!$Q$2:$Q$989,MATCH(1,(Final!A886=major_df!$A$2:$A$989)*(Final!B886=major_df!$B$2:$B$989)*(Final!D886=major_df!$D$2:$D$989)*(Final!C886=major_df!$C$2:$C$989),0))</f>
        <v>8817.883600428751</v>
      </c>
      <c r="G886" cm="1">
        <f t="array" ref="G886">IFERROR(INDEX(major_df!$U$2:$U$989,MATCH(1,(Final!A886=major_df!$A$2:$A$989)*(Final!B886=major_df!$B$2:$B$989)*(Final!C886=major_df!$C$2:$C$989)*(Final!D886=major_df!$D$2:$D$989),0)),"")</f>
        <v>33.279450191240684</v>
      </c>
      <c r="H886" cm="1">
        <f t="array" ref="H886">IFERROR(INDEX(major_df!$W$2:$W$989,MATCH(1,(Final!A886=major_df!$A$2:$A$989)*(Final!B886=major_df!$B$2:$B$989)*(Final!C886=major_df!$C$2:$C$989)*(Final!D886=major_df!$D$2:$D$989),0)),"")</f>
        <v>36.542952940248753</v>
      </c>
    </row>
    <row r="887" spans="1:8" x14ac:dyDescent="0.3">
      <c r="A887" t="s">
        <v>1024</v>
      </c>
      <c r="B887" t="s">
        <v>34</v>
      </c>
      <c r="C887" t="s">
        <v>63</v>
      </c>
      <c r="D887">
        <v>22</v>
      </c>
      <c r="E887" cm="1">
        <f t="array" ref="E887">INDEX(major_df!$E$2:$E$989,MATCH(1,(Final!A887=major_df!$A$2:$A$989)*(Final!D887=major_df!$D$2:$D$989)*(C887=major_df!$C$2:$C$989),0))</f>
        <v>54930</v>
      </c>
      <c r="F887" t="str" cm="1">
        <f t="array" ref="F887">INDEX(major_df!$Q$2:$Q$989,MATCH(1,(Final!A887=major_df!$A$2:$A$989)*(Final!B887=major_df!$B$2:$B$989)*(Final!D887=major_df!$D$2:$D$989)*(Final!C887=major_df!$C$2:$C$989),0))</f>
        <v>10605.883600428751</v>
      </c>
      <c r="G887" cm="1">
        <f t="array" ref="G887">IFERROR(INDEX(major_df!$U$2:$U$989,MATCH(1,(Final!A887=major_df!$A$2:$A$989)*(Final!B887=major_df!$B$2:$B$989)*(Final!C887=major_df!$C$2:$C$989)*(Final!D887=major_df!$D$2:$D$989),0)),"")</f>
        <v>32.265613058716745</v>
      </c>
      <c r="H887" cm="1">
        <f t="array" ref="H887">IFERROR(INDEX(major_df!$W$2:$W$989,MATCH(1,(Final!A887=major_df!$A$2:$A$989)*(Final!B887=major_df!$B$2:$B$989)*(Final!C887=major_df!$C$2:$C$989)*(Final!D887=major_df!$D$2:$D$989),0)),"")</f>
        <v>34.681920337478729</v>
      </c>
    </row>
    <row r="888" spans="1:8" x14ac:dyDescent="0.3">
      <c r="A888" t="s">
        <v>1024</v>
      </c>
      <c r="B888" t="s">
        <v>34</v>
      </c>
      <c r="C888" t="s">
        <v>66</v>
      </c>
      <c r="D888">
        <v>22</v>
      </c>
      <c r="E888" cm="1">
        <f t="array" ref="E888">INDEX(major_df!$E$2:$E$989,MATCH(1,(Final!A888=major_df!$A$2:$A$989)*(Final!D888=major_df!$D$2:$D$989)*(C888=major_df!$C$2:$C$989),0))</f>
        <v>55623</v>
      </c>
      <c r="F888" t="str" cm="1">
        <f t="array" ref="F888">INDEX(major_df!$Q$2:$Q$989,MATCH(1,(Final!A888=major_df!$A$2:$A$989)*(Final!B888=major_df!$B$2:$B$989)*(Final!D888=major_df!$D$2:$D$989)*(Final!C888=major_df!$C$2:$C$989),0))</f>
        <v>11298.883600428751</v>
      </c>
      <c r="G888" cm="1">
        <f t="array" ref="G888">IFERROR(INDEX(major_df!$U$2:$U$989,MATCH(1,(Final!A888=major_df!$A$2:$A$989)*(Final!B888=major_df!$B$2:$B$989)*(Final!C888=major_df!$C$2:$C$989)*(Final!D888=major_df!$D$2:$D$989),0)),"")</f>
        <v>31.916287815990419</v>
      </c>
      <c r="H888" cm="1">
        <f t="array" ref="H888">IFERROR(INDEX(major_df!$W$2:$W$989,MATCH(1,(Final!A888=major_df!$A$2:$A$989)*(Final!B888=major_df!$B$2:$B$989)*(Final!C888=major_df!$C$2:$C$989)*(Final!D888=major_df!$D$2:$D$989),0)),"")</f>
        <v>34.075138640699471</v>
      </c>
    </row>
    <row r="889" spans="1:8" x14ac:dyDescent="0.3">
      <c r="A889" t="s">
        <v>1024</v>
      </c>
      <c r="B889" t="s">
        <v>34</v>
      </c>
      <c r="C889" t="s">
        <v>69</v>
      </c>
      <c r="D889">
        <v>22</v>
      </c>
      <c r="E889" cm="1">
        <f t="array" ref="E889">INDEX(major_df!$E$2:$E$989,MATCH(1,(Final!A889=major_df!$A$2:$A$989)*(Final!D889=major_df!$D$2:$D$989)*(C889=major_df!$C$2:$C$989),0))</f>
        <v>59109</v>
      </c>
      <c r="F889" t="str" cm="1">
        <f t="array" ref="F889">INDEX(major_df!$Q$2:$Q$989,MATCH(1,(Final!A889=major_df!$A$2:$A$989)*(Final!B889=major_df!$B$2:$B$989)*(Final!D889=major_df!$D$2:$D$989)*(Final!C889=major_df!$C$2:$C$989),0))</f>
        <v>14784.883600428751</v>
      </c>
      <c r="G889" cm="1">
        <f t="array" ref="G889">IFERROR(INDEX(major_df!$U$2:$U$989,MATCH(1,(Final!A889=major_df!$A$2:$A$989)*(Final!B889=major_df!$B$2:$B$989)*(Final!C889=major_df!$C$2:$C$989)*(Final!D889=major_df!$D$2:$D$989),0)),"")</f>
        <v>30.443317840122699</v>
      </c>
      <c r="H889" cm="1">
        <f t="array" ref="H889">IFERROR(INDEX(major_df!$W$2:$W$989,MATCH(1,(Final!A889=major_df!$A$2:$A$989)*(Final!B889=major_df!$B$2:$B$989)*(Final!C889=major_df!$C$2:$C$989)*(Final!D889=major_df!$D$2:$D$989),0)),"")</f>
        <v>31.690253055649325</v>
      </c>
    </row>
    <row r="890" spans="1:8" x14ac:dyDescent="0.3">
      <c r="A890" t="s">
        <v>1024</v>
      </c>
      <c r="B890" t="s">
        <v>34</v>
      </c>
      <c r="C890" t="s">
        <v>72</v>
      </c>
      <c r="D890">
        <v>22</v>
      </c>
      <c r="E890" cm="1">
        <f t="array" ref="E890">INDEX(major_df!$E$2:$E$989,MATCH(1,(Final!A890=major_df!$A$2:$A$989)*(Final!D890=major_df!$D$2:$D$989)*(C890=major_df!$C$2:$C$989),0))</f>
        <v>69498</v>
      </c>
      <c r="F890" t="str" cm="1">
        <f t="array" ref="F890">INDEX(major_df!$Q$2:$Q$989,MATCH(1,(Final!A890=major_df!$A$2:$A$989)*(Final!B890=major_df!$B$2:$B$989)*(Final!D890=major_df!$D$2:$D$989)*(Final!C890=major_df!$C$2:$C$989),0))</f>
        <v>25173.88360042875</v>
      </c>
      <c r="G890" cm="1">
        <f t="array" ref="G890">IFERROR(INDEX(major_df!$U$2:$U$989,MATCH(1,(Final!A890=major_df!$A$2:$A$989)*(Final!B890=major_df!$B$2:$B$989)*(Final!C890=major_df!$C$2:$C$989)*(Final!D890=major_df!$D$2:$D$989),0)),"")</f>
        <v>27.734985545482825</v>
      </c>
      <c r="H890" cm="1">
        <f t="array" ref="H890">IFERROR(INDEX(major_df!$W$2:$W$989,MATCH(1,(Final!A890=major_df!$A$2:$A$989)*(Final!B890=major_df!$B$2:$B$989)*(Final!C890=major_df!$C$2:$C$989)*(Final!D890=major_df!$D$2:$D$989),0)),"")</f>
        <v>27.925599688131584</v>
      </c>
    </row>
    <row r="891" spans="1:8" x14ac:dyDescent="0.3">
      <c r="A891" t="s">
        <v>1024</v>
      </c>
      <c r="B891" t="s">
        <v>34</v>
      </c>
      <c r="C891" t="s">
        <v>75</v>
      </c>
      <c r="D891">
        <v>22</v>
      </c>
      <c r="E891" cm="1">
        <f t="array" ref="E891">INDEX(major_df!$E$2:$E$989,MATCH(1,(Final!A891=major_df!$A$2:$A$989)*(Final!D891=major_df!$D$2:$D$989)*(C891=major_df!$C$2:$C$989),0))</f>
        <v>58206</v>
      </c>
      <c r="F891" t="str" cm="1">
        <f t="array" ref="F891">INDEX(major_df!$Q$2:$Q$989,MATCH(1,(Final!A891=major_df!$A$2:$A$989)*(Final!B891=major_df!$B$2:$B$989)*(Final!D891=major_df!$D$2:$D$989)*(Final!C891=major_df!$C$2:$C$989),0))</f>
        <v>13881.883600428751</v>
      </c>
      <c r="G891" cm="1">
        <f t="array" ref="G891">IFERROR(INDEX(major_df!$U$2:$U$989,MATCH(1,(Final!A891=major_df!$A$2:$A$989)*(Final!B891=major_df!$B$2:$B$989)*(Final!C891=major_df!$C$2:$C$989)*(Final!D891=major_df!$D$2:$D$989),0)),"")</f>
        <v>30.785340782912318</v>
      </c>
      <c r="H891" cm="1">
        <f t="array" ref="H891">IFERROR(INDEX(major_df!$W$2:$W$989,MATCH(1,(Final!A891=major_df!$A$2:$A$989)*(Final!B891=major_df!$B$2:$B$989)*(Final!C891=major_df!$C$2:$C$989)*(Final!D891=major_df!$D$2:$D$989),0)),"")</f>
        <v>32.220391916061836</v>
      </c>
    </row>
    <row r="892" spans="1:8" x14ac:dyDescent="0.3">
      <c r="A892" t="s">
        <v>1024</v>
      </c>
      <c r="B892" t="s">
        <v>34</v>
      </c>
      <c r="C892" t="s">
        <v>78</v>
      </c>
      <c r="D892">
        <v>22</v>
      </c>
      <c r="E892" cm="1">
        <f t="array" ref="E892">INDEX(major_df!$E$2:$E$989,MATCH(1,(Final!A892=major_df!$A$2:$A$989)*(Final!D892=major_df!$D$2:$D$989)*(C892=major_df!$C$2:$C$989),0))</f>
        <v>69402</v>
      </c>
      <c r="F892" t="str" cm="1">
        <f t="array" ref="F892">INDEX(major_df!$Q$2:$Q$989,MATCH(1,(Final!A892=major_df!$A$2:$A$989)*(Final!B892=major_df!$B$2:$B$989)*(Final!D892=major_df!$D$2:$D$989)*(Final!C892=major_df!$C$2:$C$989),0))</f>
        <v>25077.88360042875</v>
      </c>
      <c r="G892" cm="1">
        <f t="array" ref="G892">IFERROR(INDEX(major_df!$U$2:$U$989,MATCH(1,(Final!A892=major_df!$A$2:$A$989)*(Final!B892=major_df!$B$2:$B$989)*(Final!C892=major_df!$C$2:$C$989)*(Final!D892=major_df!$D$2:$D$989),0)),"")</f>
        <v>27.752881875541682</v>
      </c>
      <c r="H892" cm="1">
        <f t="array" ref="H892">IFERROR(INDEX(major_df!$W$2:$W$989,MATCH(1,(Final!A892=major_df!$A$2:$A$989)*(Final!B892=major_df!$B$2:$B$989)*(Final!C892=major_df!$C$2:$C$989)*(Final!D892=major_df!$D$2:$D$989),0)),"")</f>
        <v>27.948210045895934</v>
      </c>
    </row>
    <row r="893" spans="1:8" x14ac:dyDescent="0.3">
      <c r="A893" t="s">
        <v>1024</v>
      </c>
      <c r="B893" t="s">
        <v>34</v>
      </c>
      <c r="C893" t="s">
        <v>81</v>
      </c>
      <c r="D893">
        <v>22</v>
      </c>
      <c r="E893" cm="1">
        <f t="array" ref="E893">INDEX(major_df!$E$2:$E$989,MATCH(1,(Final!A893=major_df!$A$2:$A$989)*(Final!D893=major_df!$D$2:$D$989)*(C893=major_df!$C$2:$C$989),0))</f>
        <v>67990</v>
      </c>
      <c r="F893" t="str" cm="1">
        <f t="array" ref="F893">INDEX(major_df!$Q$2:$Q$989,MATCH(1,(Final!A893=major_df!$A$2:$A$989)*(Final!B893=major_df!$B$2:$B$989)*(Final!D893=major_df!$D$2:$D$989)*(Final!C893=major_df!$C$2:$C$989),0))</f>
        <v>23665.88360042875</v>
      </c>
      <c r="G893" cm="1">
        <f t="array" ref="G893">IFERROR(INDEX(major_df!$U$2:$U$989,MATCH(1,(Final!A893=major_df!$A$2:$A$989)*(Final!B893=major_df!$B$2:$B$989)*(Final!C893=major_df!$C$2:$C$989)*(Final!D893=major_df!$D$2:$D$989),0)),"")</f>
        <v>28.027541087670524</v>
      </c>
      <c r="H893" cm="1">
        <f t="array" ref="H893">IFERROR(INDEX(major_df!$W$2:$W$989,MATCH(1,(Final!A893=major_df!$A$2:$A$989)*(Final!B893=major_df!$B$2:$B$989)*(Final!C893=major_df!$C$2:$C$989)*(Final!D893=major_df!$D$2:$D$989),0)),"")</f>
        <v>28.298685971477507</v>
      </c>
    </row>
    <row r="894" spans="1:8" x14ac:dyDescent="0.3">
      <c r="A894" t="s">
        <v>1024</v>
      </c>
      <c r="B894" t="s">
        <v>34</v>
      </c>
      <c r="C894" t="s">
        <v>84</v>
      </c>
      <c r="D894">
        <v>22</v>
      </c>
      <c r="E894" cm="1">
        <f t="array" ref="E894">INDEX(major_df!$E$2:$E$989,MATCH(1,(Final!A894=major_df!$A$2:$A$989)*(Final!D894=major_df!$D$2:$D$989)*(C894=major_df!$C$2:$C$989),0))</f>
        <v>50376</v>
      </c>
      <c r="F894" t="str" cm="1">
        <f t="array" ref="F894">INDEX(major_df!$Q$2:$Q$989,MATCH(1,(Final!A894=major_df!$A$2:$A$989)*(Final!B894=major_df!$B$2:$B$989)*(Final!D894=major_df!$D$2:$D$989)*(Final!C894=major_df!$C$2:$C$989),0))</f>
        <v>6051.883600428751</v>
      </c>
      <c r="G894" cm="1">
        <f t="array" ref="G894">IFERROR(INDEX(major_df!$U$2:$U$989,MATCH(1,(Final!A894=major_df!$A$2:$A$989)*(Final!B894=major_df!$B$2:$B$989)*(Final!C894=major_df!$C$2:$C$989)*(Final!D894=major_df!$D$2:$D$989),0)),"")</f>
        <v>35.265472833561567</v>
      </c>
      <c r="H894" cm="1">
        <f t="array" ref="H894">IFERROR(INDEX(major_df!$W$2:$W$989,MATCH(1,(Final!A894=major_df!$A$2:$A$989)*(Final!B894=major_df!$B$2:$B$989)*(Final!C894=major_df!$C$2:$C$989)*(Final!D894=major_df!$D$2:$D$989),0)),"")</f>
        <v>40.685144657440013</v>
      </c>
    </row>
    <row r="895" spans="1:8" x14ac:dyDescent="0.3">
      <c r="A895" t="s">
        <v>1024</v>
      </c>
      <c r="B895" t="s">
        <v>21</v>
      </c>
      <c r="D895">
        <v>39</v>
      </c>
      <c r="E895" cm="1">
        <f t="array" ref="E895">INDEX(major_df!$E$2:$E$989,MATCH(1,(Final!A895=major_df!$A$2:$A$989)*(D876=major_df!$D$2:$D$989)*(C895=major_df!$C$2:$C$989),0))</f>
        <v>33274</v>
      </c>
      <c r="F895" cm="1">
        <f t="array" ref="F895">INDEX(major_df!$R$2:$R$989,MATCH(1,(Final!A895=major_df!$A$2:$A$989)*(Final!B895=major_df!$B$2:$B$989)*(Final!C895=major_df!$C$2:$C$989),0))</f>
        <v>798576</v>
      </c>
      <c r="G895" t="str" cm="1">
        <f t="array" ref="G895">IFERROR(INDEX(major_df!$U$2:$U$989,MATCH(1,(Final!A895=major_df!$A$2:$A$989)*(Final!B895=major_df!$B$2:$B$989)*(Final!C895=major_df!$C$2:$C$989)*(Final!D895=major_df!$D$2:$D$989),0)),"")</f>
        <v/>
      </c>
      <c r="H895" t="str" cm="1">
        <f t="array" ref="H895">IFERROR(INDEX(major_df!$W$2:$W$989,MATCH(1,(Final!A895=major_df!$A$2:$A$989)*(Final!B895=major_df!$B$2:$B$989)*(Final!C895=major_df!$C$2:$C$989)*(Final!D895=major_df!$D$2:$D$989),0)),"")</f>
        <v/>
      </c>
    </row>
    <row r="896" spans="1:8" x14ac:dyDescent="0.3">
      <c r="A896" t="s">
        <v>1024</v>
      </c>
      <c r="B896" t="s">
        <v>27</v>
      </c>
      <c r="D896">
        <v>39</v>
      </c>
      <c r="E896" cm="1">
        <f t="array" ref="E896">INDEX(major_df!$E$2:$E$989,MATCH(1,(Final!A896=major_df!$A$2:$A$989)*(D877=major_df!$D$2:$D$989)*(C896=major_df!$C$2:$C$989),0))</f>
        <v>39997</v>
      </c>
      <c r="F896" cm="1">
        <f t="array" ref="F896">INDEX(major_df!$R$2:$R$989,MATCH(1,(Final!A896=major_df!$A$2:$A$989)*(Final!B896=major_df!$B$2:$B$989)*(Final!C896=major_df!$C$2:$C$989),0))</f>
        <v>879934</v>
      </c>
      <c r="G896" t="str" cm="1">
        <f t="array" ref="G896">IFERROR(INDEX(major_df!$U$2:$U$989,MATCH(1,(Final!A896=major_df!$A$2:$A$989)*(Final!B896=major_df!$B$2:$B$989)*(Final!C896=major_df!$C$2:$C$989)*(Final!D896=major_df!$D$2:$D$989),0)),"")</f>
        <v/>
      </c>
      <c r="H896" t="str" cm="1">
        <f t="array" ref="H896">IFERROR(INDEX(major_df!$W$2:$W$989,MATCH(1,(Final!A896=major_df!$A$2:$A$989)*(Final!B896=major_df!$B$2:$B$989)*(Final!C896=major_df!$C$2:$C$989)*(Final!D896=major_df!$D$2:$D$989),0)),"")</f>
        <v/>
      </c>
    </row>
    <row r="897" spans="1:8" x14ac:dyDescent="0.3">
      <c r="A897" t="s">
        <v>1024</v>
      </c>
      <c r="B897" t="s">
        <v>28</v>
      </c>
      <c r="D897">
        <v>39</v>
      </c>
      <c r="E897" cm="1">
        <f t="array" ref="E897">INDEX(major_df!$E$2:$E$989,MATCH(1,(Final!A897=major_df!$A$2:$A$989)*(D878=major_df!$D$2:$D$989)*(C897=major_df!$C$2:$C$989),0))</f>
        <v>49014</v>
      </c>
      <c r="F897" t="str" cm="1">
        <f t="array" ref="F897">INDEX(major_df!$R$2:$R$989,MATCH(1,(Final!A897=major_df!$A$2:$A$989)*(Final!B897=major_df!$B$2:$B$989)*(Final!C897=major_df!$C$2:$C$989),0))</f>
        <v>965755.8231951187</v>
      </c>
      <c r="G897" t="str" cm="1">
        <f t="array" ref="G897">IFERROR(INDEX(major_df!$U$2:$U$989,MATCH(1,(Final!A897=major_df!$A$2:$A$989)*(Final!B897=major_df!$B$2:$B$989)*(Final!C897=major_df!$C$2:$C$989)*(Final!D897=major_df!$D$2:$D$989),0)),"")</f>
        <v/>
      </c>
      <c r="H897" t="str" cm="1">
        <f t="array" ref="H897">IFERROR(INDEX(major_df!$W$2:$W$989,MATCH(1,(Final!A897=major_df!$A$2:$A$989)*(Final!B897=major_df!$B$2:$B$989)*(Final!C897=major_df!$C$2:$C$989)*(Final!D897=major_df!$D$2:$D$989),0)),"")</f>
        <v/>
      </c>
    </row>
    <row r="898" spans="1:8" x14ac:dyDescent="0.3">
      <c r="A898" t="s">
        <v>1024</v>
      </c>
      <c r="B898" t="s">
        <v>34</v>
      </c>
      <c r="C898" t="s">
        <v>35</v>
      </c>
      <c r="D898">
        <v>39</v>
      </c>
      <c r="E898" cm="1">
        <f t="array" ref="E898">INDEX(major_df!$E$2:$E$989,MATCH(1,(Final!A898=major_df!$A$2:$A$989)*(D879=major_df!$D$2:$D$989)*(C898=major_df!$C$2:$C$989),0))</f>
        <v>65715</v>
      </c>
      <c r="F898" t="str" cm="1">
        <f t="array" ref="F898">INDEX(major_df!$R$2:$R$989,MATCH(1,(Final!A898=major_df!$A$2:$A$989)*(Final!B898=major_df!$B$2:$B$989)*(Final!C898=major_df!$C$2:$C$989),0))</f>
        <v>1138545.8836004287</v>
      </c>
      <c r="G898" t="str" cm="1">
        <f t="array" ref="G898">IFERROR(INDEX(major_df!$U$2:$U$989,MATCH(1,(Final!A898=major_df!$A$2:$A$989)*(Final!B898=major_df!$B$2:$B$989)*(Final!C898=major_df!$C$2:$C$989)*(Final!D898=major_df!$D$2:$D$989),0)),"")</f>
        <v/>
      </c>
      <c r="H898" t="str" cm="1">
        <f t="array" ref="H898">IFERROR(INDEX(major_df!$W$2:$W$989,MATCH(1,(Final!A898=major_df!$A$2:$A$989)*(Final!B898=major_df!$B$2:$B$989)*(Final!C898=major_df!$C$2:$C$989)*(Final!D898=major_df!$D$2:$D$989),0)),"")</f>
        <v/>
      </c>
    </row>
    <row r="899" spans="1:8" x14ac:dyDescent="0.3">
      <c r="A899" t="s">
        <v>1024</v>
      </c>
      <c r="B899" t="s">
        <v>34</v>
      </c>
      <c r="C899" t="s">
        <v>42</v>
      </c>
      <c r="D899">
        <v>39</v>
      </c>
      <c r="E899" cm="1">
        <f t="array" ref="E899">INDEX(major_df!$E$2:$E$989,MATCH(1,(Final!A899=major_df!$A$2:$A$989)*(D880=major_df!$D$2:$D$989)*(C899=major_df!$C$2:$C$989),0))</f>
        <v>65498</v>
      </c>
      <c r="F899" t="str" cm="1">
        <f t="array" ref="F899">INDEX(major_df!$R$2:$R$989,MATCH(1,(Final!A899=major_df!$A$2:$A$989)*(Final!B899=major_df!$B$2:$B$989)*(Final!C899=major_df!$C$2:$C$989),0))</f>
        <v>1134639.8836004287</v>
      </c>
      <c r="G899" t="str" cm="1">
        <f t="array" ref="G899">IFERROR(INDEX(major_df!$U$2:$U$989,MATCH(1,(Final!A899=major_df!$A$2:$A$989)*(Final!B899=major_df!$B$2:$B$989)*(Final!C899=major_df!$C$2:$C$989)*(Final!D899=major_df!$D$2:$D$989),0)),"")</f>
        <v/>
      </c>
      <c r="H899" t="str" cm="1">
        <f t="array" ref="H899">IFERROR(INDEX(major_df!$W$2:$W$989,MATCH(1,(Final!A899=major_df!$A$2:$A$989)*(Final!B899=major_df!$B$2:$B$989)*(Final!C899=major_df!$C$2:$C$989)*(Final!D899=major_df!$D$2:$D$989),0)),"")</f>
        <v/>
      </c>
    </row>
    <row r="900" spans="1:8" x14ac:dyDescent="0.3">
      <c r="A900" t="s">
        <v>1024</v>
      </c>
      <c r="B900" t="s">
        <v>34</v>
      </c>
      <c r="C900" t="s">
        <v>45</v>
      </c>
      <c r="D900">
        <v>39</v>
      </c>
      <c r="E900" cm="1">
        <f t="array" ref="E900">INDEX(major_df!$E$2:$E$989,MATCH(1,(Final!A900=major_df!$A$2:$A$989)*(D881=major_df!$D$2:$D$989)*(C900=major_df!$C$2:$C$989),0))</f>
        <v>74693</v>
      </c>
      <c r="F900" t="str" cm="1">
        <f t="array" ref="F900">INDEX(major_df!$R$2:$R$989,MATCH(1,(Final!A900=major_df!$A$2:$A$989)*(Final!B900=major_df!$B$2:$B$989)*(Final!C900=major_df!$C$2:$C$989),0))</f>
        <v>1300149.8836004287</v>
      </c>
      <c r="G900" t="str" cm="1">
        <f t="array" ref="G900">IFERROR(INDEX(major_df!$U$2:$U$989,MATCH(1,(Final!A900=major_df!$A$2:$A$989)*(Final!B900=major_df!$B$2:$B$989)*(Final!C900=major_df!$C$2:$C$989)*(Final!D900=major_df!$D$2:$D$989),0)),"")</f>
        <v/>
      </c>
      <c r="H900" t="str" cm="1">
        <f t="array" ref="H900">IFERROR(INDEX(major_df!$W$2:$W$989,MATCH(1,(Final!A900=major_df!$A$2:$A$989)*(Final!B900=major_df!$B$2:$B$989)*(Final!C900=major_df!$C$2:$C$989)*(Final!D900=major_df!$D$2:$D$989),0)),"")</f>
        <v/>
      </c>
    </row>
    <row r="901" spans="1:8" x14ac:dyDescent="0.3">
      <c r="A901" t="s">
        <v>1024</v>
      </c>
      <c r="B901" t="s">
        <v>34</v>
      </c>
      <c r="C901" t="s">
        <v>48</v>
      </c>
      <c r="D901">
        <v>39</v>
      </c>
      <c r="E901" cm="1">
        <f t="array" ref="E901">INDEX(major_df!$E$2:$E$989,MATCH(1,(Final!A901=major_df!$A$2:$A$989)*(D882=major_df!$D$2:$D$989)*(C901=major_df!$C$2:$C$989),0))</f>
        <v>61440</v>
      </c>
      <c r="F901" t="str" cm="1">
        <f t="array" ref="F901">INDEX(major_df!$R$2:$R$989,MATCH(1,(Final!A901=major_df!$A$2:$A$989)*(Final!B901=major_df!$B$2:$B$989)*(Final!C901=major_df!$C$2:$C$989),0))</f>
        <v>1061595.8836004287</v>
      </c>
      <c r="G901" t="str" cm="1">
        <f t="array" ref="G901">IFERROR(INDEX(major_df!$U$2:$U$989,MATCH(1,(Final!A901=major_df!$A$2:$A$989)*(Final!B901=major_df!$B$2:$B$989)*(Final!C901=major_df!$C$2:$C$989)*(Final!D901=major_df!$D$2:$D$989),0)),"")</f>
        <v/>
      </c>
      <c r="H901" t="str" cm="1">
        <f t="array" ref="H901">IFERROR(INDEX(major_df!$W$2:$W$989,MATCH(1,(Final!A901=major_df!$A$2:$A$989)*(Final!B901=major_df!$B$2:$B$989)*(Final!C901=major_df!$C$2:$C$989)*(Final!D901=major_df!$D$2:$D$989),0)),"")</f>
        <v/>
      </c>
    </row>
    <row r="902" spans="1:8" x14ac:dyDescent="0.3">
      <c r="A902" t="s">
        <v>1024</v>
      </c>
      <c r="B902" t="s">
        <v>34</v>
      </c>
      <c r="C902" t="s">
        <v>51</v>
      </c>
      <c r="D902">
        <v>39</v>
      </c>
      <c r="E902" cm="1">
        <f t="array" ref="E902">INDEX(major_df!$E$2:$E$989,MATCH(1,(Final!A902=major_df!$A$2:$A$989)*(D883=major_df!$D$2:$D$989)*(C902=major_df!$C$2:$C$989),0))</f>
        <v>79535</v>
      </c>
      <c r="F902" t="str" cm="1">
        <f t="array" ref="F902">INDEX(major_df!$R$2:$R$989,MATCH(1,(Final!A902=major_df!$A$2:$A$989)*(Final!B902=major_df!$B$2:$B$989)*(Final!C902=major_df!$C$2:$C$989),0))</f>
        <v>1387305.8836004287</v>
      </c>
      <c r="G902" t="str" cm="1">
        <f t="array" ref="G902">IFERROR(INDEX(major_df!$U$2:$U$989,MATCH(1,(Final!A902=major_df!$A$2:$A$989)*(Final!B902=major_df!$B$2:$B$989)*(Final!C902=major_df!$C$2:$C$989)*(Final!D902=major_df!$D$2:$D$989),0)),"")</f>
        <v/>
      </c>
      <c r="H902" t="str" cm="1">
        <f t="array" ref="H902">IFERROR(INDEX(major_df!$W$2:$W$989,MATCH(1,(Final!A902=major_df!$A$2:$A$989)*(Final!B902=major_df!$B$2:$B$989)*(Final!C902=major_df!$C$2:$C$989)*(Final!D902=major_df!$D$2:$D$989),0)),"")</f>
        <v/>
      </c>
    </row>
    <row r="903" spans="1:8" x14ac:dyDescent="0.3">
      <c r="A903" t="s">
        <v>1024</v>
      </c>
      <c r="B903" t="s">
        <v>34</v>
      </c>
      <c r="C903" t="s">
        <v>54</v>
      </c>
      <c r="D903">
        <v>39</v>
      </c>
      <c r="E903" cm="1">
        <f t="array" ref="E903">INDEX(major_df!$E$2:$E$989,MATCH(1,(Final!A903=major_df!$A$2:$A$989)*(D884=major_df!$D$2:$D$989)*(C903=major_df!$C$2:$C$989),0))</f>
        <v>51250</v>
      </c>
      <c r="F903" t="str" cm="1">
        <f t="array" ref="F903">INDEX(major_df!$R$2:$R$989,MATCH(1,(Final!A903=major_df!$A$2:$A$989)*(Final!B903=major_df!$B$2:$B$989)*(Final!C903=major_df!$C$2:$C$989),0))</f>
        <v>878175.8836004287</v>
      </c>
      <c r="G903" t="str" cm="1">
        <f t="array" ref="G903">IFERROR(INDEX(major_df!$U$2:$U$989,MATCH(1,(Final!A903=major_df!$A$2:$A$989)*(Final!B903=major_df!$B$2:$B$989)*(Final!C903=major_df!$C$2:$C$989)*(Final!D903=major_df!$D$2:$D$989),0)),"")</f>
        <v/>
      </c>
      <c r="H903" t="str" cm="1">
        <f t="array" ref="H903">IFERROR(INDEX(major_df!$W$2:$W$989,MATCH(1,(Final!A903=major_df!$A$2:$A$989)*(Final!B903=major_df!$B$2:$B$989)*(Final!C903=major_df!$C$2:$C$989)*(Final!D903=major_df!$D$2:$D$989),0)),"")</f>
        <v/>
      </c>
    </row>
    <row r="904" spans="1:8" x14ac:dyDescent="0.3">
      <c r="A904" t="s">
        <v>1024</v>
      </c>
      <c r="B904" t="s">
        <v>34</v>
      </c>
      <c r="C904" t="s">
        <v>57</v>
      </c>
      <c r="D904">
        <v>39</v>
      </c>
      <c r="E904" cm="1">
        <f t="array" ref="E904">INDEX(major_df!$E$2:$E$989,MATCH(1,(Final!A904=major_df!$A$2:$A$989)*(D885=major_df!$D$2:$D$989)*(C904=major_df!$C$2:$C$989),0))</f>
        <v>90099</v>
      </c>
      <c r="F904" t="str" cm="1">
        <f t="array" ref="F904">INDEX(major_df!$R$2:$R$989,MATCH(1,(Final!A904=major_df!$A$2:$A$989)*(Final!B904=major_df!$B$2:$B$989)*(Final!C904=major_df!$C$2:$C$989),0))</f>
        <v>1577457.8836004287</v>
      </c>
      <c r="G904" t="str" cm="1">
        <f t="array" ref="G904">IFERROR(INDEX(major_df!$U$2:$U$989,MATCH(1,(Final!A904=major_df!$A$2:$A$989)*(Final!B904=major_df!$B$2:$B$989)*(Final!C904=major_df!$C$2:$C$989)*(Final!D904=major_df!$D$2:$D$989),0)),"")</f>
        <v/>
      </c>
      <c r="H904" t="str" cm="1">
        <f t="array" ref="H904">IFERROR(INDEX(major_df!$W$2:$W$989,MATCH(1,(Final!A904=major_df!$A$2:$A$989)*(Final!B904=major_df!$B$2:$B$989)*(Final!C904=major_df!$C$2:$C$989)*(Final!D904=major_df!$D$2:$D$989),0)),"")</f>
        <v/>
      </c>
    </row>
    <row r="905" spans="1:8" x14ac:dyDescent="0.3">
      <c r="A905" t="s">
        <v>1024</v>
      </c>
      <c r="B905" t="s">
        <v>34</v>
      </c>
      <c r="C905" t="s">
        <v>60</v>
      </c>
      <c r="D905">
        <v>39</v>
      </c>
      <c r="E905" cm="1">
        <f t="array" ref="E905">INDEX(major_df!$E$2:$E$989,MATCH(1,(Final!A905=major_df!$A$2:$A$989)*(D886=major_df!$D$2:$D$989)*(C905=major_df!$C$2:$C$989),0))</f>
        <v>53142</v>
      </c>
      <c r="F905" t="str" cm="1">
        <f t="array" ref="F905">INDEX(major_df!$R$2:$R$989,MATCH(1,(Final!A905=major_df!$A$2:$A$989)*(Final!B905=major_df!$B$2:$B$989)*(Final!C905=major_df!$C$2:$C$989),0))</f>
        <v>912231.8836004287</v>
      </c>
      <c r="G905" t="str" cm="1">
        <f t="array" ref="G905">IFERROR(INDEX(major_df!$U$2:$U$989,MATCH(1,(Final!A905=major_df!$A$2:$A$989)*(Final!B905=major_df!$B$2:$B$989)*(Final!C905=major_df!$C$2:$C$989)*(Final!D905=major_df!$D$2:$D$989),0)),"")</f>
        <v/>
      </c>
      <c r="H905" t="str" cm="1">
        <f t="array" ref="H905">IFERROR(INDEX(major_df!$W$2:$W$989,MATCH(1,(Final!A905=major_df!$A$2:$A$989)*(Final!B905=major_df!$B$2:$B$989)*(Final!C905=major_df!$C$2:$C$989)*(Final!D905=major_df!$D$2:$D$989),0)),"")</f>
        <v/>
      </c>
    </row>
    <row r="906" spans="1:8" x14ac:dyDescent="0.3">
      <c r="A906" t="s">
        <v>1024</v>
      </c>
      <c r="B906" t="s">
        <v>34</v>
      </c>
      <c r="C906" t="s">
        <v>63</v>
      </c>
      <c r="D906">
        <v>39</v>
      </c>
      <c r="E906" cm="1">
        <f t="array" ref="E906">INDEX(major_df!$E$2:$E$989,MATCH(1,(Final!A906=major_df!$A$2:$A$989)*(D887=major_df!$D$2:$D$989)*(C906=major_df!$C$2:$C$989),0))</f>
        <v>54930</v>
      </c>
      <c r="F906" t="str" cm="1">
        <f t="array" ref="F906">INDEX(major_df!$R$2:$R$989,MATCH(1,(Final!A906=major_df!$A$2:$A$989)*(Final!B906=major_df!$B$2:$B$989)*(Final!C906=major_df!$C$2:$C$989),0))</f>
        <v>944415.8836004287</v>
      </c>
      <c r="G906" t="str" cm="1">
        <f t="array" ref="G906">IFERROR(INDEX(major_df!$U$2:$U$989,MATCH(1,(Final!A906=major_df!$A$2:$A$989)*(Final!B906=major_df!$B$2:$B$989)*(Final!C906=major_df!$C$2:$C$989)*(Final!D906=major_df!$D$2:$D$989),0)),"")</f>
        <v/>
      </c>
      <c r="H906" t="str" cm="1">
        <f t="array" ref="H906">IFERROR(INDEX(major_df!$W$2:$W$989,MATCH(1,(Final!A906=major_df!$A$2:$A$989)*(Final!B906=major_df!$B$2:$B$989)*(Final!C906=major_df!$C$2:$C$989)*(Final!D906=major_df!$D$2:$D$989),0)),"")</f>
        <v/>
      </c>
    </row>
    <row r="907" spans="1:8" x14ac:dyDescent="0.3">
      <c r="A907" t="s">
        <v>1024</v>
      </c>
      <c r="B907" t="s">
        <v>34</v>
      </c>
      <c r="C907" t="s">
        <v>66</v>
      </c>
      <c r="D907">
        <v>39</v>
      </c>
      <c r="E907" cm="1">
        <f t="array" ref="E907">INDEX(major_df!$E$2:$E$989,MATCH(1,(Final!A907=major_df!$A$2:$A$989)*(D888=major_df!$D$2:$D$989)*(C907=major_df!$C$2:$C$989),0))</f>
        <v>55623</v>
      </c>
      <c r="F907" t="str" cm="1">
        <f t="array" ref="F907">INDEX(major_df!$R$2:$R$989,MATCH(1,(Final!A907=major_df!$A$2:$A$989)*(Final!B907=major_df!$B$2:$B$989)*(Final!C907=major_df!$C$2:$C$989),0))</f>
        <v>956889.8836004287</v>
      </c>
      <c r="G907" t="str" cm="1">
        <f t="array" ref="G907">IFERROR(INDEX(major_df!$U$2:$U$989,MATCH(1,(Final!A907=major_df!$A$2:$A$989)*(Final!B907=major_df!$B$2:$B$989)*(Final!C907=major_df!$C$2:$C$989)*(Final!D907=major_df!$D$2:$D$989),0)),"")</f>
        <v/>
      </c>
      <c r="H907" t="str" cm="1">
        <f t="array" ref="H907">IFERROR(INDEX(major_df!$W$2:$W$989,MATCH(1,(Final!A907=major_df!$A$2:$A$989)*(Final!B907=major_df!$B$2:$B$989)*(Final!C907=major_df!$C$2:$C$989)*(Final!D907=major_df!$D$2:$D$989),0)),"")</f>
        <v/>
      </c>
    </row>
    <row r="908" spans="1:8" x14ac:dyDescent="0.3">
      <c r="A908" t="s">
        <v>1024</v>
      </c>
      <c r="B908" t="s">
        <v>34</v>
      </c>
      <c r="C908" t="s">
        <v>69</v>
      </c>
      <c r="D908">
        <v>39</v>
      </c>
      <c r="E908" cm="1">
        <f t="array" ref="E908">INDEX(major_df!$E$2:$E$989,MATCH(1,(Final!A908=major_df!$A$2:$A$989)*(D889=major_df!$D$2:$D$989)*(C908=major_df!$C$2:$C$989),0))</f>
        <v>59109</v>
      </c>
      <c r="F908" t="str" cm="1">
        <f t="array" ref="F908">INDEX(major_df!$R$2:$R$989,MATCH(1,(Final!A908=major_df!$A$2:$A$989)*(Final!B908=major_df!$B$2:$B$989)*(Final!C908=major_df!$C$2:$C$989),0))</f>
        <v>1019637.8836004287</v>
      </c>
      <c r="G908" t="str" cm="1">
        <f t="array" ref="G908">IFERROR(INDEX(major_df!$U$2:$U$989,MATCH(1,(Final!A908=major_df!$A$2:$A$989)*(Final!B908=major_df!$B$2:$B$989)*(Final!C908=major_df!$C$2:$C$989)*(Final!D908=major_df!$D$2:$D$989),0)),"")</f>
        <v/>
      </c>
      <c r="H908" t="str" cm="1">
        <f t="array" ref="H908">IFERROR(INDEX(major_df!$W$2:$W$989,MATCH(1,(Final!A908=major_df!$A$2:$A$989)*(Final!B908=major_df!$B$2:$B$989)*(Final!C908=major_df!$C$2:$C$989)*(Final!D908=major_df!$D$2:$D$989),0)),"")</f>
        <v/>
      </c>
    </row>
    <row r="909" spans="1:8" x14ac:dyDescent="0.3">
      <c r="A909" t="s">
        <v>1024</v>
      </c>
      <c r="B909" t="s">
        <v>34</v>
      </c>
      <c r="C909" t="s">
        <v>72</v>
      </c>
      <c r="D909">
        <v>39</v>
      </c>
      <c r="E909" cm="1">
        <f t="array" ref="E909">INDEX(major_df!$E$2:$E$989,MATCH(1,(Final!A909=major_df!$A$2:$A$989)*(D890=major_df!$D$2:$D$989)*(C909=major_df!$C$2:$C$989),0))</f>
        <v>69498</v>
      </c>
      <c r="F909" t="str" cm="1">
        <f t="array" ref="F909">INDEX(major_df!$R$2:$R$989,MATCH(1,(Final!A909=major_df!$A$2:$A$989)*(Final!B909=major_df!$B$2:$B$989)*(Final!C909=major_df!$C$2:$C$989),0))</f>
        <v>1206639.8836004287</v>
      </c>
      <c r="G909" t="str" cm="1">
        <f t="array" ref="G909">IFERROR(INDEX(major_df!$U$2:$U$989,MATCH(1,(Final!A909=major_df!$A$2:$A$989)*(Final!B909=major_df!$B$2:$B$989)*(Final!C909=major_df!$C$2:$C$989)*(Final!D909=major_df!$D$2:$D$989),0)),"")</f>
        <v/>
      </c>
      <c r="H909" t="str" cm="1">
        <f t="array" ref="H909">IFERROR(INDEX(major_df!$W$2:$W$989,MATCH(1,(Final!A909=major_df!$A$2:$A$989)*(Final!B909=major_df!$B$2:$B$989)*(Final!C909=major_df!$C$2:$C$989)*(Final!D909=major_df!$D$2:$D$989),0)),"")</f>
        <v/>
      </c>
    </row>
    <row r="910" spans="1:8" x14ac:dyDescent="0.3">
      <c r="A910" t="s">
        <v>1024</v>
      </c>
      <c r="B910" t="s">
        <v>34</v>
      </c>
      <c r="C910" t="s">
        <v>75</v>
      </c>
      <c r="D910">
        <v>39</v>
      </c>
      <c r="E910" cm="1">
        <f t="array" ref="E910">INDEX(major_df!$E$2:$E$989,MATCH(1,(Final!A910=major_df!$A$2:$A$989)*(D891=major_df!$D$2:$D$989)*(C910=major_df!$C$2:$C$989),0))</f>
        <v>58206</v>
      </c>
      <c r="F910" t="str" cm="1">
        <f t="array" ref="F910">INDEX(major_df!$R$2:$R$989,MATCH(1,(Final!A910=major_df!$A$2:$A$989)*(Final!B910=major_df!$B$2:$B$989)*(Final!C910=major_df!$C$2:$C$989),0))</f>
        <v>1003383.8836004287</v>
      </c>
      <c r="G910" t="str" cm="1">
        <f t="array" ref="G910">IFERROR(INDEX(major_df!$U$2:$U$989,MATCH(1,(Final!A910=major_df!$A$2:$A$989)*(Final!B910=major_df!$B$2:$B$989)*(Final!C910=major_df!$C$2:$C$989)*(Final!D910=major_df!$D$2:$D$989),0)),"")</f>
        <v/>
      </c>
      <c r="H910" t="str" cm="1">
        <f t="array" ref="H910">IFERROR(INDEX(major_df!$W$2:$W$989,MATCH(1,(Final!A910=major_df!$A$2:$A$989)*(Final!B910=major_df!$B$2:$B$989)*(Final!C910=major_df!$C$2:$C$989)*(Final!D910=major_df!$D$2:$D$989),0)),"")</f>
        <v/>
      </c>
    </row>
    <row r="911" spans="1:8" x14ac:dyDescent="0.3">
      <c r="A911" t="s">
        <v>1024</v>
      </c>
      <c r="B911" t="s">
        <v>34</v>
      </c>
      <c r="C911" t="s">
        <v>78</v>
      </c>
      <c r="D911">
        <v>39</v>
      </c>
      <c r="E911" cm="1">
        <f t="array" ref="E911">INDEX(major_df!$E$2:$E$989,MATCH(1,(Final!A911=major_df!$A$2:$A$989)*(D892=major_df!$D$2:$D$989)*(C911=major_df!$C$2:$C$989),0))</f>
        <v>69402</v>
      </c>
      <c r="F911" t="str" cm="1">
        <f t="array" ref="F911">INDEX(major_df!$R$2:$R$989,MATCH(1,(Final!A911=major_df!$A$2:$A$989)*(Final!B911=major_df!$B$2:$B$989)*(Final!C911=major_df!$C$2:$C$989),0))</f>
        <v>1204911.8836004287</v>
      </c>
      <c r="G911" t="str" cm="1">
        <f t="array" ref="G911">IFERROR(INDEX(major_df!$U$2:$U$989,MATCH(1,(Final!A911=major_df!$A$2:$A$989)*(Final!B911=major_df!$B$2:$B$989)*(Final!C911=major_df!$C$2:$C$989)*(Final!D911=major_df!$D$2:$D$989),0)),"")</f>
        <v/>
      </c>
      <c r="H911" t="str" cm="1">
        <f t="array" ref="H911">IFERROR(INDEX(major_df!$W$2:$W$989,MATCH(1,(Final!A911=major_df!$A$2:$A$989)*(Final!B911=major_df!$B$2:$B$989)*(Final!C911=major_df!$C$2:$C$989)*(Final!D911=major_df!$D$2:$D$989),0)),"")</f>
        <v/>
      </c>
    </row>
    <row r="912" spans="1:8" x14ac:dyDescent="0.3">
      <c r="A912" t="s">
        <v>1024</v>
      </c>
      <c r="B912" t="s">
        <v>34</v>
      </c>
      <c r="C912" t="s">
        <v>81</v>
      </c>
      <c r="D912">
        <v>39</v>
      </c>
      <c r="E912" cm="1">
        <f t="array" ref="E912">INDEX(major_df!$E$2:$E$989,MATCH(1,(Final!A912=major_df!$A$2:$A$989)*(D893=major_df!$D$2:$D$989)*(C912=major_df!$C$2:$C$989),0))</f>
        <v>67990</v>
      </c>
      <c r="F912" t="str" cm="1">
        <f t="array" ref="F912">INDEX(major_df!$R$2:$R$989,MATCH(1,(Final!A912=major_df!$A$2:$A$989)*(Final!B912=major_df!$B$2:$B$989)*(Final!C912=major_df!$C$2:$C$989),0))</f>
        <v>1179495.8836004287</v>
      </c>
      <c r="G912" t="str" cm="1">
        <f t="array" ref="G912">IFERROR(INDEX(major_df!$U$2:$U$989,MATCH(1,(Final!A912=major_df!$A$2:$A$989)*(Final!B912=major_df!$B$2:$B$989)*(Final!C912=major_df!$C$2:$C$989)*(Final!D912=major_df!$D$2:$D$989),0)),"")</f>
        <v/>
      </c>
      <c r="H912" t="str" cm="1">
        <f t="array" ref="H912">IFERROR(INDEX(major_df!$W$2:$W$989,MATCH(1,(Final!A912=major_df!$A$2:$A$989)*(Final!B912=major_df!$B$2:$B$989)*(Final!C912=major_df!$C$2:$C$989)*(Final!D912=major_df!$D$2:$D$989),0)),"")</f>
        <v/>
      </c>
    </row>
    <row r="913" spans="1:8" x14ac:dyDescent="0.3">
      <c r="A913" t="s">
        <v>1024</v>
      </c>
      <c r="B913" t="s">
        <v>34</v>
      </c>
      <c r="C913" t="s">
        <v>84</v>
      </c>
      <c r="D913">
        <v>39</v>
      </c>
      <c r="E913" cm="1">
        <f t="array" ref="E913">INDEX(major_df!$E$2:$E$989,MATCH(1,(Final!A913=major_df!$A$2:$A$989)*(D894=major_df!$D$2:$D$989)*(C913=major_df!$C$2:$C$989),0))</f>
        <v>50376</v>
      </c>
      <c r="F913" t="str" cm="1">
        <f t="array" ref="F913">INDEX(major_df!$R$2:$R$989,MATCH(1,(Final!A913=major_df!$A$2:$A$989)*(Final!B913=major_df!$B$2:$B$989)*(Final!C913=major_df!$C$2:$C$989),0))</f>
        <v>862443.8836004287</v>
      </c>
      <c r="G913" t="str" cm="1">
        <f t="array" ref="G913">IFERROR(INDEX(major_df!$U$2:$U$989,MATCH(1,(Final!A913=major_df!$A$2:$A$989)*(Final!B913=major_df!$B$2:$B$989)*(Final!C913=major_df!$C$2:$C$989)*(Final!D913=major_df!$D$2:$D$989),0)),"")</f>
        <v/>
      </c>
      <c r="H913" t="str" cm="1">
        <f t="array" ref="H913">IFERROR(INDEX(major_df!$W$2:$W$989,MATCH(1,(Final!A913=major_df!$A$2:$A$989)*(Final!B913=major_df!$B$2:$B$989)*(Final!C913=major_df!$C$2:$C$989)*(Final!D913=major_df!$D$2:$D$989),0)),"")</f>
        <v/>
      </c>
    </row>
    <row r="914" spans="1:8" x14ac:dyDescent="0.3">
      <c r="A914" t="s">
        <v>1069</v>
      </c>
      <c r="B914" t="s">
        <v>21</v>
      </c>
      <c r="D914">
        <v>16</v>
      </c>
      <c r="E914" cm="1">
        <f t="array" ref="E914">INDEX(major_df!$E$2:$E$989,MATCH(1,(Final!A914=major_df!$A$2:$A$989)*(Final!D914=major_df!$D$2:$D$989)*(C914=major_df!$C$2:$C$989),0))</f>
        <v>26775</v>
      </c>
      <c r="F914" cm="1">
        <f t="array" ref="F914">INDEX(major_df!$Q$2:$Q$989,MATCH(1,(Final!A914=major_df!$A$2:$A$989)*(Final!B914=major_df!$B$2:$B$989)*(Final!D914=major_df!$D$2:$D$989)*(Final!C914=major_df!$C$2:$C$989),0))</f>
        <v>26775</v>
      </c>
      <c r="G914" t="str" cm="1">
        <f t="array" ref="G914">IFERROR(INDEX(major_df!$U$2:$U$989,MATCH(1,(Final!A914=major_df!$A$2:$A$989)*(Final!B914=major_df!$B$2:$B$989)*(Final!C914=major_df!$C$2:$C$989)*(Final!D914=major_df!$D$2:$D$989),0)),"")</f>
        <v/>
      </c>
      <c r="H914" cm="1">
        <f t="array" ref="H914">IFERROR(INDEX(major_df!$W$2:$W$989,MATCH(1,(Final!A914=major_df!$A$2:$A$989)*(Final!B914=major_df!$B$2:$B$989)*(Final!C914=major_df!$C$2:$C$989)*(Final!D914=major_df!$D$2:$D$989),0)),"")</f>
        <v>25.904223478550051</v>
      </c>
    </row>
    <row r="915" spans="1:8" x14ac:dyDescent="0.3">
      <c r="A915" t="s">
        <v>1069</v>
      </c>
      <c r="B915" t="s">
        <v>27</v>
      </c>
      <c r="D915">
        <v>18</v>
      </c>
      <c r="E915" cm="1">
        <f t="array" ref="E915">INDEX(major_df!$E$2:$E$989,MATCH(1,(Final!A915=major_df!$A$2:$A$989)*(Final!D915=major_df!$D$2:$D$989)*(C915=major_df!$C$2:$C$989),0))</f>
        <v>32789</v>
      </c>
      <c r="F915" cm="1">
        <f t="array" ref="F915">INDEX(major_df!$Q$2:$Q$989,MATCH(1,(Final!A915=major_df!$A$2:$A$989)*(Final!B915=major_df!$B$2:$B$989)*(Final!D915=major_df!$D$2:$D$989)*(Final!C915=major_df!$C$2:$C$989),0))</f>
        <v>32789</v>
      </c>
      <c r="G915" cm="1">
        <f t="array" ref="G915">IFERROR(INDEX(major_df!$U$2:$U$989,MATCH(1,(Final!A915=major_df!$A$2:$A$989)*(Final!B915=major_df!$B$2:$B$989)*(Final!C915=major_df!$C$2:$C$989)*(Final!D915=major_df!$D$2:$D$989),0)),"")</f>
        <v>25.904223478550051</v>
      </c>
      <c r="H915" t="str" cm="1">
        <f t="array" ref="H915">IFERROR(INDEX(major_df!$W$2:$W$989,MATCH(1,(Final!A915=major_df!$A$2:$A$989)*(Final!B915=major_df!$B$2:$B$989)*(Final!C915=major_df!$C$2:$C$989)*(Final!D915=major_df!$D$2:$D$989),0)),"")</f>
        <v/>
      </c>
    </row>
    <row r="916" spans="1:8" x14ac:dyDescent="0.3">
      <c r="A916" t="s">
        <v>1069</v>
      </c>
      <c r="B916" t="s">
        <v>28</v>
      </c>
      <c r="D916">
        <v>20</v>
      </c>
      <c r="E916" cm="1">
        <f t="array" ref="E916">INDEX(major_df!$E$2:$E$989,MATCH(1,(Final!A916=major_df!$A$2:$A$989)*(Final!D916=major_df!$D$2:$D$989)*(C916=major_df!$C$2:$C$989),0))</f>
        <v>37485</v>
      </c>
      <c r="F916" t="str" cm="1">
        <f t="array" ref="F916">INDEX(major_df!$Q$2:$Q$989,MATCH(1,(Final!A916=major_df!$A$2:$A$989)*(Final!B916=major_df!$B$2:$B$989)*(Final!D916=major_df!$D$2:$D$989)*(Final!C916=major_df!$C$2:$C$989),0))</f>
        <v>26723.26713583153</v>
      </c>
      <c r="G916" cm="1">
        <f t="array" ref="G916">IFERROR(INDEX(major_df!$U$2:$U$989,MATCH(1,(Final!A916=major_df!$A$2:$A$989)*(Final!B916=major_df!$B$2:$B$989)*(Final!C916=major_df!$C$2:$C$989)*(Final!D916=major_df!$D$2:$D$989),0)),"")</f>
        <v>30.004830332788796</v>
      </c>
      <c r="H916" cm="1">
        <f t="array" ref="H916">IFERROR(INDEX(major_df!$W$2:$W$989,MATCH(1,(Final!A916=major_df!$A$2:$A$989)*(Final!B916=major_df!$B$2:$B$989)*(Final!C916=major_df!$C$2:$C$989)*(Final!D916=major_df!$D$2:$D$989),0)),"")</f>
        <v>35.256331529848381</v>
      </c>
    </row>
    <row r="917" spans="1:8" x14ac:dyDescent="0.3">
      <c r="A917" t="s">
        <v>1069</v>
      </c>
      <c r="B917" t="s">
        <v>34</v>
      </c>
      <c r="C917" t="s">
        <v>35</v>
      </c>
      <c r="D917">
        <v>22</v>
      </c>
      <c r="E917" cm="1">
        <f t="array" ref="E917">INDEX(major_df!$E$2:$E$989,MATCH(1,(Final!A917=major_df!$A$2:$A$989)*(Final!D917=major_df!$D$2:$D$989)*(C917=major_df!$C$2:$C$989),0))</f>
        <v>49578</v>
      </c>
      <c r="F917" t="str" cm="1">
        <f t="array" ref="F917">INDEX(major_df!$Q$2:$Q$989,MATCH(1,(Final!A917=major_df!$A$2:$A$989)*(Final!B917=major_df!$B$2:$B$989)*(Final!D917=major_df!$D$2:$D$989)*(Final!C917=major_df!$C$2:$C$989),0))</f>
        <v>16647.828067940412</v>
      </c>
      <c r="G917" cm="1">
        <f t="array" ref="G917">IFERROR(INDEX(major_df!$U$2:$U$989,MATCH(1,(Final!A917=major_df!$A$2:$A$989)*(Final!B917=major_df!$B$2:$B$989)*(Final!C917=major_df!$C$2:$C$989)*(Final!D917=major_df!$D$2:$D$989),0)),"")</f>
        <v>29.48924141262334</v>
      </c>
      <c r="H917" cm="1">
        <f t="array" ref="H917">IFERROR(INDEX(major_df!$W$2:$W$989,MATCH(1,(Final!A917=major_df!$A$2:$A$989)*(Final!B917=major_df!$B$2:$B$989)*(Final!C917=major_df!$C$2:$C$989)*(Final!D917=major_df!$D$2:$D$989),0)),"")</f>
        <v>30.773433315388054</v>
      </c>
    </row>
    <row r="918" spans="1:8" x14ac:dyDescent="0.3">
      <c r="A918" t="s">
        <v>1069</v>
      </c>
      <c r="B918" t="s">
        <v>34</v>
      </c>
      <c r="C918" t="s">
        <v>42</v>
      </c>
      <c r="D918">
        <v>22</v>
      </c>
      <c r="E918" cm="1">
        <f t="array" ref="E918">INDEX(major_df!$E$2:$E$989,MATCH(1,(Final!A918=major_df!$A$2:$A$989)*(Final!D918=major_df!$D$2:$D$989)*(C918=major_df!$C$2:$C$989),0))</f>
        <v>50823</v>
      </c>
      <c r="F918" t="str" cm="1">
        <f t="array" ref="F918">INDEX(major_df!$Q$2:$Q$989,MATCH(1,(Final!A918=major_df!$A$2:$A$989)*(Final!B918=major_df!$B$2:$B$989)*(Final!D918=major_df!$D$2:$D$989)*(Final!C918=major_df!$C$2:$C$989),0))</f>
        <v>17892.828067940412</v>
      </c>
      <c r="G918" cm="1">
        <f t="array" ref="G918">IFERROR(INDEX(major_df!$U$2:$U$989,MATCH(1,(Final!A918=major_df!$A$2:$A$989)*(Final!B918=major_df!$B$2:$B$989)*(Final!C918=major_df!$C$2:$C$989)*(Final!D918=major_df!$D$2:$D$989),0)),"")</f>
        <v>29.049741015138473</v>
      </c>
      <c r="H918" cm="1">
        <f t="array" ref="H918">IFERROR(INDEX(major_df!$W$2:$W$989,MATCH(1,(Final!A918=major_df!$A$2:$A$989)*(Final!B918=major_df!$B$2:$B$989)*(Final!C918=major_df!$C$2:$C$989)*(Final!D918=major_df!$D$2:$D$989),0)),"")</f>
        <v>30.098711984698348</v>
      </c>
    </row>
    <row r="919" spans="1:8" x14ac:dyDescent="0.3">
      <c r="A919" t="s">
        <v>1069</v>
      </c>
      <c r="B919" t="s">
        <v>34</v>
      </c>
      <c r="C919" t="s">
        <v>45</v>
      </c>
      <c r="D919">
        <v>22</v>
      </c>
      <c r="E919" cm="1">
        <f t="array" ref="E919">INDEX(major_df!$E$2:$E$989,MATCH(1,(Final!A919=major_df!$A$2:$A$989)*(Final!D919=major_df!$D$2:$D$989)*(C919=major_df!$C$2:$C$989),0))</f>
        <v>54331</v>
      </c>
      <c r="F919" t="str" cm="1">
        <f t="array" ref="F919">INDEX(major_df!$Q$2:$Q$989,MATCH(1,(Final!A919=major_df!$A$2:$A$989)*(Final!B919=major_df!$B$2:$B$989)*(Final!D919=major_df!$D$2:$D$989)*(Final!C919=major_df!$C$2:$C$989),0))</f>
        <v>21400.828067940412</v>
      </c>
      <c r="G919" cm="1">
        <f t="array" ref="G919">IFERROR(INDEX(major_df!$U$2:$U$989,MATCH(1,(Final!A919=major_df!$A$2:$A$989)*(Final!B919=major_df!$B$2:$B$989)*(Final!C919=major_df!$C$2:$C$989)*(Final!D919=major_df!$D$2:$D$989),0)),"")</f>
        <v>28.024973578605387</v>
      </c>
      <c r="H919" cm="1">
        <f t="array" ref="H919">IFERROR(INDEX(major_df!$W$2:$W$989,MATCH(1,(Final!A919=major_df!$A$2:$A$989)*(Final!B919=major_df!$B$2:$B$989)*(Final!C919=major_df!$C$2:$C$989)*(Final!D919=major_df!$D$2:$D$989),0)),"")</f>
        <v>28.617035183922106</v>
      </c>
    </row>
    <row r="920" spans="1:8" x14ac:dyDescent="0.3">
      <c r="A920" t="s">
        <v>1069</v>
      </c>
      <c r="B920" t="s">
        <v>34</v>
      </c>
      <c r="C920" t="s">
        <v>48</v>
      </c>
      <c r="D920">
        <v>22</v>
      </c>
      <c r="E920" cm="1">
        <f t="array" ref="E920">INDEX(major_df!$E$2:$E$989,MATCH(1,(Final!A920=major_df!$A$2:$A$989)*(Final!D920=major_df!$D$2:$D$989)*(C920=major_df!$C$2:$C$989),0))</f>
        <v>44106</v>
      </c>
      <c r="F920" t="str" cm="1">
        <f t="array" ref="F920">INDEX(major_df!$Q$2:$Q$989,MATCH(1,(Final!A920=major_df!$A$2:$A$989)*(Final!B920=major_df!$B$2:$B$989)*(Final!D920=major_df!$D$2:$D$989)*(Final!C920=major_df!$C$2:$C$989),0))</f>
        <v>11175.828067940412</v>
      </c>
      <c r="G920" cm="1">
        <f t="array" ref="G920">IFERROR(INDEX(major_df!$U$2:$U$989,MATCH(1,(Final!A920=major_df!$A$2:$A$989)*(Final!B920=major_df!$B$2:$B$989)*(Final!C920=major_df!$C$2:$C$989)*(Final!D920=major_df!$D$2:$D$989),0)),"")</f>
        <v>32.169590440947374</v>
      </c>
      <c r="H920" cm="1">
        <f t="array" ref="H920">IFERROR(INDEX(major_df!$W$2:$W$989,MATCH(1,(Final!A920=major_df!$A$2:$A$989)*(Final!B920=major_df!$B$2:$B$989)*(Final!C920=major_df!$C$2:$C$989)*(Final!D920=major_df!$D$2:$D$989),0)),"")</f>
        <v>35.499087384647787</v>
      </c>
    </row>
    <row r="921" spans="1:8" x14ac:dyDescent="0.3">
      <c r="A921" t="s">
        <v>1069</v>
      </c>
      <c r="B921" t="s">
        <v>34</v>
      </c>
      <c r="C921" t="s">
        <v>51</v>
      </c>
      <c r="D921">
        <v>22</v>
      </c>
      <c r="E921" cm="1">
        <f t="array" ref="E921">INDEX(major_df!$E$2:$E$989,MATCH(1,(Final!A921=major_df!$A$2:$A$989)*(Final!D921=major_df!$D$2:$D$989)*(C921=major_df!$C$2:$C$989),0))</f>
        <v>55202</v>
      </c>
      <c r="F921" t="str" cm="1">
        <f t="array" ref="F921">INDEX(major_df!$Q$2:$Q$989,MATCH(1,(Final!A921=major_df!$A$2:$A$989)*(Final!B921=major_df!$B$2:$B$989)*(Final!D921=major_df!$D$2:$D$989)*(Final!C921=major_df!$C$2:$C$989),0))</f>
        <v>22271.828067940412</v>
      </c>
      <c r="G921" cm="1">
        <f t="array" ref="G921">IFERROR(INDEX(major_df!$U$2:$U$989,MATCH(1,(Final!A921=major_df!$A$2:$A$989)*(Final!B921=major_df!$B$2:$B$989)*(Final!C921=major_df!$C$2:$C$989)*(Final!D921=major_df!$D$2:$D$989),0)),"")</f>
        <v>27.809729198721286</v>
      </c>
      <c r="H921" cm="1">
        <f t="array" ref="H921">IFERROR(INDEX(major_df!$W$2:$W$989,MATCH(1,(Final!A921=major_df!$A$2:$A$989)*(Final!B921=major_df!$B$2:$B$989)*(Final!C921=major_df!$C$2:$C$989)*(Final!D921=major_df!$D$2:$D$989),0)),"")</f>
        <v>28.321026722529336</v>
      </c>
    </row>
    <row r="922" spans="1:8" x14ac:dyDescent="0.3">
      <c r="A922" t="s">
        <v>1069</v>
      </c>
      <c r="B922" t="s">
        <v>34</v>
      </c>
      <c r="C922" t="s">
        <v>54</v>
      </c>
      <c r="D922">
        <v>22</v>
      </c>
      <c r="E922" cm="1">
        <f t="array" ref="E922">INDEX(major_df!$E$2:$E$989,MATCH(1,(Final!A922=major_df!$A$2:$A$989)*(Final!D922=major_df!$D$2:$D$989)*(C922=major_df!$C$2:$C$989),0))</f>
        <v>41658</v>
      </c>
      <c r="F922" t="str" cm="1">
        <f t="array" ref="F922">INDEX(major_df!$Q$2:$Q$989,MATCH(1,(Final!A922=major_df!$A$2:$A$989)*(Final!B922=major_df!$B$2:$B$989)*(Final!D922=major_df!$D$2:$D$989)*(Final!C922=major_df!$C$2:$C$989),0))</f>
        <v>8727.828067940412</v>
      </c>
      <c r="G922" cm="1">
        <f t="array" ref="G922">IFERROR(INDEX(major_df!$U$2:$U$989,MATCH(1,(Final!A922=major_df!$A$2:$A$989)*(Final!B922=major_df!$B$2:$B$989)*(Final!C922=major_df!$C$2:$C$989)*(Final!D922=major_df!$D$2:$D$989),0)),"")</f>
        <v>34.006797818454544</v>
      </c>
      <c r="H922" cm="1">
        <f t="array" ref="H922">IFERROR(INDEX(major_df!$W$2:$W$989,MATCH(1,(Final!A922=major_df!$A$2:$A$989)*(Final!B922=major_df!$B$2:$B$989)*(Final!C922=major_df!$C$2:$C$989)*(Final!D922=major_df!$D$2:$D$989),0)),"")</f>
        <v>39.501090532422936</v>
      </c>
    </row>
    <row r="923" spans="1:8" x14ac:dyDescent="0.3">
      <c r="A923" t="s">
        <v>1069</v>
      </c>
      <c r="B923" t="s">
        <v>34</v>
      </c>
      <c r="C923" t="s">
        <v>57</v>
      </c>
      <c r="D923">
        <v>22</v>
      </c>
      <c r="E923" cm="1">
        <f t="array" ref="E923">INDEX(major_df!$E$2:$E$989,MATCH(1,(Final!A923=major_df!$A$2:$A$989)*(Final!D923=major_df!$D$2:$D$989)*(C923=major_df!$C$2:$C$989),0))</f>
        <v>69648</v>
      </c>
      <c r="F923" t="str" cm="1">
        <f t="array" ref="F923">INDEX(major_df!$Q$2:$Q$989,MATCH(1,(Final!A923=major_df!$A$2:$A$989)*(Final!B923=major_df!$B$2:$B$989)*(Final!D923=major_df!$D$2:$D$989)*(Final!C923=major_df!$C$2:$C$989),0))</f>
        <v>36717.82806794041</v>
      </c>
      <c r="G923" cm="1">
        <f t="array" ref="G923">IFERROR(INDEX(major_df!$U$2:$U$989,MATCH(1,(Final!A923=major_df!$A$2:$A$989)*(Final!B923=major_df!$B$2:$B$989)*(Final!C923=major_df!$C$2:$C$989)*(Final!D923=major_df!$D$2:$D$989),0)),"")</f>
        <v>25.515200054394374</v>
      </c>
      <c r="H923" cm="1">
        <f t="array" ref="H923">IFERROR(INDEX(major_df!$W$2:$W$989,MATCH(1,(Final!A923=major_df!$A$2:$A$989)*(Final!B923=major_df!$B$2:$B$989)*(Final!C923=major_df!$C$2:$C$989)*(Final!D923=major_df!$D$2:$D$989),0)),"")</f>
        <v>25.451726089477468</v>
      </c>
    </row>
    <row r="924" spans="1:8" x14ac:dyDescent="0.3">
      <c r="A924" t="s">
        <v>1069</v>
      </c>
      <c r="B924" t="s">
        <v>34</v>
      </c>
      <c r="C924" t="s">
        <v>60</v>
      </c>
      <c r="D924">
        <v>22</v>
      </c>
      <c r="E924" cm="1">
        <f t="array" ref="E924">INDEX(major_df!$E$2:$E$989,MATCH(1,(Final!A924=major_df!$A$2:$A$989)*(Final!D924=major_df!$D$2:$D$989)*(C924=major_df!$C$2:$C$989),0))</f>
        <v>42894</v>
      </c>
      <c r="F924" t="str" cm="1">
        <f t="array" ref="F924">INDEX(major_df!$Q$2:$Q$989,MATCH(1,(Final!A924=major_df!$A$2:$A$989)*(Final!B924=major_df!$B$2:$B$989)*(Final!D924=major_df!$D$2:$D$989)*(Final!C924=major_df!$C$2:$C$989),0))</f>
        <v>9963.828067940412</v>
      </c>
      <c r="G924" cm="1">
        <f t="array" ref="G924">IFERROR(INDEX(major_df!$U$2:$U$989,MATCH(1,(Final!A924=major_df!$A$2:$A$989)*(Final!B924=major_df!$B$2:$B$989)*(Final!C924=major_df!$C$2:$C$989)*(Final!D924=major_df!$D$2:$D$989),0)),"")</f>
        <v>33.009440531798433</v>
      </c>
      <c r="H924" cm="1">
        <f t="array" ref="H924">IFERROR(INDEX(major_df!$W$2:$W$989,MATCH(1,(Final!A924=major_df!$A$2:$A$989)*(Final!B924=major_df!$B$2:$B$989)*(Final!C924=major_df!$C$2:$C$989)*(Final!D924=major_df!$D$2:$D$989),0)),"")</f>
        <v>37.238116965072635</v>
      </c>
    </row>
    <row r="925" spans="1:8" x14ac:dyDescent="0.3">
      <c r="A925" t="s">
        <v>1069</v>
      </c>
      <c r="B925" t="s">
        <v>34</v>
      </c>
      <c r="C925" t="s">
        <v>63</v>
      </c>
      <c r="D925">
        <v>22</v>
      </c>
      <c r="E925" cm="1">
        <f t="array" ref="E925">INDEX(major_df!$E$2:$E$989,MATCH(1,(Final!A925=major_df!$A$2:$A$989)*(Final!D925=major_df!$D$2:$D$989)*(C925=major_df!$C$2:$C$989),0))</f>
        <v>38605</v>
      </c>
      <c r="F925" t="str" cm="1">
        <f t="array" ref="F925">INDEX(major_df!$Q$2:$Q$989,MATCH(1,(Final!A925=major_df!$A$2:$A$989)*(Final!B925=major_df!$B$2:$B$989)*(Final!D925=major_df!$D$2:$D$989)*(Final!C925=major_df!$C$2:$C$989),0))</f>
        <v>5674.828067940412</v>
      </c>
      <c r="G925" cm="1">
        <f t="array" ref="G925">IFERROR(INDEX(major_df!$U$2:$U$989,MATCH(1,(Final!A925=major_df!$A$2:$A$989)*(Final!B925=major_df!$B$2:$B$989)*(Final!C925=major_df!$C$2:$C$989)*(Final!D925=major_df!$D$2:$D$989),0)),"")</f>
        <v>37.363497204738714</v>
      </c>
      <c r="H925" cm="1">
        <f t="array" ref="H925">IFERROR(INDEX(major_df!$W$2:$W$989,MATCH(1,(Final!A925=major_df!$A$2:$A$989)*(Final!B925=major_df!$B$2:$B$989)*(Final!C925=major_df!$C$2:$C$989)*(Final!D925=major_df!$D$2:$D$989),0)),"")</f>
        <v>49.212890634810691</v>
      </c>
    </row>
    <row r="926" spans="1:8" x14ac:dyDescent="0.3">
      <c r="A926" t="s">
        <v>1069</v>
      </c>
      <c r="B926" t="s">
        <v>34</v>
      </c>
      <c r="C926" t="s">
        <v>66</v>
      </c>
      <c r="D926">
        <v>22</v>
      </c>
      <c r="E926" cm="1">
        <f t="array" ref="E926">INDEX(major_df!$E$2:$E$989,MATCH(1,(Final!A926=major_df!$A$2:$A$989)*(Final!D926=major_df!$D$2:$D$989)*(C926=major_df!$C$2:$C$989),0))</f>
        <v>52336</v>
      </c>
      <c r="F926" t="str" cm="1">
        <f t="array" ref="F926">INDEX(major_df!$Q$2:$Q$989,MATCH(1,(Final!A926=major_df!$A$2:$A$989)*(Final!B926=major_df!$B$2:$B$989)*(Final!D926=major_df!$D$2:$D$989)*(Final!C926=major_df!$C$2:$C$989),0))</f>
        <v>19405.828067940412</v>
      </c>
      <c r="G926" cm="1">
        <f t="array" ref="G926">IFERROR(INDEX(major_df!$U$2:$U$989,MATCH(1,(Final!A926=major_df!$A$2:$A$989)*(Final!B926=major_df!$B$2:$B$989)*(Final!C926=major_df!$C$2:$C$989)*(Final!D926=major_df!$D$2:$D$989),0)),"")</f>
        <v>28.573262858732054</v>
      </c>
      <c r="H926" cm="1">
        <f t="array" ref="H926">IFERROR(INDEX(major_df!$W$2:$W$989,MATCH(1,(Final!A926=major_df!$A$2:$A$989)*(Final!B926=major_df!$B$2:$B$989)*(Final!C926=major_df!$C$2:$C$989)*(Final!D926=major_df!$D$2:$D$989),0)),"")</f>
        <v>29.394442724308078</v>
      </c>
    </row>
    <row r="927" spans="1:8" x14ac:dyDescent="0.3">
      <c r="A927" t="s">
        <v>1069</v>
      </c>
      <c r="B927" t="s">
        <v>34</v>
      </c>
      <c r="C927" t="s">
        <v>69</v>
      </c>
      <c r="D927">
        <v>22</v>
      </c>
      <c r="E927" cm="1">
        <f t="array" ref="E927">INDEX(major_df!$E$2:$E$989,MATCH(1,(Final!A927=major_df!$A$2:$A$989)*(Final!D927=major_df!$D$2:$D$989)*(C927=major_df!$C$2:$C$989),0))</f>
        <v>46185</v>
      </c>
      <c r="F927" t="str" cm="1">
        <f t="array" ref="F927">INDEX(major_df!$Q$2:$Q$989,MATCH(1,(Final!A927=major_df!$A$2:$A$989)*(Final!B927=major_df!$B$2:$B$989)*(Final!D927=major_df!$D$2:$D$989)*(Final!C927=major_df!$C$2:$C$989),0))</f>
        <v>13254.828067940412</v>
      </c>
      <c r="G927" cm="1">
        <f t="array" ref="G927">IFERROR(INDEX(major_df!$U$2:$U$989,MATCH(1,(Final!A927=major_df!$A$2:$A$989)*(Final!B927=major_df!$B$2:$B$989)*(Final!C927=major_df!$C$2:$C$989)*(Final!D927=major_df!$D$2:$D$989),0)),"")</f>
        <v>30.973218543639877</v>
      </c>
      <c r="H927" cm="1">
        <f t="array" ref="H927">IFERROR(INDEX(major_df!$W$2:$W$989,MATCH(1,(Final!A927=major_df!$A$2:$A$989)*(Final!B927=major_df!$B$2:$B$989)*(Final!C927=major_df!$C$2:$C$989)*(Final!D927=major_df!$D$2:$D$989),0)),"")</f>
        <v>33.248893097346226</v>
      </c>
    </row>
    <row r="928" spans="1:8" x14ac:dyDescent="0.3">
      <c r="A928" t="s">
        <v>1069</v>
      </c>
      <c r="B928" t="s">
        <v>34</v>
      </c>
      <c r="C928" t="s">
        <v>72</v>
      </c>
      <c r="D928">
        <v>22</v>
      </c>
      <c r="E928" cm="1">
        <f t="array" ref="E928">INDEX(major_df!$E$2:$E$989,MATCH(1,(Final!A928=major_df!$A$2:$A$989)*(Final!D928=major_df!$D$2:$D$989)*(C928=major_df!$C$2:$C$989),0))</f>
        <v>31079</v>
      </c>
      <c r="F928" cm="1">
        <f t="array" ref="F928">INDEX(major_df!$Q$2:$Q$989,MATCH(1,(Final!A928=major_df!$A$2:$A$989)*(Final!B928=major_df!$B$2:$B$989)*(Final!D928=major_df!$D$2:$D$989)*(Final!C928=major_df!$C$2:$C$989),0))</f>
        <v>-1851.1719320595801</v>
      </c>
      <c r="G928" cm="1">
        <f t="array" ref="G928">IFERROR(INDEX(major_df!$U$2:$U$989,MATCH(1,(Final!A928=major_df!$A$2:$A$989)*(Final!B928=major_df!$B$2:$B$989)*(Final!C928=major_df!$C$2:$C$989)*(Final!D928=major_df!$D$2:$D$989),0)),"")</f>
        <v>65.976805746296236</v>
      </c>
      <c r="H928" cm="1">
        <f t="array" ref="H928">IFERROR(INDEX(major_df!$W$2:$W$989,MATCH(1,(Final!A928=major_df!$A$2:$A$989)*(Final!B928=major_df!$B$2:$B$989)*(Final!C928=major_df!$C$2:$C$989)*(Final!D928=major_df!$D$2:$D$989),0)),"")</f>
        <v>-74.956825691262566</v>
      </c>
    </row>
    <row r="929" spans="1:8" x14ac:dyDescent="0.3">
      <c r="A929" t="s">
        <v>1069</v>
      </c>
      <c r="B929" t="s">
        <v>34</v>
      </c>
      <c r="C929" t="s">
        <v>75</v>
      </c>
      <c r="D929">
        <v>22</v>
      </c>
      <c r="E929" cm="1">
        <f t="array" ref="E929">INDEX(major_df!$E$2:$E$989,MATCH(1,(Final!A929=major_df!$A$2:$A$989)*(Final!D929=major_df!$D$2:$D$989)*(C929=major_df!$C$2:$C$989),0))</f>
        <v>47792</v>
      </c>
      <c r="F929" t="str" cm="1">
        <f t="array" ref="F929">INDEX(major_df!$Q$2:$Q$989,MATCH(1,(Final!A929=major_df!$A$2:$A$989)*(Final!B929=major_df!$B$2:$B$989)*(Final!D929=major_df!$D$2:$D$989)*(Final!C929=major_df!$C$2:$C$989),0))</f>
        <v>14861.828067940412</v>
      </c>
      <c r="G929" cm="1">
        <f t="array" ref="G929">IFERROR(INDEX(major_df!$U$2:$U$989,MATCH(1,(Final!A929=major_df!$A$2:$A$989)*(Final!B929=major_df!$B$2:$B$989)*(Final!C929=major_df!$C$2:$C$989)*(Final!D929=major_df!$D$2:$D$989),0)),"")</f>
        <v>30.210647187136605</v>
      </c>
      <c r="H929" cm="1">
        <f t="array" ref="H929">IFERROR(INDEX(major_df!$W$2:$W$989,MATCH(1,(Final!A929=major_df!$A$2:$A$989)*(Final!B929=major_df!$B$2:$B$989)*(Final!C929=major_df!$C$2:$C$989)*(Final!D929=major_df!$D$2:$D$989),0)),"")</f>
        <v>31.936890750653205</v>
      </c>
    </row>
    <row r="930" spans="1:8" x14ac:dyDescent="0.3">
      <c r="A930" t="s">
        <v>1069</v>
      </c>
      <c r="B930" t="s">
        <v>34</v>
      </c>
      <c r="C930" t="s">
        <v>78</v>
      </c>
      <c r="D930">
        <v>22</v>
      </c>
      <c r="E930" cm="1">
        <f t="array" ref="E930">INDEX(major_df!$E$2:$E$989,MATCH(1,(Final!A930=major_df!$A$2:$A$989)*(Final!D930=major_df!$D$2:$D$989)*(C930=major_df!$C$2:$C$989),0))</f>
        <v>58068</v>
      </c>
      <c r="F930" t="str" cm="1">
        <f t="array" ref="F930">INDEX(major_df!$Q$2:$Q$989,MATCH(1,(Final!A930=major_df!$A$2:$A$989)*(Final!B930=major_df!$B$2:$B$989)*(Final!D930=major_df!$D$2:$D$989)*(Final!C930=major_df!$C$2:$C$989),0))</f>
        <v>25137.828067940412</v>
      </c>
      <c r="G930" cm="1">
        <f t="array" ref="G930">IFERROR(INDEX(major_df!$U$2:$U$989,MATCH(1,(Final!A930=major_df!$A$2:$A$989)*(Final!B930=major_df!$B$2:$B$989)*(Final!C930=major_df!$C$2:$C$989)*(Final!D930=major_df!$D$2:$D$989),0)),"")</f>
        <v>27.186053492220307</v>
      </c>
      <c r="H930" cm="1">
        <f t="array" ref="H930">IFERROR(INDEX(major_df!$W$2:$W$989,MATCH(1,(Final!A930=major_df!$A$2:$A$989)*(Final!B930=major_df!$B$2:$B$989)*(Final!C930=major_df!$C$2:$C$989)*(Final!D930=major_df!$D$2:$D$989),0)),"")</f>
        <v>27.49100723652241</v>
      </c>
    </row>
    <row r="931" spans="1:8" x14ac:dyDescent="0.3">
      <c r="A931" t="s">
        <v>1069</v>
      </c>
      <c r="B931" t="s">
        <v>34</v>
      </c>
      <c r="C931" t="s">
        <v>81</v>
      </c>
      <c r="D931">
        <v>22</v>
      </c>
      <c r="E931" cm="1">
        <f t="array" ref="E931">INDEX(major_df!$E$2:$E$989,MATCH(1,(Final!A931=major_df!$A$2:$A$989)*(Final!D931=major_df!$D$2:$D$989)*(C931=major_df!$C$2:$C$989),0))</f>
        <v>60263</v>
      </c>
      <c r="F931" t="str" cm="1">
        <f t="array" ref="F931">INDEX(major_df!$Q$2:$Q$989,MATCH(1,(Final!A931=major_df!$A$2:$A$989)*(Final!B931=major_df!$B$2:$B$989)*(Final!D931=major_df!$D$2:$D$989)*(Final!C931=major_df!$C$2:$C$989),0))</f>
        <v>27332.828067940412</v>
      </c>
      <c r="G931" cm="1">
        <f t="array" ref="G931">IFERROR(INDEX(major_df!$U$2:$U$989,MATCH(1,(Final!A931=major_df!$A$2:$A$989)*(Final!B931=major_df!$B$2:$B$989)*(Final!C931=major_df!$C$2:$C$989)*(Final!D931=major_df!$D$2:$D$989),0)),"")</f>
        <v>26.780583251673736</v>
      </c>
      <c r="H931" cm="1">
        <f t="array" ref="H931">IFERROR(INDEX(major_df!$W$2:$W$989,MATCH(1,(Final!A931=major_df!$A$2:$A$989)*(Final!B931=major_df!$B$2:$B$989)*(Final!C931=major_df!$C$2:$C$989)*(Final!D931=major_df!$D$2:$D$989),0)),"")</f>
        <v>26.97241653680025</v>
      </c>
    </row>
    <row r="932" spans="1:8" x14ac:dyDescent="0.3">
      <c r="A932" t="s">
        <v>1069</v>
      </c>
      <c r="B932" t="s">
        <v>34</v>
      </c>
      <c r="C932" t="s">
        <v>84</v>
      </c>
      <c r="D932">
        <v>22</v>
      </c>
      <c r="E932" cm="1">
        <f t="array" ref="E932">INDEX(major_df!$E$2:$E$989,MATCH(1,(Final!A932=major_df!$A$2:$A$989)*(Final!D932=major_df!$D$2:$D$989)*(C932=major_df!$C$2:$C$989),0))</f>
        <v>38602</v>
      </c>
      <c r="F932" t="str" cm="1">
        <f t="array" ref="F932">INDEX(major_df!$Q$2:$Q$989,MATCH(1,(Final!A932=major_df!$A$2:$A$989)*(Final!B932=major_df!$B$2:$B$989)*(Final!D932=major_df!$D$2:$D$989)*(Final!C932=major_df!$C$2:$C$989),0))</f>
        <v>5671.828067940412</v>
      </c>
      <c r="G932" cm="1">
        <f t="array" ref="G932">IFERROR(INDEX(major_df!$U$2:$U$989,MATCH(1,(Final!A932=major_df!$A$2:$A$989)*(Final!B932=major_df!$B$2:$B$989)*(Final!C932=major_df!$C$2:$C$989)*(Final!D932=major_df!$D$2:$D$989),0)),"")</f>
        <v>37.367647918496573</v>
      </c>
      <c r="H932" cm="1">
        <f t="array" ref="H932">IFERROR(INDEX(major_df!$W$2:$W$989,MATCH(1,(Final!A932=major_df!$A$2:$A$989)*(Final!B932=major_df!$B$2:$B$989)*(Final!C932=major_df!$C$2:$C$989)*(Final!D932=major_df!$D$2:$D$989),0)),"")</f>
        <v>49.227450874257528</v>
      </c>
    </row>
    <row r="933" spans="1:8" x14ac:dyDescent="0.3">
      <c r="A933" t="s">
        <v>1069</v>
      </c>
      <c r="B933" t="s">
        <v>21</v>
      </c>
      <c r="D933">
        <v>39</v>
      </c>
      <c r="E933" cm="1">
        <f t="array" ref="E933">INDEX(major_df!$E$2:$E$989,MATCH(1,(Final!A933=major_df!$A$2:$A$989)*(D914=major_df!$D$2:$D$989)*(C933=major_df!$C$2:$C$989),0))</f>
        <v>26775</v>
      </c>
      <c r="F933" cm="1">
        <f t="array" ref="F933">INDEX(major_df!$R$2:$R$989,MATCH(1,(Final!A933=major_df!$A$2:$A$989)*(Final!B933=major_df!$B$2:$B$989)*(Final!C933=major_df!$C$2:$C$989),0))</f>
        <v>642600</v>
      </c>
      <c r="G933" t="str" cm="1">
        <f t="array" ref="G933">IFERROR(INDEX(major_df!$U$2:$U$989,MATCH(1,(Final!A933=major_df!$A$2:$A$989)*(Final!B933=major_df!$B$2:$B$989)*(Final!C933=major_df!$C$2:$C$989)*(Final!D933=major_df!$D$2:$D$989),0)),"")</f>
        <v/>
      </c>
      <c r="H933" t="str" cm="1">
        <f t="array" ref="H933">IFERROR(INDEX(major_df!$W$2:$W$989,MATCH(1,(Final!A933=major_df!$A$2:$A$989)*(Final!B933=major_df!$B$2:$B$989)*(Final!C933=major_df!$C$2:$C$989)*(Final!D933=major_df!$D$2:$D$989),0)),"")</f>
        <v/>
      </c>
    </row>
    <row r="934" spans="1:8" x14ac:dyDescent="0.3">
      <c r="A934" t="s">
        <v>1069</v>
      </c>
      <c r="B934" t="s">
        <v>27</v>
      </c>
      <c r="D934">
        <v>39</v>
      </c>
      <c r="E934" cm="1">
        <f t="array" ref="E934">INDEX(major_df!$E$2:$E$989,MATCH(1,(Final!A934=major_df!$A$2:$A$989)*(D915=major_df!$D$2:$D$989)*(C934=major_df!$C$2:$C$989),0))</f>
        <v>32789</v>
      </c>
      <c r="F934" cm="1">
        <f t="array" ref="F934">INDEX(major_df!$R$2:$R$989,MATCH(1,(Final!A934=major_df!$A$2:$A$989)*(Final!B934=major_df!$B$2:$B$989)*(Final!C934=major_df!$C$2:$C$989),0))</f>
        <v>721358</v>
      </c>
      <c r="G934" t="str" cm="1">
        <f t="array" ref="G934">IFERROR(INDEX(major_df!$U$2:$U$989,MATCH(1,(Final!A934=major_df!$A$2:$A$989)*(Final!B934=major_df!$B$2:$B$989)*(Final!C934=major_df!$C$2:$C$989)*(Final!D934=major_df!$D$2:$D$989),0)),"")</f>
        <v/>
      </c>
      <c r="H934" t="str" cm="1">
        <f t="array" ref="H934">IFERROR(INDEX(major_df!$W$2:$W$989,MATCH(1,(Final!A934=major_df!$A$2:$A$989)*(Final!B934=major_df!$B$2:$B$989)*(Final!C934=major_df!$C$2:$C$989)*(Final!D934=major_df!$D$2:$D$989),0)),"")</f>
        <v/>
      </c>
    </row>
    <row r="935" spans="1:8" x14ac:dyDescent="0.3">
      <c r="A935" t="s">
        <v>1069</v>
      </c>
      <c r="B935" t="s">
        <v>28</v>
      </c>
      <c r="D935">
        <v>39</v>
      </c>
      <c r="E935" cm="1">
        <f t="array" ref="E935">INDEX(major_df!$E$2:$E$989,MATCH(1,(Final!A935=major_df!$A$2:$A$989)*(D916=major_df!$D$2:$D$989)*(C935=major_df!$C$2:$C$989),0))</f>
        <v>37485</v>
      </c>
      <c r="F935" t="str" cm="1">
        <f t="array" ref="F935">INDEX(major_df!$R$2:$R$989,MATCH(1,(Final!A935=major_df!$A$2:$A$989)*(Final!B935=major_df!$B$2:$B$989)*(Final!C935=major_df!$C$2:$C$989),0))</f>
        <v>738938.2671358315</v>
      </c>
      <c r="G935" t="str" cm="1">
        <f t="array" ref="G935">IFERROR(INDEX(major_df!$U$2:$U$989,MATCH(1,(Final!A935=major_df!$A$2:$A$989)*(Final!B935=major_df!$B$2:$B$989)*(Final!C935=major_df!$C$2:$C$989)*(Final!D935=major_df!$D$2:$D$989),0)),"")</f>
        <v/>
      </c>
      <c r="H935" t="str" cm="1">
        <f t="array" ref="H935">IFERROR(INDEX(major_df!$W$2:$W$989,MATCH(1,(Final!A935=major_df!$A$2:$A$989)*(Final!B935=major_df!$B$2:$B$989)*(Final!C935=major_df!$C$2:$C$989)*(Final!D935=major_df!$D$2:$D$989),0)),"")</f>
        <v/>
      </c>
    </row>
    <row r="936" spans="1:8" x14ac:dyDescent="0.3">
      <c r="A936" t="s">
        <v>1069</v>
      </c>
      <c r="B936" t="s">
        <v>34</v>
      </c>
      <c r="C936" t="s">
        <v>35</v>
      </c>
      <c r="D936">
        <v>39</v>
      </c>
      <c r="E936" cm="1">
        <f t="array" ref="E936">INDEX(major_df!$E$2:$E$989,MATCH(1,(Final!A936=major_df!$A$2:$A$989)*(D917=major_df!$D$2:$D$989)*(C936=major_df!$C$2:$C$989),0))</f>
        <v>49578</v>
      </c>
      <c r="F936" t="str" cm="1">
        <f t="array" ref="F936">INDEX(major_df!$R$2:$R$989,MATCH(1,(Final!A936=major_df!$A$2:$A$989)*(Final!B936=major_df!$B$2:$B$989)*(Final!C936=major_df!$C$2:$C$989),0))</f>
        <v>859473.8280679404</v>
      </c>
      <c r="G936" t="str" cm="1">
        <f t="array" ref="G936">IFERROR(INDEX(major_df!$U$2:$U$989,MATCH(1,(Final!A936=major_df!$A$2:$A$989)*(Final!B936=major_df!$B$2:$B$989)*(Final!C936=major_df!$C$2:$C$989)*(Final!D936=major_df!$D$2:$D$989),0)),"")</f>
        <v/>
      </c>
      <c r="H936" t="str" cm="1">
        <f t="array" ref="H936">IFERROR(INDEX(major_df!$W$2:$W$989,MATCH(1,(Final!A936=major_df!$A$2:$A$989)*(Final!B936=major_df!$B$2:$B$989)*(Final!C936=major_df!$C$2:$C$989)*(Final!D936=major_df!$D$2:$D$989),0)),"")</f>
        <v/>
      </c>
    </row>
    <row r="937" spans="1:8" x14ac:dyDescent="0.3">
      <c r="A937" t="s">
        <v>1069</v>
      </c>
      <c r="B937" t="s">
        <v>34</v>
      </c>
      <c r="C937" t="s">
        <v>42</v>
      </c>
      <c r="D937">
        <v>39</v>
      </c>
      <c r="E937" cm="1">
        <f t="array" ref="E937">INDEX(major_df!$E$2:$E$989,MATCH(1,(Final!A937=major_df!$A$2:$A$989)*(D918=major_df!$D$2:$D$989)*(C937=major_df!$C$2:$C$989),0))</f>
        <v>50823</v>
      </c>
      <c r="F937" t="str" cm="1">
        <f t="array" ref="F937">INDEX(major_df!$R$2:$R$989,MATCH(1,(Final!A937=major_df!$A$2:$A$989)*(Final!B937=major_df!$B$2:$B$989)*(Final!C937=major_df!$C$2:$C$989),0))</f>
        <v>881883.8280679404</v>
      </c>
      <c r="G937" t="str" cm="1">
        <f t="array" ref="G937">IFERROR(INDEX(major_df!$U$2:$U$989,MATCH(1,(Final!A937=major_df!$A$2:$A$989)*(Final!B937=major_df!$B$2:$B$989)*(Final!C937=major_df!$C$2:$C$989)*(Final!D937=major_df!$D$2:$D$989),0)),"")</f>
        <v/>
      </c>
      <c r="H937" t="str" cm="1">
        <f t="array" ref="H937">IFERROR(INDEX(major_df!$W$2:$W$989,MATCH(1,(Final!A937=major_df!$A$2:$A$989)*(Final!B937=major_df!$B$2:$B$989)*(Final!C937=major_df!$C$2:$C$989)*(Final!D937=major_df!$D$2:$D$989),0)),"")</f>
        <v/>
      </c>
    </row>
    <row r="938" spans="1:8" x14ac:dyDescent="0.3">
      <c r="A938" t="s">
        <v>1069</v>
      </c>
      <c r="B938" t="s">
        <v>34</v>
      </c>
      <c r="C938" t="s">
        <v>45</v>
      </c>
      <c r="D938">
        <v>39</v>
      </c>
      <c r="E938" cm="1">
        <f t="array" ref="E938">INDEX(major_df!$E$2:$E$989,MATCH(1,(Final!A938=major_df!$A$2:$A$989)*(D919=major_df!$D$2:$D$989)*(C938=major_df!$C$2:$C$989),0))</f>
        <v>54331</v>
      </c>
      <c r="F938" t="str" cm="1">
        <f t="array" ref="F938">INDEX(major_df!$R$2:$R$989,MATCH(1,(Final!A938=major_df!$A$2:$A$989)*(Final!B938=major_df!$B$2:$B$989)*(Final!C938=major_df!$C$2:$C$989),0))</f>
        <v>945027.8280679404</v>
      </c>
      <c r="G938" t="str" cm="1">
        <f t="array" ref="G938">IFERROR(INDEX(major_df!$U$2:$U$989,MATCH(1,(Final!A938=major_df!$A$2:$A$989)*(Final!B938=major_df!$B$2:$B$989)*(Final!C938=major_df!$C$2:$C$989)*(Final!D938=major_df!$D$2:$D$989),0)),"")</f>
        <v/>
      </c>
      <c r="H938" t="str" cm="1">
        <f t="array" ref="H938">IFERROR(INDEX(major_df!$W$2:$W$989,MATCH(1,(Final!A938=major_df!$A$2:$A$989)*(Final!B938=major_df!$B$2:$B$989)*(Final!C938=major_df!$C$2:$C$989)*(Final!D938=major_df!$D$2:$D$989),0)),"")</f>
        <v/>
      </c>
    </row>
    <row r="939" spans="1:8" x14ac:dyDescent="0.3">
      <c r="A939" t="s">
        <v>1069</v>
      </c>
      <c r="B939" t="s">
        <v>34</v>
      </c>
      <c r="C939" t="s">
        <v>48</v>
      </c>
      <c r="D939">
        <v>39</v>
      </c>
      <c r="E939" cm="1">
        <f t="array" ref="E939">INDEX(major_df!$E$2:$E$989,MATCH(1,(Final!A939=major_df!$A$2:$A$989)*(D920=major_df!$D$2:$D$989)*(C939=major_df!$C$2:$C$989),0))</f>
        <v>44106</v>
      </c>
      <c r="F939" t="str" cm="1">
        <f t="array" ref="F939">INDEX(major_df!$R$2:$R$989,MATCH(1,(Final!A939=major_df!$A$2:$A$989)*(Final!B939=major_df!$B$2:$B$989)*(Final!C939=major_df!$C$2:$C$989),0))</f>
        <v>760977.8280679404</v>
      </c>
      <c r="G939" t="str" cm="1">
        <f t="array" ref="G939">IFERROR(INDEX(major_df!$U$2:$U$989,MATCH(1,(Final!A939=major_df!$A$2:$A$989)*(Final!B939=major_df!$B$2:$B$989)*(Final!C939=major_df!$C$2:$C$989)*(Final!D939=major_df!$D$2:$D$989),0)),"")</f>
        <v/>
      </c>
      <c r="H939" t="str" cm="1">
        <f t="array" ref="H939">IFERROR(INDEX(major_df!$W$2:$W$989,MATCH(1,(Final!A939=major_df!$A$2:$A$989)*(Final!B939=major_df!$B$2:$B$989)*(Final!C939=major_df!$C$2:$C$989)*(Final!D939=major_df!$D$2:$D$989),0)),"")</f>
        <v/>
      </c>
    </row>
    <row r="940" spans="1:8" x14ac:dyDescent="0.3">
      <c r="A940" t="s">
        <v>1069</v>
      </c>
      <c r="B940" t="s">
        <v>34</v>
      </c>
      <c r="C940" t="s">
        <v>51</v>
      </c>
      <c r="D940">
        <v>39</v>
      </c>
      <c r="E940" cm="1">
        <f t="array" ref="E940">INDEX(major_df!$E$2:$E$989,MATCH(1,(Final!A940=major_df!$A$2:$A$989)*(D921=major_df!$D$2:$D$989)*(C940=major_df!$C$2:$C$989),0))</f>
        <v>55202</v>
      </c>
      <c r="F940" t="str" cm="1">
        <f t="array" ref="F940">INDEX(major_df!$R$2:$R$989,MATCH(1,(Final!A940=major_df!$A$2:$A$989)*(Final!B940=major_df!$B$2:$B$989)*(Final!C940=major_df!$C$2:$C$989),0))</f>
        <v>960705.8280679404</v>
      </c>
      <c r="G940" t="str" cm="1">
        <f t="array" ref="G940">IFERROR(INDEX(major_df!$U$2:$U$989,MATCH(1,(Final!A940=major_df!$A$2:$A$989)*(Final!B940=major_df!$B$2:$B$989)*(Final!C940=major_df!$C$2:$C$989)*(Final!D940=major_df!$D$2:$D$989),0)),"")</f>
        <v/>
      </c>
      <c r="H940" t="str" cm="1">
        <f t="array" ref="H940">IFERROR(INDEX(major_df!$W$2:$W$989,MATCH(1,(Final!A940=major_df!$A$2:$A$989)*(Final!B940=major_df!$B$2:$B$989)*(Final!C940=major_df!$C$2:$C$989)*(Final!D940=major_df!$D$2:$D$989),0)),"")</f>
        <v/>
      </c>
    </row>
    <row r="941" spans="1:8" x14ac:dyDescent="0.3">
      <c r="A941" t="s">
        <v>1069</v>
      </c>
      <c r="B941" t="s">
        <v>34</v>
      </c>
      <c r="C941" t="s">
        <v>54</v>
      </c>
      <c r="D941">
        <v>39</v>
      </c>
      <c r="E941" cm="1">
        <f t="array" ref="E941">INDEX(major_df!$E$2:$E$989,MATCH(1,(Final!A941=major_df!$A$2:$A$989)*(D922=major_df!$D$2:$D$989)*(C941=major_df!$C$2:$C$989),0))</f>
        <v>41658</v>
      </c>
      <c r="F941" t="str" cm="1">
        <f t="array" ref="F941">INDEX(major_df!$R$2:$R$989,MATCH(1,(Final!A941=major_df!$A$2:$A$989)*(Final!B941=major_df!$B$2:$B$989)*(Final!C941=major_df!$C$2:$C$989),0))</f>
        <v>716913.8280679404</v>
      </c>
      <c r="G941" t="str" cm="1">
        <f t="array" ref="G941">IFERROR(INDEX(major_df!$U$2:$U$989,MATCH(1,(Final!A941=major_df!$A$2:$A$989)*(Final!B941=major_df!$B$2:$B$989)*(Final!C941=major_df!$C$2:$C$989)*(Final!D941=major_df!$D$2:$D$989),0)),"")</f>
        <v/>
      </c>
      <c r="H941" t="str" cm="1">
        <f t="array" ref="H941">IFERROR(INDEX(major_df!$W$2:$W$989,MATCH(1,(Final!A941=major_df!$A$2:$A$989)*(Final!B941=major_df!$B$2:$B$989)*(Final!C941=major_df!$C$2:$C$989)*(Final!D941=major_df!$D$2:$D$989),0)),"")</f>
        <v/>
      </c>
    </row>
    <row r="942" spans="1:8" x14ac:dyDescent="0.3">
      <c r="A942" t="s">
        <v>1069</v>
      </c>
      <c r="B942" t="s">
        <v>34</v>
      </c>
      <c r="C942" t="s">
        <v>57</v>
      </c>
      <c r="D942">
        <v>39</v>
      </c>
      <c r="E942" cm="1">
        <f t="array" ref="E942">INDEX(major_df!$E$2:$E$989,MATCH(1,(Final!A942=major_df!$A$2:$A$989)*(D923=major_df!$D$2:$D$989)*(C942=major_df!$C$2:$C$989),0))</f>
        <v>69648</v>
      </c>
      <c r="F942" t="str" cm="1">
        <f t="array" ref="F942">INDEX(major_df!$R$2:$R$989,MATCH(1,(Final!A942=major_df!$A$2:$A$989)*(Final!B942=major_df!$B$2:$B$989)*(Final!C942=major_df!$C$2:$C$989),0))</f>
        <v>1220733.8280679404</v>
      </c>
      <c r="G942" t="str" cm="1">
        <f t="array" ref="G942">IFERROR(INDEX(major_df!$U$2:$U$989,MATCH(1,(Final!A942=major_df!$A$2:$A$989)*(Final!B942=major_df!$B$2:$B$989)*(Final!C942=major_df!$C$2:$C$989)*(Final!D942=major_df!$D$2:$D$989),0)),"")</f>
        <v/>
      </c>
      <c r="H942" t="str" cm="1">
        <f t="array" ref="H942">IFERROR(INDEX(major_df!$W$2:$W$989,MATCH(1,(Final!A942=major_df!$A$2:$A$989)*(Final!B942=major_df!$B$2:$B$989)*(Final!C942=major_df!$C$2:$C$989)*(Final!D942=major_df!$D$2:$D$989),0)),"")</f>
        <v/>
      </c>
    </row>
    <row r="943" spans="1:8" x14ac:dyDescent="0.3">
      <c r="A943" t="s">
        <v>1069</v>
      </c>
      <c r="B943" t="s">
        <v>34</v>
      </c>
      <c r="C943" t="s">
        <v>60</v>
      </c>
      <c r="D943">
        <v>39</v>
      </c>
      <c r="E943" cm="1">
        <f t="array" ref="E943">INDEX(major_df!$E$2:$E$989,MATCH(1,(Final!A943=major_df!$A$2:$A$989)*(D924=major_df!$D$2:$D$989)*(C943=major_df!$C$2:$C$989),0))</f>
        <v>42894</v>
      </c>
      <c r="F943" t="str" cm="1">
        <f t="array" ref="F943">INDEX(major_df!$R$2:$R$989,MATCH(1,(Final!A943=major_df!$A$2:$A$989)*(Final!B943=major_df!$B$2:$B$989)*(Final!C943=major_df!$C$2:$C$989),0))</f>
        <v>739161.8280679404</v>
      </c>
      <c r="G943" t="str" cm="1">
        <f t="array" ref="G943">IFERROR(INDEX(major_df!$U$2:$U$989,MATCH(1,(Final!A943=major_df!$A$2:$A$989)*(Final!B943=major_df!$B$2:$B$989)*(Final!C943=major_df!$C$2:$C$989)*(Final!D943=major_df!$D$2:$D$989),0)),"")</f>
        <v/>
      </c>
      <c r="H943" t="str" cm="1">
        <f t="array" ref="H943">IFERROR(INDEX(major_df!$W$2:$W$989,MATCH(1,(Final!A943=major_df!$A$2:$A$989)*(Final!B943=major_df!$B$2:$B$989)*(Final!C943=major_df!$C$2:$C$989)*(Final!D943=major_df!$D$2:$D$989),0)),"")</f>
        <v/>
      </c>
    </row>
    <row r="944" spans="1:8" x14ac:dyDescent="0.3">
      <c r="A944" t="s">
        <v>1069</v>
      </c>
      <c r="B944" t="s">
        <v>34</v>
      </c>
      <c r="C944" t="s">
        <v>63</v>
      </c>
      <c r="D944">
        <v>39</v>
      </c>
      <c r="E944" cm="1">
        <f t="array" ref="E944">INDEX(major_df!$E$2:$E$989,MATCH(1,(Final!A944=major_df!$A$2:$A$989)*(D925=major_df!$D$2:$D$989)*(C944=major_df!$C$2:$C$989),0))</f>
        <v>38605</v>
      </c>
      <c r="F944" t="str" cm="1">
        <f t="array" ref="F944">INDEX(major_df!$R$2:$R$989,MATCH(1,(Final!A944=major_df!$A$2:$A$989)*(Final!B944=major_df!$B$2:$B$989)*(Final!C944=major_df!$C$2:$C$989),0))</f>
        <v>661959.8280679404</v>
      </c>
      <c r="G944" t="str" cm="1">
        <f t="array" ref="G944">IFERROR(INDEX(major_df!$U$2:$U$989,MATCH(1,(Final!A944=major_df!$A$2:$A$989)*(Final!B944=major_df!$B$2:$B$989)*(Final!C944=major_df!$C$2:$C$989)*(Final!D944=major_df!$D$2:$D$989),0)),"")</f>
        <v/>
      </c>
      <c r="H944" t="str" cm="1">
        <f t="array" ref="H944">IFERROR(INDEX(major_df!$W$2:$W$989,MATCH(1,(Final!A944=major_df!$A$2:$A$989)*(Final!B944=major_df!$B$2:$B$989)*(Final!C944=major_df!$C$2:$C$989)*(Final!D944=major_df!$D$2:$D$989),0)),"")</f>
        <v/>
      </c>
    </row>
    <row r="945" spans="1:8" x14ac:dyDescent="0.3">
      <c r="A945" t="s">
        <v>1069</v>
      </c>
      <c r="B945" t="s">
        <v>34</v>
      </c>
      <c r="C945" t="s">
        <v>66</v>
      </c>
      <c r="D945">
        <v>39</v>
      </c>
      <c r="E945" cm="1">
        <f t="array" ref="E945">INDEX(major_df!$E$2:$E$989,MATCH(1,(Final!A945=major_df!$A$2:$A$989)*(D926=major_df!$D$2:$D$989)*(C945=major_df!$C$2:$C$989),0))</f>
        <v>52336</v>
      </c>
      <c r="F945" t="str" cm="1">
        <f t="array" ref="F945">INDEX(major_df!$R$2:$R$989,MATCH(1,(Final!A945=major_df!$A$2:$A$989)*(Final!B945=major_df!$B$2:$B$989)*(Final!C945=major_df!$C$2:$C$989),0))</f>
        <v>909117.8280679404</v>
      </c>
      <c r="G945" t="str" cm="1">
        <f t="array" ref="G945">IFERROR(INDEX(major_df!$U$2:$U$989,MATCH(1,(Final!A945=major_df!$A$2:$A$989)*(Final!B945=major_df!$B$2:$B$989)*(Final!C945=major_df!$C$2:$C$989)*(Final!D945=major_df!$D$2:$D$989),0)),"")</f>
        <v/>
      </c>
      <c r="H945" t="str" cm="1">
        <f t="array" ref="H945">IFERROR(INDEX(major_df!$W$2:$W$989,MATCH(1,(Final!A945=major_df!$A$2:$A$989)*(Final!B945=major_df!$B$2:$B$989)*(Final!C945=major_df!$C$2:$C$989)*(Final!D945=major_df!$D$2:$D$989),0)),"")</f>
        <v/>
      </c>
    </row>
    <row r="946" spans="1:8" x14ac:dyDescent="0.3">
      <c r="A946" t="s">
        <v>1069</v>
      </c>
      <c r="B946" t="s">
        <v>34</v>
      </c>
      <c r="C946" t="s">
        <v>69</v>
      </c>
      <c r="D946">
        <v>39</v>
      </c>
      <c r="E946" cm="1">
        <f t="array" ref="E946">INDEX(major_df!$E$2:$E$989,MATCH(1,(Final!A946=major_df!$A$2:$A$989)*(D927=major_df!$D$2:$D$989)*(C946=major_df!$C$2:$C$989),0))</f>
        <v>46185</v>
      </c>
      <c r="F946" t="str" cm="1">
        <f t="array" ref="F946">INDEX(major_df!$R$2:$R$989,MATCH(1,(Final!A946=major_df!$A$2:$A$989)*(Final!B946=major_df!$B$2:$B$989)*(Final!C946=major_df!$C$2:$C$989),0))</f>
        <v>798399.8280679404</v>
      </c>
      <c r="G946" t="str" cm="1">
        <f t="array" ref="G946">IFERROR(INDEX(major_df!$U$2:$U$989,MATCH(1,(Final!A946=major_df!$A$2:$A$989)*(Final!B946=major_df!$B$2:$B$989)*(Final!C946=major_df!$C$2:$C$989)*(Final!D946=major_df!$D$2:$D$989),0)),"")</f>
        <v/>
      </c>
      <c r="H946" t="str" cm="1">
        <f t="array" ref="H946">IFERROR(INDEX(major_df!$W$2:$W$989,MATCH(1,(Final!A946=major_df!$A$2:$A$989)*(Final!B946=major_df!$B$2:$B$989)*(Final!C946=major_df!$C$2:$C$989)*(Final!D946=major_df!$D$2:$D$989),0)),"")</f>
        <v/>
      </c>
    </row>
    <row r="947" spans="1:8" x14ac:dyDescent="0.3">
      <c r="A947" t="s">
        <v>1069</v>
      </c>
      <c r="B947" t="s">
        <v>34</v>
      </c>
      <c r="C947" t="s">
        <v>72</v>
      </c>
      <c r="D947">
        <v>39</v>
      </c>
      <c r="E947" cm="1">
        <f t="array" ref="E947">INDEX(major_df!$E$2:$E$989,MATCH(1,(Final!A947=major_df!$A$2:$A$989)*(D928=major_df!$D$2:$D$989)*(C947=major_df!$C$2:$C$989),0))</f>
        <v>31079</v>
      </c>
      <c r="F947" t="str" cm="1">
        <f t="array" ref="F947">INDEX(major_df!$R$2:$R$989,MATCH(1,(Final!A947=major_df!$A$2:$A$989)*(Final!B947=major_df!$B$2:$B$989)*(Final!C947=major_df!$C$2:$C$989),0))</f>
        <v>526491.8280679404</v>
      </c>
      <c r="G947" t="str" cm="1">
        <f t="array" ref="G947">IFERROR(INDEX(major_df!$U$2:$U$989,MATCH(1,(Final!A947=major_df!$A$2:$A$989)*(Final!B947=major_df!$B$2:$B$989)*(Final!C947=major_df!$C$2:$C$989)*(Final!D947=major_df!$D$2:$D$989),0)),"")</f>
        <v/>
      </c>
      <c r="H947" t="str" cm="1">
        <f t="array" ref="H947">IFERROR(INDEX(major_df!$W$2:$W$989,MATCH(1,(Final!A947=major_df!$A$2:$A$989)*(Final!B947=major_df!$B$2:$B$989)*(Final!C947=major_df!$C$2:$C$989)*(Final!D947=major_df!$D$2:$D$989),0)),"")</f>
        <v/>
      </c>
    </row>
    <row r="948" spans="1:8" x14ac:dyDescent="0.3">
      <c r="A948" t="s">
        <v>1069</v>
      </c>
      <c r="B948" t="s">
        <v>34</v>
      </c>
      <c r="C948" t="s">
        <v>75</v>
      </c>
      <c r="D948">
        <v>39</v>
      </c>
      <c r="E948" cm="1">
        <f t="array" ref="E948">INDEX(major_df!$E$2:$E$989,MATCH(1,(Final!A948=major_df!$A$2:$A$989)*(D929=major_df!$D$2:$D$989)*(C948=major_df!$C$2:$C$989),0))</f>
        <v>47792</v>
      </c>
      <c r="F948" t="str" cm="1">
        <f t="array" ref="F948">INDEX(major_df!$R$2:$R$989,MATCH(1,(Final!A948=major_df!$A$2:$A$989)*(Final!B948=major_df!$B$2:$B$989)*(Final!C948=major_df!$C$2:$C$989),0))</f>
        <v>827325.8280679404</v>
      </c>
      <c r="G948" t="str" cm="1">
        <f t="array" ref="G948">IFERROR(INDEX(major_df!$U$2:$U$989,MATCH(1,(Final!A948=major_df!$A$2:$A$989)*(Final!B948=major_df!$B$2:$B$989)*(Final!C948=major_df!$C$2:$C$989)*(Final!D948=major_df!$D$2:$D$989),0)),"")</f>
        <v/>
      </c>
      <c r="H948" t="str" cm="1">
        <f t="array" ref="H948">IFERROR(INDEX(major_df!$W$2:$W$989,MATCH(1,(Final!A948=major_df!$A$2:$A$989)*(Final!B948=major_df!$B$2:$B$989)*(Final!C948=major_df!$C$2:$C$989)*(Final!D948=major_df!$D$2:$D$989),0)),"")</f>
        <v/>
      </c>
    </row>
    <row r="949" spans="1:8" x14ac:dyDescent="0.3">
      <c r="A949" t="s">
        <v>1069</v>
      </c>
      <c r="B949" t="s">
        <v>34</v>
      </c>
      <c r="C949" t="s">
        <v>78</v>
      </c>
      <c r="D949">
        <v>39</v>
      </c>
      <c r="E949" cm="1">
        <f t="array" ref="E949">INDEX(major_df!$E$2:$E$989,MATCH(1,(Final!A949=major_df!$A$2:$A$989)*(D930=major_df!$D$2:$D$989)*(C949=major_df!$C$2:$C$989),0))</f>
        <v>58068</v>
      </c>
      <c r="F949" t="str" cm="1">
        <f t="array" ref="F949">INDEX(major_df!$R$2:$R$989,MATCH(1,(Final!A949=major_df!$A$2:$A$989)*(Final!B949=major_df!$B$2:$B$989)*(Final!C949=major_df!$C$2:$C$989),0))</f>
        <v>1012293.8280679404</v>
      </c>
      <c r="G949" t="str" cm="1">
        <f t="array" ref="G949">IFERROR(INDEX(major_df!$U$2:$U$989,MATCH(1,(Final!A949=major_df!$A$2:$A$989)*(Final!B949=major_df!$B$2:$B$989)*(Final!C949=major_df!$C$2:$C$989)*(Final!D949=major_df!$D$2:$D$989),0)),"")</f>
        <v/>
      </c>
      <c r="H949" t="str" cm="1">
        <f t="array" ref="H949">IFERROR(INDEX(major_df!$W$2:$W$989,MATCH(1,(Final!A949=major_df!$A$2:$A$989)*(Final!B949=major_df!$B$2:$B$989)*(Final!C949=major_df!$C$2:$C$989)*(Final!D949=major_df!$D$2:$D$989),0)),"")</f>
        <v/>
      </c>
    </row>
    <row r="950" spans="1:8" x14ac:dyDescent="0.3">
      <c r="A950" t="s">
        <v>1069</v>
      </c>
      <c r="B950" t="s">
        <v>34</v>
      </c>
      <c r="C950" t="s">
        <v>81</v>
      </c>
      <c r="D950">
        <v>39</v>
      </c>
      <c r="E950" cm="1">
        <f t="array" ref="E950">INDEX(major_df!$E$2:$E$989,MATCH(1,(Final!A950=major_df!$A$2:$A$989)*(D931=major_df!$D$2:$D$989)*(C950=major_df!$C$2:$C$989),0))</f>
        <v>60263</v>
      </c>
      <c r="F950" t="str" cm="1">
        <f t="array" ref="F950">INDEX(major_df!$R$2:$R$989,MATCH(1,(Final!A950=major_df!$A$2:$A$989)*(Final!B950=major_df!$B$2:$B$989)*(Final!C950=major_df!$C$2:$C$989),0))</f>
        <v>1051803.8280679404</v>
      </c>
      <c r="G950" t="str" cm="1">
        <f t="array" ref="G950">IFERROR(INDEX(major_df!$U$2:$U$989,MATCH(1,(Final!A950=major_df!$A$2:$A$989)*(Final!B950=major_df!$B$2:$B$989)*(Final!C950=major_df!$C$2:$C$989)*(Final!D950=major_df!$D$2:$D$989),0)),"")</f>
        <v/>
      </c>
      <c r="H950" t="str" cm="1">
        <f t="array" ref="H950">IFERROR(INDEX(major_df!$W$2:$W$989,MATCH(1,(Final!A950=major_df!$A$2:$A$989)*(Final!B950=major_df!$B$2:$B$989)*(Final!C950=major_df!$C$2:$C$989)*(Final!D950=major_df!$D$2:$D$989),0)),"")</f>
        <v/>
      </c>
    </row>
    <row r="951" spans="1:8" x14ac:dyDescent="0.3">
      <c r="A951" t="s">
        <v>1069</v>
      </c>
      <c r="B951" t="s">
        <v>34</v>
      </c>
      <c r="C951" t="s">
        <v>84</v>
      </c>
      <c r="D951">
        <v>39</v>
      </c>
      <c r="E951" cm="1">
        <f t="array" ref="E951">INDEX(major_df!$E$2:$E$989,MATCH(1,(Final!A951=major_df!$A$2:$A$989)*(D932=major_df!$D$2:$D$989)*(C951=major_df!$C$2:$C$989),0))</f>
        <v>38602</v>
      </c>
      <c r="F951" t="str" cm="1">
        <f t="array" ref="F951">INDEX(major_df!$R$2:$R$989,MATCH(1,(Final!A951=major_df!$A$2:$A$989)*(Final!B951=major_df!$B$2:$B$989)*(Final!C951=major_df!$C$2:$C$989),0))</f>
        <v>661905.8280679404</v>
      </c>
      <c r="G951" t="str" cm="1">
        <f t="array" ref="G951">IFERROR(INDEX(major_df!$U$2:$U$989,MATCH(1,(Final!A951=major_df!$A$2:$A$989)*(Final!B951=major_df!$B$2:$B$989)*(Final!C951=major_df!$C$2:$C$989)*(Final!D951=major_df!$D$2:$D$989),0)),"")</f>
        <v/>
      </c>
      <c r="H951" t="str" cm="1">
        <f t="array" ref="H951">IFERROR(INDEX(major_df!$W$2:$W$989,MATCH(1,(Final!A951=major_df!$A$2:$A$989)*(Final!B951=major_df!$B$2:$B$989)*(Final!C951=major_df!$C$2:$C$989)*(Final!D951=major_df!$D$2:$D$989),0)),"")</f>
        <v/>
      </c>
    </row>
    <row r="952" spans="1:8" x14ac:dyDescent="0.3">
      <c r="A952" t="s">
        <v>1111</v>
      </c>
      <c r="B952" t="s">
        <v>21</v>
      </c>
      <c r="D952">
        <v>16</v>
      </c>
      <c r="E952" cm="1">
        <f t="array" ref="E952">INDEX(major_df!$E$2:$E$989,MATCH(1,(Final!A952=major_df!$A$2:$A$989)*(Final!D952=major_df!$D$2:$D$989)*(C952=major_df!$C$2:$C$989),0))</f>
        <v>28414</v>
      </c>
      <c r="F952" cm="1">
        <f t="array" ref="F952">INDEX(major_df!$Q$2:$Q$989,MATCH(1,(Final!A952=major_df!$A$2:$A$989)*(Final!B952=major_df!$B$2:$B$989)*(Final!D952=major_df!$D$2:$D$989)*(Final!C952=major_df!$C$2:$C$989),0))</f>
        <v>28414</v>
      </c>
      <c r="G952" t="str" cm="1">
        <f t="array" ref="G952">IFERROR(INDEX(major_df!$U$2:$U$989,MATCH(1,(Final!A952=major_df!$A$2:$A$989)*(Final!B952=major_df!$B$2:$B$989)*(Final!C952=major_df!$C$2:$C$989)*(Final!D952=major_df!$D$2:$D$989),0)),"")</f>
        <v/>
      </c>
      <c r="H952" cm="1">
        <f t="array" ref="H952">IFERROR(INDEX(major_df!$W$2:$W$989,MATCH(1,(Final!A952=major_df!$A$2:$A$989)*(Final!B952=major_df!$B$2:$B$989)*(Final!C952=major_df!$C$2:$C$989)*(Final!D952=major_df!$D$2:$D$989),0)),"")</f>
        <v>24.89497082522923</v>
      </c>
    </row>
    <row r="953" spans="1:8" x14ac:dyDescent="0.3">
      <c r="A953" t="s">
        <v>1111</v>
      </c>
      <c r="B953" t="s">
        <v>27</v>
      </c>
      <c r="D953">
        <v>18</v>
      </c>
      <c r="E953" cm="1">
        <f t="array" ref="E953">INDEX(major_df!$E$2:$E$989,MATCH(1,(Final!A953=major_df!$A$2:$A$989)*(Final!D953=major_df!$D$2:$D$989)*(C953=major_df!$C$2:$C$989),0))</f>
        <v>35612</v>
      </c>
      <c r="F953" cm="1">
        <f t="array" ref="F953">INDEX(major_df!$Q$2:$Q$989,MATCH(1,(Final!A953=major_df!$A$2:$A$989)*(Final!B953=major_df!$B$2:$B$989)*(Final!D953=major_df!$D$2:$D$989)*(Final!C953=major_df!$C$2:$C$989),0))</f>
        <v>35612</v>
      </c>
      <c r="G953" cm="1">
        <f t="array" ref="G953">IFERROR(INDEX(major_df!$U$2:$U$989,MATCH(1,(Final!A953=major_df!$A$2:$A$989)*(Final!B953=major_df!$B$2:$B$989)*(Final!C953=major_df!$C$2:$C$989)*(Final!D953=major_df!$D$2:$D$989),0)),"")</f>
        <v>24.89497082522923</v>
      </c>
      <c r="H953" t="str" cm="1">
        <f t="array" ref="H953">IFERROR(INDEX(major_df!$W$2:$W$989,MATCH(1,(Final!A953=major_df!$A$2:$A$989)*(Final!B953=major_df!$B$2:$B$989)*(Final!C953=major_df!$C$2:$C$989)*(Final!D953=major_df!$D$2:$D$989),0)),"")</f>
        <v/>
      </c>
    </row>
    <row r="954" spans="1:8" x14ac:dyDescent="0.3">
      <c r="A954" t="s">
        <v>1111</v>
      </c>
      <c r="B954" t="s">
        <v>28</v>
      </c>
      <c r="D954">
        <v>20</v>
      </c>
      <c r="E954" cm="1">
        <f t="array" ref="E954">INDEX(major_df!$E$2:$E$989,MATCH(1,(Final!A954=major_df!$A$2:$A$989)*(Final!D954=major_df!$D$2:$D$989)*(C954=major_df!$C$2:$C$989),0))</f>
        <v>41874</v>
      </c>
      <c r="F954" t="str" cm="1">
        <f t="array" ref="F954">INDEX(major_df!$Q$2:$Q$989,MATCH(1,(Final!A954=major_df!$A$2:$A$989)*(Final!B954=major_df!$B$2:$B$989)*(Final!D954=major_df!$D$2:$D$989)*(Final!C954=major_df!$C$2:$C$989),0))</f>
        <v>27835.040683032326</v>
      </c>
      <c r="G954" cm="1">
        <f t="array" ref="G954">IFERROR(INDEX(major_df!$U$2:$U$989,MATCH(1,(Final!A954=major_df!$A$2:$A$989)*(Final!B954=major_df!$B$2:$B$989)*(Final!C954=major_df!$C$2:$C$989)*(Final!D954=major_df!$D$2:$D$989),0)),"")</f>
        <v>28.486995491602308</v>
      </c>
      <c r="H954" cm="1">
        <f t="array" ref="H954">IFERROR(INDEX(major_df!$W$2:$W$989,MATCH(1,(Final!A954=major_df!$A$2:$A$989)*(Final!B954=major_df!$B$2:$B$989)*(Final!C954=major_df!$C$2:$C$989)*(Final!D954=major_df!$D$2:$D$989),0)),"")</f>
        <v>32.615930903380239</v>
      </c>
    </row>
    <row r="955" spans="1:8" x14ac:dyDescent="0.3">
      <c r="A955" t="s">
        <v>1111</v>
      </c>
      <c r="B955" t="s">
        <v>34</v>
      </c>
      <c r="C955" t="s">
        <v>35</v>
      </c>
      <c r="D955">
        <v>22</v>
      </c>
      <c r="E955" cm="1">
        <f t="array" ref="E955">INDEX(major_df!$E$2:$E$989,MATCH(1,(Final!A955=major_df!$A$2:$A$989)*(Final!D955=major_df!$D$2:$D$989)*(C955=major_df!$C$2:$C$989),0))</f>
        <v>57306</v>
      </c>
      <c r="F955" t="str" cm="1">
        <f t="array" ref="F955">INDEX(major_df!$Q$2:$Q$989,MATCH(1,(Final!A955=major_df!$A$2:$A$989)*(Final!B955=major_df!$B$2:$B$989)*(Final!D955=major_df!$D$2:$D$989)*(Final!C955=major_df!$C$2:$C$989),0))</f>
        <v>21883.20565479911</v>
      </c>
      <c r="G955" cm="1">
        <f t="array" ref="G955">IFERROR(INDEX(major_df!$U$2:$U$989,MATCH(1,(Final!A955=major_df!$A$2:$A$989)*(Final!B955=major_df!$B$2:$B$989)*(Final!C955=major_df!$C$2:$C$989)*(Final!D955=major_df!$D$2:$D$989),0)),"")</f>
        <v>28.126775382292678</v>
      </c>
      <c r="H955" cm="1">
        <f t="array" ref="H955">IFERROR(INDEX(major_df!$W$2:$W$989,MATCH(1,(Final!A955=major_df!$A$2:$A$989)*(Final!B955=major_df!$B$2:$B$989)*(Final!C955=major_df!$C$2:$C$989)*(Final!D955=major_df!$D$2:$D$989),0)),"")</f>
        <v>29.199077825444828</v>
      </c>
    </row>
    <row r="956" spans="1:8" x14ac:dyDescent="0.3">
      <c r="A956" t="s">
        <v>1111</v>
      </c>
      <c r="B956" t="s">
        <v>34</v>
      </c>
      <c r="C956" t="s">
        <v>42</v>
      </c>
      <c r="D956">
        <v>22</v>
      </c>
      <c r="E956" cm="1">
        <f t="array" ref="E956">INDEX(major_df!$E$2:$E$989,MATCH(1,(Final!A956=major_df!$A$2:$A$989)*(Final!D956=major_df!$D$2:$D$989)*(C956=major_df!$C$2:$C$989),0))</f>
        <v>54892</v>
      </c>
      <c r="F956" t="str" cm="1">
        <f t="array" ref="F956">INDEX(major_df!$Q$2:$Q$989,MATCH(1,(Final!A956=major_df!$A$2:$A$989)*(Final!B956=major_df!$B$2:$B$989)*(Final!D956=major_df!$D$2:$D$989)*(Final!C956=major_df!$C$2:$C$989),0))</f>
        <v>19469.20565479911</v>
      </c>
      <c r="G956" cm="1">
        <f t="array" ref="G956">IFERROR(INDEX(major_df!$U$2:$U$989,MATCH(1,(Final!A956=major_df!$A$2:$A$989)*(Final!B956=major_df!$B$2:$B$989)*(Final!C956=major_df!$C$2:$C$989)*(Final!D956=major_df!$D$2:$D$989),0)),"")</f>
        <v>28.776523693073496</v>
      </c>
      <c r="H956" cm="1">
        <f t="array" ref="H956">IFERROR(INDEX(major_df!$W$2:$W$989,MATCH(1,(Final!A956=major_df!$A$2:$A$989)*(Final!B956=major_df!$B$2:$B$989)*(Final!C956=major_df!$C$2:$C$989)*(Final!D956=major_df!$D$2:$D$989),0)),"")</f>
        <v>30.225663607116186</v>
      </c>
    </row>
    <row r="957" spans="1:8" x14ac:dyDescent="0.3">
      <c r="A957" t="s">
        <v>1111</v>
      </c>
      <c r="B957" t="s">
        <v>34</v>
      </c>
      <c r="C957" t="s">
        <v>45</v>
      </c>
      <c r="D957">
        <v>22</v>
      </c>
      <c r="E957" cm="1">
        <f t="array" ref="E957">INDEX(major_df!$E$2:$E$989,MATCH(1,(Final!A957=major_df!$A$2:$A$989)*(Final!D957=major_df!$D$2:$D$989)*(C957=major_df!$C$2:$C$989),0))</f>
        <v>64798</v>
      </c>
      <c r="F957" t="str" cm="1">
        <f t="array" ref="F957">INDEX(major_df!$Q$2:$Q$989,MATCH(1,(Final!A957=major_df!$A$2:$A$989)*(Final!B957=major_df!$B$2:$B$989)*(Final!D957=major_df!$D$2:$D$989)*(Final!C957=major_df!$C$2:$C$989),0))</f>
        <v>29375.20565479911</v>
      </c>
      <c r="G957" cm="1">
        <f t="array" ref="G957">IFERROR(INDEX(major_df!$U$2:$U$989,MATCH(1,(Final!A957=major_df!$A$2:$A$989)*(Final!B957=major_df!$B$2:$B$989)*(Final!C957=major_df!$C$2:$C$989)*(Final!D957=major_df!$D$2:$D$989),0)),"")</f>
        <v>26.65926765460642</v>
      </c>
      <c r="H957" cm="1">
        <f t="array" ref="H957">IFERROR(INDEX(major_df!$W$2:$W$989,MATCH(1,(Final!A957=major_df!$A$2:$A$989)*(Final!B957=major_df!$B$2:$B$989)*(Final!C957=major_df!$C$2:$C$989)*(Final!D957=major_df!$D$2:$D$989),0)),"")</f>
        <v>27.094387526389365</v>
      </c>
    </row>
    <row r="958" spans="1:8" x14ac:dyDescent="0.3">
      <c r="A958" t="s">
        <v>1111</v>
      </c>
      <c r="B958" t="s">
        <v>34</v>
      </c>
      <c r="C958" t="s">
        <v>48</v>
      </c>
      <c r="D958">
        <v>22</v>
      </c>
      <c r="E958" cm="1">
        <f t="array" ref="E958">INDEX(major_df!$E$2:$E$989,MATCH(1,(Final!A958=major_df!$A$2:$A$989)*(Final!D958=major_df!$D$2:$D$989)*(C958=major_df!$C$2:$C$989),0))</f>
        <v>58575</v>
      </c>
      <c r="F958" t="str" cm="1">
        <f t="array" ref="F958">INDEX(major_df!$Q$2:$Q$989,MATCH(1,(Final!A958=major_df!$A$2:$A$989)*(Final!B958=major_df!$B$2:$B$989)*(Final!D958=major_df!$D$2:$D$989)*(Final!C958=major_df!$C$2:$C$989),0))</f>
        <v>23152.20565479911</v>
      </c>
      <c r="G958" cm="1">
        <f t="array" ref="G958">IFERROR(INDEX(major_df!$U$2:$U$989,MATCH(1,(Final!A958=major_df!$A$2:$A$989)*(Final!B958=major_df!$B$2:$B$989)*(Final!C958=major_df!$C$2:$C$989)*(Final!D958=major_df!$D$2:$D$989),0)),"")</f>
        <v>27.82692199679056</v>
      </c>
      <c r="H958" cm="1">
        <f t="array" ref="H958">IFERROR(INDEX(major_df!$W$2:$W$989,MATCH(1,(Final!A958=major_df!$A$2:$A$989)*(Final!B958=major_df!$B$2:$B$989)*(Final!C958=major_df!$C$2:$C$989)*(Final!D958=major_df!$D$2:$D$989),0)),"")</f>
        <v>28.745973711849501</v>
      </c>
    </row>
    <row r="959" spans="1:8" x14ac:dyDescent="0.3">
      <c r="A959" t="s">
        <v>1111</v>
      </c>
      <c r="B959" t="s">
        <v>34</v>
      </c>
      <c r="C959" t="s">
        <v>51</v>
      </c>
      <c r="D959">
        <v>22</v>
      </c>
      <c r="E959" cm="1">
        <f t="array" ref="E959">INDEX(major_df!$E$2:$E$989,MATCH(1,(Final!A959=major_df!$A$2:$A$989)*(Final!D959=major_df!$D$2:$D$989)*(C959=major_df!$C$2:$C$989),0))</f>
        <v>68872</v>
      </c>
      <c r="F959" t="str" cm="1">
        <f t="array" ref="F959">INDEX(major_df!$Q$2:$Q$989,MATCH(1,(Final!A959=major_df!$A$2:$A$989)*(Final!B959=major_df!$B$2:$B$989)*(Final!D959=major_df!$D$2:$D$989)*(Final!C959=major_df!$C$2:$C$989),0))</f>
        <v>33449.20565479911</v>
      </c>
      <c r="G959" cm="1">
        <f t="array" ref="G959">IFERROR(INDEX(major_df!$U$2:$U$989,MATCH(1,(Final!A959=major_df!$A$2:$A$989)*(Final!B959=major_df!$B$2:$B$989)*(Final!C959=major_df!$C$2:$C$989)*(Final!D959=major_df!$D$2:$D$989),0)),"")</f>
        <v>26.089396271323348</v>
      </c>
      <c r="H959" cm="1">
        <f t="array" ref="H959">IFERROR(INDEX(major_df!$W$2:$W$989,MATCH(1,(Final!A959=major_df!$A$2:$A$989)*(Final!B959=major_df!$B$2:$B$989)*(Final!C959=major_df!$C$2:$C$989)*(Final!D959=major_df!$D$2:$D$989),0)),"")</f>
        <v>26.347889186566448</v>
      </c>
    </row>
    <row r="960" spans="1:8" x14ac:dyDescent="0.3">
      <c r="A960" t="s">
        <v>1111</v>
      </c>
      <c r="B960" t="s">
        <v>34</v>
      </c>
      <c r="C960" t="s">
        <v>54</v>
      </c>
      <c r="D960">
        <v>22</v>
      </c>
      <c r="E960" cm="1">
        <f t="array" ref="E960">INDEX(major_df!$E$2:$E$989,MATCH(1,(Final!A960=major_df!$A$2:$A$989)*(Final!D960=major_df!$D$2:$D$989)*(C960=major_df!$C$2:$C$989),0))</f>
        <v>45143</v>
      </c>
      <c r="F960" t="str" cm="1">
        <f t="array" ref="F960">INDEX(major_df!$Q$2:$Q$989,MATCH(1,(Final!A960=major_df!$A$2:$A$989)*(Final!B960=major_df!$B$2:$B$989)*(Final!D960=major_df!$D$2:$D$989)*(Final!C960=major_df!$C$2:$C$989),0))</f>
        <v>9720.205654799109</v>
      </c>
      <c r="G960" cm="1">
        <f t="array" ref="G960">IFERROR(INDEX(major_df!$U$2:$U$989,MATCH(1,(Final!A960=major_df!$A$2:$A$989)*(Final!B960=major_df!$B$2:$B$989)*(Final!C960=major_df!$C$2:$C$989)*(Final!D960=major_df!$D$2:$D$989),0)),"")</f>
        <v>33.308374340677858</v>
      </c>
      <c r="H960" cm="1">
        <f t="array" ref="H960">IFERROR(INDEX(major_df!$W$2:$W$989,MATCH(1,(Final!A960=major_df!$A$2:$A$989)*(Final!B960=major_df!$B$2:$B$989)*(Final!C960=major_df!$C$2:$C$989)*(Final!D960=major_df!$D$2:$D$989),0)),"")</f>
        <v>39.662343337026542</v>
      </c>
    </row>
    <row r="961" spans="1:8" x14ac:dyDescent="0.3">
      <c r="A961" t="s">
        <v>1111</v>
      </c>
      <c r="B961" t="s">
        <v>34</v>
      </c>
      <c r="C961" t="s">
        <v>57</v>
      </c>
      <c r="D961">
        <v>22</v>
      </c>
      <c r="E961" cm="1">
        <f t="array" ref="E961">INDEX(major_df!$E$2:$E$989,MATCH(1,(Final!A961=major_df!$A$2:$A$989)*(Final!D961=major_df!$D$2:$D$989)*(C961=major_df!$C$2:$C$989),0))</f>
        <v>87539</v>
      </c>
      <c r="F961" t="str" cm="1">
        <f t="array" ref="F961">INDEX(major_df!$Q$2:$Q$989,MATCH(1,(Final!A961=major_df!$A$2:$A$989)*(Final!B961=major_df!$B$2:$B$989)*(Final!D961=major_df!$D$2:$D$989)*(Final!C961=major_df!$C$2:$C$989),0))</f>
        <v>52116.20565479911</v>
      </c>
      <c r="G961" cm="1">
        <f t="array" ref="G961">IFERROR(INDEX(major_df!$U$2:$U$989,MATCH(1,(Final!A961=major_df!$A$2:$A$989)*(Final!B961=major_df!$B$2:$B$989)*(Final!C961=major_df!$C$2:$C$989)*(Final!D961=major_df!$D$2:$D$989),0)),"")</f>
        <v>24.482567346219028</v>
      </c>
      <c r="H961" cm="1">
        <f t="array" ref="H961">IFERROR(INDEX(major_df!$W$2:$W$989,MATCH(1,(Final!A961=major_df!$A$2:$A$989)*(Final!B961=major_df!$B$2:$B$989)*(Final!C961=major_df!$C$2:$C$989)*(Final!D961=major_df!$D$2:$D$989),0)),"")</f>
        <v>24.425400934873959</v>
      </c>
    </row>
    <row r="962" spans="1:8" x14ac:dyDescent="0.3">
      <c r="A962" t="s">
        <v>1111</v>
      </c>
      <c r="B962" t="s">
        <v>34</v>
      </c>
      <c r="C962" t="s">
        <v>60</v>
      </c>
      <c r="D962">
        <v>22</v>
      </c>
      <c r="E962" cm="1">
        <f t="array" ref="E962">INDEX(major_df!$E$2:$E$989,MATCH(1,(Final!A962=major_df!$A$2:$A$989)*(Final!D962=major_df!$D$2:$D$989)*(C962=major_df!$C$2:$C$989),0))</f>
        <v>46558</v>
      </c>
      <c r="F962" t="str" cm="1">
        <f t="array" ref="F962">INDEX(major_df!$Q$2:$Q$989,MATCH(1,(Final!A962=major_df!$A$2:$A$989)*(Final!B962=major_df!$B$2:$B$989)*(Final!D962=major_df!$D$2:$D$989)*(Final!C962=major_df!$C$2:$C$989),0))</f>
        <v>11135.205654799109</v>
      </c>
      <c r="G962" cm="1">
        <f t="array" ref="G962">IFERROR(INDEX(major_df!$U$2:$U$989,MATCH(1,(Final!A962=major_df!$A$2:$A$989)*(Final!B962=major_df!$B$2:$B$989)*(Final!C962=major_df!$C$2:$C$989)*(Final!D962=major_df!$D$2:$D$989),0)),"")</f>
        <v>32.348478524316576</v>
      </c>
      <c r="H962" cm="1">
        <f t="array" ref="H962">IFERROR(INDEX(major_df!$W$2:$W$989,MATCH(1,(Final!A962=major_df!$A$2:$A$989)*(Final!B962=major_df!$B$2:$B$989)*(Final!C962=major_df!$C$2:$C$989)*(Final!D962=major_df!$D$2:$D$989),0)),"")</f>
        <v>37.249844175516166</v>
      </c>
    </row>
    <row r="963" spans="1:8" x14ac:dyDescent="0.3">
      <c r="A963" t="s">
        <v>1111</v>
      </c>
      <c r="B963" t="s">
        <v>34</v>
      </c>
      <c r="C963" t="s">
        <v>63</v>
      </c>
      <c r="D963">
        <v>22</v>
      </c>
      <c r="E963" cm="1">
        <f t="array" ref="E963">INDEX(major_df!$E$2:$E$989,MATCH(1,(Final!A963=major_df!$A$2:$A$989)*(Final!D963=major_df!$D$2:$D$989)*(C963=major_df!$C$2:$C$989),0))</f>
        <v>48491</v>
      </c>
      <c r="F963" t="str" cm="1">
        <f t="array" ref="F963">INDEX(major_df!$Q$2:$Q$989,MATCH(1,(Final!A963=major_df!$A$2:$A$989)*(Final!B963=major_df!$B$2:$B$989)*(Final!D963=major_df!$D$2:$D$989)*(Final!C963=major_df!$C$2:$C$989),0))</f>
        <v>13068.205654799109</v>
      </c>
      <c r="G963" cm="1">
        <f t="array" ref="G963">IFERROR(INDEX(major_df!$U$2:$U$989,MATCH(1,(Final!A963=major_df!$A$2:$A$989)*(Final!B963=major_df!$B$2:$B$989)*(Final!C963=major_df!$C$2:$C$989)*(Final!D963=major_df!$D$2:$D$989),0)),"")</f>
        <v>31.255854676754499</v>
      </c>
      <c r="H963" cm="1">
        <f t="array" ref="H963">IFERROR(INDEX(major_df!$W$2:$W$989,MATCH(1,(Final!A963=major_df!$A$2:$A$989)*(Final!B963=major_df!$B$2:$B$989)*(Final!C963=major_df!$C$2:$C$989)*(Final!D963=major_df!$D$2:$D$989),0)),"")</f>
        <v>34.810916557589877</v>
      </c>
    </row>
    <row r="964" spans="1:8" x14ac:dyDescent="0.3">
      <c r="A964" t="s">
        <v>1111</v>
      </c>
      <c r="B964" t="s">
        <v>34</v>
      </c>
      <c r="C964" t="s">
        <v>66</v>
      </c>
      <c r="D964">
        <v>22</v>
      </c>
      <c r="E964" cm="1">
        <f t="array" ref="E964">INDEX(major_df!$E$2:$E$989,MATCH(1,(Final!A964=major_df!$A$2:$A$989)*(Final!D964=major_df!$D$2:$D$989)*(C964=major_df!$C$2:$C$989),0))</f>
        <v>53505</v>
      </c>
      <c r="F964" t="str" cm="1">
        <f t="array" ref="F964">INDEX(major_df!$Q$2:$Q$989,MATCH(1,(Final!A964=major_df!$A$2:$A$989)*(Final!B964=major_df!$B$2:$B$989)*(Final!D964=major_df!$D$2:$D$989)*(Final!C964=major_df!$C$2:$C$989),0))</f>
        <v>18082.20565479911</v>
      </c>
      <c r="G964" cm="1">
        <f t="array" ref="G964">IFERROR(INDEX(major_df!$U$2:$U$989,MATCH(1,(Final!A964=major_df!$A$2:$A$989)*(Final!B964=major_df!$B$2:$B$989)*(Final!C964=major_df!$C$2:$C$989)*(Final!D964=major_df!$D$2:$D$989),0)),"")</f>
        <v>29.206400476075089</v>
      </c>
      <c r="H964" cm="1">
        <f t="array" ref="H964">IFERROR(INDEX(major_df!$W$2:$W$989,MATCH(1,(Final!A964=major_df!$A$2:$A$989)*(Final!B964=major_df!$B$2:$B$989)*(Final!C964=major_df!$C$2:$C$989)*(Final!D964=major_df!$D$2:$D$989),0)),"")</f>
        <v>30.940803350203993</v>
      </c>
    </row>
    <row r="965" spans="1:8" x14ac:dyDescent="0.3">
      <c r="A965" t="s">
        <v>1111</v>
      </c>
      <c r="B965" t="s">
        <v>34</v>
      </c>
      <c r="C965" t="s">
        <v>69</v>
      </c>
      <c r="D965">
        <v>22</v>
      </c>
      <c r="E965" cm="1">
        <f t="array" ref="E965">INDEX(major_df!$E$2:$E$989,MATCH(1,(Final!A965=major_df!$A$2:$A$989)*(Final!D965=major_df!$D$2:$D$989)*(C965=major_df!$C$2:$C$989),0))</f>
        <v>50438</v>
      </c>
      <c r="F965" t="str" cm="1">
        <f t="array" ref="F965">INDEX(major_df!$Q$2:$Q$989,MATCH(1,(Final!A965=major_df!$A$2:$A$989)*(Final!B965=major_df!$B$2:$B$989)*(Final!D965=major_df!$D$2:$D$989)*(Final!C965=major_df!$C$2:$C$989),0))</f>
        <v>15015.205654799109</v>
      </c>
      <c r="G965" cm="1">
        <f t="array" ref="G965">IFERROR(INDEX(major_df!$U$2:$U$989,MATCH(1,(Final!A965=major_df!$A$2:$A$989)*(Final!B965=major_df!$B$2:$B$989)*(Final!C965=major_df!$C$2:$C$989)*(Final!D965=major_df!$D$2:$D$989),0)),"")</f>
        <v>30.349200615019981</v>
      </c>
      <c r="H965" cm="1">
        <f t="array" ref="H965">IFERROR(INDEX(major_df!$W$2:$W$989,MATCH(1,(Final!A965=major_df!$A$2:$A$989)*(Final!B965=major_df!$B$2:$B$989)*(Final!C965=major_df!$C$2:$C$989)*(Final!D965=major_df!$D$2:$D$989),0)),"")</f>
        <v>32.997220716659925</v>
      </c>
    </row>
    <row r="966" spans="1:8" x14ac:dyDescent="0.3">
      <c r="A966" t="s">
        <v>1111</v>
      </c>
      <c r="B966" t="s">
        <v>34</v>
      </c>
      <c r="C966" t="s">
        <v>72</v>
      </c>
      <c r="D966">
        <v>22</v>
      </c>
      <c r="E966" cm="1">
        <f t="array" ref="E966">INDEX(major_df!$E$2:$E$989,MATCH(1,(Final!A966=major_df!$A$2:$A$989)*(Final!D966=major_df!$D$2:$D$989)*(C966=major_df!$C$2:$C$989),0))</f>
        <v>61788</v>
      </c>
      <c r="F966" t="str" cm="1">
        <f t="array" ref="F966">INDEX(major_df!$Q$2:$Q$989,MATCH(1,(Final!A966=major_df!$A$2:$A$989)*(Final!B966=major_df!$B$2:$B$989)*(Final!D966=major_df!$D$2:$D$989)*(Final!C966=major_df!$C$2:$C$989),0))</f>
        <v>26365.20565479911</v>
      </c>
      <c r="G966" cm="1">
        <f t="array" ref="G966">IFERROR(INDEX(major_df!$U$2:$U$989,MATCH(1,(Final!A966=major_df!$A$2:$A$989)*(Final!B966=major_df!$B$2:$B$989)*(Final!C966=major_df!$C$2:$C$989)*(Final!D966=major_df!$D$2:$D$989),0)),"")</f>
        <v>27.169676824629953</v>
      </c>
      <c r="H966" cm="1">
        <f t="array" ref="H966">IFERROR(INDEX(major_df!$W$2:$W$989,MATCH(1,(Final!A966=major_df!$A$2:$A$989)*(Final!B966=major_df!$B$2:$B$989)*(Final!C966=major_df!$C$2:$C$989)*(Final!D966=major_df!$D$2:$D$989),0)),"")</f>
        <v>27.795186214287899</v>
      </c>
    </row>
    <row r="967" spans="1:8" x14ac:dyDescent="0.3">
      <c r="A967" t="s">
        <v>1111</v>
      </c>
      <c r="B967" t="s">
        <v>34</v>
      </c>
      <c r="C967" t="s">
        <v>75</v>
      </c>
      <c r="D967">
        <v>22</v>
      </c>
      <c r="E967" cm="1">
        <f t="array" ref="E967">INDEX(major_df!$E$2:$E$989,MATCH(1,(Final!A967=major_df!$A$2:$A$989)*(Final!D967=major_df!$D$2:$D$989)*(C967=major_df!$C$2:$C$989),0))</f>
        <v>45963</v>
      </c>
      <c r="F967" t="str" cm="1">
        <f t="array" ref="F967">INDEX(major_df!$Q$2:$Q$989,MATCH(1,(Final!A967=major_df!$A$2:$A$989)*(Final!B967=major_df!$B$2:$B$989)*(Final!D967=major_df!$D$2:$D$989)*(Final!C967=major_df!$C$2:$C$989),0))</f>
        <v>10540.205654799109</v>
      </c>
      <c r="G967" cm="1">
        <f t="array" ref="G967">IFERROR(INDEX(major_df!$U$2:$U$989,MATCH(1,(Final!A967=major_df!$A$2:$A$989)*(Final!B967=major_df!$B$2:$B$989)*(Final!C967=major_df!$C$2:$C$989)*(Final!D967=major_df!$D$2:$D$989),0)),"")</f>
        <v>32.733249435591766</v>
      </c>
      <c r="H967" cm="1">
        <f t="array" ref="H967">IFERROR(INDEX(major_df!$W$2:$W$989,MATCH(1,(Final!A967=major_df!$A$2:$A$989)*(Final!B967=major_df!$B$2:$B$989)*(Final!C967=major_df!$C$2:$C$989)*(Final!D967=major_df!$D$2:$D$989),0)),"")</f>
        <v>38.183923712221038</v>
      </c>
    </row>
    <row r="968" spans="1:8" x14ac:dyDescent="0.3">
      <c r="A968" t="s">
        <v>1111</v>
      </c>
      <c r="B968" t="s">
        <v>34</v>
      </c>
      <c r="C968" t="s">
        <v>78</v>
      </c>
      <c r="D968">
        <v>22</v>
      </c>
      <c r="E968" cm="1">
        <f t="array" ref="E968">INDEX(major_df!$E$2:$E$989,MATCH(1,(Final!A968=major_df!$A$2:$A$989)*(Final!D968=major_df!$D$2:$D$989)*(C968=major_df!$C$2:$C$989),0))</f>
        <v>64102</v>
      </c>
      <c r="F968" t="str" cm="1">
        <f t="array" ref="F968">INDEX(major_df!$Q$2:$Q$989,MATCH(1,(Final!A968=major_df!$A$2:$A$989)*(Final!B968=major_df!$B$2:$B$989)*(Final!D968=major_df!$D$2:$D$989)*(Final!C968=major_df!$C$2:$C$989),0))</f>
        <v>28679.20565479911</v>
      </c>
      <c r="G968" cm="1">
        <f t="array" ref="G968">IFERROR(INDEX(major_df!$U$2:$U$989,MATCH(1,(Final!A968=major_df!$A$2:$A$989)*(Final!B968=major_df!$B$2:$B$989)*(Final!C968=major_df!$C$2:$C$989)*(Final!D968=major_df!$D$2:$D$989),0)),"")</f>
        <v>26.769636694272588</v>
      </c>
      <c r="H968" cm="1">
        <f t="array" ref="H968">IFERROR(INDEX(major_df!$W$2:$W$989,MATCH(1,(Final!A968=major_df!$A$2:$A$989)*(Final!B968=major_df!$B$2:$B$989)*(Final!C968=major_df!$C$2:$C$989)*(Final!D968=major_df!$D$2:$D$989),0)),"")</f>
        <v>27.243271124787647</v>
      </c>
    </row>
    <row r="969" spans="1:8" x14ac:dyDescent="0.3">
      <c r="A969" t="s">
        <v>1111</v>
      </c>
      <c r="B969" t="s">
        <v>34</v>
      </c>
      <c r="C969" t="s">
        <v>81</v>
      </c>
      <c r="D969">
        <v>22</v>
      </c>
      <c r="E969" cm="1">
        <f t="array" ref="E969">INDEX(major_df!$E$2:$E$989,MATCH(1,(Final!A969=major_df!$A$2:$A$989)*(Final!D969=major_df!$D$2:$D$989)*(C969=major_df!$C$2:$C$989),0))</f>
        <v>66332</v>
      </c>
      <c r="F969" t="str" cm="1">
        <f t="array" ref="F969">INDEX(major_df!$Q$2:$Q$989,MATCH(1,(Final!A969=major_df!$A$2:$A$989)*(Final!B969=major_df!$B$2:$B$989)*(Final!D969=major_df!$D$2:$D$989)*(Final!C969=major_df!$C$2:$C$989),0))</f>
        <v>30909.20565479911</v>
      </c>
      <c r="G969" cm="1">
        <f t="array" ref="G969">IFERROR(INDEX(major_df!$U$2:$U$989,MATCH(1,(Final!A969=major_df!$A$2:$A$989)*(Final!B969=major_df!$B$2:$B$989)*(Final!C969=major_df!$C$2:$C$989)*(Final!D969=major_df!$D$2:$D$989),0)),"")</f>
        <v>26.430317905617386</v>
      </c>
      <c r="H969" cm="1">
        <f t="array" ref="H969">IFERROR(INDEX(major_df!$W$2:$W$989,MATCH(1,(Final!A969=major_df!$A$2:$A$989)*(Final!B969=major_df!$B$2:$B$989)*(Final!C969=major_df!$C$2:$C$989)*(Final!D969=major_df!$D$2:$D$989),0)),"")</f>
        <v>26.790064920091147</v>
      </c>
    </row>
    <row r="970" spans="1:8" x14ac:dyDescent="0.3">
      <c r="A970" t="s">
        <v>1111</v>
      </c>
      <c r="B970" t="s">
        <v>34</v>
      </c>
      <c r="C970" t="s">
        <v>84</v>
      </c>
      <c r="D970">
        <v>22</v>
      </c>
      <c r="E970" cm="1">
        <f t="array" ref="E970">INDEX(major_df!$E$2:$E$989,MATCH(1,(Final!A970=major_df!$A$2:$A$989)*(Final!D970=major_df!$D$2:$D$989)*(C970=major_df!$C$2:$C$989),0))</f>
        <v>43093</v>
      </c>
      <c r="F970" t="str" cm="1">
        <f t="array" ref="F970">INDEX(major_df!$Q$2:$Q$989,MATCH(1,(Final!A970=major_df!$A$2:$A$989)*(Final!B970=major_df!$B$2:$B$989)*(Final!D970=major_df!$D$2:$D$989)*(Final!C970=major_df!$C$2:$C$989),0))</f>
        <v>7670.205654799109</v>
      </c>
      <c r="G970" cm="1">
        <f t="array" ref="G970">IFERROR(INDEX(major_df!$U$2:$U$989,MATCH(1,(Final!A970=major_df!$A$2:$A$989)*(Final!B970=major_df!$B$2:$B$989)*(Final!C970=major_df!$C$2:$C$989)*(Final!D970=major_df!$D$2:$D$989),0)),"")</f>
        <v>35.027303927052245</v>
      </c>
      <c r="H970" cm="1">
        <f t="array" ref="H970">IFERROR(INDEX(major_df!$W$2:$W$989,MATCH(1,(Final!A970=major_df!$A$2:$A$989)*(Final!B970=major_df!$B$2:$B$989)*(Final!C970=major_df!$C$2:$C$989)*(Final!D970=major_df!$D$2:$D$989),0)),"")</f>
        <v>44.77633930560085</v>
      </c>
    </row>
    <row r="971" spans="1:8" x14ac:dyDescent="0.3">
      <c r="A971" t="s">
        <v>1111</v>
      </c>
      <c r="B971" t="s">
        <v>21</v>
      </c>
      <c r="D971">
        <v>39</v>
      </c>
      <c r="E971" cm="1">
        <f t="array" ref="E971">INDEX(major_df!$E$2:$E$989,MATCH(1,(Final!A971=major_df!$A$2:$A$989)*(D952=major_df!$D$2:$D$989)*(C971=major_df!$C$2:$C$989),0))</f>
        <v>28414</v>
      </c>
      <c r="F971" cm="1">
        <f t="array" ref="F971">INDEX(major_df!$R$2:$R$989,MATCH(1,(Final!A971=major_df!$A$2:$A$989)*(Final!B971=major_df!$B$2:$B$989)*(Final!C971=major_df!$C$2:$C$989),0))</f>
        <v>681936</v>
      </c>
      <c r="G971" t="str" cm="1">
        <f t="array" ref="G971">IFERROR(INDEX(major_df!$U$2:$U$989,MATCH(1,(Final!A971=major_df!$A$2:$A$989)*(Final!B971=major_df!$B$2:$B$989)*(Final!C971=major_df!$C$2:$C$989)*(Final!D971=major_df!$D$2:$D$989),0)),"")</f>
        <v/>
      </c>
      <c r="H971" t="str" cm="1">
        <f t="array" ref="H971">IFERROR(INDEX(major_df!$W$2:$W$989,MATCH(1,(Final!A971=major_df!$A$2:$A$989)*(Final!B971=major_df!$B$2:$B$989)*(Final!C971=major_df!$C$2:$C$989)*(Final!D971=major_df!$D$2:$D$989),0)),"")</f>
        <v/>
      </c>
    </row>
    <row r="972" spans="1:8" x14ac:dyDescent="0.3">
      <c r="A972" t="s">
        <v>1111</v>
      </c>
      <c r="B972" t="s">
        <v>27</v>
      </c>
      <c r="D972">
        <v>39</v>
      </c>
      <c r="E972" cm="1">
        <f t="array" ref="E972">INDEX(major_df!$E$2:$E$989,MATCH(1,(Final!A972=major_df!$A$2:$A$989)*(D953=major_df!$D$2:$D$989)*(C972=major_df!$C$2:$C$989),0))</f>
        <v>35612</v>
      </c>
      <c r="F972" cm="1">
        <f t="array" ref="F972">INDEX(major_df!$R$2:$R$989,MATCH(1,(Final!A972=major_df!$A$2:$A$989)*(Final!B972=major_df!$B$2:$B$989)*(Final!C972=major_df!$C$2:$C$989),0))</f>
        <v>783464</v>
      </c>
      <c r="G972" t="str" cm="1">
        <f t="array" ref="G972">IFERROR(INDEX(major_df!$U$2:$U$989,MATCH(1,(Final!A972=major_df!$A$2:$A$989)*(Final!B972=major_df!$B$2:$B$989)*(Final!C972=major_df!$C$2:$C$989)*(Final!D972=major_df!$D$2:$D$989),0)),"")</f>
        <v/>
      </c>
      <c r="H972" t="str" cm="1">
        <f t="array" ref="H972">IFERROR(INDEX(major_df!$W$2:$W$989,MATCH(1,(Final!A972=major_df!$A$2:$A$989)*(Final!B972=major_df!$B$2:$B$989)*(Final!C972=major_df!$C$2:$C$989)*(Final!D972=major_df!$D$2:$D$989),0)),"")</f>
        <v/>
      </c>
    </row>
    <row r="973" spans="1:8" x14ac:dyDescent="0.3">
      <c r="A973" t="s">
        <v>1111</v>
      </c>
      <c r="B973" t="s">
        <v>28</v>
      </c>
      <c r="D973">
        <v>39</v>
      </c>
      <c r="E973" cm="1">
        <f t="array" ref="E973">INDEX(major_df!$E$2:$E$989,MATCH(1,(Final!A973=major_df!$A$2:$A$989)*(D954=major_df!$D$2:$D$989)*(C973=major_df!$C$2:$C$989),0))</f>
        <v>41874</v>
      </c>
      <c r="F973" t="str" cm="1">
        <f t="array" ref="F973">INDEX(major_df!$R$2:$R$989,MATCH(1,(Final!A973=major_df!$A$2:$A$989)*(Final!B973=major_df!$B$2:$B$989)*(Final!C973=major_df!$C$2:$C$989),0))</f>
        <v>823441.0406830324</v>
      </c>
      <c r="G973" t="str" cm="1">
        <f t="array" ref="G973">IFERROR(INDEX(major_df!$U$2:$U$989,MATCH(1,(Final!A973=major_df!$A$2:$A$989)*(Final!B973=major_df!$B$2:$B$989)*(Final!C973=major_df!$C$2:$C$989)*(Final!D973=major_df!$D$2:$D$989),0)),"")</f>
        <v/>
      </c>
      <c r="H973" t="str" cm="1">
        <f t="array" ref="H973">IFERROR(INDEX(major_df!$W$2:$W$989,MATCH(1,(Final!A973=major_df!$A$2:$A$989)*(Final!B973=major_df!$B$2:$B$989)*(Final!C973=major_df!$C$2:$C$989)*(Final!D973=major_df!$D$2:$D$989),0)),"")</f>
        <v/>
      </c>
    </row>
    <row r="974" spans="1:8" x14ac:dyDescent="0.3">
      <c r="A974" t="s">
        <v>1111</v>
      </c>
      <c r="B974" t="s">
        <v>34</v>
      </c>
      <c r="C974" t="s">
        <v>35</v>
      </c>
      <c r="D974">
        <v>39</v>
      </c>
      <c r="E974" cm="1">
        <f t="array" ref="E974">INDEX(major_df!$E$2:$E$989,MATCH(1,(Final!A974=major_df!$A$2:$A$989)*(D955=major_df!$D$2:$D$989)*(C974=major_df!$C$2:$C$989),0))</f>
        <v>57306</v>
      </c>
      <c r="F974" t="str" cm="1">
        <f t="array" ref="F974">INDEX(major_df!$R$2:$R$989,MATCH(1,(Final!A974=major_df!$A$2:$A$989)*(Final!B974=major_df!$B$2:$B$989)*(Final!C974=major_df!$C$2:$C$989),0))</f>
        <v>996085.2056547991</v>
      </c>
      <c r="G974" t="str" cm="1">
        <f t="array" ref="G974">IFERROR(INDEX(major_df!$U$2:$U$989,MATCH(1,(Final!A974=major_df!$A$2:$A$989)*(Final!B974=major_df!$B$2:$B$989)*(Final!C974=major_df!$C$2:$C$989)*(Final!D974=major_df!$D$2:$D$989),0)),"")</f>
        <v/>
      </c>
      <c r="H974" t="str" cm="1">
        <f t="array" ref="H974">IFERROR(INDEX(major_df!$W$2:$W$989,MATCH(1,(Final!A974=major_df!$A$2:$A$989)*(Final!B974=major_df!$B$2:$B$989)*(Final!C974=major_df!$C$2:$C$989)*(Final!D974=major_df!$D$2:$D$989),0)),"")</f>
        <v/>
      </c>
    </row>
    <row r="975" spans="1:8" x14ac:dyDescent="0.3">
      <c r="A975" t="s">
        <v>1111</v>
      </c>
      <c r="B975" t="s">
        <v>34</v>
      </c>
      <c r="C975" t="s">
        <v>42</v>
      </c>
      <c r="D975">
        <v>39</v>
      </c>
      <c r="E975" cm="1">
        <f t="array" ref="E975">INDEX(major_df!$E$2:$E$989,MATCH(1,(Final!A975=major_df!$A$2:$A$989)*(D956=major_df!$D$2:$D$989)*(C975=major_df!$C$2:$C$989),0))</f>
        <v>54892</v>
      </c>
      <c r="F975" t="str" cm="1">
        <f t="array" ref="F975">INDEX(major_df!$R$2:$R$989,MATCH(1,(Final!A975=major_df!$A$2:$A$989)*(Final!B975=major_df!$B$2:$B$989)*(Final!C975=major_df!$C$2:$C$989),0))</f>
        <v>952633.2056547991</v>
      </c>
      <c r="G975" t="str" cm="1">
        <f t="array" ref="G975">IFERROR(INDEX(major_df!$U$2:$U$989,MATCH(1,(Final!A975=major_df!$A$2:$A$989)*(Final!B975=major_df!$B$2:$B$989)*(Final!C975=major_df!$C$2:$C$989)*(Final!D975=major_df!$D$2:$D$989),0)),"")</f>
        <v/>
      </c>
      <c r="H975" t="str" cm="1">
        <f t="array" ref="H975">IFERROR(INDEX(major_df!$W$2:$W$989,MATCH(1,(Final!A975=major_df!$A$2:$A$989)*(Final!B975=major_df!$B$2:$B$989)*(Final!C975=major_df!$C$2:$C$989)*(Final!D975=major_df!$D$2:$D$989),0)),"")</f>
        <v/>
      </c>
    </row>
    <row r="976" spans="1:8" x14ac:dyDescent="0.3">
      <c r="A976" t="s">
        <v>1111</v>
      </c>
      <c r="B976" t="s">
        <v>34</v>
      </c>
      <c r="C976" t="s">
        <v>45</v>
      </c>
      <c r="D976">
        <v>39</v>
      </c>
      <c r="E976" cm="1">
        <f t="array" ref="E976">INDEX(major_df!$E$2:$E$989,MATCH(1,(Final!A976=major_df!$A$2:$A$989)*(D957=major_df!$D$2:$D$989)*(C976=major_df!$C$2:$C$989),0))</f>
        <v>64798</v>
      </c>
      <c r="F976" t="str" cm="1">
        <f t="array" ref="F976">INDEX(major_df!$R$2:$R$989,MATCH(1,(Final!A976=major_df!$A$2:$A$989)*(Final!B976=major_df!$B$2:$B$989)*(Final!C976=major_df!$C$2:$C$989),0))</f>
        <v>1130941.205654799</v>
      </c>
      <c r="G976" t="str" cm="1">
        <f t="array" ref="G976">IFERROR(INDEX(major_df!$U$2:$U$989,MATCH(1,(Final!A976=major_df!$A$2:$A$989)*(Final!B976=major_df!$B$2:$B$989)*(Final!C976=major_df!$C$2:$C$989)*(Final!D976=major_df!$D$2:$D$989),0)),"")</f>
        <v/>
      </c>
      <c r="H976" t="str" cm="1">
        <f t="array" ref="H976">IFERROR(INDEX(major_df!$W$2:$W$989,MATCH(1,(Final!A976=major_df!$A$2:$A$989)*(Final!B976=major_df!$B$2:$B$989)*(Final!C976=major_df!$C$2:$C$989)*(Final!D976=major_df!$D$2:$D$989),0)),"")</f>
        <v/>
      </c>
    </row>
    <row r="977" spans="1:8" x14ac:dyDescent="0.3">
      <c r="A977" t="s">
        <v>1111</v>
      </c>
      <c r="B977" t="s">
        <v>34</v>
      </c>
      <c r="C977" t="s">
        <v>48</v>
      </c>
      <c r="D977">
        <v>39</v>
      </c>
      <c r="E977" cm="1">
        <f t="array" ref="E977">INDEX(major_df!$E$2:$E$989,MATCH(1,(Final!A977=major_df!$A$2:$A$989)*(D958=major_df!$D$2:$D$989)*(C977=major_df!$C$2:$C$989),0))</f>
        <v>58575</v>
      </c>
      <c r="F977" t="str" cm="1">
        <f t="array" ref="F977">INDEX(major_df!$R$2:$R$989,MATCH(1,(Final!A977=major_df!$A$2:$A$989)*(Final!B977=major_df!$B$2:$B$989)*(Final!C977=major_df!$C$2:$C$989),0))</f>
        <v>1018927.2056547991</v>
      </c>
      <c r="G977" t="str" cm="1">
        <f t="array" ref="G977">IFERROR(INDEX(major_df!$U$2:$U$989,MATCH(1,(Final!A977=major_df!$A$2:$A$989)*(Final!B977=major_df!$B$2:$B$989)*(Final!C977=major_df!$C$2:$C$989)*(Final!D977=major_df!$D$2:$D$989),0)),"")</f>
        <v/>
      </c>
      <c r="H977" t="str" cm="1">
        <f t="array" ref="H977">IFERROR(INDEX(major_df!$W$2:$W$989,MATCH(1,(Final!A977=major_df!$A$2:$A$989)*(Final!B977=major_df!$B$2:$B$989)*(Final!C977=major_df!$C$2:$C$989)*(Final!D977=major_df!$D$2:$D$989),0)),"")</f>
        <v/>
      </c>
    </row>
    <row r="978" spans="1:8" x14ac:dyDescent="0.3">
      <c r="A978" t="s">
        <v>1111</v>
      </c>
      <c r="B978" t="s">
        <v>34</v>
      </c>
      <c r="C978" t="s">
        <v>51</v>
      </c>
      <c r="D978">
        <v>39</v>
      </c>
      <c r="E978" cm="1">
        <f t="array" ref="E978">INDEX(major_df!$E$2:$E$989,MATCH(1,(Final!A978=major_df!$A$2:$A$989)*(D959=major_df!$D$2:$D$989)*(C978=major_df!$C$2:$C$989),0))</f>
        <v>68872</v>
      </c>
      <c r="F978" t="str" cm="1">
        <f t="array" ref="F978">INDEX(major_df!$R$2:$R$989,MATCH(1,(Final!A978=major_df!$A$2:$A$989)*(Final!B978=major_df!$B$2:$B$989)*(Final!C978=major_df!$C$2:$C$989),0))</f>
        <v>1204273.205654799</v>
      </c>
      <c r="G978" t="str" cm="1">
        <f t="array" ref="G978">IFERROR(INDEX(major_df!$U$2:$U$989,MATCH(1,(Final!A978=major_df!$A$2:$A$989)*(Final!B978=major_df!$B$2:$B$989)*(Final!C978=major_df!$C$2:$C$989)*(Final!D978=major_df!$D$2:$D$989),0)),"")</f>
        <v/>
      </c>
      <c r="H978" t="str" cm="1">
        <f t="array" ref="H978">IFERROR(INDEX(major_df!$W$2:$W$989,MATCH(1,(Final!A978=major_df!$A$2:$A$989)*(Final!B978=major_df!$B$2:$B$989)*(Final!C978=major_df!$C$2:$C$989)*(Final!D978=major_df!$D$2:$D$989),0)),"")</f>
        <v/>
      </c>
    </row>
    <row r="979" spans="1:8" x14ac:dyDescent="0.3">
      <c r="A979" t="s">
        <v>1111</v>
      </c>
      <c r="B979" t="s">
        <v>34</v>
      </c>
      <c r="C979" t="s">
        <v>54</v>
      </c>
      <c r="D979">
        <v>39</v>
      </c>
      <c r="E979" cm="1">
        <f t="array" ref="E979">INDEX(major_df!$E$2:$E$989,MATCH(1,(Final!A979=major_df!$A$2:$A$989)*(D960=major_df!$D$2:$D$989)*(C979=major_df!$C$2:$C$989),0))</f>
        <v>45143</v>
      </c>
      <c r="F979" t="str" cm="1">
        <f t="array" ref="F979">INDEX(major_df!$R$2:$R$989,MATCH(1,(Final!A979=major_df!$A$2:$A$989)*(Final!B979=major_df!$B$2:$B$989)*(Final!C979=major_df!$C$2:$C$989),0))</f>
        <v>777151.2056547991</v>
      </c>
      <c r="G979" t="str" cm="1">
        <f t="array" ref="G979">IFERROR(INDEX(major_df!$U$2:$U$989,MATCH(1,(Final!A979=major_df!$A$2:$A$989)*(Final!B979=major_df!$B$2:$B$989)*(Final!C979=major_df!$C$2:$C$989)*(Final!D979=major_df!$D$2:$D$989),0)),"")</f>
        <v/>
      </c>
      <c r="H979" t="str" cm="1">
        <f t="array" ref="H979">IFERROR(INDEX(major_df!$W$2:$W$989,MATCH(1,(Final!A979=major_df!$A$2:$A$989)*(Final!B979=major_df!$B$2:$B$989)*(Final!C979=major_df!$C$2:$C$989)*(Final!D979=major_df!$D$2:$D$989),0)),"")</f>
        <v/>
      </c>
    </row>
    <row r="980" spans="1:8" x14ac:dyDescent="0.3">
      <c r="A980" t="s">
        <v>1111</v>
      </c>
      <c r="B980" t="s">
        <v>34</v>
      </c>
      <c r="C980" t="s">
        <v>57</v>
      </c>
      <c r="D980">
        <v>39</v>
      </c>
      <c r="E980" cm="1">
        <f t="array" ref="E980">INDEX(major_df!$E$2:$E$989,MATCH(1,(Final!A980=major_df!$A$2:$A$989)*(D961=major_df!$D$2:$D$989)*(C980=major_df!$C$2:$C$989),0))</f>
        <v>87539</v>
      </c>
      <c r="F980" t="str" cm="1">
        <f t="array" ref="F980">INDEX(major_df!$R$2:$R$989,MATCH(1,(Final!A980=major_df!$A$2:$A$989)*(Final!B980=major_df!$B$2:$B$989)*(Final!C980=major_df!$C$2:$C$989),0))</f>
        <v>1540279.205654799</v>
      </c>
      <c r="G980" t="str" cm="1">
        <f t="array" ref="G980">IFERROR(INDEX(major_df!$U$2:$U$989,MATCH(1,(Final!A980=major_df!$A$2:$A$989)*(Final!B980=major_df!$B$2:$B$989)*(Final!C980=major_df!$C$2:$C$989)*(Final!D980=major_df!$D$2:$D$989),0)),"")</f>
        <v/>
      </c>
      <c r="H980" t="str" cm="1">
        <f t="array" ref="H980">IFERROR(INDEX(major_df!$W$2:$W$989,MATCH(1,(Final!A980=major_df!$A$2:$A$989)*(Final!B980=major_df!$B$2:$B$989)*(Final!C980=major_df!$C$2:$C$989)*(Final!D980=major_df!$D$2:$D$989),0)),"")</f>
        <v/>
      </c>
    </row>
    <row r="981" spans="1:8" x14ac:dyDescent="0.3">
      <c r="A981" t="s">
        <v>1111</v>
      </c>
      <c r="B981" t="s">
        <v>34</v>
      </c>
      <c r="C981" t="s">
        <v>60</v>
      </c>
      <c r="D981">
        <v>39</v>
      </c>
      <c r="E981" cm="1">
        <f t="array" ref="E981">INDEX(major_df!$E$2:$E$989,MATCH(1,(Final!A981=major_df!$A$2:$A$989)*(D962=major_df!$D$2:$D$989)*(C981=major_df!$C$2:$C$989),0))</f>
        <v>46558</v>
      </c>
      <c r="F981" t="str" cm="1">
        <f t="array" ref="F981">INDEX(major_df!$R$2:$R$989,MATCH(1,(Final!A981=major_df!$A$2:$A$989)*(Final!B981=major_df!$B$2:$B$989)*(Final!C981=major_df!$C$2:$C$989),0))</f>
        <v>802621.2056547991</v>
      </c>
      <c r="G981" t="str" cm="1">
        <f t="array" ref="G981">IFERROR(INDEX(major_df!$U$2:$U$989,MATCH(1,(Final!A981=major_df!$A$2:$A$989)*(Final!B981=major_df!$B$2:$B$989)*(Final!C981=major_df!$C$2:$C$989)*(Final!D981=major_df!$D$2:$D$989),0)),"")</f>
        <v/>
      </c>
      <c r="H981" t="str" cm="1">
        <f t="array" ref="H981">IFERROR(INDEX(major_df!$W$2:$W$989,MATCH(1,(Final!A981=major_df!$A$2:$A$989)*(Final!B981=major_df!$B$2:$B$989)*(Final!C981=major_df!$C$2:$C$989)*(Final!D981=major_df!$D$2:$D$989),0)),"")</f>
        <v/>
      </c>
    </row>
    <row r="982" spans="1:8" x14ac:dyDescent="0.3">
      <c r="A982" t="s">
        <v>1111</v>
      </c>
      <c r="B982" t="s">
        <v>34</v>
      </c>
      <c r="C982" t="s">
        <v>63</v>
      </c>
      <c r="D982">
        <v>39</v>
      </c>
      <c r="E982" cm="1">
        <f t="array" ref="E982">INDEX(major_df!$E$2:$E$989,MATCH(1,(Final!A982=major_df!$A$2:$A$989)*(D963=major_df!$D$2:$D$989)*(C982=major_df!$C$2:$C$989),0))</f>
        <v>48491</v>
      </c>
      <c r="F982" t="str" cm="1">
        <f t="array" ref="F982">INDEX(major_df!$R$2:$R$989,MATCH(1,(Final!A982=major_df!$A$2:$A$989)*(Final!B982=major_df!$B$2:$B$989)*(Final!C982=major_df!$C$2:$C$989),0))</f>
        <v>837415.2056547991</v>
      </c>
      <c r="G982" t="str" cm="1">
        <f t="array" ref="G982">IFERROR(INDEX(major_df!$U$2:$U$989,MATCH(1,(Final!A982=major_df!$A$2:$A$989)*(Final!B982=major_df!$B$2:$B$989)*(Final!C982=major_df!$C$2:$C$989)*(Final!D982=major_df!$D$2:$D$989),0)),"")</f>
        <v/>
      </c>
      <c r="H982" t="str" cm="1">
        <f t="array" ref="H982">IFERROR(INDEX(major_df!$W$2:$W$989,MATCH(1,(Final!A982=major_df!$A$2:$A$989)*(Final!B982=major_df!$B$2:$B$989)*(Final!C982=major_df!$C$2:$C$989)*(Final!D982=major_df!$D$2:$D$989),0)),"")</f>
        <v/>
      </c>
    </row>
    <row r="983" spans="1:8" x14ac:dyDescent="0.3">
      <c r="A983" t="s">
        <v>1111</v>
      </c>
      <c r="B983" t="s">
        <v>34</v>
      </c>
      <c r="C983" t="s">
        <v>66</v>
      </c>
      <c r="D983">
        <v>39</v>
      </c>
      <c r="E983" cm="1">
        <f t="array" ref="E983">INDEX(major_df!$E$2:$E$989,MATCH(1,(Final!A983=major_df!$A$2:$A$989)*(D964=major_df!$D$2:$D$989)*(C983=major_df!$C$2:$C$989),0))</f>
        <v>53505</v>
      </c>
      <c r="F983" t="str" cm="1">
        <f t="array" ref="F983">INDEX(major_df!$R$2:$R$989,MATCH(1,(Final!A983=major_df!$A$2:$A$989)*(Final!B983=major_df!$B$2:$B$989)*(Final!C983=major_df!$C$2:$C$989),0))</f>
        <v>927667.2056547991</v>
      </c>
      <c r="G983" t="str" cm="1">
        <f t="array" ref="G983">IFERROR(INDEX(major_df!$U$2:$U$989,MATCH(1,(Final!A983=major_df!$A$2:$A$989)*(Final!B983=major_df!$B$2:$B$989)*(Final!C983=major_df!$C$2:$C$989)*(Final!D983=major_df!$D$2:$D$989),0)),"")</f>
        <v/>
      </c>
      <c r="H983" t="str" cm="1">
        <f t="array" ref="H983">IFERROR(INDEX(major_df!$W$2:$W$989,MATCH(1,(Final!A983=major_df!$A$2:$A$989)*(Final!B983=major_df!$B$2:$B$989)*(Final!C983=major_df!$C$2:$C$989)*(Final!D983=major_df!$D$2:$D$989),0)),"")</f>
        <v/>
      </c>
    </row>
    <row r="984" spans="1:8" x14ac:dyDescent="0.3">
      <c r="A984" t="s">
        <v>1111</v>
      </c>
      <c r="B984" t="s">
        <v>34</v>
      </c>
      <c r="C984" t="s">
        <v>69</v>
      </c>
      <c r="D984">
        <v>39</v>
      </c>
      <c r="E984" cm="1">
        <f t="array" ref="E984">INDEX(major_df!$E$2:$E$989,MATCH(1,(Final!A984=major_df!$A$2:$A$989)*(D965=major_df!$D$2:$D$989)*(C984=major_df!$C$2:$C$989),0))</f>
        <v>50438</v>
      </c>
      <c r="F984" t="str" cm="1">
        <f t="array" ref="F984">INDEX(major_df!$R$2:$R$989,MATCH(1,(Final!A984=major_df!$A$2:$A$989)*(Final!B984=major_df!$B$2:$B$989)*(Final!C984=major_df!$C$2:$C$989),0))</f>
        <v>872461.2056547991</v>
      </c>
      <c r="G984" t="str" cm="1">
        <f t="array" ref="G984">IFERROR(INDEX(major_df!$U$2:$U$989,MATCH(1,(Final!A984=major_df!$A$2:$A$989)*(Final!B984=major_df!$B$2:$B$989)*(Final!C984=major_df!$C$2:$C$989)*(Final!D984=major_df!$D$2:$D$989),0)),"")</f>
        <v/>
      </c>
      <c r="H984" t="str" cm="1">
        <f t="array" ref="H984">IFERROR(INDEX(major_df!$W$2:$W$989,MATCH(1,(Final!A984=major_df!$A$2:$A$989)*(Final!B984=major_df!$B$2:$B$989)*(Final!C984=major_df!$C$2:$C$989)*(Final!D984=major_df!$D$2:$D$989),0)),"")</f>
        <v/>
      </c>
    </row>
    <row r="985" spans="1:8" x14ac:dyDescent="0.3">
      <c r="A985" t="s">
        <v>1111</v>
      </c>
      <c r="B985" t="s">
        <v>34</v>
      </c>
      <c r="C985" t="s">
        <v>72</v>
      </c>
      <c r="D985">
        <v>39</v>
      </c>
      <c r="E985" cm="1">
        <f t="array" ref="E985">INDEX(major_df!$E$2:$E$989,MATCH(1,(Final!A985=major_df!$A$2:$A$989)*(D966=major_df!$D$2:$D$989)*(C985=major_df!$C$2:$C$989),0))</f>
        <v>61788</v>
      </c>
      <c r="F985" t="str" cm="1">
        <f t="array" ref="F985">INDEX(major_df!$R$2:$R$989,MATCH(1,(Final!A985=major_df!$A$2:$A$989)*(Final!B985=major_df!$B$2:$B$989)*(Final!C985=major_df!$C$2:$C$989),0))</f>
        <v>1076761.205654799</v>
      </c>
      <c r="G985" t="str" cm="1">
        <f t="array" ref="G985">IFERROR(INDEX(major_df!$U$2:$U$989,MATCH(1,(Final!A985=major_df!$A$2:$A$989)*(Final!B985=major_df!$B$2:$B$989)*(Final!C985=major_df!$C$2:$C$989)*(Final!D985=major_df!$D$2:$D$989),0)),"")</f>
        <v/>
      </c>
      <c r="H985" t="str" cm="1">
        <f t="array" ref="H985">IFERROR(INDEX(major_df!$W$2:$W$989,MATCH(1,(Final!A985=major_df!$A$2:$A$989)*(Final!B985=major_df!$B$2:$B$989)*(Final!C985=major_df!$C$2:$C$989)*(Final!D985=major_df!$D$2:$D$989),0)),"")</f>
        <v/>
      </c>
    </row>
    <row r="986" spans="1:8" x14ac:dyDescent="0.3">
      <c r="A986" t="s">
        <v>1111</v>
      </c>
      <c r="B986" t="s">
        <v>34</v>
      </c>
      <c r="C986" t="s">
        <v>75</v>
      </c>
      <c r="D986">
        <v>39</v>
      </c>
      <c r="E986" cm="1">
        <f t="array" ref="E986">INDEX(major_df!$E$2:$E$989,MATCH(1,(Final!A986=major_df!$A$2:$A$989)*(D967=major_df!$D$2:$D$989)*(C986=major_df!$C$2:$C$989),0))</f>
        <v>45963</v>
      </c>
      <c r="F986" t="str" cm="1">
        <f t="array" ref="F986">INDEX(major_df!$R$2:$R$989,MATCH(1,(Final!A986=major_df!$A$2:$A$989)*(Final!B986=major_df!$B$2:$B$989)*(Final!C986=major_df!$C$2:$C$989),0))</f>
        <v>791911.2056547991</v>
      </c>
      <c r="G986" t="str" cm="1">
        <f t="array" ref="G986">IFERROR(INDEX(major_df!$U$2:$U$989,MATCH(1,(Final!A986=major_df!$A$2:$A$989)*(Final!B986=major_df!$B$2:$B$989)*(Final!C986=major_df!$C$2:$C$989)*(Final!D986=major_df!$D$2:$D$989),0)),"")</f>
        <v/>
      </c>
      <c r="H986" t="str" cm="1">
        <f t="array" ref="H986">IFERROR(INDEX(major_df!$W$2:$W$989,MATCH(1,(Final!A986=major_df!$A$2:$A$989)*(Final!B986=major_df!$B$2:$B$989)*(Final!C986=major_df!$C$2:$C$989)*(Final!D986=major_df!$D$2:$D$989),0)),"")</f>
        <v/>
      </c>
    </row>
    <row r="987" spans="1:8" x14ac:dyDescent="0.3">
      <c r="A987" t="s">
        <v>1111</v>
      </c>
      <c r="B987" t="s">
        <v>34</v>
      </c>
      <c r="C987" t="s">
        <v>78</v>
      </c>
      <c r="D987">
        <v>39</v>
      </c>
      <c r="E987" cm="1">
        <f t="array" ref="E987">INDEX(major_df!$E$2:$E$989,MATCH(1,(Final!A987=major_df!$A$2:$A$989)*(D968=major_df!$D$2:$D$989)*(C987=major_df!$C$2:$C$989),0))</f>
        <v>64102</v>
      </c>
      <c r="F987" t="str" cm="1">
        <f t="array" ref="F987">INDEX(major_df!$R$2:$R$989,MATCH(1,(Final!A987=major_df!$A$2:$A$989)*(Final!B987=major_df!$B$2:$B$989)*(Final!C987=major_df!$C$2:$C$989),0))</f>
        <v>1118413.205654799</v>
      </c>
      <c r="G987" t="str" cm="1">
        <f t="array" ref="G987">IFERROR(INDEX(major_df!$U$2:$U$989,MATCH(1,(Final!A987=major_df!$A$2:$A$989)*(Final!B987=major_df!$B$2:$B$989)*(Final!C987=major_df!$C$2:$C$989)*(Final!D987=major_df!$D$2:$D$989),0)),"")</f>
        <v/>
      </c>
      <c r="H987" t="str" cm="1">
        <f t="array" ref="H987">IFERROR(INDEX(major_df!$W$2:$W$989,MATCH(1,(Final!A987=major_df!$A$2:$A$989)*(Final!B987=major_df!$B$2:$B$989)*(Final!C987=major_df!$C$2:$C$989)*(Final!D987=major_df!$D$2:$D$989),0)),"")</f>
        <v/>
      </c>
    </row>
    <row r="988" spans="1:8" x14ac:dyDescent="0.3">
      <c r="A988" t="s">
        <v>1111</v>
      </c>
      <c r="B988" t="s">
        <v>34</v>
      </c>
      <c r="C988" t="s">
        <v>81</v>
      </c>
      <c r="D988">
        <v>39</v>
      </c>
      <c r="E988" cm="1">
        <f t="array" ref="E988">INDEX(major_df!$E$2:$E$989,MATCH(1,(Final!A988=major_df!$A$2:$A$989)*(D969=major_df!$D$2:$D$989)*(C988=major_df!$C$2:$C$989),0))</f>
        <v>66332</v>
      </c>
      <c r="F988" t="str" cm="1">
        <f t="array" ref="F988">INDEX(major_df!$R$2:$R$989,MATCH(1,(Final!A988=major_df!$A$2:$A$989)*(Final!B988=major_df!$B$2:$B$989)*(Final!C988=major_df!$C$2:$C$989),0))</f>
        <v>1158553.205654799</v>
      </c>
      <c r="G988" t="str" cm="1">
        <f t="array" ref="G988">IFERROR(INDEX(major_df!$U$2:$U$989,MATCH(1,(Final!A988=major_df!$A$2:$A$989)*(Final!B988=major_df!$B$2:$B$989)*(Final!C988=major_df!$C$2:$C$989)*(Final!D988=major_df!$D$2:$D$989),0)),"")</f>
        <v/>
      </c>
      <c r="H988" t="str" cm="1">
        <f t="array" ref="H988">IFERROR(INDEX(major_df!$W$2:$W$989,MATCH(1,(Final!A988=major_df!$A$2:$A$989)*(Final!B988=major_df!$B$2:$B$989)*(Final!C988=major_df!$C$2:$C$989)*(Final!D988=major_df!$D$2:$D$989),0)),"")</f>
        <v/>
      </c>
    </row>
    <row r="989" spans="1:8" x14ac:dyDescent="0.3">
      <c r="A989" t="s">
        <v>1111</v>
      </c>
      <c r="B989" t="s">
        <v>34</v>
      </c>
      <c r="C989" t="s">
        <v>84</v>
      </c>
      <c r="D989">
        <v>39</v>
      </c>
      <c r="E989" cm="1">
        <f t="array" ref="E989">INDEX(major_df!$E$2:$E$989,MATCH(1,(Final!A989=major_df!$A$2:$A$989)*(D970=major_df!$D$2:$D$989)*(C989=major_df!$C$2:$C$989),0))</f>
        <v>43093</v>
      </c>
      <c r="F989" t="str" cm="1">
        <f t="array" ref="F989">INDEX(major_df!$R$2:$R$989,MATCH(1,(Final!A989=major_df!$A$2:$A$989)*(Final!B989=major_df!$B$2:$B$989)*(Final!C989=major_df!$C$2:$C$989),0))</f>
        <v>740251.2056547991</v>
      </c>
      <c r="G989" t="str" cm="1">
        <f t="array" ref="G989">IFERROR(INDEX(major_df!$U$2:$U$989,MATCH(1,(Final!A989=major_df!$A$2:$A$989)*(Final!B989=major_df!$B$2:$B$989)*(Final!C989=major_df!$C$2:$C$989)*(Final!D989=major_df!$D$2:$D$989),0)),"")</f>
        <v/>
      </c>
      <c r="H989" t="str" cm="1">
        <f t="array" ref="H989">IFERROR(INDEX(major_df!$W$2:$W$989,MATCH(1,(Final!A989=major_df!$A$2:$A$989)*(Final!B989=major_df!$B$2:$B$989)*(Final!C989=major_df!$C$2:$C$989)*(Final!D989=major_df!$D$2:$D$989),0)),"")</f>
        <v/>
      </c>
    </row>
    <row r="990" spans="1:8" x14ac:dyDescent="0.3">
      <c r="A990" t="s">
        <v>1154</v>
      </c>
      <c r="B990" t="s">
        <v>21</v>
      </c>
      <c r="D990">
        <v>16</v>
      </c>
      <c r="E990" cm="1">
        <f t="array" ref="E990">INDEX(major_df!$E$2:$E$989,MATCH(1,(Final!A990=major_df!$A$2:$A$989)*(Final!D990=major_df!$D$2:$D$989)*(C990=major_df!$C$2:$C$989),0))</f>
        <v>30133</v>
      </c>
      <c r="F990" cm="1">
        <f t="array" ref="F990">INDEX(major_df!$Q$2:$Q$989,MATCH(1,(Final!A990=major_df!$A$2:$A$989)*(Final!B990=major_df!$B$2:$B$989)*(Final!D990=major_df!$D$2:$D$989)*(Final!C990=major_df!$C$2:$C$989),0))</f>
        <v>30133</v>
      </c>
      <c r="G990" t="str" cm="1">
        <f t="array" ref="G990">IFERROR(INDEX(major_df!$U$2:$U$989,MATCH(1,(Final!A990=major_df!$A$2:$A$989)*(Final!B990=major_df!$B$2:$B$989)*(Final!C990=major_df!$C$2:$C$989)*(Final!D990=major_df!$D$2:$D$989),0)),"")</f>
        <v/>
      </c>
      <c r="H990" cm="1">
        <f t="array" ref="H990">IFERROR(INDEX(major_df!$W$2:$W$989,MATCH(1,(Final!A990=major_df!$A$2:$A$989)*(Final!B990=major_df!$B$2:$B$989)*(Final!C990=major_df!$C$2:$C$989)*(Final!D990=major_df!$D$2:$D$989),0)),"")</f>
        <v>27.876376105396137</v>
      </c>
    </row>
    <row r="991" spans="1:8" x14ac:dyDescent="0.3">
      <c r="A991" t="s">
        <v>1154</v>
      </c>
      <c r="B991" t="s">
        <v>27</v>
      </c>
      <c r="D991">
        <v>18</v>
      </c>
      <c r="E991" cm="1">
        <f t="array" ref="E991">INDEX(major_df!$E$2:$E$989,MATCH(1,(Final!A991=major_df!$A$2:$A$989)*(Final!D991=major_df!$D$2:$D$989)*(C991=major_df!$C$2:$C$989),0))</f>
        <v>35674</v>
      </c>
      <c r="F991" cm="1">
        <f t="array" ref="F991">INDEX(major_df!$Q$2:$Q$989,MATCH(1,(Final!A991=major_df!$A$2:$A$989)*(Final!B991=major_df!$B$2:$B$989)*(Final!D991=major_df!$D$2:$D$989)*(Final!C991=major_df!$C$2:$C$989),0))</f>
        <v>35674</v>
      </c>
      <c r="G991" cm="1">
        <f t="array" ref="G991">IFERROR(INDEX(major_df!$U$2:$U$989,MATCH(1,(Final!A991=major_df!$A$2:$A$989)*(Final!B991=major_df!$B$2:$B$989)*(Final!C991=major_df!$C$2:$C$989)*(Final!D991=major_df!$D$2:$D$989),0)),"")</f>
        <v>27.876376105396137</v>
      </c>
      <c r="H991" t="str" cm="1">
        <f t="array" ref="H991">IFERROR(INDEX(major_df!$W$2:$W$989,MATCH(1,(Final!A991=major_df!$A$2:$A$989)*(Final!B991=major_df!$B$2:$B$989)*(Final!C991=major_df!$C$2:$C$989)*(Final!D991=major_df!$D$2:$D$989),0)),"")</f>
        <v/>
      </c>
    </row>
    <row r="992" spans="1:8" x14ac:dyDescent="0.3">
      <c r="A992" t="s">
        <v>1154</v>
      </c>
      <c r="B992" t="s">
        <v>28</v>
      </c>
      <c r="D992">
        <v>20</v>
      </c>
      <c r="E992" cm="1">
        <f t="array" ref="E992">INDEX(major_df!$E$2:$E$989,MATCH(1,(Final!A992=major_df!$A$2:$A$989)*(Final!D992=major_df!$D$2:$D$989)*(C992=major_df!$C$2:$C$989),0))</f>
        <v>39948</v>
      </c>
      <c r="F992" t="str" cm="1">
        <f t="array" ref="F992">INDEX(major_df!$Q$2:$Q$989,MATCH(1,(Final!A992=major_df!$A$2:$A$989)*(Final!B992=major_df!$B$2:$B$989)*(Final!D992=major_df!$D$2:$D$989)*(Final!C992=major_df!$C$2:$C$989),0))</f>
        <v>25820.111150120712</v>
      </c>
      <c r="G992" cm="1">
        <f t="array" ref="G992">IFERROR(INDEX(major_df!$U$2:$U$989,MATCH(1,(Final!A992=major_df!$A$2:$A$989)*(Final!B992=major_df!$B$2:$B$989)*(Final!C992=major_df!$C$2:$C$989)*(Final!D992=major_df!$D$2:$D$989),0)),"")</f>
        <v>32.719805282718191</v>
      </c>
      <c r="H992" cm="1">
        <f t="array" ref="H992">IFERROR(INDEX(major_df!$W$2:$W$989,MATCH(1,(Final!A992=major_df!$A$2:$A$989)*(Final!B992=major_df!$B$2:$B$989)*(Final!C992=major_df!$C$2:$C$989)*(Final!D992=major_df!$D$2:$D$989),0)),"")</f>
        <v>38.999038102451806</v>
      </c>
    </row>
    <row r="993" spans="1:8" x14ac:dyDescent="0.3">
      <c r="A993" t="s">
        <v>1154</v>
      </c>
      <c r="B993" t="s">
        <v>34</v>
      </c>
      <c r="C993" t="s">
        <v>35</v>
      </c>
      <c r="D993">
        <v>22</v>
      </c>
      <c r="E993" cm="1">
        <f t="array" ref="E993">INDEX(major_df!$E$2:$E$989,MATCH(1,(Final!A993=major_df!$A$2:$A$989)*(Final!D993=major_df!$D$2:$D$989)*(C993=major_df!$C$2:$C$989),0))</f>
        <v>52168</v>
      </c>
      <c r="F993" t="str" cm="1">
        <f t="array" ref="F993">INDEX(major_df!$Q$2:$Q$989,MATCH(1,(Final!A993=major_df!$A$2:$A$989)*(Final!B993=major_df!$B$2:$B$989)*(Final!D993=major_df!$D$2:$D$989)*(Final!C993=major_df!$C$2:$C$989),0))</f>
        <v>19921.251584743473</v>
      </c>
      <c r="G993" cm="1">
        <f t="array" ref="G993">IFERROR(INDEX(major_df!$U$2:$U$989,MATCH(1,(Final!A993=major_df!$A$2:$A$989)*(Final!B993=major_df!$B$2:$B$989)*(Final!C993=major_df!$C$2:$C$989)*(Final!D993=major_df!$D$2:$D$989),0)),"")</f>
        <v>30.668470543011122</v>
      </c>
      <c r="H993" cm="1">
        <f t="array" ref="H993">IFERROR(INDEX(major_df!$W$2:$W$989,MATCH(1,(Final!A993=major_df!$A$2:$A$989)*(Final!B993=major_df!$B$2:$B$989)*(Final!C993=major_df!$C$2:$C$989)*(Final!D993=major_df!$D$2:$D$989),0)),"")</f>
        <v>31.606447703119322</v>
      </c>
    </row>
    <row r="994" spans="1:8" x14ac:dyDescent="0.3">
      <c r="A994" t="s">
        <v>1154</v>
      </c>
      <c r="B994" t="s">
        <v>34</v>
      </c>
      <c r="C994" t="s">
        <v>42</v>
      </c>
      <c r="D994">
        <v>22</v>
      </c>
      <c r="E994" cm="1">
        <f t="array" ref="E994">INDEX(major_df!$E$2:$E$989,MATCH(1,(Final!A994=major_df!$A$2:$A$989)*(Final!D994=major_df!$D$2:$D$989)*(C994=major_df!$C$2:$C$989),0))</f>
        <v>53263</v>
      </c>
      <c r="F994" t="str" cm="1">
        <f t="array" ref="F994">INDEX(major_df!$Q$2:$Q$989,MATCH(1,(Final!A994=major_df!$A$2:$A$989)*(Final!B994=major_df!$B$2:$B$989)*(Final!D994=major_df!$D$2:$D$989)*(Final!C994=major_df!$C$2:$C$989),0))</f>
        <v>21016.251584743473</v>
      </c>
      <c r="G994" cm="1">
        <f t="array" ref="G994">IFERROR(INDEX(major_df!$U$2:$U$989,MATCH(1,(Final!A994=major_df!$A$2:$A$989)*(Final!B994=major_df!$B$2:$B$989)*(Final!C994=major_df!$C$2:$C$989)*(Final!D994=major_df!$D$2:$D$989),0)),"")</f>
        <v>30.210754362959364</v>
      </c>
      <c r="H994" cm="1">
        <f t="array" ref="H994">IFERROR(INDEX(major_df!$W$2:$W$989,MATCH(1,(Final!A994=major_df!$A$2:$A$989)*(Final!B994=major_df!$B$2:$B$989)*(Final!C994=major_df!$C$2:$C$989)*(Final!D994=major_df!$D$2:$D$989),0)),"")</f>
        <v>30.946145227997619</v>
      </c>
    </row>
    <row r="995" spans="1:8" x14ac:dyDescent="0.3">
      <c r="A995" t="s">
        <v>1154</v>
      </c>
      <c r="B995" t="s">
        <v>34</v>
      </c>
      <c r="C995" t="s">
        <v>45</v>
      </c>
      <c r="D995">
        <v>22</v>
      </c>
      <c r="E995" cm="1">
        <f t="array" ref="E995">INDEX(major_df!$E$2:$E$989,MATCH(1,(Final!A995=major_df!$A$2:$A$989)*(Final!D995=major_df!$D$2:$D$989)*(C995=major_df!$C$2:$C$989),0))</f>
        <v>59493</v>
      </c>
      <c r="F995" t="str" cm="1">
        <f t="array" ref="F995">INDEX(major_df!$Q$2:$Q$989,MATCH(1,(Final!A995=major_df!$A$2:$A$989)*(Final!B995=major_df!$B$2:$B$989)*(Final!D995=major_df!$D$2:$D$989)*(Final!C995=major_df!$C$2:$C$989),0))</f>
        <v>27246.251584743473</v>
      </c>
      <c r="G995" cm="1">
        <f t="array" ref="G995">IFERROR(INDEX(major_df!$U$2:$U$989,MATCH(1,(Final!A995=major_df!$A$2:$A$989)*(Final!B995=major_df!$B$2:$B$989)*(Final!C995=major_df!$C$2:$C$989)*(Final!D995=major_df!$D$2:$D$989),0)),"")</f>
        <v>28.256292520955384</v>
      </c>
      <c r="H995" cm="1">
        <f t="array" ref="H995">IFERROR(INDEX(major_df!$W$2:$W$989,MATCH(1,(Final!A995=major_df!$A$2:$A$989)*(Final!B995=major_df!$B$2:$B$989)*(Final!C995=major_df!$C$2:$C$989)*(Final!D995=major_df!$D$2:$D$989),0)),"")</f>
        <v>28.344672253883459</v>
      </c>
    </row>
    <row r="996" spans="1:8" x14ac:dyDescent="0.3">
      <c r="A996" t="s">
        <v>1154</v>
      </c>
      <c r="B996" t="s">
        <v>34</v>
      </c>
      <c r="C996" t="s">
        <v>48</v>
      </c>
      <c r="D996">
        <v>22</v>
      </c>
      <c r="E996" cm="1">
        <f t="array" ref="E996">INDEX(major_df!$E$2:$E$989,MATCH(1,(Final!A996=major_df!$A$2:$A$989)*(Final!D996=major_df!$D$2:$D$989)*(C996=major_df!$C$2:$C$989),0))</f>
        <v>45071</v>
      </c>
      <c r="F996" t="str" cm="1">
        <f t="array" ref="F996">INDEX(major_df!$Q$2:$Q$989,MATCH(1,(Final!A996=major_df!$A$2:$A$989)*(Final!B996=major_df!$B$2:$B$989)*(Final!D996=major_df!$D$2:$D$989)*(Final!C996=major_df!$C$2:$C$989),0))</f>
        <v>12824.251584743473</v>
      </c>
      <c r="G996" cm="1">
        <f t="array" ref="G996">IFERROR(INDEX(major_df!$U$2:$U$989,MATCH(1,(Final!A996=major_df!$A$2:$A$989)*(Final!B996=major_df!$B$2:$B$989)*(Final!C996=major_df!$C$2:$C$989)*(Final!D996=major_df!$D$2:$D$989),0)),"")</f>
        <v>35.261932548885795</v>
      </c>
      <c r="H996" cm="1">
        <f t="array" ref="H996">IFERROR(INDEX(major_df!$W$2:$W$989,MATCH(1,(Final!A996=major_df!$A$2:$A$989)*(Final!B996=major_df!$B$2:$B$989)*(Final!C996=major_df!$C$2:$C$989)*(Final!D996=major_df!$D$2:$D$989),0)),"")</f>
        <v>39.616872237443445</v>
      </c>
    </row>
    <row r="997" spans="1:8" x14ac:dyDescent="0.3">
      <c r="A997" t="s">
        <v>1154</v>
      </c>
      <c r="B997" t="s">
        <v>34</v>
      </c>
      <c r="C997" t="s">
        <v>51</v>
      </c>
      <c r="D997">
        <v>22</v>
      </c>
      <c r="E997" cm="1">
        <f t="array" ref="E997">INDEX(major_df!$E$2:$E$989,MATCH(1,(Final!A997=major_df!$A$2:$A$989)*(Final!D997=major_df!$D$2:$D$989)*(C997=major_df!$C$2:$C$989),0))</f>
        <v>71258</v>
      </c>
      <c r="F997" t="str" cm="1">
        <f t="array" ref="F997">INDEX(major_df!$Q$2:$Q$989,MATCH(1,(Final!A997=major_df!$A$2:$A$989)*(Final!B997=major_df!$B$2:$B$989)*(Final!D997=major_df!$D$2:$D$989)*(Final!C997=major_df!$C$2:$C$989),0))</f>
        <v>39011.25158474347</v>
      </c>
      <c r="G997" cm="1">
        <f t="array" ref="G997">IFERROR(INDEX(major_df!$U$2:$U$989,MATCH(1,(Final!A997=major_df!$A$2:$A$989)*(Final!B997=major_df!$B$2:$B$989)*(Final!C997=major_df!$C$2:$C$989)*(Final!D997=major_df!$D$2:$D$989),0)),"")</f>
        <v>26.180419414352585</v>
      </c>
      <c r="H997" cm="1">
        <f t="array" ref="H997">IFERROR(INDEX(major_df!$W$2:$W$989,MATCH(1,(Final!A997=major_df!$A$2:$A$989)*(Final!B997=major_df!$B$2:$B$989)*(Final!C997=major_df!$C$2:$C$989)*(Final!D997=major_df!$D$2:$D$989),0)),"")</f>
        <v>25.916331733791875</v>
      </c>
    </row>
    <row r="998" spans="1:8" x14ac:dyDescent="0.3">
      <c r="A998" t="s">
        <v>1154</v>
      </c>
      <c r="B998" t="s">
        <v>34</v>
      </c>
      <c r="C998" t="s">
        <v>54</v>
      </c>
      <c r="D998">
        <v>22</v>
      </c>
      <c r="E998" cm="1">
        <f t="array" ref="E998">INDEX(major_df!$E$2:$E$989,MATCH(1,(Final!A998=major_df!$A$2:$A$989)*(Final!D998=major_df!$D$2:$D$989)*(C998=major_df!$C$2:$C$989),0))</f>
        <v>44133</v>
      </c>
      <c r="F998" t="str" cm="1">
        <f t="array" ref="F998">INDEX(major_df!$Q$2:$Q$989,MATCH(1,(Final!A998=major_df!$A$2:$A$989)*(Final!B998=major_df!$B$2:$B$989)*(Final!D998=major_df!$D$2:$D$989)*(Final!C998=major_df!$C$2:$C$989),0))</f>
        <v>11886.251584743473</v>
      </c>
      <c r="G998" cm="1">
        <f t="array" ref="G998">IFERROR(INDEX(major_df!$U$2:$U$989,MATCH(1,(Final!A998=major_df!$A$2:$A$989)*(Final!B998=major_df!$B$2:$B$989)*(Final!C998=major_df!$C$2:$C$989)*(Final!D998=major_df!$D$2:$D$989),0)),"")</f>
        <v>36.217482029661149</v>
      </c>
      <c r="H998" cm="1">
        <f t="array" ref="H998">IFERROR(INDEX(major_df!$W$2:$W$989,MATCH(1,(Final!A998=major_df!$A$2:$A$989)*(Final!B998=major_df!$B$2:$B$989)*(Final!C998=major_df!$C$2:$C$989)*(Final!D998=major_df!$D$2:$D$989),0)),"")</f>
        <v>41.681256462378066</v>
      </c>
    </row>
    <row r="999" spans="1:8" x14ac:dyDescent="0.3">
      <c r="A999" t="s">
        <v>1154</v>
      </c>
      <c r="B999" t="s">
        <v>34</v>
      </c>
      <c r="C999" t="s">
        <v>57</v>
      </c>
      <c r="D999">
        <v>22</v>
      </c>
      <c r="E999" cm="1">
        <f t="array" ref="E999">INDEX(major_df!$E$2:$E$989,MATCH(1,(Final!A999=major_df!$A$2:$A$989)*(Final!D999=major_df!$D$2:$D$989)*(C999=major_df!$C$2:$C$989),0))</f>
        <v>83894</v>
      </c>
      <c r="F999" t="str" cm="1">
        <f t="array" ref="F999">INDEX(major_df!$Q$2:$Q$989,MATCH(1,(Final!A999=major_df!$A$2:$A$989)*(Final!B999=major_df!$B$2:$B$989)*(Final!D999=major_df!$D$2:$D$989)*(Final!C999=major_df!$C$2:$C$989),0))</f>
        <v>51647.25158474347</v>
      </c>
      <c r="G999" cm="1">
        <f t="array" ref="G999">IFERROR(INDEX(major_df!$U$2:$U$989,MATCH(1,(Final!A999=major_df!$A$2:$A$989)*(Final!B999=major_df!$B$2:$B$989)*(Final!C999=major_df!$C$2:$C$989)*(Final!D999=major_df!$D$2:$D$989),0)),"")</f>
        <v>24.962812232198992</v>
      </c>
      <c r="H999" cm="1">
        <f t="array" ref="H999">IFERROR(INDEX(major_df!$W$2:$W$989,MATCH(1,(Final!A999=major_df!$A$2:$A$989)*(Final!B999=major_df!$B$2:$B$989)*(Final!C999=major_df!$C$2:$C$989)*(Final!D999=major_df!$D$2:$D$989),0)),"")</f>
        <v>24.628012202721902</v>
      </c>
    </row>
    <row r="1000" spans="1:8" x14ac:dyDescent="0.3">
      <c r="A1000" t="s">
        <v>1154</v>
      </c>
      <c r="B1000" t="s">
        <v>34</v>
      </c>
      <c r="C1000" t="s">
        <v>60</v>
      </c>
      <c r="D1000">
        <v>22</v>
      </c>
      <c r="E1000" cm="1">
        <f t="array" ref="E1000">INDEX(major_df!$E$2:$E$989,MATCH(1,(Final!A1000=major_df!$A$2:$A$989)*(Final!D1000=major_df!$D$2:$D$989)*(C1000=major_df!$C$2:$C$989),0))</f>
        <v>46206</v>
      </c>
      <c r="F1000" t="str" cm="1">
        <f t="array" ref="F1000">INDEX(major_df!$Q$2:$Q$989,MATCH(1,(Final!A1000=major_df!$A$2:$A$989)*(Final!B1000=major_df!$B$2:$B$989)*(Final!D1000=major_df!$D$2:$D$989)*(Final!C1000=major_df!$C$2:$C$989),0))</f>
        <v>13959.251584743473</v>
      </c>
      <c r="G1000" cm="1">
        <f t="array" ref="G1000">IFERROR(INDEX(major_df!$U$2:$U$989,MATCH(1,(Final!A1000=major_df!$A$2:$A$989)*(Final!B1000=major_df!$B$2:$B$989)*(Final!C1000=major_df!$C$2:$C$989)*(Final!D1000=major_df!$D$2:$D$989),0)),"")</f>
        <v>34.25482165216512</v>
      </c>
      <c r="H1000" cm="1">
        <f t="array" ref="H1000">IFERROR(INDEX(major_df!$W$2:$W$989,MATCH(1,(Final!A1000=major_df!$A$2:$A$989)*(Final!B1000=major_df!$B$2:$B$989)*(Final!C1000=major_df!$C$2:$C$989)*(Final!D1000=major_df!$D$2:$D$989),0)),"")</f>
        <v>37.610591380103493</v>
      </c>
    </row>
    <row r="1001" spans="1:8" x14ac:dyDescent="0.3">
      <c r="A1001" t="s">
        <v>1154</v>
      </c>
      <c r="B1001" t="s">
        <v>34</v>
      </c>
      <c r="C1001" t="s">
        <v>63</v>
      </c>
      <c r="D1001">
        <v>22</v>
      </c>
      <c r="E1001" cm="1">
        <f t="array" ref="E1001">INDEX(major_df!$E$2:$E$989,MATCH(1,(Final!A1001=major_df!$A$2:$A$989)*(Final!D1001=major_df!$D$2:$D$989)*(C1001=major_df!$C$2:$C$989),0))</f>
        <v>44672</v>
      </c>
      <c r="F1001" t="str" cm="1">
        <f t="array" ref="F1001">INDEX(major_df!$Q$2:$Q$989,MATCH(1,(Final!A1001=major_df!$A$2:$A$989)*(Final!B1001=major_df!$B$2:$B$989)*(Final!D1001=major_df!$D$2:$D$989)*(Final!C1001=major_df!$C$2:$C$989),0))</f>
        <v>12425.251584743473</v>
      </c>
      <c r="G1001" cm="1">
        <f t="array" ref="G1001">IFERROR(INDEX(major_df!$U$2:$U$989,MATCH(1,(Final!A1001=major_df!$A$2:$A$989)*(Final!B1001=major_df!$B$2:$B$989)*(Final!C1001=major_df!$C$2:$C$989)*(Final!D1001=major_df!$D$2:$D$989),0)),"")</f>
        <v>35.653328868234134</v>
      </c>
      <c r="H1001" cm="1">
        <f t="array" ref="H1001">IFERROR(INDEX(major_df!$W$2:$W$989,MATCH(1,(Final!A1001=major_df!$A$2:$A$989)*(Final!B1001=major_df!$B$2:$B$989)*(Final!C1001=major_df!$C$2:$C$989)*(Final!D1001=major_df!$D$2:$D$989),0)),"")</f>
        <v>40.442403691404316</v>
      </c>
    </row>
    <row r="1002" spans="1:8" x14ac:dyDescent="0.3">
      <c r="A1002" t="s">
        <v>1154</v>
      </c>
      <c r="B1002" t="s">
        <v>34</v>
      </c>
      <c r="C1002" t="s">
        <v>66</v>
      </c>
      <c r="D1002">
        <v>22</v>
      </c>
      <c r="E1002" cm="1">
        <f t="array" ref="E1002">INDEX(major_df!$E$2:$E$989,MATCH(1,(Final!A1002=major_df!$A$2:$A$989)*(Final!D1002=major_df!$D$2:$D$989)*(C1002=major_df!$C$2:$C$989),0))</f>
        <v>41890</v>
      </c>
      <c r="F1002" t="str" cm="1">
        <f t="array" ref="F1002">INDEX(major_df!$Q$2:$Q$989,MATCH(1,(Final!A1002=major_df!$A$2:$A$989)*(Final!B1002=major_df!$B$2:$B$989)*(Final!D1002=major_df!$D$2:$D$989)*(Final!C1002=major_df!$C$2:$C$989),0))</f>
        <v>9643.251584743473</v>
      </c>
      <c r="G1002" cm="1">
        <f t="array" ref="G1002">IFERROR(INDEX(major_df!$U$2:$U$989,MATCH(1,(Final!A1002=major_df!$A$2:$A$989)*(Final!B1002=major_df!$B$2:$B$989)*(Final!C1002=major_df!$C$2:$C$989)*(Final!D1002=major_df!$D$2:$D$989),0)),"")</f>
        <v>39.120672655886366</v>
      </c>
      <c r="H1002" cm="1">
        <f t="array" ref="H1002">IFERROR(INDEX(major_df!$W$2:$W$989,MATCH(1,(Final!A1002=major_df!$A$2:$A$989)*(Final!B1002=major_df!$B$2:$B$989)*(Final!C1002=major_df!$C$2:$C$989)*(Final!D1002=major_df!$D$2:$D$989),0)),"")</f>
        <v>49.143942795247114</v>
      </c>
    </row>
    <row r="1003" spans="1:8" x14ac:dyDescent="0.3">
      <c r="A1003" t="s">
        <v>1154</v>
      </c>
      <c r="B1003" t="s">
        <v>34</v>
      </c>
      <c r="C1003" t="s">
        <v>69</v>
      </c>
      <c r="D1003">
        <v>22</v>
      </c>
      <c r="E1003" cm="1">
        <f t="array" ref="E1003">INDEX(major_df!$E$2:$E$989,MATCH(1,(Final!A1003=major_df!$A$2:$A$989)*(Final!D1003=major_df!$D$2:$D$989)*(C1003=major_df!$C$2:$C$989),0))</f>
        <v>44420</v>
      </c>
      <c r="F1003" t="str" cm="1">
        <f t="array" ref="F1003">INDEX(major_df!$Q$2:$Q$989,MATCH(1,(Final!A1003=major_df!$A$2:$A$989)*(Final!B1003=major_df!$B$2:$B$989)*(Final!D1003=major_df!$D$2:$D$989)*(Final!C1003=major_df!$C$2:$C$989),0))</f>
        <v>12173.251584743473</v>
      </c>
      <c r="G1003" cm="1">
        <f t="array" ref="G1003">IFERROR(INDEX(major_df!$U$2:$U$989,MATCH(1,(Final!A1003=major_df!$A$2:$A$989)*(Final!B1003=major_df!$B$2:$B$989)*(Final!C1003=major_df!$C$2:$C$989)*(Final!D1003=major_df!$D$2:$D$989),0)),"")</f>
        <v>35.911790327938405</v>
      </c>
      <c r="H1003" cm="1">
        <f t="array" ref="H1003">IFERROR(INDEX(major_df!$W$2:$W$989,MATCH(1,(Final!A1003=major_df!$A$2:$A$989)*(Final!B1003=major_df!$B$2:$B$989)*(Final!C1003=major_df!$C$2:$C$989)*(Final!D1003=major_df!$D$2:$D$989),0)),"")</f>
        <v>41.002601007918592</v>
      </c>
    </row>
    <row r="1004" spans="1:8" x14ac:dyDescent="0.3">
      <c r="A1004" t="s">
        <v>1154</v>
      </c>
      <c r="B1004" t="s">
        <v>34</v>
      </c>
      <c r="C1004" t="s">
        <v>72</v>
      </c>
      <c r="D1004">
        <v>22</v>
      </c>
      <c r="E1004" cm="1">
        <f t="array" ref="E1004">INDEX(major_df!$E$2:$E$989,MATCH(1,(Final!A1004=major_df!$A$2:$A$989)*(Final!D1004=major_df!$D$2:$D$989)*(C1004=major_df!$C$2:$C$989),0))</f>
        <v>51551</v>
      </c>
      <c r="F1004" t="str" cm="1">
        <f t="array" ref="F1004">INDEX(major_df!$Q$2:$Q$989,MATCH(1,(Final!A1004=major_df!$A$2:$A$989)*(Final!B1004=major_df!$B$2:$B$989)*(Final!D1004=major_df!$D$2:$D$989)*(Final!C1004=major_df!$C$2:$C$989),0))</f>
        <v>19304.251584743473</v>
      </c>
      <c r="G1004" cm="1">
        <f t="array" ref="G1004">IFERROR(INDEX(major_df!$U$2:$U$989,MATCH(1,(Final!A1004=major_df!$A$2:$A$989)*(Final!B1004=major_df!$B$2:$B$989)*(Final!C1004=major_df!$C$2:$C$989)*(Final!D1004=major_df!$D$2:$D$989),0)),"")</f>
        <v>30.946995443797277</v>
      </c>
      <c r="H1004" cm="1">
        <f t="array" ref="H1004">IFERROR(INDEX(major_df!$W$2:$W$989,MATCH(1,(Final!A1004=major_df!$A$2:$A$989)*(Final!B1004=major_df!$B$2:$B$989)*(Final!C1004=major_df!$C$2:$C$989)*(Final!D1004=major_df!$D$2:$D$989),0)),"")</f>
        <v>32.018627474664612</v>
      </c>
    </row>
    <row r="1005" spans="1:8" x14ac:dyDescent="0.3">
      <c r="A1005" t="s">
        <v>1154</v>
      </c>
      <c r="B1005" t="s">
        <v>34</v>
      </c>
      <c r="C1005" t="s">
        <v>75</v>
      </c>
      <c r="D1005">
        <v>22</v>
      </c>
      <c r="E1005" cm="1">
        <f t="array" ref="E1005">INDEX(major_df!$E$2:$E$989,MATCH(1,(Final!A1005=major_df!$A$2:$A$989)*(Final!D1005=major_df!$D$2:$D$989)*(C1005=major_df!$C$2:$C$989),0))</f>
        <v>53521</v>
      </c>
      <c r="F1005" t="str" cm="1">
        <f t="array" ref="F1005">INDEX(major_df!$Q$2:$Q$989,MATCH(1,(Final!A1005=major_df!$A$2:$A$989)*(Final!B1005=major_df!$B$2:$B$989)*(Final!D1005=major_df!$D$2:$D$989)*(Final!C1005=major_df!$C$2:$C$989),0))</f>
        <v>21274.251584743473</v>
      </c>
      <c r="G1005" cm="1">
        <f t="array" ref="G1005">IFERROR(INDEX(major_df!$U$2:$U$989,MATCH(1,(Final!A1005=major_df!$A$2:$A$989)*(Final!B1005=major_df!$B$2:$B$989)*(Final!C1005=major_df!$C$2:$C$989)*(Final!D1005=major_df!$D$2:$D$989),0)),"")</f>
        <v>30.109147785841035</v>
      </c>
      <c r="H1005" cm="1">
        <f t="array" ref="H1005">IFERROR(INDEX(major_df!$W$2:$W$989,MATCH(1,(Final!A1005=major_df!$A$2:$A$989)*(Final!B1005=major_df!$B$2:$B$989)*(Final!C1005=major_df!$C$2:$C$989)*(Final!D1005=major_df!$D$2:$D$989),0)),"")</f>
        <v>30.802361652672722</v>
      </c>
    </row>
    <row r="1006" spans="1:8" x14ac:dyDescent="0.3">
      <c r="A1006" t="s">
        <v>1154</v>
      </c>
      <c r="B1006" t="s">
        <v>34</v>
      </c>
      <c r="C1006" t="s">
        <v>78</v>
      </c>
      <c r="D1006">
        <v>22</v>
      </c>
      <c r="E1006" cm="1">
        <f t="array" ref="E1006">INDEX(major_df!$E$2:$E$989,MATCH(1,(Final!A1006=major_df!$A$2:$A$989)*(Final!D1006=major_df!$D$2:$D$989)*(C1006=major_df!$C$2:$C$989),0))</f>
        <v>60765</v>
      </c>
      <c r="F1006" t="str" cm="1">
        <f t="array" ref="F1006">INDEX(major_df!$Q$2:$Q$989,MATCH(1,(Final!A1006=major_df!$A$2:$A$989)*(Final!B1006=major_df!$B$2:$B$989)*(Final!D1006=major_df!$D$2:$D$989)*(Final!C1006=major_df!$C$2:$C$989),0))</f>
        <v>28518.251584743473</v>
      </c>
      <c r="G1006" cm="1">
        <f t="array" ref="G1006">IFERROR(INDEX(major_df!$U$2:$U$989,MATCH(1,(Final!A1006=major_df!$A$2:$A$989)*(Final!B1006=major_df!$B$2:$B$989)*(Final!C1006=major_df!$C$2:$C$989)*(Final!D1006=major_df!$D$2:$D$989),0)),"")</f>
        <v>27.954973505329399</v>
      </c>
      <c r="H1006" cm="1">
        <f t="array" ref="H1006">IFERROR(INDEX(major_df!$W$2:$W$989,MATCH(1,(Final!A1006=major_df!$A$2:$A$989)*(Final!B1006=major_df!$B$2:$B$989)*(Final!C1006=major_df!$C$2:$C$989)*(Final!D1006=major_df!$D$2:$D$989),0)),"")</f>
        <v>27.972330653032962</v>
      </c>
    </row>
    <row r="1007" spans="1:8" x14ac:dyDescent="0.3">
      <c r="A1007" t="s">
        <v>1154</v>
      </c>
      <c r="B1007" t="s">
        <v>34</v>
      </c>
      <c r="C1007" t="s">
        <v>81</v>
      </c>
      <c r="D1007">
        <v>22</v>
      </c>
      <c r="E1007" cm="1">
        <f t="array" ref="E1007">INDEX(major_df!$E$2:$E$989,MATCH(1,(Final!A1007=major_df!$A$2:$A$989)*(Final!D1007=major_df!$D$2:$D$989)*(C1007=major_df!$C$2:$C$989),0))</f>
        <v>46685</v>
      </c>
      <c r="F1007" t="str" cm="1">
        <f t="array" ref="F1007">INDEX(major_df!$Q$2:$Q$989,MATCH(1,(Final!A1007=major_df!$A$2:$A$989)*(Final!B1007=major_df!$B$2:$B$989)*(Final!D1007=major_df!$D$2:$D$989)*(Final!C1007=major_df!$C$2:$C$989),0))</f>
        <v>14438.251584743473</v>
      </c>
      <c r="G1007" cm="1">
        <f t="array" ref="G1007">IFERROR(INDEX(major_df!$U$2:$U$989,MATCH(1,(Final!A1007=major_df!$A$2:$A$989)*(Final!B1007=major_df!$B$2:$B$989)*(Final!C1007=major_df!$C$2:$C$989)*(Final!D1007=major_df!$D$2:$D$989),0)),"")</f>
        <v>33.871239029437533</v>
      </c>
      <c r="H1007" cm="1">
        <f t="array" ref="H1007">IFERROR(INDEX(major_df!$W$2:$W$989,MATCH(1,(Final!A1007=major_df!$A$2:$A$989)*(Final!B1007=major_df!$B$2:$B$989)*(Final!C1007=major_df!$C$2:$C$989)*(Final!D1007=major_df!$D$2:$D$989),0)),"")</f>
        <v>36.887998221346834</v>
      </c>
    </row>
    <row r="1008" spans="1:8" x14ac:dyDescent="0.3">
      <c r="A1008" t="s">
        <v>1154</v>
      </c>
      <c r="B1008" t="s">
        <v>34</v>
      </c>
      <c r="C1008" t="s">
        <v>84</v>
      </c>
      <c r="D1008">
        <v>22</v>
      </c>
      <c r="E1008" cm="1">
        <f t="array" ref="E1008">INDEX(major_df!$E$2:$E$989,MATCH(1,(Final!A1008=major_df!$A$2:$A$989)*(Final!D1008=major_df!$D$2:$D$989)*(C1008=major_df!$C$2:$C$989),0))</f>
        <v>37243</v>
      </c>
      <c r="F1008" t="str" cm="1">
        <f t="array" ref="F1008">INDEX(major_df!$Q$2:$Q$989,MATCH(1,(Final!A1008=major_df!$A$2:$A$989)*(Final!B1008=major_df!$B$2:$B$989)*(Final!D1008=major_df!$D$2:$D$989)*(Final!C1008=major_df!$C$2:$C$989),0))</f>
        <v>4996.251584743473</v>
      </c>
      <c r="G1008" cm="1">
        <f t="array" ref="G1008">IFERROR(INDEX(major_df!$U$2:$U$989,MATCH(1,(Final!A1008=major_df!$A$2:$A$989)*(Final!B1008=major_df!$B$2:$B$989)*(Final!C1008=major_df!$C$2:$C$989)*(Final!D1008=major_df!$D$2:$D$989),0)),"")</f>
        <v>50.96409963646358</v>
      </c>
      <c r="H1008" cm="1">
        <f t="array" ref="H1008">IFERROR(INDEX(major_df!$W$2:$W$989,MATCH(1,(Final!A1008=major_df!$A$2:$A$989)*(Final!B1008=major_df!$B$2:$B$989)*(Final!C1008=major_df!$C$2:$C$989)*(Final!D1008=major_df!$D$2:$D$989),0)),"")</f>
        <v>132.49952097849334</v>
      </c>
    </row>
    <row r="1009" spans="1:8" x14ac:dyDescent="0.3">
      <c r="A1009" t="s">
        <v>1154</v>
      </c>
      <c r="B1009" t="s">
        <v>21</v>
      </c>
      <c r="D1009">
        <v>39</v>
      </c>
      <c r="E1009" cm="1">
        <f t="array" ref="E1009">INDEX(major_df!$E$2:$E$989,MATCH(1,(Final!A1009=major_df!$A$2:$A$989)*(D990=major_df!$D$2:$D$989)*(C1009=major_df!$C$2:$C$989),0))</f>
        <v>30133</v>
      </c>
      <c r="F1009" cm="1">
        <f t="array" ref="F1009">INDEX(major_df!$R$2:$R$989,MATCH(1,(Final!A1009=major_df!$A$2:$A$989)*(Final!B1009=major_df!$B$2:$B$989)*(Final!C1009=major_df!$C$2:$C$989),0))</f>
        <v>723192</v>
      </c>
      <c r="G1009" t="str" cm="1">
        <f t="array" ref="G1009">IFERROR(INDEX(major_df!$U$2:$U$989,MATCH(1,(Final!A1009=major_df!$A$2:$A$989)*(Final!B1009=major_df!$B$2:$B$989)*(Final!C1009=major_df!$C$2:$C$989)*(Final!D1009=major_df!$D$2:$D$989),0)),"")</f>
        <v/>
      </c>
      <c r="H1009" t="str" cm="1">
        <f t="array" ref="H1009">IFERROR(INDEX(major_df!$W$2:$W$989,MATCH(1,(Final!A1009=major_df!$A$2:$A$989)*(Final!B1009=major_df!$B$2:$B$989)*(Final!C1009=major_df!$C$2:$C$989)*(Final!D1009=major_df!$D$2:$D$989),0)),"")</f>
        <v/>
      </c>
    </row>
    <row r="1010" spans="1:8" x14ac:dyDescent="0.3">
      <c r="A1010" t="s">
        <v>1154</v>
      </c>
      <c r="B1010" t="s">
        <v>27</v>
      </c>
      <c r="D1010">
        <v>39</v>
      </c>
      <c r="E1010" cm="1">
        <f t="array" ref="E1010">INDEX(major_df!$E$2:$E$989,MATCH(1,(Final!A1010=major_df!$A$2:$A$989)*(D991=major_df!$D$2:$D$989)*(C1010=major_df!$C$2:$C$989),0))</f>
        <v>35674</v>
      </c>
      <c r="F1010" cm="1">
        <f t="array" ref="F1010">INDEX(major_df!$R$2:$R$989,MATCH(1,(Final!A1010=major_df!$A$2:$A$989)*(Final!B1010=major_df!$B$2:$B$989)*(Final!C1010=major_df!$C$2:$C$989),0))</f>
        <v>784828</v>
      </c>
      <c r="G1010" t="str" cm="1">
        <f t="array" ref="G1010">IFERROR(INDEX(major_df!$U$2:$U$989,MATCH(1,(Final!A1010=major_df!$A$2:$A$989)*(Final!B1010=major_df!$B$2:$B$989)*(Final!C1010=major_df!$C$2:$C$989)*(Final!D1010=major_df!$D$2:$D$989),0)),"")</f>
        <v/>
      </c>
      <c r="H1010" t="str" cm="1">
        <f t="array" ref="H1010">IFERROR(INDEX(major_df!$W$2:$W$989,MATCH(1,(Final!A1010=major_df!$A$2:$A$989)*(Final!B1010=major_df!$B$2:$B$989)*(Final!C1010=major_df!$C$2:$C$989)*(Final!D1010=major_df!$D$2:$D$989),0)),"")</f>
        <v/>
      </c>
    </row>
    <row r="1011" spans="1:8" x14ac:dyDescent="0.3">
      <c r="A1011" t="s">
        <v>1154</v>
      </c>
      <c r="B1011" t="s">
        <v>28</v>
      </c>
      <c r="D1011">
        <v>39</v>
      </c>
      <c r="E1011" cm="1">
        <f t="array" ref="E1011">INDEX(major_df!$E$2:$E$989,MATCH(1,(Final!A1011=major_df!$A$2:$A$989)*(D992=major_df!$D$2:$D$989)*(C1011=major_df!$C$2:$C$989),0))</f>
        <v>39948</v>
      </c>
      <c r="F1011" t="str" cm="1">
        <f t="array" ref="F1011">INDEX(major_df!$R$2:$R$989,MATCH(1,(Final!A1011=major_df!$A$2:$A$989)*(Final!B1011=major_df!$B$2:$B$989)*(Final!C1011=major_df!$C$2:$C$989),0))</f>
        <v>784832.1111501207</v>
      </c>
      <c r="G1011" t="str" cm="1">
        <f t="array" ref="G1011">IFERROR(INDEX(major_df!$U$2:$U$989,MATCH(1,(Final!A1011=major_df!$A$2:$A$989)*(Final!B1011=major_df!$B$2:$B$989)*(Final!C1011=major_df!$C$2:$C$989)*(Final!D1011=major_df!$D$2:$D$989),0)),"")</f>
        <v/>
      </c>
      <c r="H1011" t="str" cm="1">
        <f t="array" ref="H1011">IFERROR(INDEX(major_df!$W$2:$W$989,MATCH(1,(Final!A1011=major_df!$A$2:$A$989)*(Final!B1011=major_df!$B$2:$B$989)*(Final!C1011=major_df!$C$2:$C$989)*(Final!D1011=major_df!$D$2:$D$989),0)),"")</f>
        <v/>
      </c>
    </row>
    <row r="1012" spans="1:8" x14ac:dyDescent="0.3">
      <c r="A1012" t="s">
        <v>1154</v>
      </c>
      <c r="B1012" t="s">
        <v>34</v>
      </c>
      <c r="C1012" t="s">
        <v>35</v>
      </c>
      <c r="D1012">
        <v>39</v>
      </c>
      <c r="E1012" cm="1">
        <f t="array" ref="E1012">INDEX(major_df!$E$2:$E$989,MATCH(1,(Final!A1012=major_df!$A$2:$A$989)*(D993=major_df!$D$2:$D$989)*(C1012=major_df!$C$2:$C$989),0))</f>
        <v>52168</v>
      </c>
      <c r="F1012" t="str" cm="1">
        <f t="array" ref="F1012">INDEX(major_df!$R$2:$R$989,MATCH(1,(Final!A1012=major_df!$A$2:$A$989)*(Final!B1012=major_df!$B$2:$B$989)*(Final!C1012=major_df!$C$2:$C$989),0))</f>
        <v>906777.2515847435</v>
      </c>
      <c r="G1012" t="str" cm="1">
        <f t="array" ref="G1012">IFERROR(INDEX(major_df!$U$2:$U$989,MATCH(1,(Final!A1012=major_df!$A$2:$A$989)*(Final!B1012=major_df!$B$2:$B$989)*(Final!C1012=major_df!$C$2:$C$989)*(Final!D1012=major_df!$D$2:$D$989),0)),"")</f>
        <v/>
      </c>
      <c r="H1012" t="str" cm="1">
        <f t="array" ref="H1012">IFERROR(INDEX(major_df!$W$2:$W$989,MATCH(1,(Final!A1012=major_df!$A$2:$A$989)*(Final!B1012=major_df!$B$2:$B$989)*(Final!C1012=major_df!$C$2:$C$989)*(Final!D1012=major_df!$D$2:$D$989),0)),"")</f>
        <v/>
      </c>
    </row>
    <row r="1013" spans="1:8" x14ac:dyDescent="0.3">
      <c r="A1013" t="s">
        <v>1154</v>
      </c>
      <c r="B1013" t="s">
        <v>34</v>
      </c>
      <c r="C1013" t="s">
        <v>42</v>
      </c>
      <c r="D1013">
        <v>39</v>
      </c>
      <c r="E1013" cm="1">
        <f t="array" ref="E1013">INDEX(major_df!$E$2:$E$989,MATCH(1,(Final!A1013=major_df!$A$2:$A$989)*(D994=major_df!$D$2:$D$989)*(C1013=major_df!$C$2:$C$989),0))</f>
        <v>53263</v>
      </c>
      <c r="F1013" t="str" cm="1">
        <f t="array" ref="F1013">INDEX(major_df!$R$2:$R$989,MATCH(1,(Final!A1013=major_df!$A$2:$A$989)*(Final!B1013=major_df!$B$2:$B$989)*(Final!C1013=major_df!$C$2:$C$989),0))</f>
        <v>926487.2515847435</v>
      </c>
      <c r="G1013" t="str" cm="1">
        <f t="array" ref="G1013">IFERROR(INDEX(major_df!$U$2:$U$989,MATCH(1,(Final!A1013=major_df!$A$2:$A$989)*(Final!B1013=major_df!$B$2:$B$989)*(Final!C1013=major_df!$C$2:$C$989)*(Final!D1013=major_df!$D$2:$D$989),0)),"")</f>
        <v/>
      </c>
      <c r="H1013" t="str" cm="1">
        <f t="array" ref="H1013">IFERROR(INDEX(major_df!$W$2:$W$989,MATCH(1,(Final!A1013=major_df!$A$2:$A$989)*(Final!B1013=major_df!$B$2:$B$989)*(Final!C1013=major_df!$C$2:$C$989)*(Final!D1013=major_df!$D$2:$D$989),0)),"")</f>
        <v/>
      </c>
    </row>
    <row r="1014" spans="1:8" x14ac:dyDescent="0.3">
      <c r="A1014" t="s">
        <v>1154</v>
      </c>
      <c r="B1014" t="s">
        <v>34</v>
      </c>
      <c r="C1014" t="s">
        <v>45</v>
      </c>
      <c r="D1014">
        <v>39</v>
      </c>
      <c r="E1014" cm="1">
        <f t="array" ref="E1014">INDEX(major_df!$E$2:$E$989,MATCH(1,(Final!A1014=major_df!$A$2:$A$989)*(D995=major_df!$D$2:$D$989)*(C1014=major_df!$C$2:$C$989),0))</f>
        <v>59493</v>
      </c>
      <c r="F1014" t="str" cm="1">
        <f t="array" ref="F1014">INDEX(major_df!$R$2:$R$989,MATCH(1,(Final!A1014=major_df!$A$2:$A$989)*(Final!B1014=major_df!$B$2:$B$989)*(Final!C1014=major_df!$C$2:$C$989),0))</f>
        <v>1038627.2515847435</v>
      </c>
      <c r="G1014" t="str" cm="1">
        <f t="array" ref="G1014">IFERROR(INDEX(major_df!$U$2:$U$989,MATCH(1,(Final!A1014=major_df!$A$2:$A$989)*(Final!B1014=major_df!$B$2:$B$989)*(Final!C1014=major_df!$C$2:$C$989)*(Final!D1014=major_df!$D$2:$D$989),0)),"")</f>
        <v/>
      </c>
      <c r="H1014" t="str" cm="1">
        <f t="array" ref="H1014">IFERROR(INDEX(major_df!$W$2:$W$989,MATCH(1,(Final!A1014=major_df!$A$2:$A$989)*(Final!B1014=major_df!$B$2:$B$989)*(Final!C1014=major_df!$C$2:$C$989)*(Final!D1014=major_df!$D$2:$D$989),0)),"")</f>
        <v/>
      </c>
    </row>
    <row r="1015" spans="1:8" x14ac:dyDescent="0.3">
      <c r="A1015" t="s">
        <v>1154</v>
      </c>
      <c r="B1015" t="s">
        <v>34</v>
      </c>
      <c r="C1015" t="s">
        <v>48</v>
      </c>
      <c r="D1015">
        <v>39</v>
      </c>
      <c r="E1015" cm="1">
        <f t="array" ref="E1015">INDEX(major_df!$E$2:$E$989,MATCH(1,(Final!A1015=major_df!$A$2:$A$989)*(D996=major_df!$D$2:$D$989)*(C1015=major_df!$C$2:$C$989),0))</f>
        <v>45071</v>
      </c>
      <c r="F1015" t="str" cm="1">
        <f t="array" ref="F1015">INDEX(major_df!$R$2:$R$989,MATCH(1,(Final!A1015=major_df!$A$2:$A$989)*(Final!B1015=major_df!$B$2:$B$989)*(Final!C1015=major_df!$C$2:$C$989),0))</f>
        <v>779031.2515847435</v>
      </c>
      <c r="G1015" t="str" cm="1">
        <f t="array" ref="G1015">IFERROR(INDEX(major_df!$U$2:$U$989,MATCH(1,(Final!A1015=major_df!$A$2:$A$989)*(Final!B1015=major_df!$B$2:$B$989)*(Final!C1015=major_df!$C$2:$C$989)*(Final!D1015=major_df!$D$2:$D$989),0)),"")</f>
        <v/>
      </c>
      <c r="H1015" t="str" cm="1">
        <f t="array" ref="H1015">IFERROR(INDEX(major_df!$W$2:$W$989,MATCH(1,(Final!A1015=major_df!$A$2:$A$989)*(Final!B1015=major_df!$B$2:$B$989)*(Final!C1015=major_df!$C$2:$C$989)*(Final!D1015=major_df!$D$2:$D$989),0)),"")</f>
        <v/>
      </c>
    </row>
    <row r="1016" spans="1:8" x14ac:dyDescent="0.3">
      <c r="A1016" t="s">
        <v>1154</v>
      </c>
      <c r="B1016" t="s">
        <v>34</v>
      </c>
      <c r="C1016" t="s">
        <v>51</v>
      </c>
      <c r="D1016">
        <v>39</v>
      </c>
      <c r="E1016" cm="1">
        <f t="array" ref="E1016">INDEX(major_df!$E$2:$E$989,MATCH(1,(Final!A1016=major_df!$A$2:$A$989)*(D997=major_df!$D$2:$D$989)*(C1016=major_df!$C$2:$C$989),0))</f>
        <v>71258</v>
      </c>
      <c r="F1016" t="str" cm="1">
        <f t="array" ref="F1016">INDEX(major_df!$R$2:$R$989,MATCH(1,(Final!A1016=major_df!$A$2:$A$989)*(Final!B1016=major_df!$B$2:$B$989)*(Final!C1016=major_df!$C$2:$C$989),0))</f>
        <v>1250397.2515847434</v>
      </c>
      <c r="G1016" t="str" cm="1">
        <f t="array" ref="G1016">IFERROR(INDEX(major_df!$U$2:$U$989,MATCH(1,(Final!A1016=major_df!$A$2:$A$989)*(Final!B1016=major_df!$B$2:$B$989)*(Final!C1016=major_df!$C$2:$C$989)*(Final!D1016=major_df!$D$2:$D$989),0)),"")</f>
        <v/>
      </c>
      <c r="H1016" t="str" cm="1">
        <f t="array" ref="H1016">IFERROR(INDEX(major_df!$W$2:$W$989,MATCH(1,(Final!A1016=major_df!$A$2:$A$989)*(Final!B1016=major_df!$B$2:$B$989)*(Final!C1016=major_df!$C$2:$C$989)*(Final!D1016=major_df!$D$2:$D$989),0)),"")</f>
        <v/>
      </c>
    </row>
    <row r="1017" spans="1:8" x14ac:dyDescent="0.3">
      <c r="A1017" t="s">
        <v>1154</v>
      </c>
      <c r="B1017" t="s">
        <v>34</v>
      </c>
      <c r="C1017" t="s">
        <v>54</v>
      </c>
      <c r="D1017">
        <v>39</v>
      </c>
      <c r="E1017" cm="1">
        <f t="array" ref="E1017">INDEX(major_df!$E$2:$E$989,MATCH(1,(Final!A1017=major_df!$A$2:$A$989)*(D998=major_df!$D$2:$D$989)*(C1017=major_df!$C$2:$C$989),0))</f>
        <v>44133</v>
      </c>
      <c r="F1017" t="str" cm="1">
        <f t="array" ref="F1017">INDEX(major_df!$R$2:$R$989,MATCH(1,(Final!A1017=major_df!$A$2:$A$989)*(Final!B1017=major_df!$B$2:$B$989)*(Final!C1017=major_df!$C$2:$C$989),0))</f>
        <v>762147.2515847435</v>
      </c>
      <c r="G1017" t="str" cm="1">
        <f t="array" ref="G1017">IFERROR(INDEX(major_df!$U$2:$U$989,MATCH(1,(Final!A1017=major_df!$A$2:$A$989)*(Final!B1017=major_df!$B$2:$B$989)*(Final!C1017=major_df!$C$2:$C$989)*(Final!D1017=major_df!$D$2:$D$989),0)),"")</f>
        <v/>
      </c>
      <c r="H1017" t="str" cm="1">
        <f t="array" ref="H1017">IFERROR(INDEX(major_df!$W$2:$W$989,MATCH(1,(Final!A1017=major_df!$A$2:$A$989)*(Final!B1017=major_df!$B$2:$B$989)*(Final!C1017=major_df!$C$2:$C$989)*(Final!D1017=major_df!$D$2:$D$989),0)),"")</f>
        <v/>
      </c>
    </row>
    <row r="1018" spans="1:8" x14ac:dyDescent="0.3">
      <c r="A1018" t="s">
        <v>1154</v>
      </c>
      <c r="B1018" t="s">
        <v>34</v>
      </c>
      <c r="C1018" t="s">
        <v>57</v>
      </c>
      <c r="D1018">
        <v>39</v>
      </c>
      <c r="E1018" cm="1">
        <f t="array" ref="E1018">INDEX(major_df!$E$2:$E$989,MATCH(1,(Final!A1018=major_df!$A$2:$A$989)*(D999=major_df!$D$2:$D$989)*(C1018=major_df!$C$2:$C$989),0))</f>
        <v>83894</v>
      </c>
      <c r="F1018" t="str" cm="1">
        <f t="array" ref="F1018">INDEX(major_df!$R$2:$R$989,MATCH(1,(Final!A1018=major_df!$A$2:$A$989)*(Final!B1018=major_df!$B$2:$B$989)*(Final!C1018=major_df!$C$2:$C$989),0))</f>
        <v>1477845.2515847434</v>
      </c>
      <c r="G1018" t="str" cm="1">
        <f t="array" ref="G1018">IFERROR(INDEX(major_df!$U$2:$U$989,MATCH(1,(Final!A1018=major_df!$A$2:$A$989)*(Final!B1018=major_df!$B$2:$B$989)*(Final!C1018=major_df!$C$2:$C$989)*(Final!D1018=major_df!$D$2:$D$989),0)),"")</f>
        <v/>
      </c>
      <c r="H1018" t="str" cm="1">
        <f t="array" ref="H1018">IFERROR(INDEX(major_df!$W$2:$W$989,MATCH(1,(Final!A1018=major_df!$A$2:$A$989)*(Final!B1018=major_df!$B$2:$B$989)*(Final!C1018=major_df!$C$2:$C$989)*(Final!D1018=major_df!$D$2:$D$989),0)),"")</f>
        <v/>
      </c>
    </row>
    <row r="1019" spans="1:8" x14ac:dyDescent="0.3">
      <c r="A1019" t="s">
        <v>1154</v>
      </c>
      <c r="B1019" t="s">
        <v>34</v>
      </c>
      <c r="C1019" t="s">
        <v>60</v>
      </c>
      <c r="D1019">
        <v>39</v>
      </c>
      <c r="E1019" cm="1">
        <f t="array" ref="E1019">INDEX(major_df!$E$2:$E$989,MATCH(1,(Final!A1019=major_df!$A$2:$A$989)*(D1000=major_df!$D$2:$D$989)*(C1019=major_df!$C$2:$C$989),0))</f>
        <v>46206</v>
      </c>
      <c r="F1019" t="str" cm="1">
        <f t="array" ref="F1019">INDEX(major_df!$R$2:$R$989,MATCH(1,(Final!A1019=major_df!$A$2:$A$989)*(Final!B1019=major_df!$B$2:$B$989)*(Final!C1019=major_df!$C$2:$C$989),0))</f>
        <v>799461.2515847435</v>
      </c>
      <c r="G1019" t="str" cm="1">
        <f t="array" ref="G1019">IFERROR(INDEX(major_df!$U$2:$U$989,MATCH(1,(Final!A1019=major_df!$A$2:$A$989)*(Final!B1019=major_df!$B$2:$B$989)*(Final!C1019=major_df!$C$2:$C$989)*(Final!D1019=major_df!$D$2:$D$989),0)),"")</f>
        <v/>
      </c>
      <c r="H1019" t="str" cm="1">
        <f t="array" ref="H1019">IFERROR(INDEX(major_df!$W$2:$W$989,MATCH(1,(Final!A1019=major_df!$A$2:$A$989)*(Final!B1019=major_df!$B$2:$B$989)*(Final!C1019=major_df!$C$2:$C$989)*(Final!D1019=major_df!$D$2:$D$989),0)),"")</f>
        <v/>
      </c>
    </row>
    <row r="1020" spans="1:8" x14ac:dyDescent="0.3">
      <c r="A1020" t="s">
        <v>1154</v>
      </c>
      <c r="B1020" t="s">
        <v>34</v>
      </c>
      <c r="C1020" t="s">
        <v>63</v>
      </c>
      <c r="D1020">
        <v>39</v>
      </c>
      <c r="E1020" cm="1">
        <f t="array" ref="E1020">INDEX(major_df!$E$2:$E$989,MATCH(1,(Final!A1020=major_df!$A$2:$A$989)*(D1001=major_df!$D$2:$D$989)*(C1020=major_df!$C$2:$C$989),0))</f>
        <v>44672</v>
      </c>
      <c r="F1020" t="str" cm="1">
        <f t="array" ref="F1020">INDEX(major_df!$R$2:$R$989,MATCH(1,(Final!A1020=major_df!$A$2:$A$989)*(Final!B1020=major_df!$B$2:$B$989)*(Final!C1020=major_df!$C$2:$C$989),0))</f>
        <v>771849.2515847435</v>
      </c>
      <c r="G1020" t="str" cm="1">
        <f t="array" ref="G1020">IFERROR(INDEX(major_df!$U$2:$U$989,MATCH(1,(Final!A1020=major_df!$A$2:$A$989)*(Final!B1020=major_df!$B$2:$B$989)*(Final!C1020=major_df!$C$2:$C$989)*(Final!D1020=major_df!$D$2:$D$989),0)),"")</f>
        <v/>
      </c>
      <c r="H1020" t="str" cm="1">
        <f t="array" ref="H1020">IFERROR(INDEX(major_df!$W$2:$W$989,MATCH(1,(Final!A1020=major_df!$A$2:$A$989)*(Final!B1020=major_df!$B$2:$B$989)*(Final!C1020=major_df!$C$2:$C$989)*(Final!D1020=major_df!$D$2:$D$989),0)),"")</f>
        <v/>
      </c>
    </row>
    <row r="1021" spans="1:8" x14ac:dyDescent="0.3">
      <c r="A1021" t="s">
        <v>1154</v>
      </c>
      <c r="B1021" t="s">
        <v>34</v>
      </c>
      <c r="C1021" t="s">
        <v>66</v>
      </c>
      <c r="D1021">
        <v>39</v>
      </c>
      <c r="E1021" cm="1">
        <f t="array" ref="E1021">INDEX(major_df!$E$2:$E$989,MATCH(1,(Final!A1021=major_df!$A$2:$A$989)*(D1002=major_df!$D$2:$D$989)*(C1021=major_df!$C$2:$C$989),0))</f>
        <v>41890</v>
      </c>
      <c r="F1021" t="str" cm="1">
        <f t="array" ref="F1021">INDEX(major_df!$R$2:$R$989,MATCH(1,(Final!A1021=major_df!$A$2:$A$989)*(Final!B1021=major_df!$B$2:$B$989)*(Final!C1021=major_df!$C$2:$C$989),0))</f>
        <v>721773.2515847435</v>
      </c>
      <c r="G1021" t="str" cm="1">
        <f t="array" ref="G1021">IFERROR(INDEX(major_df!$U$2:$U$989,MATCH(1,(Final!A1021=major_df!$A$2:$A$989)*(Final!B1021=major_df!$B$2:$B$989)*(Final!C1021=major_df!$C$2:$C$989)*(Final!D1021=major_df!$D$2:$D$989),0)),"")</f>
        <v/>
      </c>
      <c r="H1021" t="str" cm="1">
        <f t="array" ref="H1021">IFERROR(INDEX(major_df!$W$2:$W$989,MATCH(1,(Final!A1021=major_df!$A$2:$A$989)*(Final!B1021=major_df!$B$2:$B$989)*(Final!C1021=major_df!$C$2:$C$989)*(Final!D1021=major_df!$D$2:$D$989),0)),"")</f>
        <v/>
      </c>
    </row>
    <row r="1022" spans="1:8" x14ac:dyDescent="0.3">
      <c r="A1022" t="s">
        <v>1154</v>
      </c>
      <c r="B1022" t="s">
        <v>34</v>
      </c>
      <c r="C1022" t="s">
        <v>69</v>
      </c>
      <c r="D1022">
        <v>39</v>
      </c>
      <c r="E1022" cm="1">
        <f t="array" ref="E1022">INDEX(major_df!$E$2:$E$989,MATCH(1,(Final!A1022=major_df!$A$2:$A$989)*(D1003=major_df!$D$2:$D$989)*(C1022=major_df!$C$2:$C$989),0))</f>
        <v>44420</v>
      </c>
      <c r="F1022" t="str" cm="1">
        <f t="array" ref="F1022">INDEX(major_df!$R$2:$R$989,MATCH(1,(Final!A1022=major_df!$A$2:$A$989)*(Final!B1022=major_df!$B$2:$B$989)*(Final!C1022=major_df!$C$2:$C$989),0))</f>
        <v>767313.2515847435</v>
      </c>
      <c r="G1022" t="str" cm="1">
        <f t="array" ref="G1022">IFERROR(INDEX(major_df!$U$2:$U$989,MATCH(1,(Final!A1022=major_df!$A$2:$A$989)*(Final!B1022=major_df!$B$2:$B$989)*(Final!C1022=major_df!$C$2:$C$989)*(Final!D1022=major_df!$D$2:$D$989),0)),"")</f>
        <v/>
      </c>
      <c r="H1022" t="str" cm="1">
        <f t="array" ref="H1022">IFERROR(INDEX(major_df!$W$2:$W$989,MATCH(1,(Final!A1022=major_df!$A$2:$A$989)*(Final!B1022=major_df!$B$2:$B$989)*(Final!C1022=major_df!$C$2:$C$989)*(Final!D1022=major_df!$D$2:$D$989),0)),"")</f>
        <v/>
      </c>
    </row>
    <row r="1023" spans="1:8" x14ac:dyDescent="0.3">
      <c r="A1023" t="s">
        <v>1154</v>
      </c>
      <c r="B1023" t="s">
        <v>34</v>
      </c>
      <c r="C1023" t="s">
        <v>72</v>
      </c>
      <c r="D1023">
        <v>39</v>
      </c>
      <c r="E1023" cm="1">
        <f t="array" ref="E1023">INDEX(major_df!$E$2:$E$989,MATCH(1,(Final!A1023=major_df!$A$2:$A$989)*(D1004=major_df!$D$2:$D$989)*(C1023=major_df!$C$2:$C$989),0))</f>
        <v>51551</v>
      </c>
      <c r="F1023" t="str" cm="1">
        <f t="array" ref="F1023">INDEX(major_df!$R$2:$R$989,MATCH(1,(Final!A1023=major_df!$A$2:$A$989)*(Final!B1023=major_df!$B$2:$B$989)*(Final!C1023=major_df!$C$2:$C$989),0))</f>
        <v>895671.2515847435</v>
      </c>
      <c r="G1023" t="str" cm="1">
        <f t="array" ref="G1023">IFERROR(INDEX(major_df!$U$2:$U$989,MATCH(1,(Final!A1023=major_df!$A$2:$A$989)*(Final!B1023=major_df!$B$2:$B$989)*(Final!C1023=major_df!$C$2:$C$989)*(Final!D1023=major_df!$D$2:$D$989),0)),"")</f>
        <v/>
      </c>
      <c r="H1023" t="str" cm="1">
        <f t="array" ref="H1023">IFERROR(INDEX(major_df!$W$2:$W$989,MATCH(1,(Final!A1023=major_df!$A$2:$A$989)*(Final!B1023=major_df!$B$2:$B$989)*(Final!C1023=major_df!$C$2:$C$989)*(Final!D1023=major_df!$D$2:$D$989),0)),"")</f>
        <v/>
      </c>
    </row>
    <row r="1024" spans="1:8" x14ac:dyDescent="0.3">
      <c r="A1024" t="s">
        <v>1154</v>
      </c>
      <c r="B1024" t="s">
        <v>34</v>
      </c>
      <c r="C1024" t="s">
        <v>75</v>
      </c>
      <c r="D1024">
        <v>39</v>
      </c>
      <c r="E1024" cm="1">
        <f t="array" ref="E1024">INDEX(major_df!$E$2:$E$989,MATCH(1,(Final!A1024=major_df!$A$2:$A$989)*(D1005=major_df!$D$2:$D$989)*(C1024=major_df!$C$2:$C$989),0))</f>
        <v>53521</v>
      </c>
      <c r="F1024" t="str" cm="1">
        <f t="array" ref="F1024">INDEX(major_df!$R$2:$R$989,MATCH(1,(Final!A1024=major_df!$A$2:$A$989)*(Final!B1024=major_df!$B$2:$B$989)*(Final!C1024=major_df!$C$2:$C$989),0))</f>
        <v>931131.2515847435</v>
      </c>
      <c r="G1024" t="str" cm="1">
        <f t="array" ref="G1024">IFERROR(INDEX(major_df!$U$2:$U$989,MATCH(1,(Final!A1024=major_df!$A$2:$A$989)*(Final!B1024=major_df!$B$2:$B$989)*(Final!C1024=major_df!$C$2:$C$989)*(Final!D1024=major_df!$D$2:$D$989),0)),"")</f>
        <v/>
      </c>
      <c r="H1024" t="str" cm="1">
        <f t="array" ref="H1024">IFERROR(INDEX(major_df!$W$2:$W$989,MATCH(1,(Final!A1024=major_df!$A$2:$A$989)*(Final!B1024=major_df!$B$2:$B$989)*(Final!C1024=major_df!$C$2:$C$989)*(Final!D1024=major_df!$D$2:$D$989),0)),"")</f>
        <v/>
      </c>
    </row>
    <row r="1025" spans="1:8" x14ac:dyDescent="0.3">
      <c r="A1025" t="s">
        <v>1154</v>
      </c>
      <c r="B1025" t="s">
        <v>34</v>
      </c>
      <c r="C1025" t="s">
        <v>78</v>
      </c>
      <c r="D1025">
        <v>39</v>
      </c>
      <c r="E1025" cm="1">
        <f t="array" ref="E1025">INDEX(major_df!$E$2:$E$989,MATCH(1,(Final!A1025=major_df!$A$2:$A$989)*(D1006=major_df!$D$2:$D$989)*(C1025=major_df!$C$2:$C$989),0))</f>
        <v>60765</v>
      </c>
      <c r="F1025" t="str" cm="1">
        <f t="array" ref="F1025">INDEX(major_df!$R$2:$R$989,MATCH(1,(Final!A1025=major_df!$A$2:$A$989)*(Final!B1025=major_df!$B$2:$B$989)*(Final!C1025=major_df!$C$2:$C$989),0))</f>
        <v>1061523.2515847434</v>
      </c>
      <c r="G1025" t="str" cm="1">
        <f t="array" ref="G1025">IFERROR(INDEX(major_df!$U$2:$U$989,MATCH(1,(Final!A1025=major_df!$A$2:$A$989)*(Final!B1025=major_df!$B$2:$B$989)*(Final!C1025=major_df!$C$2:$C$989)*(Final!D1025=major_df!$D$2:$D$989),0)),"")</f>
        <v/>
      </c>
      <c r="H1025" t="str" cm="1">
        <f t="array" ref="H1025">IFERROR(INDEX(major_df!$W$2:$W$989,MATCH(1,(Final!A1025=major_df!$A$2:$A$989)*(Final!B1025=major_df!$B$2:$B$989)*(Final!C1025=major_df!$C$2:$C$989)*(Final!D1025=major_df!$D$2:$D$989),0)),"")</f>
        <v/>
      </c>
    </row>
    <row r="1026" spans="1:8" x14ac:dyDescent="0.3">
      <c r="A1026" t="s">
        <v>1154</v>
      </c>
      <c r="B1026" t="s">
        <v>34</v>
      </c>
      <c r="C1026" t="s">
        <v>81</v>
      </c>
      <c r="D1026">
        <v>39</v>
      </c>
      <c r="E1026" cm="1">
        <f t="array" ref="E1026">INDEX(major_df!$E$2:$E$989,MATCH(1,(Final!A1026=major_df!$A$2:$A$989)*(D1007=major_df!$D$2:$D$989)*(C1026=major_df!$C$2:$C$989),0))</f>
        <v>46685</v>
      </c>
      <c r="F1026" t="str" cm="1">
        <f t="array" ref="F1026">INDEX(major_df!$R$2:$R$989,MATCH(1,(Final!A1026=major_df!$A$2:$A$989)*(Final!B1026=major_df!$B$2:$B$989)*(Final!C1026=major_df!$C$2:$C$989),0))</f>
        <v>808083.2515847435</v>
      </c>
      <c r="G1026" t="str" cm="1">
        <f t="array" ref="G1026">IFERROR(INDEX(major_df!$U$2:$U$989,MATCH(1,(Final!A1026=major_df!$A$2:$A$989)*(Final!B1026=major_df!$B$2:$B$989)*(Final!C1026=major_df!$C$2:$C$989)*(Final!D1026=major_df!$D$2:$D$989),0)),"")</f>
        <v/>
      </c>
      <c r="H1026" t="str" cm="1">
        <f t="array" ref="H1026">IFERROR(INDEX(major_df!$W$2:$W$989,MATCH(1,(Final!A1026=major_df!$A$2:$A$989)*(Final!B1026=major_df!$B$2:$B$989)*(Final!C1026=major_df!$C$2:$C$989)*(Final!D1026=major_df!$D$2:$D$989),0)),"")</f>
        <v/>
      </c>
    </row>
    <row r="1027" spans="1:8" x14ac:dyDescent="0.3">
      <c r="A1027" t="s">
        <v>1154</v>
      </c>
      <c r="B1027" t="s">
        <v>34</v>
      </c>
      <c r="C1027" t="s">
        <v>84</v>
      </c>
      <c r="D1027">
        <v>39</v>
      </c>
      <c r="E1027" cm="1">
        <f t="array" ref="E1027">INDEX(major_df!$E$2:$E$989,MATCH(1,(Final!A1027=major_df!$A$2:$A$989)*(D1008=major_df!$D$2:$D$989)*(C1027=major_df!$C$2:$C$989),0))</f>
        <v>37243</v>
      </c>
      <c r="F1027" t="str" cm="1">
        <f t="array" ref="F1027">INDEX(major_df!$R$2:$R$989,MATCH(1,(Final!A1027=major_df!$A$2:$A$989)*(Final!B1027=major_df!$B$2:$B$989)*(Final!C1027=major_df!$C$2:$C$989),0))</f>
        <v>638127.2515847435</v>
      </c>
      <c r="G1027" t="str" cm="1">
        <f t="array" ref="G1027">IFERROR(INDEX(major_df!$U$2:$U$989,MATCH(1,(Final!A1027=major_df!$A$2:$A$989)*(Final!B1027=major_df!$B$2:$B$989)*(Final!C1027=major_df!$C$2:$C$989)*(Final!D1027=major_df!$D$2:$D$989),0)),"")</f>
        <v/>
      </c>
      <c r="H1027" t="str" cm="1">
        <f t="array" ref="H1027">IFERROR(INDEX(major_df!$W$2:$W$989,MATCH(1,(Final!A1027=major_df!$A$2:$A$989)*(Final!B1027=major_df!$B$2:$B$989)*(Final!C1027=major_df!$C$2:$C$989)*(Final!D1027=major_df!$D$2:$D$989),0)),"")</f>
        <v/>
      </c>
    </row>
    <row r="1028" spans="1:8" x14ac:dyDescent="0.3">
      <c r="A1028" t="s">
        <v>1198</v>
      </c>
      <c r="B1028" t="s">
        <v>21</v>
      </c>
      <c r="D1028">
        <v>16</v>
      </c>
      <c r="E1028" cm="1">
        <f t="array" ref="E1028">INDEX(major_df!$E$2:$E$989,MATCH(1,(Final!A1028=major_df!$A$2:$A$989)*(Final!D1028=major_df!$D$2:$D$989)*(C1028=major_df!$C$2:$C$989),0))</f>
        <v>33308</v>
      </c>
      <c r="F1028" cm="1">
        <f t="array" ref="F1028">INDEX(major_df!$Q$2:$Q$989,MATCH(1,(Final!A1028=major_df!$A$2:$A$989)*(Final!B1028=major_df!$B$2:$B$989)*(Final!D1028=major_df!$D$2:$D$989)*(Final!C1028=major_df!$C$2:$C$989),0))</f>
        <v>33308</v>
      </c>
      <c r="G1028" t="str" cm="1">
        <f t="array" ref="G1028">IFERROR(INDEX(major_df!$U$2:$U$989,MATCH(1,(Final!A1028=major_df!$A$2:$A$989)*(Final!B1028=major_df!$B$2:$B$989)*(Final!C1028=major_df!$C$2:$C$989)*(Final!D1028=major_df!$D$2:$D$989),0)),"")</f>
        <v/>
      </c>
      <c r="H1028" cm="1">
        <f t="array" ref="H1028">IFERROR(INDEX(major_df!$W$2:$W$989,MATCH(1,(Final!A1028=major_df!$A$2:$A$989)*(Final!B1028=major_df!$B$2:$B$989)*(Final!C1028=major_df!$C$2:$C$989)*(Final!D1028=major_df!$D$2:$D$989),0)),"")</f>
        <v>29.223119266055047</v>
      </c>
    </row>
    <row r="1029" spans="1:8" x14ac:dyDescent="0.3">
      <c r="A1029" t="s">
        <v>1198</v>
      </c>
      <c r="B1029" t="s">
        <v>27</v>
      </c>
      <c r="D1029">
        <v>18</v>
      </c>
      <c r="E1029" cm="1">
        <f t="array" ref="E1029">INDEX(major_df!$E$2:$E$989,MATCH(1,(Final!A1029=major_df!$A$2:$A$989)*(Final!D1029=major_df!$D$2:$D$989)*(C1029=major_df!$C$2:$C$989),0))</f>
        <v>38758</v>
      </c>
      <c r="F1029" cm="1">
        <f t="array" ref="F1029">INDEX(major_df!$Q$2:$Q$989,MATCH(1,(Final!A1029=major_df!$A$2:$A$989)*(Final!B1029=major_df!$B$2:$B$989)*(Final!D1029=major_df!$D$2:$D$989)*(Final!C1029=major_df!$C$2:$C$989),0))</f>
        <v>38758</v>
      </c>
      <c r="G1029" cm="1">
        <f t="array" ref="G1029">IFERROR(INDEX(major_df!$U$2:$U$989,MATCH(1,(Final!A1029=major_df!$A$2:$A$989)*(Final!B1029=major_df!$B$2:$B$989)*(Final!C1029=major_df!$C$2:$C$989)*(Final!D1029=major_df!$D$2:$D$989),0)),"")</f>
        <v>29.223119266055047</v>
      </c>
      <c r="H1029" t="str" cm="1">
        <f t="array" ref="H1029">IFERROR(INDEX(major_df!$W$2:$W$989,MATCH(1,(Final!A1029=major_df!$A$2:$A$989)*(Final!B1029=major_df!$B$2:$B$989)*(Final!C1029=major_df!$C$2:$C$989)*(Final!D1029=major_df!$D$2:$D$989),0)),"")</f>
        <v/>
      </c>
    </row>
    <row r="1030" spans="1:8" x14ac:dyDescent="0.3">
      <c r="A1030" t="s">
        <v>1198</v>
      </c>
      <c r="B1030" t="s">
        <v>28</v>
      </c>
      <c r="D1030">
        <v>20</v>
      </c>
      <c r="E1030" cm="1">
        <f t="array" ref="E1030">INDEX(major_df!$E$2:$E$989,MATCH(1,(Final!A1030=major_df!$A$2:$A$989)*(Final!D1030=major_df!$D$2:$D$989)*(C1030=major_df!$C$2:$C$989),0))</f>
        <v>44111</v>
      </c>
      <c r="F1030" t="str" cm="1">
        <f t="array" ref="F1030">INDEX(major_df!$Q$2:$Q$989,MATCH(1,(Final!A1030=major_df!$A$2:$A$989)*(Final!B1030=major_df!$B$2:$B$989)*(Final!D1030=major_df!$D$2:$D$989)*(Final!C1030=major_df!$C$2:$C$989),0))</f>
        <v>28443.972871580394</v>
      </c>
      <c r="G1030" cm="1">
        <f t="array" ref="G1030">IFERROR(INDEX(major_df!$U$2:$U$989,MATCH(1,(Final!A1030=major_df!$A$2:$A$989)*(Final!B1030=major_df!$B$2:$B$989)*(Final!C1030=major_df!$C$2:$C$989)*(Final!D1030=major_df!$D$2:$D$989),0)),"")</f>
        <v>32.783118312359441</v>
      </c>
      <c r="H1030" cm="1">
        <f t="array" ref="H1030">IFERROR(INDEX(major_df!$W$2:$W$989,MATCH(1,(Final!A1030=major_df!$A$2:$A$989)*(Final!B1030=major_df!$B$2:$B$989)*(Final!C1030=major_df!$C$2:$C$989)*(Final!D1030=major_df!$D$2:$D$989),0)),"")</f>
        <v>36.407626962155618</v>
      </c>
    </row>
    <row r="1031" spans="1:8" x14ac:dyDescent="0.3">
      <c r="A1031" t="s">
        <v>1198</v>
      </c>
      <c r="B1031" t="s">
        <v>34</v>
      </c>
      <c r="C1031" t="s">
        <v>35</v>
      </c>
      <c r="D1031">
        <v>22</v>
      </c>
      <c r="E1031" cm="1">
        <f t="array" ref="E1031">INDEX(major_df!$E$2:$E$989,MATCH(1,(Final!A1031=major_df!$A$2:$A$989)*(Final!D1031=major_df!$D$2:$D$989)*(C1031=major_df!$C$2:$C$989),0))</f>
        <v>58584</v>
      </c>
      <c r="F1031" t="str" cm="1">
        <f t="array" ref="F1031">INDEX(major_df!$Q$2:$Q$989,MATCH(1,(Final!A1031=major_df!$A$2:$A$989)*(Final!B1031=major_df!$B$2:$B$989)*(Final!D1031=major_df!$D$2:$D$989)*(Final!C1031=major_df!$C$2:$C$989),0))</f>
        <v>22306.429841944897</v>
      </c>
      <c r="G1031" cm="1">
        <f t="array" ref="G1031">IFERROR(INDEX(major_df!$U$2:$U$989,MATCH(1,(Final!A1031=major_df!$A$2:$A$989)*(Final!B1031=major_df!$B$2:$B$989)*(Final!C1031=major_df!$C$2:$C$989)*(Final!D1031=major_df!$D$2:$D$989),0)),"")</f>
        <v>30.3418883588404</v>
      </c>
      <c r="H1031" cm="1">
        <f t="array" ref="H1031">IFERROR(INDEX(major_df!$W$2:$W$989,MATCH(1,(Final!A1031=major_df!$A$2:$A$989)*(Final!B1031=major_df!$B$2:$B$989)*(Final!C1031=major_df!$C$2:$C$989)*(Final!D1031=major_df!$D$2:$D$989),0)),"")</f>
        <v>30.64942853616715</v>
      </c>
    </row>
    <row r="1032" spans="1:8" x14ac:dyDescent="0.3">
      <c r="A1032" t="s">
        <v>1198</v>
      </c>
      <c r="B1032" t="s">
        <v>34</v>
      </c>
      <c r="C1032" t="s">
        <v>42</v>
      </c>
      <c r="D1032">
        <v>22</v>
      </c>
      <c r="E1032" cm="1">
        <f t="array" ref="E1032">INDEX(major_df!$E$2:$E$989,MATCH(1,(Final!A1032=major_df!$A$2:$A$989)*(Final!D1032=major_df!$D$2:$D$989)*(C1032=major_df!$C$2:$C$989),0))</f>
        <v>59573</v>
      </c>
      <c r="F1032" t="str" cm="1">
        <f t="array" ref="F1032">INDEX(major_df!$Q$2:$Q$989,MATCH(1,(Final!A1032=major_df!$A$2:$A$989)*(Final!B1032=major_df!$B$2:$B$989)*(Final!D1032=major_df!$D$2:$D$989)*(Final!C1032=major_df!$C$2:$C$989),0))</f>
        <v>23295.429841944897</v>
      </c>
      <c r="G1032" cm="1">
        <f t="array" ref="G1032">IFERROR(INDEX(major_df!$U$2:$U$989,MATCH(1,(Final!A1032=major_df!$A$2:$A$989)*(Final!B1032=major_df!$B$2:$B$989)*(Final!C1032=major_df!$C$2:$C$989)*(Final!D1032=major_df!$D$2:$D$989),0)),"")</f>
        <v>29.990122602628972</v>
      </c>
      <c r="H1032" cm="1">
        <f t="array" ref="H1032">IFERROR(INDEX(major_df!$W$2:$W$989,MATCH(1,(Final!A1032=major_df!$A$2:$A$989)*(Final!B1032=major_df!$B$2:$B$989)*(Final!C1032=major_df!$C$2:$C$989)*(Final!D1032=major_df!$D$2:$D$989),0)),"")</f>
        <v>30.190947401299539</v>
      </c>
    </row>
    <row r="1033" spans="1:8" x14ac:dyDescent="0.3">
      <c r="A1033" t="s">
        <v>1198</v>
      </c>
      <c r="B1033" t="s">
        <v>34</v>
      </c>
      <c r="C1033" t="s">
        <v>45</v>
      </c>
      <c r="D1033">
        <v>22</v>
      </c>
      <c r="E1033" cm="1">
        <f t="array" ref="E1033">INDEX(major_df!$E$2:$E$989,MATCH(1,(Final!A1033=major_df!$A$2:$A$989)*(Final!D1033=major_df!$D$2:$D$989)*(C1033=major_df!$C$2:$C$989),0))</f>
        <v>65130</v>
      </c>
      <c r="F1033" t="str" cm="1">
        <f t="array" ref="F1033">INDEX(major_df!$Q$2:$Q$989,MATCH(1,(Final!A1033=major_df!$A$2:$A$989)*(Final!B1033=major_df!$B$2:$B$989)*(Final!D1033=major_df!$D$2:$D$989)*(Final!C1033=major_df!$C$2:$C$989),0))</f>
        <v>28852.429841944897</v>
      </c>
      <c r="G1033" cm="1">
        <f t="array" ref="G1033">IFERROR(INDEX(major_df!$U$2:$U$989,MATCH(1,(Final!A1033=major_df!$A$2:$A$989)*(Final!B1033=major_df!$B$2:$B$989)*(Final!C1033=major_df!$C$2:$C$989)*(Final!D1033=major_df!$D$2:$D$989),0)),"")</f>
        <v>28.420198923953553</v>
      </c>
      <c r="H1033" cm="1">
        <f t="array" ref="H1033">IFERROR(INDEX(major_df!$W$2:$W$989,MATCH(1,(Final!A1033=major_df!$A$2:$A$989)*(Final!B1033=major_df!$B$2:$B$989)*(Final!C1033=major_df!$C$2:$C$989)*(Final!D1033=major_df!$D$2:$D$989),0)),"")</f>
        <v>28.254268548386545</v>
      </c>
    </row>
    <row r="1034" spans="1:8" x14ac:dyDescent="0.3">
      <c r="A1034" t="s">
        <v>1198</v>
      </c>
      <c r="B1034" t="s">
        <v>34</v>
      </c>
      <c r="C1034" t="s">
        <v>48</v>
      </c>
      <c r="D1034">
        <v>22</v>
      </c>
      <c r="E1034" cm="1">
        <f t="array" ref="E1034">INDEX(major_df!$E$2:$E$989,MATCH(1,(Final!A1034=major_df!$A$2:$A$989)*(Final!D1034=major_df!$D$2:$D$989)*(C1034=major_df!$C$2:$C$989),0))</f>
        <v>50273</v>
      </c>
      <c r="F1034" t="str" cm="1">
        <f t="array" ref="F1034">INDEX(major_df!$Q$2:$Q$989,MATCH(1,(Final!A1034=major_df!$A$2:$A$989)*(Final!B1034=major_df!$B$2:$B$989)*(Final!D1034=major_df!$D$2:$D$989)*(Final!C1034=major_df!$C$2:$C$989),0))</f>
        <v>13995.429841944897</v>
      </c>
      <c r="G1034" cm="1">
        <f t="array" ref="G1034">IFERROR(INDEX(major_df!$U$2:$U$989,MATCH(1,(Final!A1034=major_df!$A$2:$A$989)*(Final!B1034=major_df!$B$2:$B$989)*(Final!C1034=major_df!$C$2:$C$989)*(Final!D1034=major_df!$D$2:$D$989),0)),"")</f>
        <v>34.918394940055997</v>
      </c>
      <c r="H1034" cm="1">
        <f t="array" ref="H1034">IFERROR(INDEX(major_df!$W$2:$W$989,MATCH(1,(Final!A1034=major_df!$A$2:$A$989)*(Final!B1034=major_df!$B$2:$B$989)*(Final!C1034=major_df!$C$2:$C$989)*(Final!D1034=major_df!$D$2:$D$989),0)),"")</f>
        <v>37.613944434046893</v>
      </c>
    </row>
    <row r="1035" spans="1:8" x14ac:dyDescent="0.3">
      <c r="A1035" t="s">
        <v>1198</v>
      </c>
      <c r="B1035" t="s">
        <v>34</v>
      </c>
      <c r="C1035" t="s">
        <v>51</v>
      </c>
      <c r="D1035">
        <v>22</v>
      </c>
      <c r="E1035" cm="1">
        <f t="array" ref="E1035">INDEX(major_df!$E$2:$E$989,MATCH(1,(Final!A1035=major_df!$A$2:$A$989)*(Final!D1035=major_df!$D$2:$D$989)*(C1035=major_df!$C$2:$C$989),0))</f>
        <v>69792</v>
      </c>
      <c r="F1035" cm="1">
        <f t="array" ref="F1035">INDEX(major_df!$Q$2:$Q$989,MATCH(1,(Final!A1035=major_df!$A$2:$A$989)*(Final!B1035=major_df!$B$2:$B$989)*(Final!D1035=major_df!$D$2:$D$989)*(Final!C1035=major_df!$C$2:$C$989),0))</f>
        <v>33514.429841944897</v>
      </c>
      <c r="G1035" cm="1">
        <f t="array" ref="G1035">IFERROR(INDEX(major_df!$U$2:$U$989,MATCH(1,(Final!A1035=major_df!$A$2:$A$989)*(Final!B1035=major_df!$B$2:$B$989)*(Final!C1035=major_df!$C$2:$C$989)*(Final!D1035=major_df!$D$2:$D$989),0)),"")</f>
        <v>27.472030757538921</v>
      </c>
      <c r="H1035" cm="1">
        <f t="array" ref="H1035">IFERROR(INDEX(major_df!$W$2:$W$989,MATCH(1,(Final!A1035=major_df!$A$2:$A$989)*(Final!B1035=major_df!$B$2:$B$989)*(Final!C1035=major_df!$C$2:$C$989)*(Final!D1035=major_df!$D$2:$D$989),0)),"")</f>
        <v>27.164515375331892</v>
      </c>
    </row>
    <row r="1036" spans="1:8" x14ac:dyDescent="0.3">
      <c r="A1036" t="s">
        <v>1198</v>
      </c>
      <c r="B1036" t="s">
        <v>34</v>
      </c>
      <c r="C1036" t="s">
        <v>54</v>
      </c>
      <c r="D1036">
        <v>22</v>
      </c>
      <c r="E1036" cm="1">
        <f t="array" ref="E1036">INDEX(major_df!$E$2:$E$989,MATCH(1,(Final!A1036=major_df!$A$2:$A$989)*(Final!D1036=major_df!$D$2:$D$989)*(C1036=major_df!$C$2:$C$989),0))</f>
        <v>50743</v>
      </c>
      <c r="F1036" t="str" cm="1">
        <f t="array" ref="F1036">INDEX(major_df!$Q$2:$Q$989,MATCH(1,(Final!A1036=major_df!$A$2:$A$989)*(Final!B1036=major_df!$B$2:$B$989)*(Final!D1036=major_df!$D$2:$D$989)*(Final!C1036=major_df!$C$2:$C$989),0))</f>
        <v>14465.429841944897</v>
      </c>
      <c r="G1036" cm="1">
        <f t="array" ref="G1036">IFERROR(INDEX(major_df!$U$2:$U$989,MATCH(1,(Final!A1036=major_df!$A$2:$A$989)*(Final!B1036=major_df!$B$2:$B$989)*(Final!C1036=major_df!$C$2:$C$989)*(Final!D1036=major_df!$D$2:$D$989),0)),"")</f>
        <v>34.54319301164611</v>
      </c>
      <c r="H1036" cm="1">
        <f t="array" ref="H1036">IFERROR(INDEX(major_df!$W$2:$W$989,MATCH(1,(Final!A1036=major_df!$A$2:$A$989)*(Final!B1036=major_df!$B$2:$B$989)*(Final!C1036=major_df!$C$2:$C$989)*(Final!D1036=major_df!$D$2:$D$989),0)),"")</f>
        <v>36.962417201339171</v>
      </c>
    </row>
    <row r="1037" spans="1:8" x14ac:dyDescent="0.3">
      <c r="A1037" t="s">
        <v>1198</v>
      </c>
      <c r="B1037" t="s">
        <v>34</v>
      </c>
      <c r="C1037" t="s">
        <v>57</v>
      </c>
      <c r="D1037">
        <v>22</v>
      </c>
      <c r="E1037" cm="1">
        <f t="array" ref="E1037">INDEX(major_df!$E$2:$E$989,MATCH(1,(Final!A1037=major_df!$A$2:$A$989)*(Final!D1037=major_df!$D$2:$D$989)*(C1037=major_df!$C$2:$C$989),0))</f>
        <v>76820</v>
      </c>
      <c r="F1037" cm="1">
        <f t="array" ref="F1037">INDEX(major_df!$Q$2:$Q$989,MATCH(1,(Final!A1037=major_df!$A$2:$A$989)*(Final!B1037=major_df!$B$2:$B$989)*(Final!D1037=major_df!$D$2:$D$989)*(Final!C1037=major_df!$C$2:$C$989),0))</f>
        <v>40542.429841944897</v>
      </c>
      <c r="G1037" cm="1">
        <f t="array" ref="G1037">IFERROR(INDEX(major_df!$U$2:$U$989,MATCH(1,(Final!A1037=major_df!$A$2:$A$989)*(Final!B1037=major_df!$B$2:$B$989)*(Final!C1037=major_df!$C$2:$C$989)*(Final!D1037=major_df!$D$2:$D$989),0)),"")</f>
        <v>26.426677012273625</v>
      </c>
      <c r="H1037" cm="1">
        <f t="array" ref="H1037">IFERROR(INDEX(major_df!$W$2:$W$989,MATCH(1,(Final!A1037=major_df!$A$2:$A$989)*(Final!B1037=major_df!$B$2:$B$989)*(Final!C1037=major_df!$C$2:$C$989)*(Final!D1037=major_df!$D$2:$D$989),0)),"")</f>
        <v>26.026261629920917</v>
      </c>
    </row>
    <row r="1038" spans="1:8" x14ac:dyDescent="0.3">
      <c r="A1038" t="s">
        <v>1198</v>
      </c>
      <c r="B1038" t="s">
        <v>34</v>
      </c>
      <c r="C1038" t="s">
        <v>60</v>
      </c>
      <c r="D1038">
        <v>22</v>
      </c>
      <c r="E1038" cm="1">
        <f t="array" ref="E1038">INDEX(major_df!$E$2:$E$989,MATCH(1,(Final!A1038=major_df!$A$2:$A$989)*(Final!D1038=major_df!$D$2:$D$989)*(C1038=major_df!$C$2:$C$989),0))</f>
        <v>56866</v>
      </c>
      <c r="F1038" t="str" cm="1">
        <f t="array" ref="F1038">INDEX(major_df!$Q$2:$Q$989,MATCH(1,(Final!A1038=major_df!$A$2:$A$989)*(Final!B1038=major_df!$B$2:$B$989)*(Final!D1038=major_df!$D$2:$D$989)*(Final!C1038=major_df!$C$2:$C$989),0))</f>
        <v>20588.429841944897</v>
      </c>
      <c r="G1038" cm="1">
        <f t="array" ref="G1038">IFERROR(INDEX(major_df!$U$2:$U$989,MATCH(1,(Final!A1038=major_df!$A$2:$A$989)*(Final!B1038=major_df!$B$2:$B$989)*(Final!C1038=major_df!$C$2:$C$989)*(Final!D1038=major_df!$D$2:$D$989),0)),"")</f>
        <v>31.023158594025382</v>
      </c>
      <c r="H1038" cm="1">
        <f t="array" ref="H1038">IFERROR(INDEX(major_df!$W$2:$W$989,MATCH(1,(Final!A1038=major_df!$A$2:$A$989)*(Final!B1038=major_df!$B$2:$B$989)*(Final!C1038=major_df!$C$2:$C$989)*(Final!D1038=major_df!$D$2:$D$989),0)),"")</f>
        <v>31.564919933623255</v>
      </c>
    </row>
    <row r="1039" spans="1:8" x14ac:dyDescent="0.3">
      <c r="A1039" t="s">
        <v>1198</v>
      </c>
      <c r="B1039" t="s">
        <v>34</v>
      </c>
      <c r="C1039" t="s">
        <v>63</v>
      </c>
      <c r="D1039">
        <v>22</v>
      </c>
      <c r="E1039" cm="1">
        <f t="array" ref="E1039">INDEX(major_df!$E$2:$E$989,MATCH(1,(Final!A1039=major_df!$A$2:$A$989)*(Final!D1039=major_df!$D$2:$D$989)*(C1039=major_df!$C$2:$C$989),0))</f>
        <v>53995</v>
      </c>
      <c r="F1039" t="str" cm="1">
        <f t="array" ref="F1039">INDEX(major_df!$Q$2:$Q$989,MATCH(1,(Final!A1039=major_df!$A$2:$A$989)*(Final!B1039=major_df!$B$2:$B$989)*(Final!D1039=major_df!$D$2:$D$989)*(Final!C1039=major_df!$C$2:$C$989),0))</f>
        <v>17717.429841944897</v>
      </c>
      <c r="G1039" cm="1">
        <f t="array" ref="G1039">IFERROR(INDEX(major_df!$U$2:$U$989,MATCH(1,(Final!A1039=major_df!$A$2:$A$989)*(Final!B1039=major_df!$B$2:$B$989)*(Final!C1039=major_df!$C$2:$C$989)*(Final!D1039=major_df!$D$2:$D$989),0)),"")</f>
        <v>32.4142007133973</v>
      </c>
      <c r="H1039" cm="1">
        <f t="array" ref="H1039">IFERROR(INDEX(major_df!$W$2:$W$989,MATCH(1,(Final!A1039=major_df!$A$2:$A$989)*(Final!B1039=major_df!$B$2:$B$989)*(Final!C1039=major_df!$C$2:$C$989)*(Final!D1039=major_df!$D$2:$D$989),0)),"")</f>
        <v>33.555592974867096</v>
      </c>
    </row>
    <row r="1040" spans="1:8" x14ac:dyDescent="0.3">
      <c r="A1040" t="s">
        <v>1198</v>
      </c>
      <c r="B1040" t="s">
        <v>34</v>
      </c>
      <c r="C1040" t="s">
        <v>66</v>
      </c>
      <c r="D1040">
        <v>22</v>
      </c>
      <c r="E1040" cm="1">
        <f t="array" ref="E1040">INDEX(major_df!$E$2:$E$989,MATCH(1,(Final!A1040=major_df!$A$2:$A$989)*(Final!D1040=major_df!$D$2:$D$989)*(C1040=major_df!$C$2:$C$989),0))</f>
        <v>46227</v>
      </c>
      <c r="F1040" t="str" cm="1">
        <f t="array" ref="F1040">INDEX(major_df!$Q$2:$Q$989,MATCH(1,(Final!A1040=major_df!$A$2:$A$989)*(Final!B1040=major_df!$B$2:$B$989)*(Final!D1040=major_df!$D$2:$D$989)*(Final!C1040=major_df!$C$2:$C$989),0))</f>
        <v>9949.429841944897</v>
      </c>
      <c r="G1040" cm="1">
        <f t="array" ref="G1040">IFERROR(INDEX(major_df!$U$2:$U$989,MATCH(1,(Final!A1040=major_df!$A$2:$A$989)*(Final!B1040=major_df!$B$2:$B$989)*(Final!C1040=major_df!$C$2:$C$989)*(Final!D1040=major_df!$D$2:$D$989),0)),"")</f>
        <v>39.27738758093119</v>
      </c>
      <c r="H1040" cm="1">
        <f t="array" ref="H1040">IFERROR(INDEX(major_df!$W$2:$W$989,MATCH(1,(Final!A1040=major_df!$A$2:$A$989)*(Final!B1040=major_df!$B$2:$B$989)*(Final!C1040=major_df!$C$2:$C$989)*(Final!D1040=major_df!$D$2:$D$989),0)),"")</f>
        <v>46.613813115283179</v>
      </c>
    </row>
    <row r="1041" spans="1:8" x14ac:dyDescent="0.3">
      <c r="A1041" t="s">
        <v>1198</v>
      </c>
      <c r="B1041" t="s">
        <v>34</v>
      </c>
      <c r="C1041" t="s">
        <v>69</v>
      </c>
      <c r="D1041">
        <v>22</v>
      </c>
      <c r="E1041" cm="1">
        <f t="array" ref="E1041">INDEX(major_df!$E$2:$E$989,MATCH(1,(Final!A1041=major_df!$A$2:$A$989)*(Final!D1041=major_df!$D$2:$D$989)*(C1041=major_df!$C$2:$C$989),0))</f>
        <v>55725</v>
      </c>
      <c r="F1041" t="str" cm="1">
        <f t="array" ref="F1041">INDEX(major_df!$Q$2:$Q$989,MATCH(1,(Final!A1041=major_df!$A$2:$A$989)*(Final!B1041=major_df!$B$2:$B$989)*(Final!D1041=major_df!$D$2:$D$989)*(Final!C1041=major_df!$C$2:$C$989),0))</f>
        <v>19447.429841944897</v>
      </c>
      <c r="G1041" cm="1">
        <f t="array" ref="G1041">IFERROR(INDEX(major_df!$U$2:$U$989,MATCH(1,(Final!A1041=major_df!$A$2:$A$989)*(Final!B1041=major_df!$B$2:$B$989)*(Final!C1041=major_df!$C$2:$C$989)*(Final!D1041=major_df!$D$2:$D$989),0)),"")</f>
        <v>31.533326054246775</v>
      </c>
      <c r="H1041" cm="1">
        <f t="array" ref="H1041">IFERROR(INDEX(major_df!$W$2:$W$989,MATCH(1,(Final!A1041=major_df!$A$2:$A$989)*(Final!B1041=major_df!$B$2:$B$989)*(Final!C1041=major_df!$C$2:$C$989)*(Final!D1041=major_df!$D$2:$D$989),0)),"")</f>
        <v>32.275391651915477</v>
      </c>
    </row>
    <row r="1042" spans="1:8" x14ac:dyDescent="0.3">
      <c r="A1042" t="s">
        <v>1198</v>
      </c>
      <c r="B1042" t="s">
        <v>34</v>
      </c>
      <c r="C1042" t="s">
        <v>72</v>
      </c>
      <c r="D1042">
        <v>22</v>
      </c>
      <c r="E1042" cm="1">
        <f t="array" ref="E1042">INDEX(major_df!$E$2:$E$989,MATCH(1,(Final!A1042=major_df!$A$2:$A$989)*(Final!D1042=major_df!$D$2:$D$989)*(C1042=major_df!$C$2:$C$989),0))</f>
        <v>78485</v>
      </c>
      <c r="F1042" cm="1">
        <f t="array" ref="F1042">INDEX(major_df!$Q$2:$Q$989,MATCH(1,(Final!A1042=major_df!$A$2:$A$989)*(Final!B1042=major_df!$B$2:$B$989)*(Final!D1042=major_df!$D$2:$D$989)*(Final!C1042=major_df!$C$2:$C$989),0))</f>
        <v>42207.429841944897</v>
      </c>
      <c r="G1042" cm="1">
        <f t="array" ref="G1042">IFERROR(INDEX(major_df!$U$2:$U$989,MATCH(1,(Final!A1042=major_df!$A$2:$A$989)*(Final!B1042=major_df!$B$2:$B$989)*(Final!C1042=major_df!$C$2:$C$989)*(Final!D1042=major_df!$D$2:$D$989),0)),"")</f>
        <v>26.226676630985899</v>
      </c>
      <c r="H1042" cm="1">
        <f t="array" ref="H1042">IFERROR(INDEX(major_df!$W$2:$W$989,MATCH(1,(Final!A1042=major_df!$A$2:$A$989)*(Final!B1042=major_df!$B$2:$B$989)*(Final!C1042=major_df!$C$2:$C$989)*(Final!D1042=major_df!$D$2:$D$989),0)),"")</f>
        <v>25.815605763285674</v>
      </c>
    </row>
    <row r="1043" spans="1:8" x14ac:dyDescent="0.3">
      <c r="A1043" t="s">
        <v>1198</v>
      </c>
      <c r="B1043" t="s">
        <v>34</v>
      </c>
      <c r="C1043" t="s">
        <v>75</v>
      </c>
      <c r="D1043">
        <v>22</v>
      </c>
      <c r="E1043" cm="1">
        <f t="array" ref="E1043">INDEX(major_df!$E$2:$E$989,MATCH(1,(Final!A1043=major_df!$A$2:$A$989)*(Final!D1043=major_df!$D$2:$D$989)*(C1043=major_df!$C$2:$C$989),0))</f>
        <v>55234</v>
      </c>
      <c r="F1043" t="str" cm="1">
        <f t="array" ref="F1043">INDEX(major_df!$Q$2:$Q$989,MATCH(1,(Final!A1043=major_df!$A$2:$A$989)*(Final!B1043=major_df!$B$2:$B$989)*(Final!D1043=major_df!$D$2:$D$989)*(Final!C1043=major_df!$C$2:$C$989),0))</f>
        <v>18956.429841944897</v>
      </c>
      <c r="G1043" cm="1">
        <f t="array" ref="G1043">IFERROR(INDEX(major_df!$U$2:$U$989,MATCH(1,(Final!A1043=major_df!$A$2:$A$989)*(Final!B1043=major_df!$B$2:$B$989)*(Final!C1043=major_df!$C$2:$C$989)*(Final!D1043=major_df!$D$2:$D$989),0)),"")</f>
        <v>31.769204148410559</v>
      </c>
      <c r="H1043" cm="1">
        <f t="array" ref="H1043">IFERROR(INDEX(major_df!$W$2:$W$989,MATCH(1,(Final!A1043=major_df!$A$2:$A$989)*(Final!B1043=major_df!$B$2:$B$989)*(Final!C1043=major_df!$C$2:$C$989)*(Final!D1043=major_df!$D$2:$D$989),0)),"")</f>
        <v>32.611408725300436</v>
      </c>
    </row>
    <row r="1044" spans="1:8" x14ac:dyDescent="0.3">
      <c r="A1044" t="s">
        <v>1198</v>
      </c>
      <c r="B1044" t="s">
        <v>34</v>
      </c>
      <c r="C1044" t="s">
        <v>78</v>
      </c>
      <c r="D1044">
        <v>22</v>
      </c>
      <c r="E1044" cm="1">
        <f t="array" ref="E1044">INDEX(major_df!$E$2:$E$989,MATCH(1,(Final!A1044=major_df!$A$2:$A$989)*(Final!D1044=major_df!$D$2:$D$989)*(C1044=major_df!$C$2:$C$989),0))</f>
        <v>61722</v>
      </c>
      <c r="F1044" t="str" cm="1">
        <f t="array" ref="F1044">INDEX(major_df!$Q$2:$Q$989,MATCH(1,(Final!A1044=major_df!$A$2:$A$989)*(Final!B1044=major_df!$B$2:$B$989)*(Final!D1044=major_df!$D$2:$D$989)*(Final!C1044=major_df!$C$2:$C$989),0))</f>
        <v>25444.429841944897</v>
      </c>
      <c r="G1044" cm="1">
        <f t="array" ref="G1044">IFERROR(INDEX(major_df!$U$2:$U$989,MATCH(1,(Final!A1044=major_df!$A$2:$A$989)*(Final!B1044=major_df!$B$2:$B$989)*(Final!C1044=major_df!$C$2:$C$989)*(Final!D1044=major_df!$D$2:$D$989),0)),"")</f>
        <v>29.310184069756104</v>
      </c>
      <c r="H1044" cm="1">
        <f t="array" ref="H1044">IFERROR(INDEX(major_df!$W$2:$W$989,MATCH(1,(Final!A1044=major_df!$A$2:$A$989)*(Final!B1044=major_df!$B$2:$B$989)*(Final!C1044=major_df!$C$2:$C$989)*(Final!D1044=major_df!$D$2:$D$989),0)),"")</f>
        <v>29.330846984760928</v>
      </c>
    </row>
    <row r="1045" spans="1:8" x14ac:dyDescent="0.3">
      <c r="A1045" t="s">
        <v>1198</v>
      </c>
      <c r="B1045" t="s">
        <v>34</v>
      </c>
      <c r="C1045" t="s">
        <v>81</v>
      </c>
      <c r="D1045">
        <v>22</v>
      </c>
      <c r="E1045" cm="1">
        <f t="array" ref="E1045">INDEX(major_df!$E$2:$E$989,MATCH(1,(Final!A1045=major_df!$A$2:$A$989)*(Final!D1045=major_df!$D$2:$D$989)*(C1045=major_df!$C$2:$C$989),0))</f>
        <v>50978</v>
      </c>
      <c r="F1045" t="str" cm="1">
        <f t="array" ref="F1045">INDEX(major_df!$Q$2:$Q$989,MATCH(1,(Final!A1045=major_df!$A$2:$A$989)*(Final!B1045=major_df!$B$2:$B$989)*(Final!D1045=major_df!$D$2:$D$989)*(Final!C1045=major_df!$C$2:$C$989),0))</f>
        <v>14700.429841944897</v>
      </c>
      <c r="G1045" cm="1">
        <f t="array" ref="G1045">IFERROR(INDEX(major_df!$U$2:$U$989,MATCH(1,(Final!A1045=major_df!$A$2:$A$989)*(Final!B1045=major_df!$B$2:$B$989)*(Final!C1045=major_df!$C$2:$C$989)*(Final!D1045=major_df!$D$2:$D$989),0)),"")</f>
        <v>34.363076975554605</v>
      </c>
      <c r="H1045" cm="1">
        <f t="array" ref="H1045">IFERROR(INDEX(major_df!$W$2:$W$989,MATCH(1,(Final!A1045=major_df!$A$2:$A$989)*(Final!B1045=major_df!$B$2:$B$989)*(Final!C1045=major_df!$C$2:$C$989)*(Final!D1045=major_df!$D$2:$D$989),0)),"")</f>
        <v>36.655447639774955</v>
      </c>
    </row>
    <row r="1046" spans="1:8" x14ac:dyDescent="0.3">
      <c r="A1046" t="s">
        <v>1198</v>
      </c>
      <c r="B1046" t="s">
        <v>34</v>
      </c>
      <c r="C1046" t="s">
        <v>84</v>
      </c>
      <c r="D1046">
        <v>22</v>
      </c>
      <c r="E1046" cm="1">
        <f t="array" ref="E1046">INDEX(major_df!$E$2:$E$989,MATCH(1,(Final!A1046=major_df!$A$2:$A$989)*(Final!D1046=major_df!$D$2:$D$989)*(C1046=major_df!$C$2:$C$989),0))</f>
        <v>42284</v>
      </c>
      <c r="F1046" t="str" cm="1">
        <f t="array" ref="F1046">INDEX(major_df!$Q$2:$Q$989,MATCH(1,(Final!A1046=major_df!$A$2:$A$989)*(Final!B1046=major_df!$B$2:$B$989)*(Final!D1046=major_df!$D$2:$D$989)*(Final!C1046=major_df!$C$2:$C$989),0))</f>
        <v>6006.429841944897</v>
      </c>
      <c r="G1046" cm="1">
        <f t="array" ref="G1046">IFERROR(INDEX(major_df!$U$2:$U$989,MATCH(1,(Final!A1046=major_df!$A$2:$A$989)*(Final!B1046=major_df!$B$2:$B$989)*(Final!C1046=major_df!$C$2:$C$989)*(Final!D1046=major_df!$D$2:$D$989),0)),"")</f>
        <v>47.306324661102387</v>
      </c>
      <c r="H1046" cm="1">
        <f t="array" ref="H1046">IFERROR(INDEX(major_df!$W$2:$W$989,MATCH(1,(Final!A1046=major_df!$A$2:$A$989)*(Final!B1046=major_df!$B$2:$B$989)*(Final!C1046=major_df!$C$2:$C$989)*(Final!D1046=major_df!$D$2:$D$989),0)),"")</f>
        <v>75.256826477043404</v>
      </c>
    </row>
    <row r="1047" spans="1:8" x14ac:dyDescent="0.3">
      <c r="A1047" t="s">
        <v>1198</v>
      </c>
      <c r="B1047" t="s">
        <v>21</v>
      </c>
      <c r="D1047">
        <v>39</v>
      </c>
      <c r="E1047" cm="1">
        <f t="array" ref="E1047">INDEX(major_df!$E$2:$E$989,MATCH(1,(Final!A1047=major_df!$A$2:$A$989)*(D1028=major_df!$D$2:$D$989)*(C1047=major_df!$C$2:$C$989),0))</f>
        <v>33308</v>
      </c>
      <c r="F1047" cm="1">
        <f t="array" ref="F1047">INDEX(major_df!$R$2:$R$989,MATCH(1,(Final!A1047=major_df!$A$2:$A$989)*(Final!B1047=major_df!$B$2:$B$989)*(Final!C1047=major_df!$C$2:$C$989),0))</f>
        <v>799392</v>
      </c>
      <c r="G1047" t="str" cm="1">
        <f t="array" ref="G1047">IFERROR(INDEX(major_df!$U$2:$U$989,MATCH(1,(Final!A1047=major_df!$A$2:$A$989)*(Final!B1047=major_df!$B$2:$B$989)*(Final!C1047=major_df!$C$2:$C$989)*(Final!D1047=major_df!$D$2:$D$989),0)),"")</f>
        <v/>
      </c>
      <c r="H1047" t="str" cm="1">
        <f t="array" ref="H1047">IFERROR(INDEX(major_df!$W$2:$W$989,MATCH(1,(Final!A1047=major_df!$A$2:$A$989)*(Final!B1047=major_df!$B$2:$B$989)*(Final!C1047=major_df!$C$2:$C$989)*(Final!D1047=major_df!$D$2:$D$989),0)),"")</f>
        <v/>
      </c>
    </row>
    <row r="1048" spans="1:8" x14ac:dyDescent="0.3">
      <c r="A1048" t="s">
        <v>1198</v>
      </c>
      <c r="B1048" t="s">
        <v>27</v>
      </c>
      <c r="D1048">
        <v>39</v>
      </c>
      <c r="E1048" cm="1">
        <f t="array" ref="E1048">INDEX(major_df!$E$2:$E$989,MATCH(1,(Final!A1048=major_df!$A$2:$A$989)*(D1029=major_df!$D$2:$D$989)*(C1048=major_df!$C$2:$C$989),0))</f>
        <v>38758</v>
      </c>
      <c r="F1048" cm="1">
        <f t="array" ref="F1048">INDEX(major_df!$R$2:$R$989,MATCH(1,(Final!A1048=major_df!$A$2:$A$989)*(Final!B1048=major_df!$B$2:$B$989)*(Final!C1048=major_df!$C$2:$C$989),0))</f>
        <v>852676</v>
      </c>
      <c r="G1048" t="str" cm="1">
        <f t="array" ref="G1048">IFERROR(INDEX(major_df!$U$2:$U$989,MATCH(1,(Final!A1048=major_df!$A$2:$A$989)*(Final!B1048=major_df!$B$2:$B$989)*(Final!C1048=major_df!$C$2:$C$989)*(Final!D1048=major_df!$D$2:$D$989),0)),"")</f>
        <v/>
      </c>
      <c r="H1048" t="str" cm="1">
        <f t="array" ref="H1048">IFERROR(INDEX(major_df!$W$2:$W$989,MATCH(1,(Final!A1048=major_df!$A$2:$A$989)*(Final!B1048=major_df!$B$2:$B$989)*(Final!C1048=major_df!$C$2:$C$989)*(Final!D1048=major_df!$D$2:$D$989),0)),"")</f>
        <v/>
      </c>
    </row>
    <row r="1049" spans="1:8" x14ac:dyDescent="0.3">
      <c r="A1049" t="s">
        <v>1198</v>
      </c>
      <c r="B1049" t="s">
        <v>28</v>
      </c>
      <c r="D1049">
        <v>39</v>
      </c>
      <c r="E1049" cm="1">
        <f t="array" ref="E1049">INDEX(major_df!$E$2:$E$989,MATCH(1,(Final!A1049=major_df!$A$2:$A$989)*(D1030=major_df!$D$2:$D$989)*(C1049=major_df!$C$2:$C$989),0))</f>
        <v>44111</v>
      </c>
      <c r="F1049" t="str" cm="1">
        <f t="array" ref="F1049">INDEX(major_df!$R$2:$R$989,MATCH(1,(Final!A1049=major_df!$A$2:$A$989)*(Final!B1049=major_df!$B$2:$B$989)*(Final!C1049=major_df!$C$2:$C$989),0))</f>
        <v>866552.9728715804</v>
      </c>
      <c r="G1049" t="str" cm="1">
        <f t="array" ref="G1049">IFERROR(INDEX(major_df!$U$2:$U$989,MATCH(1,(Final!A1049=major_df!$A$2:$A$989)*(Final!B1049=major_df!$B$2:$B$989)*(Final!C1049=major_df!$C$2:$C$989)*(Final!D1049=major_df!$D$2:$D$989),0)),"")</f>
        <v/>
      </c>
      <c r="H1049" t="str" cm="1">
        <f t="array" ref="H1049">IFERROR(INDEX(major_df!$W$2:$W$989,MATCH(1,(Final!A1049=major_df!$A$2:$A$989)*(Final!B1049=major_df!$B$2:$B$989)*(Final!C1049=major_df!$C$2:$C$989)*(Final!D1049=major_df!$D$2:$D$989),0)),"")</f>
        <v/>
      </c>
    </row>
    <row r="1050" spans="1:8" x14ac:dyDescent="0.3">
      <c r="A1050" t="s">
        <v>1198</v>
      </c>
      <c r="B1050" t="s">
        <v>34</v>
      </c>
      <c r="C1050" t="s">
        <v>35</v>
      </c>
      <c r="D1050">
        <v>39</v>
      </c>
      <c r="E1050" cm="1">
        <f t="array" ref="E1050">INDEX(major_df!$E$2:$E$989,MATCH(1,(Final!A1050=major_df!$A$2:$A$989)*(D1031=major_df!$D$2:$D$989)*(C1050=major_df!$C$2:$C$989),0))</f>
        <v>58584</v>
      </c>
      <c r="F1050" t="str" cm="1">
        <f t="array" ref="F1050">INDEX(major_df!$R$2:$R$989,MATCH(1,(Final!A1050=major_df!$A$2:$A$989)*(Final!B1050=major_df!$B$2:$B$989)*(Final!C1050=major_df!$C$2:$C$989),0))</f>
        <v>1018234.429841945</v>
      </c>
      <c r="G1050" t="str" cm="1">
        <f t="array" ref="G1050">IFERROR(INDEX(major_df!$U$2:$U$989,MATCH(1,(Final!A1050=major_df!$A$2:$A$989)*(Final!B1050=major_df!$B$2:$B$989)*(Final!C1050=major_df!$C$2:$C$989)*(Final!D1050=major_df!$D$2:$D$989),0)),"")</f>
        <v/>
      </c>
      <c r="H1050" t="str" cm="1">
        <f t="array" ref="H1050">IFERROR(INDEX(major_df!$W$2:$W$989,MATCH(1,(Final!A1050=major_df!$A$2:$A$989)*(Final!B1050=major_df!$B$2:$B$989)*(Final!C1050=major_df!$C$2:$C$989)*(Final!D1050=major_df!$D$2:$D$989),0)),"")</f>
        <v/>
      </c>
    </row>
    <row r="1051" spans="1:8" x14ac:dyDescent="0.3">
      <c r="A1051" t="s">
        <v>1198</v>
      </c>
      <c r="B1051" t="s">
        <v>34</v>
      </c>
      <c r="C1051" t="s">
        <v>42</v>
      </c>
      <c r="D1051">
        <v>39</v>
      </c>
      <c r="E1051" cm="1">
        <f t="array" ref="E1051">INDEX(major_df!$E$2:$E$989,MATCH(1,(Final!A1051=major_df!$A$2:$A$989)*(D1032=major_df!$D$2:$D$989)*(C1051=major_df!$C$2:$C$989),0))</f>
        <v>59573</v>
      </c>
      <c r="F1051" t="str" cm="1">
        <f t="array" ref="F1051">INDEX(major_df!$R$2:$R$989,MATCH(1,(Final!A1051=major_df!$A$2:$A$989)*(Final!B1051=major_df!$B$2:$B$989)*(Final!C1051=major_df!$C$2:$C$989),0))</f>
        <v>1036036.429841945</v>
      </c>
      <c r="G1051" t="str" cm="1">
        <f t="array" ref="G1051">IFERROR(INDEX(major_df!$U$2:$U$989,MATCH(1,(Final!A1051=major_df!$A$2:$A$989)*(Final!B1051=major_df!$B$2:$B$989)*(Final!C1051=major_df!$C$2:$C$989)*(Final!D1051=major_df!$D$2:$D$989),0)),"")</f>
        <v/>
      </c>
      <c r="H1051" t="str" cm="1">
        <f t="array" ref="H1051">IFERROR(INDEX(major_df!$W$2:$W$989,MATCH(1,(Final!A1051=major_df!$A$2:$A$989)*(Final!B1051=major_df!$B$2:$B$989)*(Final!C1051=major_df!$C$2:$C$989)*(Final!D1051=major_df!$D$2:$D$989),0)),"")</f>
        <v/>
      </c>
    </row>
    <row r="1052" spans="1:8" x14ac:dyDescent="0.3">
      <c r="A1052" t="s">
        <v>1198</v>
      </c>
      <c r="B1052" t="s">
        <v>34</v>
      </c>
      <c r="C1052" t="s">
        <v>45</v>
      </c>
      <c r="D1052">
        <v>39</v>
      </c>
      <c r="E1052" cm="1">
        <f t="array" ref="E1052">INDEX(major_df!$E$2:$E$989,MATCH(1,(Final!A1052=major_df!$A$2:$A$989)*(D1033=major_df!$D$2:$D$989)*(C1052=major_df!$C$2:$C$989),0))</f>
        <v>65130</v>
      </c>
      <c r="F1052" t="str" cm="1">
        <f t="array" ref="F1052">INDEX(major_df!$R$2:$R$989,MATCH(1,(Final!A1052=major_df!$A$2:$A$989)*(Final!B1052=major_df!$B$2:$B$989)*(Final!C1052=major_df!$C$2:$C$989),0))</f>
        <v>1136062.429841945</v>
      </c>
      <c r="G1052" t="str" cm="1">
        <f t="array" ref="G1052">IFERROR(INDEX(major_df!$U$2:$U$989,MATCH(1,(Final!A1052=major_df!$A$2:$A$989)*(Final!B1052=major_df!$B$2:$B$989)*(Final!C1052=major_df!$C$2:$C$989)*(Final!D1052=major_df!$D$2:$D$989),0)),"")</f>
        <v/>
      </c>
      <c r="H1052" t="str" cm="1">
        <f t="array" ref="H1052">IFERROR(INDEX(major_df!$W$2:$W$989,MATCH(1,(Final!A1052=major_df!$A$2:$A$989)*(Final!B1052=major_df!$B$2:$B$989)*(Final!C1052=major_df!$C$2:$C$989)*(Final!D1052=major_df!$D$2:$D$989),0)),"")</f>
        <v/>
      </c>
    </row>
    <row r="1053" spans="1:8" x14ac:dyDescent="0.3">
      <c r="A1053" t="s">
        <v>1198</v>
      </c>
      <c r="B1053" t="s">
        <v>34</v>
      </c>
      <c r="C1053" t="s">
        <v>48</v>
      </c>
      <c r="D1053">
        <v>39</v>
      </c>
      <c r="E1053" cm="1">
        <f t="array" ref="E1053">INDEX(major_df!$E$2:$E$989,MATCH(1,(Final!A1053=major_df!$A$2:$A$989)*(D1034=major_df!$D$2:$D$989)*(C1053=major_df!$C$2:$C$989),0))</f>
        <v>50273</v>
      </c>
      <c r="F1053" cm="1">
        <f t="array" ref="F1053">INDEX(major_df!$R$2:$R$989,MATCH(1,(Final!A1053=major_df!$A$2:$A$989)*(Final!B1053=major_df!$B$2:$B$989)*(Final!C1053=major_df!$C$2:$C$989),0))</f>
        <v>868636.42984194495</v>
      </c>
      <c r="G1053" t="str" cm="1">
        <f t="array" ref="G1053">IFERROR(INDEX(major_df!$U$2:$U$989,MATCH(1,(Final!A1053=major_df!$A$2:$A$989)*(Final!B1053=major_df!$B$2:$B$989)*(Final!C1053=major_df!$C$2:$C$989)*(Final!D1053=major_df!$D$2:$D$989),0)),"")</f>
        <v/>
      </c>
      <c r="H1053" t="str" cm="1">
        <f t="array" ref="H1053">IFERROR(INDEX(major_df!$W$2:$W$989,MATCH(1,(Final!A1053=major_df!$A$2:$A$989)*(Final!B1053=major_df!$B$2:$B$989)*(Final!C1053=major_df!$C$2:$C$989)*(Final!D1053=major_df!$D$2:$D$989),0)),"")</f>
        <v/>
      </c>
    </row>
    <row r="1054" spans="1:8" x14ac:dyDescent="0.3">
      <c r="A1054" t="s">
        <v>1198</v>
      </c>
      <c r="B1054" t="s">
        <v>34</v>
      </c>
      <c r="C1054" t="s">
        <v>51</v>
      </c>
      <c r="D1054">
        <v>39</v>
      </c>
      <c r="E1054" cm="1">
        <f t="array" ref="E1054">INDEX(major_df!$E$2:$E$989,MATCH(1,(Final!A1054=major_df!$A$2:$A$989)*(D1035=major_df!$D$2:$D$989)*(C1054=major_df!$C$2:$C$989),0))</f>
        <v>69792</v>
      </c>
      <c r="F1054" t="str" cm="1">
        <f t="array" ref="F1054">INDEX(major_df!$R$2:$R$989,MATCH(1,(Final!A1054=major_df!$A$2:$A$989)*(Final!B1054=major_df!$B$2:$B$989)*(Final!C1054=major_df!$C$2:$C$989),0))</f>
        <v>1219978.429841945</v>
      </c>
      <c r="G1054" t="str" cm="1">
        <f t="array" ref="G1054">IFERROR(INDEX(major_df!$U$2:$U$989,MATCH(1,(Final!A1054=major_df!$A$2:$A$989)*(Final!B1054=major_df!$B$2:$B$989)*(Final!C1054=major_df!$C$2:$C$989)*(Final!D1054=major_df!$D$2:$D$989),0)),"")</f>
        <v/>
      </c>
      <c r="H1054" t="str" cm="1">
        <f t="array" ref="H1054">IFERROR(INDEX(major_df!$W$2:$W$989,MATCH(1,(Final!A1054=major_df!$A$2:$A$989)*(Final!B1054=major_df!$B$2:$B$989)*(Final!C1054=major_df!$C$2:$C$989)*(Final!D1054=major_df!$D$2:$D$989),0)),"")</f>
        <v/>
      </c>
    </row>
    <row r="1055" spans="1:8" x14ac:dyDescent="0.3">
      <c r="A1055" t="s">
        <v>1198</v>
      </c>
      <c r="B1055" t="s">
        <v>34</v>
      </c>
      <c r="C1055" t="s">
        <v>54</v>
      </c>
      <c r="D1055">
        <v>39</v>
      </c>
      <c r="E1055" cm="1">
        <f t="array" ref="E1055">INDEX(major_df!$E$2:$E$989,MATCH(1,(Final!A1055=major_df!$A$2:$A$989)*(D1036=major_df!$D$2:$D$989)*(C1055=major_df!$C$2:$C$989),0))</f>
        <v>50743</v>
      </c>
      <c r="F1055" cm="1">
        <f t="array" ref="F1055">INDEX(major_df!$R$2:$R$989,MATCH(1,(Final!A1055=major_df!$A$2:$A$989)*(Final!B1055=major_df!$B$2:$B$989)*(Final!C1055=major_df!$C$2:$C$989),0))</f>
        <v>877096.42984194495</v>
      </c>
      <c r="G1055" t="str" cm="1">
        <f t="array" ref="G1055">IFERROR(INDEX(major_df!$U$2:$U$989,MATCH(1,(Final!A1055=major_df!$A$2:$A$989)*(Final!B1055=major_df!$B$2:$B$989)*(Final!C1055=major_df!$C$2:$C$989)*(Final!D1055=major_df!$D$2:$D$989),0)),"")</f>
        <v/>
      </c>
      <c r="H1055" t="str" cm="1">
        <f t="array" ref="H1055">IFERROR(INDEX(major_df!$W$2:$W$989,MATCH(1,(Final!A1055=major_df!$A$2:$A$989)*(Final!B1055=major_df!$B$2:$B$989)*(Final!C1055=major_df!$C$2:$C$989)*(Final!D1055=major_df!$D$2:$D$989),0)),"")</f>
        <v/>
      </c>
    </row>
    <row r="1056" spans="1:8" x14ac:dyDescent="0.3">
      <c r="A1056" t="s">
        <v>1198</v>
      </c>
      <c r="B1056" t="s">
        <v>34</v>
      </c>
      <c r="C1056" t="s">
        <v>57</v>
      </c>
      <c r="D1056">
        <v>39</v>
      </c>
      <c r="E1056" cm="1">
        <f t="array" ref="E1056">INDEX(major_df!$E$2:$E$989,MATCH(1,(Final!A1056=major_df!$A$2:$A$989)*(D1037=major_df!$D$2:$D$989)*(C1056=major_df!$C$2:$C$989),0))</f>
        <v>76820</v>
      </c>
      <c r="F1056" t="str" cm="1">
        <f t="array" ref="F1056">INDEX(major_df!$R$2:$R$989,MATCH(1,(Final!A1056=major_df!$A$2:$A$989)*(Final!B1056=major_df!$B$2:$B$989)*(Final!C1056=major_df!$C$2:$C$989),0))</f>
        <v>1346482.429841945</v>
      </c>
      <c r="G1056" t="str" cm="1">
        <f t="array" ref="G1056">IFERROR(INDEX(major_df!$U$2:$U$989,MATCH(1,(Final!A1056=major_df!$A$2:$A$989)*(Final!B1056=major_df!$B$2:$B$989)*(Final!C1056=major_df!$C$2:$C$989)*(Final!D1056=major_df!$D$2:$D$989),0)),"")</f>
        <v/>
      </c>
      <c r="H1056" t="str" cm="1">
        <f t="array" ref="H1056">IFERROR(INDEX(major_df!$W$2:$W$989,MATCH(1,(Final!A1056=major_df!$A$2:$A$989)*(Final!B1056=major_df!$B$2:$B$989)*(Final!C1056=major_df!$C$2:$C$989)*(Final!D1056=major_df!$D$2:$D$989),0)),"")</f>
        <v/>
      </c>
    </row>
    <row r="1057" spans="1:8" x14ac:dyDescent="0.3">
      <c r="A1057" t="s">
        <v>1198</v>
      </c>
      <c r="B1057" t="s">
        <v>34</v>
      </c>
      <c r="C1057" t="s">
        <v>60</v>
      </c>
      <c r="D1057">
        <v>39</v>
      </c>
      <c r="E1057" cm="1">
        <f t="array" ref="E1057">INDEX(major_df!$E$2:$E$989,MATCH(1,(Final!A1057=major_df!$A$2:$A$989)*(D1038=major_df!$D$2:$D$989)*(C1057=major_df!$C$2:$C$989),0))</f>
        <v>56866</v>
      </c>
      <c r="F1057" cm="1">
        <f t="array" ref="F1057">INDEX(major_df!$R$2:$R$989,MATCH(1,(Final!A1057=major_df!$A$2:$A$989)*(Final!B1057=major_df!$B$2:$B$989)*(Final!C1057=major_df!$C$2:$C$989),0))</f>
        <v>987310.42984194495</v>
      </c>
      <c r="G1057" t="str" cm="1">
        <f t="array" ref="G1057">IFERROR(INDEX(major_df!$U$2:$U$989,MATCH(1,(Final!A1057=major_df!$A$2:$A$989)*(Final!B1057=major_df!$B$2:$B$989)*(Final!C1057=major_df!$C$2:$C$989)*(Final!D1057=major_df!$D$2:$D$989),0)),"")</f>
        <v/>
      </c>
      <c r="H1057" t="str" cm="1">
        <f t="array" ref="H1057">IFERROR(INDEX(major_df!$W$2:$W$989,MATCH(1,(Final!A1057=major_df!$A$2:$A$989)*(Final!B1057=major_df!$B$2:$B$989)*(Final!C1057=major_df!$C$2:$C$989)*(Final!D1057=major_df!$D$2:$D$989),0)),"")</f>
        <v/>
      </c>
    </row>
    <row r="1058" spans="1:8" x14ac:dyDescent="0.3">
      <c r="A1058" t="s">
        <v>1198</v>
      </c>
      <c r="B1058" t="s">
        <v>34</v>
      </c>
      <c r="C1058" t="s">
        <v>63</v>
      </c>
      <c r="D1058">
        <v>39</v>
      </c>
      <c r="E1058" cm="1">
        <f t="array" ref="E1058">INDEX(major_df!$E$2:$E$989,MATCH(1,(Final!A1058=major_df!$A$2:$A$989)*(D1039=major_df!$D$2:$D$989)*(C1058=major_df!$C$2:$C$989),0))</f>
        <v>53995</v>
      </c>
      <c r="F1058" cm="1">
        <f t="array" ref="F1058">INDEX(major_df!$R$2:$R$989,MATCH(1,(Final!A1058=major_df!$A$2:$A$989)*(Final!B1058=major_df!$B$2:$B$989)*(Final!C1058=major_df!$C$2:$C$989),0))</f>
        <v>935632.42984194495</v>
      </c>
      <c r="G1058" t="str" cm="1">
        <f t="array" ref="G1058">IFERROR(INDEX(major_df!$U$2:$U$989,MATCH(1,(Final!A1058=major_df!$A$2:$A$989)*(Final!B1058=major_df!$B$2:$B$989)*(Final!C1058=major_df!$C$2:$C$989)*(Final!D1058=major_df!$D$2:$D$989),0)),"")</f>
        <v/>
      </c>
      <c r="H1058" t="str" cm="1">
        <f t="array" ref="H1058">IFERROR(INDEX(major_df!$W$2:$W$989,MATCH(1,(Final!A1058=major_df!$A$2:$A$989)*(Final!B1058=major_df!$B$2:$B$989)*(Final!C1058=major_df!$C$2:$C$989)*(Final!D1058=major_df!$D$2:$D$989),0)),"")</f>
        <v/>
      </c>
    </row>
    <row r="1059" spans="1:8" x14ac:dyDescent="0.3">
      <c r="A1059" t="s">
        <v>1198</v>
      </c>
      <c r="B1059" t="s">
        <v>34</v>
      </c>
      <c r="C1059" t="s">
        <v>66</v>
      </c>
      <c r="D1059">
        <v>39</v>
      </c>
      <c r="E1059" cm="1">
        <f t="array" ref="E1059">INDEX(major_df!$E$2:$E$989,MATCH(1,(Final!A1059=major_df!$A$2:$A$989)*(D1040=major_df!$D$2:$D$989)*(C1059=major_df!$C$2:$C$989),0))</f>
        <v>46227</v>
      </c>
      <c r="F1059" cm="1">
        <f t="array" ref="F1059">INDEX(major_df!$R$2:$R$989,MATCH(1,(Final!A1059=major_df!$A$2:$A$989)*(Final!B1059=major_df!$B$2:$B$989)*(Final!C1059=major_df!$C$2:$C$989),0))</f>
        <v>795808.42984194495</v>
      </c>
      <c r="G1059" t="str" cm="1">
        <f t="array" ref="G1059">IFERROR(INDEX(major_df!$U$2:$U$989,MATCH(1,(Final!A1059=major_df!$A$2:$A$989)*(Final!B1059=major_df!$B$2:$B$989)*(Final!C1059=major_df!$C$2:$C$989)*(Final!D1059=major_df!$D$2:$D$989),0)),"")</f>
        <v/>
      </c>
      <c r="H1059" t="str" cm="1">
        <f t="array" ref="H1059">IFERROR(INDEX(major_df!$W$2:$W$989,MATCH(1,(Final!A1059=major_df!$A$2:$A$989)*(Final!B1059=major_df!$B$2:$B$989)*(Final!C1059=major_df!$C$2:$C$989)*(Final!D1059=major_df!$D$2:$D$989),0)),"")</f>
        <v/>
      </c>
    </row>
    <row r="1060" spans="1:8" x14ac:dyDescent="0.3">
      <c r="A1060" t="s">
        <v>1198</v>
      </c>
      <c r="B1060" t="s">
        <v>34</v>
      </c>
      <c r="C1060" t="s">
        <v>69</v>
      </c>
      <c r="D1060">
        <v>39</v>
      </c>
      <c r="E1060" cm="1">
        <f t="array" ref="E1060">INDEX(major_df!$E$2:$E$989,MATCH(1,(Final!A1060=major_df!$A$2:$A$989)*(D1041=major_df!$D$2:$D$989)*(C1060=major_df!$C$2:$C$989),0))</f>
        <v>55725</v>
      </c>
      <c r="F1060" cm="1">
        <f t="array" ref="F1060">INDEX(major_df!$R$2:$R$989,MATCH(1,(Final!A1060=major_df!$A$2:$A$989)*(Final!B1060=major_df!$B$2:$B$989)*(Final!C1060=major_df!$C$2:$C$989),0))</f>
        <v>966772.42984194495</v>
      </c>
      <c r="G1060" t="str" cm="1">
        <f t="array" ref="G1060">IFERROR(INDEX(major_df!$U$2:$U$989,MATCH(1,(Final!A1060=major_df!$A$2:$A$989)*(Final!B1060=major_df!$B$2:$B$989)*(Final!C1060=major_df!$C$2:$C$989)*(Final!D1060=major_df!$D$2:$D$989),0)),"")</f>
        <v/>
      </c>
      <c r="H1060" t="str" cm="1">
        <f t="array" ref="H1060">IFERROR(INDEX(major_df!$W$2:$W$989,MATCH(1,(Final!A1060=major_df!$A$2:$A$989)*(Final!B1060=major_df!$B$2:$B$989)*(Final!C1060=major_df!$C$2:$C$989)*(Final!D1060=major_df!$D$2:$D$989),0)),"")</f>
        <v/>
      </c>
    </row>
    <row r="1061" spans="1:8" x14ac:dyDescent="0.3">
      <c r="A1061" t="s">
        <v>1198</v>
      </c>
      <c r="B1061" t="s">
        <v>34</v>
      </c>
      <c r="C1061" t="s">
        <v>72</v>
      </c>
      <c r="D1061">
        <v>39</v>
      </c>
      <c r="E1061" cm="1">
        <f t="array" ref="E1061">INDEX(major_df!$E$2:$E$989,MATCH(1,(Final!A1061=major_df!$A$2:$A$989)*(D1042=major_df!$D$2:$D$989)*(C1061=major_df!$C$2:$C$989),0))</f>
        <v>78485</v>
      </c>
      <c r="F1061" t="str" cm="1">
        <f t="array" ref="F1061">INDEX(major_df!$R$2:$R$989,MATCH(1,(Final!A1061=major_df!$A$2:$A$989)*(Final!B1061=major_df!$B$2:$B$989)*(Final!C1061=major_df!$C$2:$C$989),0))</f>
        <v>1376452.429841945</v>
      </c>
      <c r="G1061" t="str" cm="1">
        <f t="array" ref="G1061">IFERROR(INDEX(major_df!$U$2:$U$989,MATCH(1,(Final!A1061=major_df!$A$2:$A$989)*(Final!B1061=major_df!$B$2:$B$989)*(Final!C1061=major_df!$C$2:$C$989)*(Final!D1061=major_df!$D$2:$D$989),0)),"")</f>
        <v/>
      </c>
      <c r="H1061" t="str" cm="1">
        <f t="array" ref="H1061">IFERROR(INDEX(major_df!$W$2:$W$989,MATCH(1,(Final!A1061=major_df!$A$2:$A$989)*(Final!B1061=major_df!$B$2:$B$989)*(Final!C1061=major_df!$C$2:$C$989)*(Final!D1061=major_df!$D$2:$D$989),0)),"")</f>
        <v/>
      </c>
    </row>
    <row r="1062" spans="1:8" x14ac:dyDescent="0.3">
      <c r="A1062" t="s">
        <v>1198</v>
      </c>
      <c r="B1062" t="s">
        <v>34</v>
      </c>
      <c r="C1062" t="s">
        <v>75</v>
      </c>
      <c r="D1062">
        <v>39</v>
      </c>
      <c r="E1062" cm="1">
        <f t="array" ref="E1062">INDEX(major_df!$E$2:$E$989,MATCH(1,(Final!A1062=major_df!$A$2:$A$989)*(D1043=major_df!$D$2:$D$989)*(C1062=major_df!$C$2:$C$989),0))</f>
        <v>55234</v>
      </c>
      <c r="F1062" cm="1">
        <f t="array" ref="F1062">INDEX(major_df!$R$2:$R$989,MATCH(1,(Final!A1062=major_df!$A$2:$A$989)*(Final!B1062=major_df!$B$2:$B$989)*(Final!C1062=major_df!$C$2:$C$989),0))</f>
        <v>957934.42984194495</v>
      </c>
      <c r="G1062" t="str" cm="1">
        <f t="array" ref="G1062">IFERROR(INDEX(major_df!$U$2:$U$989,MATCH(1,(Final!A1062=major_df!$A$2:$A$989)*(Final!B1062=major_df!$B$2:$B$989)*(Final!C1062=major_df!$C$2:$C$989)*(Final!D1062=major_df!$D$2:$D$989),0)),"")</f>
        <v/>
      </c>
      <c r="H1062" t="str" cm="1">
        <f t="array" ref="H1062">IFERROR(INDEX(major_df!$W$2:$W$989,MATCH(1,(Final!A1062=major_df!$A$2:$A$989)*(Final!B1062=major_df!$B$2:$B$989)*(Final!C1062=major_df!$C$2:$C$989)*(Final!D1062=major_df!$D$2:$D$989),0)),"")</f>
        <v/>
      </c>
    </row>
    <row r="1063" spans="1:8" x14ac:dyDescent="0.3">
      <c r="A1063" t="s">
        <v>1198</v>
      </c>
      <c r="B1063" t="s">
        <v>34</v>
      </c>
      <c r="C1063" t="s">
        <v>78</v>
      </c>
      <c r="D1063">
        <v>39</v>
      </c>
      <c r="E1063" cm="1">
        <f t="array" ref="E1063">INDEX(major_df!$E$2:$E$989,MATCH(1,(Final!A1063=major_df!$A$2:$A$989)*(D1044=major_df!$D$2:$D$989)*(C1063=major_df!$C$2:$C$989),0))</f>
        <v>61722</v>
      </c>
      <c r="F1063" t="str" cm="1">
        <f t="array" ref="F1063">INDEX(major_df!$R$2:$R$989,MATCH(1,(Final!A1063=major_df!$A$2:$A$989)*(Final!B1063=major_df!$B$2:$B$989)*(Final!C1063=major_df!$C$2:$C$989),0))</f>
        <v>1074718.429841945</v>
      </c>
      <c r="G1063" t="str" cm="1">
        <f t="array" ref="G1063">IFERROR(INDEX(major_df!$U$2:$U$989,MATCH(1,(Final!A1063=major_df!$A$2:$A$989)*(Final!B1063=major_df!$B$2:$B$989)*(Final!C1063=major_df!$C$2:$C$989)*(Final!D1063=major_df!$D$2:$D$989),0)),"")</f>
        <v/>
      </c>
      <c r="H1063" t="str" cm="1">
        <f t="array" ref="H1063">IFERROR(INDEX(major_df!$W$2:$W$989,MATCH(1,(Final!A1063=major_df!$A$2:$A$989)*(Final!B1063=major_df!$B$2:$B$989)*(Final!C1063=major_df!$C$2:$C$989)*(Final!D1063=major_df!$D$2:$D$989),0)),"")</f>
        <v/>
      </c>
    </row>
    <row r="1064" spans="1:8" x14ac:dyDescent="0.3">
      <c r="A1064" t="s">
        <v>1198</v>
      </c>
      <c r="B1064" t="s">
        <v>34</v>
      </c>
      <c r="C1064" t="s">
        <v>81</v>
      </c>
      <c r="D1064">
        <v>39</v>
      </c>
      <c r="E1064" cm="1">
        <f t="array" ref="E1064">INDEX(major_df!$E$2:$E$989,MATCH(1,(Final!A1064=major_df!$A$2:$A$989)*(D1045=major_df!$D$2:$D$989)*(C1064=major_df!$C$2:$C$989),0))</f>
        <v>50978</v>
      </c>
      <c r="F1064" cm="1">
        <f t="array" ref="F1064">INDEX(major_df!$R$2:$R$989,MATCH(1,(Final!A1064=major_df!$A$2:$A$989)*(Final!B1064=major_df!$B$2:$B$989)*(Final!C1064=major_df!$C$2:$C$989),0))</f>
        <v>881326.42984194495</v>
      </c>
      <c r="G1064" t="str" cm="1">
        <f t="array" ref="G1064">IFERROR(INDEX(major_df!$U$2:$U$989,MATCH(1,(Final!A1064=major_df!$A$2:$A$989)*(Final!B1064=major_df!$B$2:$B$989)*(Final!C1064=major_df!$C$2:$C$989)*(Final!D1064=major_df!$D$2:$D$989),0)),"")</f>
        <v/>
      </c>
      <c r="H1064" t="str" cm="1">
        <f t="array" ref="H1064">IFERROR(INDEX(major_df!$W$2:$W$989,MATCH(1,(Final!A1064=major_df!$A$2:$A$989)*(Final!B1064=major_df!$B$2:$B$989)*(Final!C1064=major_df!$C$2:$C$989)*(Final!D1064=major_df!$D$2:$D$989),0)),"")</f>
        <v/>
      </c>
    </row>
    <row r="1065" spans="1:8" x14ac:dyDescent="0.3">
      <c r="A1065" t="s">
        <v>1198</v>
      </c>
      <c r="B1065" t="s">
        <v>34</v>
      </c>
      <c r="C1065" t="s">
        <v>84</v>
      </c>
      <c r="D1065">
        <v>39</v>
      </c>
      <c r="E1065" cm="1">
        <f t="array" ref="E1065">INDEX(major_df!$E$2:$E$989,MATCH(1,(Final!A1065=major_df!$A$2:$A$989)*(D1046=major_df!$D$2:$D$989)*(C1065=major_df!$C$2:$C$989),0))</f>
        <v>42284</v>
      </c>
      <c r="F1065" cm="1">
        <f t="array" ref="F1065">INDEX(major_df!$R$2:$R$989,MATCH(1,(Final!A1065=major_df!$A$2:$A$989)*(Final!B1065=major_df!$B$2:$B$989)*(Final!C1065=major_df!$C$2:$C$989),0))</f>
        <v>724834.42984194495</v>
      </c>
      <c r="G1065" t="str" cm="1">
        <f t="array" ref="G1065">IFERROR(INDEX(major_df!$U$2:$U$989,MATCH(1,(Final!A1065=major_df!$A$2:$A$989)*(Final!B1065=major_df!$B$2:$B$989)*(Final!C1065=major_df!$C$2:$C$989)*(Final!D1065=major_df!$D$2:$D$989),0)),"")</f>
        <v/>
      </c>
      <c r="H1065" t="str" cm="1">
        <f t="array" ref="H1065">IFERROR(INDEX(major_df!$W$2:$W$989,MATCH(1,(Final!A1065=major_df!$A$2:$A$989)*(Final!B1065=major_df!$B$2:$B$989)*(Final!C1065=major_df!$C$2:$C$989)*(Final!D1065=major_df!$D$2:$D$989),0)),"")</f>
        <v/>
      </c>
    </row>
    <row r="1066" spans="1:8" x14ac:dyDescent="0.3">
      <c r="A1066" t="s">
        <v>1230</v>
      </c>
      <c r="B1066" t="s">
        <v>21</v>
      </c>
      <c r="D1066">
        <v>16</v>
      </c>
      <c r="E1066" cm="1">
        <f t="array" ref="E1066">INDEX(major_df!$E$2:$E$989,MATCH(1,(Final!A1066=major_df!$A$2:$A$989)*(Final!D1066=major_df!$D$2:$D$989)*(C1066=major_df!$C$2:$C$989),0))</f>
        <v>34591</v>
      </c>
      <c r="F1066" cm="1">
        <f t="array" ref="F1066">INDEX(major_df!$Q$2:$Q$989,MATCH(1,(Final!A1066=major_df!$A$2:$A$989)*(Final!B1066=major_df!$B$2:$B$989)*(Final!D1066=major_df!$D$2:$D$989)*(Final!C1066=major_df!$C$2:$C$989),0))</f>
        <v>34591</v>
      </c>
      <c r="G1066" t="str" cm="1">
        <f t="array" ref="G1066">IFERROR(INDEX(major_df!$U$2:$U$989,MATCH(1,(Final!A1066=major_df!$A$2:$A$989)*(Final!B1066=major_df!$B$2:$B$989)*(Final!C1066=major_df!$C$2:$C$989)*(Final!D1066=major_df!$D$2:$D$989),0)),"")</f>
        <v/>
      </c>
      <c r="H1066" cm="1">
        <f t="array" ref="H1066">IFERROR(INDEX(major_df!$W$2:$W$989,MATCH(1,(Final!A1066=major_df!$A$2:$A$989)*(Final!B1066=major_df!$B$2:$B$989)*(Final!C1066=major_df!$C$2:$C$989)*(Final!D1066=major_df!$D$2:$D$989),0)),"")</f>
        <v>40.137792642140468</v>
      </c>
    </row>
    <row r="1067" spans="1:8" x14ac:dyDescent="0.3">
      <c r="A1067" t="s">
        <v>1230</v>
      </c>
      <c r="B1067" t="s">
        <v>27</v>
      </c>
      <c r="D1067">
        <v>18</v>
      </c>
      <c r="E1067" cm="1">
        <f t="array" ref="E1067">INDEX(major_df!$E$2:$E$989,MATCH(1,(Final!A1067=major_df!$A$2:$A$989)*(Final!D1067=major_df!$D$2:$D$989)*(C1067=major_df!$C$2:$C$989),0))</f>
        <v>37581</v>
      </c>
      <c r="F1067" cm="1">
        <f t="array" ref="F1067">INDEX(major_df!$Q$2:$Q$989,MATCH(1,(Final!A1067=major_df!$A$2:$A$989)*(Final!B1067=major_df!$B$2:$B$989)*(Final!D1067=major_df!$D$2:$D$989)*(Final!C1067=major_df!$C$2:$C$989),0))</f>
        <v>37581</v>
      </c>
      <c r="G1067" cm="1">
        <f t="array" ref="G1067">IFERROR(INDEX(major_df!$U$2:$U$989,MATCH(1,(Final!A1067=major_df!$A$2:$A$989)*(Final!B1067=major_df!$B$2:$B$989)*(Final!C1067=major_df!$C$2:$C$989)*(Final!D1067=major_df!$D$2:$D$989),0)),"")</f>
        <v>40.137792642140468</v>
      </c>
      <c r="H1067" t="str" cm="1">
        <f t="array" ref="H1067">IFERROR(INDEX(major_df!$W$2:$W$989,MATCH(1,(Final!A1067=major_df!$A$2:$A$989)*(Final!B1067=major_df!$B$2:$B$989)*(Final!C1067=major_df!$C$2:$C$989)*(Final!D1067=major_df!$D$2:$D$989),0)),"")</f>
        <v/>
      </c>
    </row>
    <row r="1068" spans="1:8" x14ac:dyDescent="0.3">
      <c r="A1068" t="s">
        <v>1230</v>
      </c>
      <c r="B1068" t="s">
        <v>28</v>
      </c>
      <c r="D1068">
        <v>20</v>
      </c>
      <c r="E1068" cm="1">
        <f t="array" ref="E1068">INDEX(major_df!$E$2:$E$989,MATCH(1,(Final!A1068=major_df!$A$2:$A$989)*(Final!D1068=major_df!$D$2:$D$989)*(C1068=major_df!$C$2:$C$989),0))</f>
        <v>43743</v>
      </c>
      <c r="F1068" cm="1">
        <f t="array" ref="F1068">INDEX(major_df!$Q$2:$Q$989,MATCH(1,(Final!A1068=major_df!$A$2:$A$989)*(Final!B1068=major_df!$B$2:$B$989)*(Final!D1068=major_df!$D$2:$D$989)*(Final!C1068=major_df!$C$2:$C$989),0))</f>
        <v>24522.779120643099</v>
      </c>
      <c r="G1068" cm="1">
        <f t="array" ref="G1068">IFERROR(INDEX(major_df!$U$2:$U$989,MATCH(1,(Final!A1068=major_df!$A$2:$A$989)*(Final!B1068=major_df!$B$2:$B$989)*(Final!C1068=major_df!$C$2:$C$989)*(Final!D1068=major_df!$D$2:$D$989),0)),"")</f>
        <v>36.218555603076489</v>
      </c>
      <c r="H1068" cm="1">
        <f t="array" ref="H1068">IFERROR(INDEX(major_df!$W$2:$W$989,MATCH(1,(Final!A1068=major_df!$A$2:$A$989)*(Final!B1068=major_df!$B$2:$B$989)*(Final!C1068=major_df!$C$2:$C$989)*(Final!D1068=major_df!$D$2:$D$989),0)),"")</f>
        <v>34.316816111547553</v>
      </c>
    </row>
    <row r="1069" spans="1:8" x14ac:dyDescent="0.3">
      <c r="A1069" t="s">
        <v>1230</v>
      </c>
      <c r="B1069" t="s">
        <v>34</v>
      </c>
      <c r="C1069" t="s">
        <v>35</v>
      </c>
      <c r="D1069">
        <v>22</v>
      </c>
      <c r="E1069" cm="1">
        <f t="array" ref="E1069">INDEX(major_df!$E$2:$E$989,MATCH(1,(Final!A1069=major_df!$A$2:$A$989)*(Final!D1069=major_df!$D$2:$D$989)*(C1069=major_df!$C$2:$C$989),0))</f>
        <v>59359</v>
      </c>
      <c r="F1069" t="str" cm="1">
        <f t="array" ref="F1069">INDEX(major_df!$Q$2:$Q$989,MATCH(1,(Final!A1069=major_df!$A$2:$A$989)*(Final!B1069=major_df!$B$2:$B$989)*(Final!D1069=major_df!$D$2:$D$989)*(Final!C1069=major_df!$C$2:$C$989),0))</f>
        <v>24063.412991974437</v>
      </c>
      <c r="G1069" cm="1">
        <f t="array" ref="G1069">IFERROR(INDEX(major_df!$U$2:$U$989,MATCH(1,(Final!A1069=major_df!$A$2:$A$989)*(Final!B1069=major_df!$B$2:$B$989)*(Final!C1069=major_df!$C$2:$C$989)*(Final!D1069=major_df!$D$2:$D$989),0)),"")</f>
        <v>30.804650638243697</v>
      </c>
      <c r="H1069" cm="1">
        <f t="array" ref="H1069">IFERROR(INDEX(major_df!$W$2:$W$989,MATCH(1,(Final!A1069=major_df!$A$2:$A$989)*(Final!B1069=major_df!$B$2:$B$989)*(Final!C1069=major_df!$C$2:$C$989)*(Final!D1069=major_df!$D$2:$D$989),0)),"")</f>
        <v>29.523261410966107</v>
      </c>
    </row>
    <row r="1070" spans="1:8" x14ac:dyDescent="0.3">
      <c r="A1070" t="s">
        <v>1230</v>
      </c>
      <c r="B1070" t="s">
        <v>34</v>
      </c>
      <c r="C1070" t="s">
        <v>42</v>
      </c>
      <c r="D1070">
        <v>22</v>
      </c>
      <c r="E1070" cm="1">
        <f t="array" ref="E1070">INDEX(major_df!$E$2:$E$989,MATCH(1,(Final!A1070=major_df!$A$2:$A$989)*(Final!D1070=major_df!$D$2:$D$989)*(C1070=major_df!$C$2:$C$989),0))</f>
        <v>60812</v>
      </c>
      <c r="F1070" t="str" cm="1">
        <f t="array" ref="F1070">INDEX(major_df!$Q$2:$Q$989,MATCH(1,(Final!A1070=major_df!$A$2:$A$989)*(Final!B1070=major_df!$B$2:$B$989)*(Final!D1070=major_df!$D$2:$D$989)*(Final!C1070=major_df!$C$2:$C$989),0))</f>
        <v>25516.412991974437</v>
      </c>
      <c r="G1070" cm="1">
        <f t="array" ref="G1070">IFERROR(INDEX(major_df!$U$2:$U$989,MATCH(1,(Final!A1070=major_df!$A$2:$A$989)*(Final!B1070=major_df!$B$2:$B$989)*(Final!C1070=major_df!$C$2:$C$989)*(Final!D1070=major_df!$D$2:$D$989),0)),"")</f>
        <v>30.261339651730289</v>
      </c>
      <c r="H1070" cm="1">
        <f t="array" ref="H1070">IFERROR(INDEX(major_df!$W$2:$W$989,MATCH(1,(Final!A1070=major_df!$A$2:$A$989)*(Final!B1070=major_df!$B$2:$B$989)*(Final!C1070=major_df!$C$2:$C$989)*(Final!D1070=major_df!$D$2:$D$989),0)),"")</f>
        <v>28.990167750334464</v>
      </c>
    </row>
    <row r="1071" spans="1:8" x14ac:dyDescent="0.3">
      <c r="A1071" t="s">
        <v>1230</v>
      </c>
      <c r="B1071" t="s">
        <v>34</v>
      </c>
      <c r="C1071" t="s">
        <v>45</v>
      </c>
      <c r="D1071">
        <v>22</v>
      </c>
      <c r="E1071" cm="1">
        <f t="array" ref="E1071">INDEX(major_df!$E$2:$E$989,MATCH(1,(Final!A1071=major_df!$A$2:$A$989)*(Final!D1071=major_df!$D$2:$D$989)*(C1071=major_df!$C$2:$C$989),0))</f>
        <v>63632</v>
      </c>
      <c r="F1071" t="str" cm="1">
        <f t="array" ref="F1071">INDEX(major_df!$Q$2:$Q$989,MATCH(1,(Final!A1071=major_df!$A$2:$A$989)*(Final!B1071=major_df!$B$2:$B$989)*(Final!D1071=major_df!$D$2:$D$989)*(Final!C1071=major_df!$C$2:$C$989),0))</f>
        <v>28336.412991974437</v>
      </c>
      <c r="G1071" cm="1">
        <f t="array" ref="G1071">IFERROR(INDEX(major_df!$U$2:$U$989,MATCH(1,(Final!A1071=major_df!$A$2:$A$989)*(Final!B1071=major_df!$B$2:$B$989)*(Final!C1071=major_df!$C$2:$C$989)*(Final!D1071=major_df!$D$2:$D$989),0)),"")</f>
        <v>29.362025653662748</v>
      </c>
      <c r="H1071" cm="1">
        <f t="array" ref="H1071">IFERROR(INDEX(major_df!$W$2:$W$989,MATCH(1,(Final!A1071=major_df!$A$2:$A$989)*(Final!B1071=major_df!$B$2:$B$989)*(Final!C1071=major_df!$C$2:$C$989)*(Final!D1071=major_df!$D$2:$D$989),0)),"")</f>
        <v>28.125238455645462</v>
      </c>
    </row>
    <row r="1072" spans="1:8" x14ac:dyDescent="0.3">
      <c r="A1072" t="s">
        <v>1230</v>
      </c>
      <c r="B1072" t="s">
        <v>34</v>
      </c>
      <c r="C1072" t="s">
        <v>48</v>
      </c>
      <c r="D1072">
        <v>22</v>
      </c>
      <c r="E1072" cm="1">
        <f t="array" ref="E1072">INDEX(major_df!$E$2:$E$989,MATCH(1,(Final!A1072=major_df!$A$2:$A$989)*(Final!D1072=major_df!$D$2:$D$989)*(C1072=major_df!$C$2:$C$989),0))</f>
        <v>69668</v>
      </c>
      <c r="F1072" t="str" cm="1">
        <f t="array" ref="F1072">INDEX(major_df!$Q$2:$Q$989,MATCH(1,(Final!A1072=major_df!$A$2:$A$989)*(Final!B1072=major_df!$B$2:$B$989)*(Final!D1072=major_df!$D$2:$D$989)*(Final!C1072=major_df!$C$2:$C$989),0))</f>
        <v>34372.41299197444</v>
      </c>
      <c r="G1072" cm="1">
        <f t="array" ref="G1072">IFERROR(INDEX(major_df!$U$2:$U$989,MATCH(1,(Final!A1072=major_df!$A$2:$A$989)*(Final!B1072=major_df!$B$2:$B$989)*(Final!C1072=major_df!$C$2:$C$989)*(Final!D1072=major_df!$D$2:$D$989),0)),"")</f>
        <v>27.923100236850924</v>
      </c>
      <c r="H1072" cm="1">
        <f t="array" ref="H1072">IFERROR(INDEX(major_df!$W$2:$W$989,MATCH(1,(Final!A1072=major_df!$A$2:$A$989)*(Final!B1072=major_df!$B$2:$B$989)*(Final!C1072=major_df!$C$2:$C$989)*(Final!D1072=major_df!$D$2:$D$989),0)),"")</f>
        <v>26.784884439430918</v>
      </c>
    </row>
    <row r="1073" spans="1:8" x14ac:dyDescent="0.3">
      <c r="A1073" t="s">
        <v>1230</v>
      </c>
      <c r="B1073" t="s">
        <v>34</v>
      </c>
      <c r="C1073" t="s">
        <v>51</v>
      </c>
      <c r="D1073">
        <v>22</v>
      </c>
      <c r="E1073" cm="1">
        <f t="array" ref="E1073">INDEX(major_df!$E$2:$E$989,MATCH(1,(Final!A1073=major_df!$A$2:$A$989)*(Final!D1073=major_df!$D$2:$D$989)*(C1073=major_df!$C$2:$C$989),0))</f>
        <v>73875</v>
      </c>
      <c r="F1073" t="str" cm="1">
        <f t="array" ref="F1073">INDEX(major_df!$Q$2:$Q$989,MATCH(1,(Final!A1073=major_df!$A$2:$A$989)*(Final!B1073=major_df!$B$2:$B$989)*(Final!D1073=major_df!$D$2:$D$989)*(Final!C1073=major_df!$C$2:$C$989),0))</f>
        <v>38579.41299197444</v>
      </c>
      <c r="G1073" cm="1">
        <f t="array" ref="G1073">IFERROR(INDEX(major_df!$U$2:$U$989,MATCH(1,(Final!A1073=major_df!$A$2:$A$989)*(Final!B1073=major_df!$B$2:$B$989)*(Final!C1073=major_df!$C$2:$C$989)*(Final!D1073=major_df!$D$2:$D$989),0)),"")</f>
        <v>27.181691961307909</v>
      </c>
      <c r="H1073" cm="1">
        <f t="array" ref="H1073">IFERROR(INDEX(major_df!$W$2:$W$989,MATCH(1,(Final!A1073=major_df!$A$2:$A$989)*(Final!B1073=major_df!$B$2:$B$989)*(Final!C1073=major_df!$C$2:$C$989)*(Final!D1073=major_df!$D$2:$D$989),0)),"")</f>
        <v>26.11433258962969</v>
      </c>
    </row>
    <row r="1074" spans="1:8" x14ac:dyDescent="0.3">
      <c r="A1074" t="s">
        <v>1230</v>
      </c>
      <c r="B1074" t="s">
        <v>34</v>
      </c>
      <c r="C1074" t="s">
        <v>54</v>
      </c>
      <c r="D1074">
        <v>22</v>
      </c>
      <c r="E1074" cm="1">
        <f t="array" ref="E1074">INDEX(major_df!$E$2:$E$989,MATCH(1,(Final!A1074=major_df!$A$2:$A$989)*(Final!D1074=major_df!$D$2:$D$989)*(C1074=major_df!$C$2:$C$989),0))</f>
        <v>51141</v>
      </c>
      <c r="F1074" t="str" cm="1">
        <f t="array" ref="F1074">INDEX(major_df!$Q$2:$Q$989,MATCH(1,(Final!A1074=major_df!$A$2:$A$989)*(Final!B1074=major_df!$B$2:$B$989)*(Final!D1074=major_df!$D$2:$D$989)*(Final!C1074=major_df!$C$2:$C$989),0))</f>
        <v>15845.412991974437</v>
      </c>
      <c r="G1074" cm="1">
        <f t="array" ref="G1074">IFERROR(INDEX(major_df!$U$2:$U$989,MATCH(1,(Final!A1074=major_df!$A$2:$A$989)*(Final!B1074=major_df!$B$2:$B$989)*(Final!C1074=major_df!$C$2:$C$989)*(Final!D1074=major_df!$D$2:$D$989),0)),"")</f>
        <v>35.673207674200597</v>
      </c>
      <c r="H1074" cm="1">
        <f t="array" ref="H1074">IFERROR(INDEX(major_df!$W$2:$W$989,MATCH(1,(Final!A1074=major_df!$A$2:$A$989)*(Final!B1074=major_df!$B$2:$B$989)*(Final!C1074=major_df!$C$2:$C$989)*(Final!D1074=major_df!$D$2:$D$989),0)),"")</f>
        <v>34.688760103836273</v>
      </c>
    </row>
    <row r="1075" spans="1:8" x14ac:dyDescent="0.3">
      <c r="A1075" t="s">
        <v>1230</v>
      </c>
      <c r="B1075" t="s">
        <v>34</v>
      </c>
      <c r="C1075" t="s">
        <v>57</v>
      </c>
      <c r="D1075">
        <v>22</v>
      </c>
      <c r="E1075" cm="1">
        <f t="array" ref="E1075">INDEX(major_df!$E$2:$E$989,MATCH(1,(Final!A1075=major_df!$A$2:$A$989)*(Final!D1075=major_df!$D$2:$D$989)*(C1075=major_df!$C$2:$C$989),0))</f>
        <v>81026</v>
      </c>
      <c r="F1075" t="str" cm="1">
        <f t="array" ref="F1075">INDEX(major_df!$Q$2:$Q$989,MATCH(1,(Final!A1075=major_df!$A$2:$A$989)*(Final!B1075=major_df!$B$2:$B$989)*(Final!D1075=major_df!$D$2:$D$989)*(Final!C1075=major_df!$C$2:$C$989),0))</f>
        <v>45730.41299197444</v>
      </c>
      <c r="G1075" cm="1">
        <f t="array" ref="G1075">IFERROR(INDEX(major_df!$U$2:$U$989,MATCH(1,(Final!A1075=major_df!$A$2:$A$989)*(Final!B1075=major_df!$B$2:$B$989)*(Final!C1075=major_df!$C$2:$C$989)*(Final!D1075=major_df!$D$2:$D$989),0)),"")</f>
        <v>26.229710068009474</v>
      </c>
      <c r="H1075" cm="1">
        <f t="array" ref="H1075">IFERROR(INDEX(major_df!$W$2:$W$989,MATCH(1,(Final!A1075=major_df!$A$2:$A$989)*(Final!B1075=major_df!$B$2:$B$989)*(Final!C1075=major_df!$C$2:$C$989)*(Final!D1075=major_df!$D$2:$D$989),0)),"")</f>
        <v>25.272518978202783</v>
      </c>
    </row>
    <row r="1076" spans="1:8" x14ac:dyDescent="0.3">
      <c r="A1076" t="s">
        <v>1230</v>
      </c>
      <c r="B1076" t="s">
        <v>34</v>
      </c>
      <c r="C1076" t="s">
        <v>60</v>
      </c>
      <c r="D1076">
        <v>22</v>
      </c>
      <c r="E1076" cm="1">
        <f t="array" ref="E1076">INDEX(major_df!$E$2:$E$989,MATCH(1,(Final!A1076=major_df!$A$2:$A$989)*(Final!D1076=major_df!$D$2:$D$989)*(C1076=major_df!$C$2:$C$989),0))</f>
        <v>37952</v>
      </c>
      <c r="F1076" t="str" cm="1">
        <f t="array" ref="F1076">INDEX(major_df!$Q$2:$Q$989,MATCH(1,(Final!A1076=major_df!$A$2:$A$989)*(Final!B1076=major_df!$B$2:$B$989)*(Final!D1076=major_df!$D$2:$D$989)*(Final!C1076=major_df!$C$2:$C$989),0))</f>
        <v>2656.4129919744373</v>
      </c>
      <c r="G1076" cm="1">
        <f t="array" ref="G1076">IFERROR(INDEX(major_df!$U$2:$U$989,MATCH(1,(Final!A1076=major_df!$A$2:$A$989)*(Final!B1076=major_df!$B$2:$B$989)*(Final!C1076=major_df!$C$2:$C$989)*(Final!D1076=major_df!$D$2:$D$989),0)),"")</f>
        <v>93.252778044637026</v>
      </c>
      <c r="H1076" cm="1">
        <f t="array" ref="H1076">IFERROR(INDEX(major_df!$W$2:$W$989,MATCH(1,(Final!A1076=major_df!$A$2:$A$989)*(Final!B1076=major_df!$B$2:$B$989)*(Final!C1076=major_df!$C$2:$C$989)*(Final!D1076=major_df!$D$2:$D$989),0)),"")</f>
        <v>521.32233694885451</v>
      </c>
    </row>
    <row r="1077" spans="1:8" x14ac:dyDescent="0.3">
      <c r="A1077" t="s">
        <v>1230</v>
      </c>
      <c r="B1077" t="s">
        <v>34</v>
      </c>
      <c r="C1077" t="s">
        <v>63</v>
      </c>
      <c r="D1077">
        <v>22</v>
      </c>
      <c r="E1077" cm="1">
        <f t="array" ref="E1077">INDEX(major_df!$E$2:$E$989,MATCH(1,(Final!A1077=major_df!$A$2:$A$989)*(Final!D1077=major_df!$D$2:$D$989)*(C1077=major_df!$C$2:$C$989),0))</f>
        <v>46662</v>
      </c>
      <c r="F1077" t="str" cm="1">
        <f t="array" ref="F1077">INDEX(major_df!$Q$2:$Q$989,MATCH(1,(Final!A1077=major_df!$A$2:$A$989)*(Final!B1077=major_df!$B$2:$B$989)*(Final!D1077=major_df!$D$2:$D$989)*(Final!C1077=major_df!$C$2:$C$989),0))</f>
        <v>11366.412991974437</v>
      </c>
      <c r="G1077" cm="1">
        <f t="array" ref="G1077">IFERROR(INDEX(major_df!$U$2:$U$989,MATCH(1,(Final!A1077=major_df!$A$2:$A$989)*(Final!B1077=major_df!$B$2:$B$989)*(Final!C1077=major_df!$C$2:$C$989)*(Final!D1077=major_df!$D$2:$D$989),0)),"")</f>
        <v>41.117768785354983</v>
      </c>
      <c r="H1077" cm="1">
        <f t="array" ref="H1077">IFERROR(INDEX(major_df!$W$2:$W$989,MATCH(1,(Final!A1077=major_df!$A$2:$A$989)*(Final!B1077=major_df!$B$2:$B$989)*(Final!C1077=major_df!$C$2:$C$989)*(Final!D1077=major_df!$D$2:$D$989),0)),"")</f>
        <v>41.440434644644867</v>
      </c>
    </row>
    <row r="1078" spans="1:8" x14ac:dyDescent="0.3">
      <c r="A1078" t="s">
        <v>1230</v>
      </c>
      <c r="B1078" t="s">
        <v>34</v>
      </c>
      <c r="C1078" t="s">
        <v>66</v>
      </c>
      <c r="D1078">
        <v>22</v>
      </c>
      <c r="E1078" cm="1">
        <f t="array" ref="E1078">INDEX(major_df!$E$2:$E$989,MATCH(1,(Final!A1078=major_df!$A$2:$A$989)*(Final!D1078=major_df!$D$2:$D$989)*(C1078=major_df!$C$2:$C$989),0))</f>
        <v>53750</v>
      </c>
      <c r="F1078" t="str" cm="1">
        <f t="array" ref="F1078">INDEX(major_df!$Q$2:$Q$989,MATCH(1,(Final!A1078=major_df!$A$2:$A$989)*(Final!B1078=major_df!$B$2:$B$989)*(Final!D1078=major_df!$D$2:$D$989)*(Final!C1078=major_df!$C$2:$C$989),0))</f>
        <v>18454.412991974437</v>
      </c>
      <c r="G1078" cm="1">
        <f t="array" ref="G1078">IFERROR(INDEX(major_df!$U$2:$U$989,MATCH(1,(Final!A1078=major_df!$A$2:$A$989)*(Final!B1078=major_df!$B$2:$B$989)*(Final!C1078=major_df!$C$2:$C$989)*(Final!D1078=major_df!$D$2:$D$989),0)),"")</f>
        <v>33.675065870244786</v>
      </c>
      <c r="H1078" cm="1">
        <f t="array" ref="H1078">IFERROR(INDEX(major_df!$W$2:$W$989,MATCH(1,(Final!A1078=major_df!$A$2:$A$989)*(Final!B1078=major_df!$B$2:$B$989)*(Final!C1078=major_df!$C$2:$C$989)*(Final!D1078=major_df!$D$2:$D$989),0)),"")</f>
        <v>32.479967036181577</v>
      </c>
    </row>
    <row r="1079" spans="1:8" x14ac:dyDescent="0.3">
      <c r="A1079" t="s">
        <v>1230</v>
      </c>
      <c r="B1079" t="s">
        <v>34</v>
      </c>
      <c r="C1079" t="s">
        <v>69</v>
      </c>
      <c r="D1079">
        <v>22</v>
      </c>
      <c r="E1079" cm="1">
        <f t="array" ref="E1079">INDEX(major_df!$E$2:$E$989,MATCH(1,(Final!A1079=major_df!$A$2:$A$989)*(Final!D1079=major_df!$D$2:$D$989)*(C1079=major_df!$C$2:$C$989),0))</f>
        <v>54141</v>
      </c>
      <c r="F1079" t="str" cm="1">
        <f t="array" ref="F1079">INDEX(major_df!$Q$2:$Q$989,MATCH(1,(Final!A1079=major_df!$A$2:$A$989)*(Final!B1079=major_df!$B$2:$B$989)*(Final!D1079=major_df!$D$2:$D$989)*(Final!C1079=major_df!$C$2:$C$989),0))</f>
        <v>18845.412991974437</v>
      </c>
      <c r="G1079" cm="1">
        <f t="array" ref="G1079">IFERROR(INDEX(major_df!$U$2:$U$989,MATCH(1,(Final!A1079=major_df!$A$2:$A$989)*(Final!B1079=major_df!$B$2:$B$989)*(Final!C1079=major_df!$C$2:$C$989)*(Final!D1079=major_df!$D$2:$D$989),0)),"")</f>
        <v>33.421564552839897</v>
      </c>
      <c r="H1079" cm="1">
        <f t="array" ref="H1079">IFERROR(INDEX(major_df!$W$2:$W$989,MATCH(1,(Final!A1079=major_df!$A$2:$A$989)*(Final!B1079=major_df!$B$2:$B$989)*(Final!C1079=major_df!$C$2:$C$989)*(Final!D1079=major_df!$D$2:$D$989),0)),"")</f>
        <v>32.208912258938398</v>
      </c>
    </row>
    <row r="1080" spans="1:8" x14ac:dyDescent="0.3">
      <c r="A1080" t="s">
        <v>1230</v>
      </c>
      <c r="B1080" t="s">
        <v>34</v>
      </c>
      <c r="C1080" t="s">
        <v>72</v>
      </c>
      <c r="D1080">
        <v>22</v>
      </c>
      <c r="E1080" cm="1">
        <f t="array" ref="E1080">INDEX(major_df!$E$2:$E$989,MATCH(1,(Final!A1080=major_df!$A$2:$A$989)*(Final!D1080=major_df!$D$2:$D$989)*(C1080=major_df!$C$2:$C$989),0))</f>
        <v>72622</v>
      </c>
      <c r="F1080" t="str" cm="1">
        <f t="array" ref="F1080">INDEX(major_df!$Q$2:$Q$989,MATCH(1,(Final!A1080=major_df!$A$2:$A$989)*(Final!B1080=major_df!$B$2:$B$989)*(Final!D1080=major_df!$D$2:$D$989)*(Final!C1080=major_df!$C$2:$C$989),0))</f>
        <v>37326.41299197444</v>
      </c>
      <c r="G1080" cm="1">
        <f t="array" ref="G1080">IFERROR(INDEX(major_df!$U$2:$U$989,MATCH(1,(Final!A1080=major_df!$A$2:$A$989)*(Final!B1080=major_df!$B$2:$B$989)*(Final!C1080=major_df!$C$2:$C$989)*(Final!D1080=major_df!$D$2:$D$989),0)),"")</f>
        <v>27.385358970524571</v>
      </c>
      <c r="H1080" cm="1">
        <f t="array" ref="H1080">IFERROR(INDEX(major_df!$W$2:$W$989,MATCH(1,(Final!A1080=major_df!$A$2:$A$989)*(Final!B1080=major_df!$B$2:$B$989)*(Final!C1080=major_df!$C$2:$C$989)*(Final!D1080=major_df!$D$2:$D$989),0)),"")</f>
        <v>26.297211466796607</v>
      </c>
    </row>
    <row r="1081" spans="1:8" x14ac:dyDescent="0.3">
      <c r="A1081" t="s">
        <v>1230</v>
      </c>
      <c r="B1081" t="s">
        <v>34</v>
      </c>
      <c r="C1081" t="s">
        <v>75</v>
      </c>
      <c r="D1081">
        <v>22</v>
      </c>
      <c r="E1081" cm="1">
        <f t="array" ref="E1081">INDEX(major_df!$E$2:$E$989,MATCH(1,(Final!A1081=major_df!$A$2:$A$989)*(Final!D1081=major_df!$D$2:$D$989)*(C1081=major_df!$C$2:$C$989),0))</f>
        <v>50474</v>
      </c>
      <c r="F1081" t="str" cm="1">
        <f t="array" ref="F1081">INDEX(major_df!$Q$2:$Q$989,MATCH(1,(Final!A1081=major_df!$A$2:$A$989)*(Final!B1081=major_df!$B$2:$B$989)*(Final!D1081=major_df!$D$2:$D$989)*(Final!C1081=major_df!$C$2:$C$989),0))</f>
        <v>15178.412991974437</v>
      </c>
      <c r="G1081" cm="1">
        <f t="array" ref="G1081">IFERROR(INDEX(major_df!$U$2:$U$989,MATCH(1,(Final!A1081=major_df!$A$2:$A$989)*(Final!B1081=major_df!$B$2:$B$989)*(Final!C1081=major_df!$C$2:$C$989)*(Final!D1081=major_df!$D$2:$D$989),0)),"")</f>
        <v>36.289402947051556</v>
      </c>
      <c r="H1081" cm="1">
        <f t="array" ref="H1081">IFERROR(INDEX(major_df!$W$2:$W$989,MATCH(1,(Final!A1081=major_df!$A$2:$A$989)*(Final!B1081=major_df!$B$2:$B$989)*(Final!C1081=major_df!$C$2:$C$989)*(Final!D1081=major_df!$D$2:$D$989),0)),"")</f>
        <v>35.396927558211424</v>
      </c>
    </row>
    <row r="1082" spans="1:8" x14ac:dyDescent="0.3">
      <c r="A1082" t="s">
        <v>1230</v>
      </c>
      <c r="B1082" t="s">
        <v>34</v>
      </c>
      <c r="C1082" t="s">
        <v>78</v>
      </c>
      <c r="D1082">
        <v>22</v>
      </c>
      <c r="E1082" cm="1">
        <f t="array" ref="E1082">INDEX(major_df!$E$2:$E$989,MATCH(1,(Final!A1082=major_df!$A$2:$A$989)*(Final!D1082=major_df!$D$2:$D$989)*(C1082=major_df!$C$2:$C$989),0))</f>
        <v>64475</v>
      </c>
      <c r="F1082" t="str" cm="1">
        <f t="array" ref="F1082">INDEX(major_df!$Q$2:$Q$989,MATCH(1,(Final!A1082=major_df!$A$2:$A$989)*(Final!B1082=major_df!$B$2:$B$989)*(Final!D1082=major_df!$D$2:$D$989)*(Final!C1082=major_df!$C$2:$C$989),0))</f>
        <v>29179.412991974437</v>
      </c>
      <c r="G1082" cm="1">
        <f t="array" ref="G1082">IFERROR(INDEX(major_df!$U$2:$U$989,MATCH(1,(Final!A1082=major_df!$A$2:$A$989)*(Final!B1082=major_df!$B$2:$B$989)*(Final!C1082=major_df!$C$2:$C$989)*(Final!D1082=major_df!$D$2:$D$989),0)),"")</f>
        <v>29.126140644091148</v>
      </c>
      <c r="H1082" cm="1">
        <f t="array" ref="H1082">IFERROR(INDEX(major_df!$W$2:$W$989,MATCH(1,(Final!A1082=major_df!$A$2:$A$989)*(Final!B1082=major_df!$B$2:$B$989)*(Final!C1082=major_df!$C$2:$C$989)*(Final!D1082=major_df!$D$2:$D$989),0)),"")</f>
        <v>27.901895850673753</v>
      </c>
    </row>
    <row r="1083" spans="1:8" x14ac:dyDescent="0.3">
      <c r="A1083" t="s">
        <v>1230</v>
      </c>
      <c r="B1083" t="s">
        <v>34</v>
      </c>
      <c r="C1083" t="s">
        <v>81</v>
      </c>
      <c r="D1083">
        <v>22</v>
      </c>
      <c r="E1083" cm="1">
        <f t="array" ref="E1083">INDEX(major_df!$E$2:$E$989,MATCH(1,(Final!A1083=major_df!$A$2:$A$989)*(Final!D1083=major_df!$D$2:$D$989)*(C1083=major_df!$C$2:$C$989),0))</f>
        <v>63056</v>
      </c>
      <c r="F1083" t="str" cm="1">
        <f t="array" ref="F1083">INDEX(major_df!$Q$2:$Q$989,MATCH(1,(Final!A1083=major_df!$A$2:$A$989)*(Final!B1083=major_df!$B$2:$B$989)*(Final!D1083=major_df!$D$2:$D$989)*(Final!C1083=major_df!$C$2:$C$989),0))</f>
        <v>27760.412991974437</v>
      </c>
      <c r="G1083" cm="1">
        <f t="array" ref="G1083">IFERROR(INDEX(major_df!$U$2:$U$989,MATCH(1,(Final!A1083=major_df!$A$2:$A$989)*(Final!B1083=major_df!$B$2:$B$989)*(Final!C1083=major_df!$C$2:$C$989)*(Final!D1083=major_df!$D$2:$D$989),0)),"")</f>
        <v>29.531234393396097</v>
      </c>
      <c r="H1083" cm="1">
        <f t="array" ref="H1083">IFERROR(INDEX(major_df!$W$2:$W$989,MATCH(1,(Final!A1083=major_df!$A$2:$A$989)*(Final!B1083=major_df!$B$2:$B$989)*(Final!C1083=major_df!$C$2:$C$989)*(Final!D1083=major_df!$D$2:$D$989),0)),"")</f>
        <v>28.286342964004707</v>
      </c>
    </row>
    <row r="1084" spans="1:8" x14ac:dyDescent="0.3">
      <c r="A1084" t="s">
        <v>1230</v>
      </c>
      <c r="B1084" t="s">
        <v>34</v>
      </c>
      <c r="C1084" t="s">
        <v>84</v>
      </c>
      <c r="D1084">
        <v>22</v>
      </c>
      <c r="E1084" cm="1">
        <f t="array" ref="E1084">INDEX(major_df!$E$2:$E$989,MATCH(1,(Final!A1084=major_df!$A$2:$A$989)*(Final!D1084=major_df!$D$2:$D$989)*(C1084=major_df!$C$2:$C$989),0))</f>
        <v>40637</v>
      </c>
      <c r="F1084" t="str" cm="1">
        <f t="array" ref="F1084">INDEX(major_df!$Q$2:$Q$989,MATCH(1,(Final!A1084=major_df!$A$2:$A$989)*(Final!B1084=major_df!$B$2:$B$989)*(Final!D1084=major_df!$D$2:$D$989)*(Final!C1084=major_df!$C$2:$C$989),0))</f>
        <v>5341.412991974437</v>
      </c>
      <c r="G1084" cm="1">
        <f t="array" ref="G1084">IFERROR(INDEX(major_df!$U$2:$U$989,MATCH(1,(Final!A1084=major_df!$A$2:$A$989)*(Final!B1084=major_df!$B$2:$B$989)*(Final!C1084=major_df!$C$2:$C$989)*(Final!D1084=major_df!$D$2:$D$989),0)),"")</f>
        <v>61.165661099574102</v>
      </c>
      <c r="H1084" cm="1">
        <f t="array" ref="H1084">IFERROR(INDEX(major_df!$W$2:$W$989,MATCH(1,(Final!A1084=major_df!$A$2:$A$989)*(Final!B1084=major_df!$B$2:$B$989)*(Final!C1084=major_df!$C$2:$C$989)*(Final!D1084=major_df!$D$2:$D$989),0)),"")</f>
        <v>81.739393654458453</v>
      </c>
    </row>
    <row r="1085" spans="1:8" x14ac:dyDescent="0.3">
      <c r="A1085" t="s">
        <v>1230</v>
      </c>
      <c r="B1085" t="s">
        <v>21</v>
      </c>
      <c r="D1085">
        <v>39</v>
      </c>
      <c r="E1085" cm="1">
        <f t="array" ref="E1085">INDEX(major_df!$E$2:$E$989,MATCH(1,(Final!A1085=major_df!$A$2:$A$989)*(D1066=major_df!$D$2:$D$989)*(C1085=major_df!$C$2:$C$989),0))</f>
        <v>34591</v>
      </c>
      <c r="F1085" cm="1">
        <f t="array" ref="F1085">INDEX(major_df!$R$2:$R$989,MATCH(1,(Final!A1085=major_df!$A$2:$A$989)*(Final!B1085=major_df!$B$2:$B$989)*(Final!C1085=major_df!$C$2:$C$989),0))</f>
        <v>830184</v>
      </c>
      <c r="G1085" t="str" cm="1">
        <f t="array" ref="G1085">IFERROR(INDEX(major_df!$U$2:$U$989,MATCH(1,(Final!A1085=major_df!$A$2:$A$989)*(Final!B1085=major_df!$B$2:$B$989)*(Final!C1085=major_df!$C$2:$C$989)*(Final!D1085=major_df!$D$2:$D$989),0)),"")</f>
        <v/>
      </c>
      <c r="H1085" t="str" cm="1">
        <f t="array" ref="H1085">IFERROR(INDEX(major_df!$W$2:$W$989,MATCH(1,(Final!A1085=major_df!$A$2:$A$989)*(Final!B1085=major_df!$B$2:$B$989)*(Final!C1085=major_df!$C$2:$C$989)*(Final!D1085=major_df!$D$2:$D$989),0)),"")</f>
        <v/>
      </c>
    </row>
    <row r="1086" spans="1:8" x14ac:dyDescent="0.3">
      <c r="A1086" t="s">
        <v>1230</v>
      </c>
      <c r="B1086" t="s">
        <v>27</v>
      </c>
      <c r="D1086">
        <v>39</v>
      </c>
      <c r="E1086" cm="1">
        <f t="array" ref="E1086">INDEX(major_df!$E$2:$E$989,MATCH(1,(Final!A1086=major_df!$A$2:$A$989)*(D1067=major_df!$D$2:$D$989)*(C1086=major_df!$C$2:$C$989),0))</f>
        <v>37581</v>
      </c>
      <c r="F1086" cm="1">
        <f t="array" ref="F1086">INDEX(major_df!$R$2:$R$989,MATCH(1,(Final!A1086=major_df!$A$2:$A$989)*(Final!B1086=major_df!$B$2:$B$989)*(Final!C1086=major_df!$C$2:$C$989),0))</f>
        <v>826782</v>
      </c>
      <c r="G1086" t="str" cm="1">
        <f t="array" ref="G1086">IFERROR(INDEX(major_df!$U$2:$U$989,MATCH(1,(Final!A1086=major_df!$A$2:$A$989)*(Final!B1086=major_df!$B$2:$B$989)*(Final!C1086=major_df!$C$2:$C$989)*(Final!D1086=major_df!$D$2:$D$989),0)),"")</f>
        <v/>
      </c>
      <c r="H1086" t="str" cm="1">
        <f t="array" ref="H1086">IFERROR(INDEX(major_df!$W$2:$W$989,MATCH(1,(Final!A1086=major_df!$A$2:$A$989)*(Final!B1086=major_df!$B$2:$B$989)*(Final!C1086=major_df!$C$2:$C$989)*(Final!D1086=major_df!$D$2:$D$989),0)),"")</f>
        <v/>
      </c>
    </row>
    <row r="1087" spans="1:8" x14ac:dyDescent="0.3">
      <c r="A1087" t="s">
        <v>1230</v>
      </c>
      <c r="B1087" t="s">
        <v>28</v>
      </c>
      <c r="D1087">
        <v>39</v>
      </c>
      <c r="E1087" cm="1">
        <f t="array" ref="E1087">INDEX(major_df!$E$2:$E$989,MATCH(1,(Final!A1087=major_df!$A$2:$A$989)*(D1068=major_df!$D$2:$D$989)*(C1087=major_df!$C$2:$C$989),0))</f>
        <v>43743</v>
      </c>
      <c r="F1087" t="str" cm="1">
        <f t="array" ref="F1087">INDEX(major_df!$R$2:$R$989,MATCH(1,(Final!A1087=major_df!$A$2:$A$989)*(Final!B1087=major_df!$B$2:$B$989)*(Final!C1087=major_df!$C$2:$C$989),0))</f>
        <v>855639.7791206432</v>
      </c>
      <c r="G1087" t="str" cm="1">
        <f t="array" ref="G1087">IFERROR(INDEX(major_df!$U$2:$U$989,MATCH(1,(Final!A1087=major_df!$A$2:$A$989)*(Final!B1087=major_df!$B$2:$B$989)*(Final!C1087=major_df!$C$2:$C$989)*(Final!D1087=major_df!$D$2:$D$989),0)),"")</f>
        <v/>
      </c>
      <c r="H1087" t="str" cm="1">
        <f t="array" ref="H1087">IFERROR(INDEX(major_df!$W$2:$W$989,MATCH(1,(Final!A1087=major_df!$A$2:$A$989)*(Final!B1087=major_df!$B$2:$B$989)*(Final!C1087=major_df!$C$2:$C$989)*(Final!D1087=major_df!$D$2:$D$989),0)),"")</f>
        <v/>
      </c>
    </row>
    <row r="1088" spans="1:8" x14ac:dyDescent="0.3">
      <c r="A1088" t="s">
        <v>1230</v>
      </c>
      <c r="B1088" t="s">
        <v>34</v>
      </c>
      <c r="C1088" t="s">
        <v>35</v>
      </c>
      <c r="D1088">
        <v>39</v>
      </c>
      <c r="E1088" cm="1">
        <f t="array" ref="E1088">INDEX(major_df!$E$2:$E$989,MATCH(1,(Final!A1088=major_df!$A$2:$A$989)*(D1069=major_df!$D$2:$D$989)*(C1088=major_df!$C$2:$C$989),0))</f>
        <v>59359</v>
      </c>
      <c r="F1088" t="str" cm="1">
        <f t="array" ref="F1088">INDEX(major_df!$R$2:$R$989,MATCH(1,(Final!A1088=major_df!$A$2:$A$989)*(Final!B1088=major_df!$B$2:$B$989)*(Final!C1088=major_df!$C$2:$C$989),0))</f>
        <v>1033166.4129919744</v>
      </c>
      <c r="G1088" t="str" cm="1">
        <f t="array" ref="G1088">IFERROR(INDEX(major_df!$U$2:$U$989,MATCH(1,(Final!A1088=major_df!$A$2:$A$989)*(Final!B1088=major_df!$B$2:$B$989)*(Final!C1088=major_df!$C$2:$C$989)*(Final!D1088=major_df!$D$2:$D$989),0)),"")</f>
        <v/>
      </c>
      <c r="H1088" t="str" cm="1">
        <f t="array" ref="H1088">IFERROR(INDEX(major_df!$W$2:$W$989,MATCH(1,(Final!A1088=major_df!$A$2:$A$989)*(Final!B1088=major_df!$B$2:$B$989)*(Final!C1088=major_df!$C$2:$C$989)*(Final!D1088=major_df!$D$2:$D$989),0)),"")</f>
        <v/>
      </c>
    </row>
    <row r="1089" spans="1:8" x14ac:dyDescent="0.3">
      <c r="A1089" t="s">
        <v>1230</v>
      </c>
      <c r="B1089" t="s">
        <v>34</v>
      </c>
      <c r="C1089" t="s">
        <v>42</v>
      </c>
      <c r="D1089">
        <v>39</v>
      </c>
      <c r="E1089" cm="1">
        <f t="array" ref="E1089">INDEX(major_df!$E$2:$E$989,MATCH(1,(Final!A1089=major_df!$A$2:$A$989)*(D1070=major_df!$D$2:$D$989)*(C1089=major_df!$C$2:$C$989),0))</f>
        <v>60812</v>
      </c>
      <c r="F1089" t="str" cm="1">
        <f t="array" ref="F1089">INDEX(major_df!$R$2:$R$989,MATCH(1,(Final!A1089=major_df!$A$2:$A$989)*(Final!B1089=major_df!$B$2:$B$989)*(Final!C1089=major_df!$C$2:$C$989),0))</f>
        <v>1059320.4129919745</v>
      </c>
      <c r="G1089" t="str" cm="1">
        <f t="array" ref="G1089">IFERROR(INDEX(major_df!$U$2:$U$989,MATCH(1,(Final!A1089=major_df!$A$2:$A$989)*(Final!B1089=major_df!$B$2:$B$989)*(Final!C1089=major_df!$C$2:$C$989)*(Final!D1089=major_df!$D$2:$D$989),0)),"")</f>
        <v/>
      </c>
      <c r="H1089" t="str" cm="1">
        <f t="array" ref="H1089">IFERROR(INDEX(major_df!$W$2:$W$989,MATCH(1,(Final!A1089=major_df!$A$2:$A$989)*(Final!B1089=major_df!$B$2:$B$989)*(Final!C1089=major_df!$C$2:$C$989)*(Final!D1089=major_df!$D$2:$D$989),0)),"")</f>
        <v/>
      </c>
    </row>
    <row r="1090" spans="1:8" x14ac:dyDescent="0.3">
      <c r="A1090" t="s">
        <v>1230</v>
      </c>
      <c r="B1090" t="s">
        <v>34</v>
      </c>
      <c r="C1090" t="s">
        <v>45</v>
      </c>
      <c r="D1090">
        <v>39</v>
      </c>
      <c r="E1090" cm="1">
        <f t="array" ref="E1090">INDEX(major_df!$E$2:$E$989,MATCH(1,(Final!A1090=major_df!$A$2:$A$989)*(D1071=major_df!$D$2:$D$989)*(C1090=major_df!$C$2:$C$989),0))</f>
        <v>63632</v>
      </c>
      <c r="F1090" t="str" cm="1">
        <f t="array" ref="F1090">INDEX(major_df!$R$2:$R$989,MATCH(1,(Final!A1090=major_df!$A$2:$A$989)*(Final!B1090=major_df!$B$2:$B$989)*(Final!C1090=major_df!$C$2:$C$989),0))</f>
        <v>1110080.4129919745</v>
      </c>
      <c r="G1090" t="str" cm="1">
        <f t="array" ref="G1090">IFERROR(INDEX(major_df!$U$2:$U$989,MATCH(1,(Final!A1090=major_df!$A$2:$A$989)*(Final!B1090=major_df!$B$2:$B$989)*(Final!C1090=major_df!$C$2:$C$989)*(Final!D1090=major_df!$D$2:$D$989),0)),"")</f>
        <v/>
      </c>
      <c r="H1090" t="str" cm="1">
        <f t="array" ref="H1090">IFERROR(INDEX(major_df!$W$2:$W$989,MATCH(1,(Final!A1090=major_df!$A$2:$A$989)*(Final!B1090=major_df!$B$2:$B$989)*(Final!C1090=major_df!$C$2:$C$989)*(Final!D1090=major_df!$D$2:$D$989),0)),"")</f>
        <v/>
      </c>
    </row>
    <row r="1091" spans="1:8" x14ac:dyDescent="0.3">
      <c r="A1091" t="s">
        <v>1230</v>
      </c>
      <c r="B1091" t="s">
        <v>34</v>
      </c>
      <c r="C1091" t="s">
        <v>48</v>
      </c>
      <c r="D1091">
        <v>39</v>
      </c>
      <c r="E1091" cm="1">
        <f t="array" ref="E1091">INDEX(major_df!$E$2:$E$989,MATCH(1,(Final!A1091=major_df!$A$2:$A$989)*(D1072=major_df!$D$2:$D$989)*(C1091=major_df!$C$2:$C$989),0))</f>
        <v>69668</v>
      </c>
      <c r="F1091" t="str" cm="1">
        <f t="array" ref="F1091">INDEX(major_df!$R$2:$R$989,MATCH(1,(Final!A1091=major_df!$A$2:$A$989)*(Final!B1091=major_df!$B$2:$B$989)*(Final!C1091=major_df!$C$2:$C$989),0))</f>
        <v>1218728.4129919745</v>
      </c>
      <c r="G1091" t="str" cm="1">
        <f t="array" ref="G1091">IFERROR(INDEX(major_df!$U$2:$U$989,MATCH(1,(Final!A1091=major_df!$A$2:$A$989)*(Final!B1091=major_df!$B$2:$B$989)*(Final!C1091=major_df!$C$2:$C$989)*(Final!D1091=major_df!$D$2:$D$989),0)),"")</f>
        <v/>
      </c>
      <c r="H1091" t="str" cm="1">
        <f t="array" ref="H1091">IFERROR(INDEX(major_df!$W$2:$W$989,MATCH(1,(Final!A1091=major_df!$A$2:$A$989)*(Final!B1091=major_df!$B$2:$B$989)*(Final!C1091=major_df!$C$2:$C$989)*(Final!D1091=major_df!$D$2:$D$989),0)),"")</f>
        <v/>
      </c>
    </row>
    <row r="1092" spans="1:8" x14ac:dyDescent="0.3">
      <c r="A1092" t="s">
        <v>1230</v>
      </c>
      <c r="B1092" t="s">
        <v>34</v>
      </c>
      <c r="C1092" t="s">
        <v>51</v>
      </c>
      <c r="D1092">
        <v>39</v>
      </c>
      <c r="E1092" cm="1">
        <f t="array" ref="E1092">INDEX(major_df!$E$2:$E$989,MATCH(1,(Final!A1092=major_df!$A$2:$A$989)*(D1073=major_df!$D$2:$D$989)*(C1092=major_df!$C$2:$C$989),0))</f>
        <v>73875</v>
      </c>
      <c r="F1092" t="str" cm="1">
        <f t="array" ref="F1092">INDEX(major_df!$R$2:$R$989,MATCH(1,(Final!A1092=major_df!$A$2:$A$989)*(Final!B1092=major_df!$B$2:$B$989)*(Final!C1092=major_df!$C$2:$C$989),0))</f>
        <v>1294454.4129919745</v>
      </c>
      <c r="G1092" t="str" cm="1">
        <f t="array" ref="G1092">IFERROR(INDEX(major_df!$U$2:$U$989,MATCH(1,(Final!A1092=major_df!$A$2:$A$989)*(Final!B1092=major_df!$B$2:$B$989)*(Final!C1092=major_df!$C$2:$C$989)*(Final!D1092=major_df!$D$2:$D$989),0)),"")</f>
        <v/>
      </c>
      <c r="H1092" t="str" cm="1">
        <f t="array" ref="H1092">IFERROR(INDEX(major_df!$W$2:$W$989,MATCH(1,(Final!A1092=major_df!$A$2:$A$989)*(Final!B1092=major_df!$B$2:$B$989)*(Final!C1092=major_df!$C$2:$C$989)*(Final!D1092=major_df!$D$2:$D$989),0)),"")</f>
        <v/>
      </c>
    </row>
    <row r="1093" spans="1:8" x14ac:dyDescent="0.3">
      <c r="A1093" t="s">
        <v>1230</v>
      </c>
      <c r="B1093" t="s">
        <v>34</v>
      </c>
      <c r="C1093" t="s">
        <v>54</v>
      </c>
      <c r="D1093">
        <v>39</v>
      </c>
      <c r="E1093" cm="1">
        <f t="array" ref="E1093">INDEX(major_df!$E$2:$E$989,MATCH(1,(Final!A1093=major_df!$A$2:$A$989)*(D1074=major_df!$D$2:$D$989)*(C1093=major_df!$C$2:$C$989),0))</f>
        <v>51141</v>
      </c>
      <c r="F1093" t="str" cm="1">
        <f t="array" ref="F1093">INDEX(major_df!$R$2:$R$989,MATCH(1,(Final!A1093=major_df!$A$2:$A$989)*(Final!B1093=major_df!$B$2:$B$989)*(Final!C1093=major_df!$C$2:$C$989),0))</f>
        <v>885242.4129919744</v>
      </c>
      <c r="G1093" t="str" cm="1">
        <f t="array" ref="G1093">IFERROR(INDEX(major_df!$U$2:$U$989,MATCH(1,(Final!A1093=major_df!$A$2:$A$989)*(Final!B1093=major_df!$B$2:$B$989)*(Final!C1093=major_df!$C$2:$C$989)*(Final!D1093=major_df!$D$2:$D$989),0)),"")</f>
        <v/>
      </c>
      <c r="H1093" t="str" cm="1">
        <f t="array" ref="H1093">IFERROR(INDEX(major_df!$W$2:$W$989,MATCH(1,(Final!A1093=major_df!$A$2:$A$989)*(Final!B1093=major_df!$B$2:$B$989)*(Final!C1093=major_df!$C$2:$C$989)*(Final!D1093=major_df!$D$2:$D$989),0)),"")</f>
        <v/>
      </c>
    </row>
    <row r="1094" spans="1:8" x14ac:dyDescent="0.3">
      <c r="A1094" t="s">
        <v>1230</v>
      </c>
      <c r="B1094" t="s">
        <v>34</v>
      </c>
      <c r="C1094" t="s">
        <v>57</v>
      </c>
      <c r="D1094">
        <v>39</v>
      </c>
      <c r="E1094" cm="1">
        <f t="array" ref="E1094">INDEX(major_df!$E$2:$E$989,MATCH(1,(Final!A1094=major_df!$A$2:$A$989)*(D1075=major_df!$D$2:$D$989)*(C1094=major_df!$C$2:$C$989),0))</f>
        <v>81026</v>
      </c>
      <c r="F1094" t="str" cm="1">
        <f t="array" ref="F1094">INDEX(major_df!$R$2:$R$989,MATCH(1,(Final!A1094=major_df!$A$2:$A$989)*(Final!B1094=major_df!$B$2:$B$989)*(Final!C1094=major_df!$C$2:$C$989),0))</f>
        <v>1423172.4129919745</v>
      </c>
      <c r="G1094" t="str" cm="1">
        <f t="array" ref="G1094">IFERROR(INDEX(major_df!$U$2:$U$989,MATCH(1,(Final!A1094=major_df!$A$2:$A$989)*(Final!B1094=major_df!$B$2:$B$989)*(Final!C1094=major_df!$C$2:$C$989)*(Final!D1094=major_df!$D$2:$D$989),0)),"")</f>
        <v/>
      </c>
      <c r="H1094" t="str" cm="1">
        <f t="array" ref="H1094">IFERROR(INDEX(major_df!$W$2:$W$989,MATCH(1,(Final!A1094=major_df!$A$2:$A$989)*(Final!B1094=major_df!$B$2:$B$989)*(Final!C1094=major_df!$C$2:$C$989)*(Final!D1094=major_df!$D$2:$D$989),0)),"")</f>
        <v/>
      </c>
    </row>
    <row r="1095" spans="1:8" x14ac:dyDescent="0.3">
      <c r="A1095" t="s">
        <v>1230</v>
      </c>
      <c r="B1095" t="s">
        <v>34</v>
      </c>
      <c r="C1095" t="s">
        <v>60</v>
      </c>
      <c r="D1095">
        <v>39</v>
      </c>
      <c r="E1095" cm="1">
        <f t="array" ref="E1095">INDEX(major_df!$E$2:$E$989,MATCH(1,(Final!A1095=major_df!$A$2:$A$989)*(D1076=major_df!$D$2:$D$989)*(C1095=major_df!$C$2:$C$989),0))</f>
        <v>37952</v>
      </c>
      <c r="F1095" t="str" cm="1">
        <f t="array" ref="F1095">INDEX(major_df!$R$2:$R$989,MATCH(1,(Final!A1095=major_df!$A$2:$A$989)*(Final!B1095=major_df!$B$2:$B$989)*(Final!C1095=major_df!$C$2:$C$989),0))</f>
        <v>647840.4129919744</v>
      </c>
      <c r="G1095" t="str" cm="1">
        <f t="array" ref="G1095">IFERROR(INDEX(major_df!$U$2:$U$989,MATCH(1,(Final!A1095=major_df!$A$2:$A$989)*(Final!B1095=major_df!$B$2:$B$989)*(Final!C1095=major_df!$C$2:$C$989)*(Final!D1095=major_df!$D$2:$D$989),0)),"")</f>
        <v/>
      </c>
      <c r="H1095" t="str" cm="1">
        <f t="array" ref="H1095">IFERROR(INDEX(major_df!$W$2:$W$989,MATCH(1,(Final!A1095=major_df!$A$2:$A$989)*(Final!B1095=major_df!$B$2:$B$989)*(Final!C1095=major_df!$C$2:$C$989)*(Final!D1095=major_df!$D$2:$D$989),0)),"")</f>
        <v/>
      </c>
    </row>
    <row r="1096" spans="1:8" x14ac:dyDescent="0.3">
      <c r="A1096" t="s">
        <v>1230</v>
      </c>
      <c r="B1096" t="s">
        <v>34</v>
      </c>
      <c r="C1096" t="s">
        <v>63</v>
      </c>
      <c r="D1096">
        <v>39</v>
      </c>
      <c r="E1096" cm="1">
        <f t="array" ref="E1096">INDEX(major_df!$E$2:$E$989,MATCH(1,(Final!A1096=major_df!$A$2:$A$989)*(D1077=major_df!$D$2:$D$989)*(C1096=major_df!$C$2:$C$989),0))</f>
        <v>46662</v>
      </c>
      <c r="F1096" t="str" cm="1">
        <f t="array" ref="F1096">INDEX(major_df!$R$2:$R$989,MATCH(1,(Final!A1096=major_df!$A$2:$A$989)*(Final!B1096=major_df!$B$2:$B$989)*(Final!C1096=major_df!$C$2:$C$989),0))</f>
        <v>804620.4129919744</v>
      </c>
      <c r="G1096" t="str" cm="1">
        <f t="array" ref="G1096">IFERROR(INDEX(major_df!$U$2:$U$989,MATCH(1,(Final!A1096=major_df!$A$2:$A$989)*(Final!B1096=major_df!$B$2:$B$989)*(Final!C1096=major_df!$C$2:$C$989)*(Final!D1096=major_df!$D$2:$D$989),0)),"")</f>
        <v/>
      </c>
      <c r="H1096" t="str" cm="1">
        <f t="array" ref="H1096">IFERROR(INDEX(major_df!$W$2:$W$989,MATCH(1,(Final!A1096=major_df!$A$2:$A$989)*(Final!B1096=major_df!$B$2:$B$989)*(Final!C1096=major_df!$C$2:$C$989)*(Final!D1096=major_df!$D$2:$D$989),0)),"")</f>
        <v/>
      </c>
    </row>
    <row r="1097" spans="1:8" x14ac:dyDescent="0.3">
      <c r="A1097" t="s">
        <v>1230</v>
      </c>
      <c r="B1097" t="s">
        <v>34</v>
      </c>
      <c r="C1097" t="s">
        <v>66</v>
      </c>
      <c r="D1097">
        <v>39</v>
      </c>
      <c r="E1097" cm="1">
        <f t="array" ref="E1097">INDEX(major_df!$E$2:$E$989,MATCH(1,(Final!A1097=major_df!$A$2:$A$989)*(D1078=major_df!$D$2:$D$989)*(C1097=major_df!$C$2:$C$989),0))</f>
        <v>53750</v>
      </c>
      <c r="F1097" t="str" cm="1">
        <f t="array" ref="F1097">INDEX(major_df!$R$2:$R$989,MATCH(1,(Final!A1097=major_df!$A$2:$A$989)*(Final!B1097=major_df!$B$2:$B$989)*(Final!C1097=major_df!$C$2:$C$989),0))</f>
        <v>932204.4129919744</v>
      </c>
      <c r="G1097" t="str" cm="1">
        <f t="array" ref="G1097">IFERROR(INDEX(major_df!$U$2:$U$989,MATCH(1,(Final!A1097=major_df!$A$2:$A$989)*(Final!B1097=major_df!$B$2:$B$989)*(Final!C1097=major_df!$C$2:$C$989)*(Final!D1097=major_df!$D$2:$D$989),0)),"")</f>
        <v/>
      </c>
      <c r="H1097" t="str" cm="1">
        <f t="array" ref="H1097">IFERROR(INDEX(major_df!$W$2:$W$989,MATCH(1,(Final!A1097=major_df!$A$2:$A$989)*(Final!B1097=major_df!$B$2:$B$989)*(Final!C1097=major_df!$C$2:$C$989)*(Final!D1097=major_df!$D$2:$D$989),0)),"")</f>
        <v/>
      </c>
    </row>
    <row r="1098" spans="1:8" x14ac:dyDescent="0.3">
      <c r="A1098" t="s">
        <v>1230</v>
      </c>
      <c r="B1098" t="s">
        <v>34</v>
      </c>
      <c r="C1098" t="s">
        <v>69</v>
      </c>
      <c r="D1098">
        <v>39</v>
      </c>
      <c r="E1098" cm="1">
        <f t="array" ref="E1098">INDEX(major_df!$E$2:$E$989,MATCH(1,(Final!A1098=major_df!$A$2:$A$989)*(D1079=major_df!$D$2:$D$989)*(C1098=major_df!$C$2:$C$989),0))</f>
        <v>54141</v>
      </c>
      <c r="F1098" t="str" cm="1">
        <f t="array" ref="F1098">INDEX(major_df!$R$2:$R$989,MATCH(1,(Final!A1098=major_df!$A$2:$A$989)*(Final!B1098=major_df!$B$2:$B$989)*(Final!C1098=major_df!$C$2:$C$989),0))</f>
        <v>939242.4129919744</v>
      </c>
      <c r="G1098" t="str" cm="1">
        <f t="array" ref="G1098">IFERROR(INDEX(major_df!$U$2:$U$989,MATCH(1,(Final!A1098=major_df!$A$2:$A$989)*(Final!B1098=major_df!$B$2:$B$989)*(Final!C1098=major_df!$C$2:$C$989)*(Final!D1098=major_df!$D$2:$D$989),0)),"")</f>
        <v/>
      </c>
      <c r="H1098" t="str" cm="1">
        <f t="array" ref="H1098">IFERROR(INDEX(major_df!$W$2:$W$989,MATCH(1,(Final!A1098=major_df!$A$2:$A$989)*(Final!B1098=major_df!$B$2:$B$989)*(Final!C1098=major_df!$C$2:$C$989)*(Final!D1098=major_df!$D$2:$D$989),0)),"")</f>
        <v/>
      </c>
    </row>
    <row r="1099" spans="1:8" x14ac:dyDescent="0.3">
      <c r="A1099" t="s">
        <v>1230</v>
      </c>
      <c r="B1099" t="s">
        <v>34</v>
      </c>
      <c r="C1099" t="s">
        <v>72</v>
      </c>
      <c r="D1099">
        <v>39</v>
      </c>
      <c r="E1099" cm="1">
        <f t="array" ref="E1099">INDEX(major_df!$E$2:$E$989,MATCH(1,(Final!A1099=major_df!$A$2:$A$989)*(D1080=major_df!$D$2:$D$989)*(C1099=major_df!$C$2:$C$989),0))</f>
        <v>72622</v>
      </c>
      <c r="F1099" t="str" cm="1">
        <f t="array" ref="F1099">INDEX(major_df!$R$2:$R$989,MATCH(1,(Final!A1099=major_df!$A$2:$A$989)*(Final!B1099=major_df!$B$2:$B$989)*(Final!C1099=major_df!$C$2:$C$989),0))</f>
        <v>1271900.4129919745</v>
      </c>
      <c r="G1099" t="str" cm="1">
        <f t="array" ref="G1099">IFERROR(INDEX(major_df!$U$2:$U$989,MATCH(1,(Final!A1099=major_df!$A$2:$A$989)*(Final!B1099=major_df!$B$2:$B$989)*(Final!C1099=major_df!$C$2:$C$989)*(Final!D1099=major_df!$D$2:$D$989),0)),"")</f>
        <v/>
      </c>
      <c r="H1099" t="str" cm="1">
        <f t="array" ref="H1099">IFERROR(INDEX(major_df!$W$2:$W$989,MATCH(1,(Final!A1099=major_df!$A$2:$A$989)*(Final!B1099=major_df!$B$2:$B$989)*(Final!C1099=major_df!$C$2:$C$989)*(Final!D1099=major_df!$D$2:$D$989),0)),"")</f>
        <v/>
      </c>
    </row>
    <row r="1100" spans="1:8" x14ac:dyDescent="0.3">
      <c r="A1100" t="s">
        <v>1230</v>
      </c>
      <c r="B1100" t="s">
        <v>34</v>
      </c>
      <c r="C1100" t="s">
        <v>75</v>
      </c>
      <c r="D1100">
        <v>39</v>
      </c>
      <c r="E1100" cm="1">
        <f t="array" ref="E1100">INDEX(major_df!$E$2:$E$989,MATCH(1,(Final!A1100=major_df!$A$2:$A$989)*(D1081=major_df!$D$2:$D$989)*(C1100=major_df!$C$2:$C$989),0))</f>
        <v>50474</v>
      </c>
      <c r="F1100" t="str" cm="1">
        <f t="array" ref="F1100">INDEX(major_df!$R$2:$R$989,MATCH(1,(Final!A1100=major_df!$A$2:$A$989)*(Final!B1100=major_df!$B$2:$B$989)*(Final!C1100=major_df!$C$2:$C$989),0))</f>
        <v>873236.4129919744</v>
      </c>
      <c r="G1100" t="str" cm="1">
        <f t="array" ref="G1100">IFERROR(INDEX(major_df!$U$2:$U$989,MATCH(1,(Final!A1100=major_df!$A$2:$A$989)*(Final!B1100=major_df!$B$2:$B$989)*(Final!C1100=major_df!$C$2:$C$989)*(Final!D1100=major_df!$D$2:$D$989),0)),"")</f>
        <v/>
      </c>
      <c r="H1100" t="str" cm="1">
        <f t="array" ref="H1100">IFERROR(INDEX(major_df!$W$2:$W$989,MATCH(1,(Final!A1100=major_df!$A$2:$A$989)*(Final!B1100=major_df!$B$2:$B$989)*(Final!C1100=major_df!$C$2:$C$989)*(Final!D1100=major_df!$D$2:$D$989),0)),"")</f>
        <v/>
      </c>
    </row>
    <row r="1101" spans="1:8" x14ac:dyDescent="0.3">
      <c r="A1101" t="s">
        <v>1230</v>
      </c>
      <c r="B1101" t="s">
        <v>34</v>
      </c>
      <c r="C1101" t="s">
        <v>78</v>
      </c>
      <c r="D1101">
        <v>39</v>
      </c>
      <c r="E1101" cm="1">
        <f t="array" ref="E1101">INDEX(major_df!$E$2:$E$989,MATCH(1,(Final!A1101=major_df!$A$2:$A$989)*(D1082=major_df!$D$2:$D$989)*(C1101=major_df!$C$2:$C$989),0))</f>
        <v>64475</v>
      </c>
      <c r="F1101" t="str" cm="1">
        <f t="array" ref="F1101">INDEX(major_df!$R$2:$R$989,MATCH(1,(Final!A1101=major_df!$A$2:$A$989)*(Final!B1101=major_df!$B$2:$B$989)*(Final!C1101=major_df!$C$2:$C$989),0))</f>
        <v>1125254.4129919745</v>
      </c>
      <c r="G1101" t="str" cm="1">
        <f t="array" ref="G1101">IFERROR(INDEX(major_df!$U$2:$U$989,MATCH(1,(Final!A1101=major_df!$A$2:$A$989)*(Final!B1101=major_df!$B$2:$B$989)*(Final!C1101=major_df!$C$2:$C$989)*(Final!D1101=major_df!$D$2:$D$989),0)),"")</f>
        <v/>
      </c>
      <c r="H1101" t="str" cm="1">
        <f t="array" ref="H1101">IFERROR(INDEX(major_df!$W$2:$W$989,MATCH(1,(Final!A1101=major_df!$A$2:$A$989)*(Final!B1101=major_df!$B$2:$B$989)*(Final!C1101=major_df!$C$2:$C$989)*(Final!D1101=major_df!$D$2:$D$989),0)),"")</f>
        <v/>
      </c>
    </row>
    <row r="1102" spans="1:8" x14ac:dyDescent="0.3">
      <c r="A1102" t="s">
        <v>1230</v>
      </c>
      <c r="B1102" t="s">
        <v>34</v>
      </c>
      <c r="C1102" t="s">
        <v>81</v>
      </c>
      <c r="D1102">
        <v>39</v>
      </c>
      <c r="E1102" cm="1">
        <f t="array" ref="E1102">INDEX(major_df!$E$2:$E$989,MATCH(1,(Final!A1102=major_df!$A$2:$A$989)*(D1083=major_df!$D$2:$D$989)*(C1102=major_df!$C$2:$C$989),0))</f>
        <v>63056</v>
      </c>
      <c r="F1102" t="str" cm="1">
        <f t="array" ref="F1102">INDEX(major_df!$R$2:$R$989,MATCH(1,(Final!A1102=major_df!$A$2:$A$989)*(Final!B1102=major_df!$B$2:$B$989)*(Final!C1102=major_df!$C$2:$C$989),0))</f>
        <v>1099712.4129919745</v>
      </c>
      <c r="G1102" t="str" cm="1">
        <f t="array" ref="G1102">IFERROR(INDEX(major_df!$U$2:$U$989,MATCH(1,(Final!A1102=major_df!$A$2:$A$989)*(Final!B1102=major_df!$B$2:$B$989)*(Final!C1102=major_df!$C$2:$C$989)*(Final!D1102=major_df!$D$2:$D$989),0)),"")</f>
        <v/>
      </c>
      <c r="H1102" t="str" cm="1">
        <f t="array" ref="H1102">IFERROR(INDEX(major_df!$W$2:$W$989,MATCH(1,(Final!A1102=major_df!$A$2:$A$989)*(Final!B1102=major_df!$B$2:$B$989)*(Final!C1102=major_df!$C$2:$C$989)*(Final!D1102=major_df!$D$2:$D$989),0)),"")</f>
        <v/>
      </c>
    </row>
    <row r="1103" spans="1:8" x14ac:dyDescent="0.3">
      <c r="A1103" t="s">
        <v>1230</v>
      </c>
      <c r="B1103" t="s">
        <v>34</v>
      </c>
      <c r="C1103" t="s">
        <v>84</v>
      </c>
      <c r="D1103">
        <v>39</v>
      </c>
      <c r="E1103" cm="1">
        <f t="array" ref="E1103">INDEX(major_df!$E$2:$E$989,MATCH(1,(Final!A1103=major_df!$A$2:$A$989)*(D1084=major_df!$D$2:$D$989)*(C1103=major_df!$C$2:$C$989),0))</f>
        <v>40637</v>
      </c>
      <c r="F1103" t="str" cm="1">
        <f t="array" ref="F1103">INDEX(major_df!$R$2:$R$989,MATCH(1,(Final!A1103=major_df!$A$2:$A$989)*(Final!B1103=major_df!$B$2:$B$989)*(Final!C1103=major_df!$C$2:$C$989),0))</f>
        <v>696170.4129919744</v>
      </c>
      <c r="G1103" t="str" cm="1">
        <f t="array" ref="G1103">IFERROR(INDEX(major_df!$U$2:$U$989,MATCH(1,(Final!A1103=major_df!$A$2:$A$989)*(Final!B1103=major_df!$B$2:$B$989)*(Final!C1103=major_df!$C$2:$C$989)*(Final!D1103=major_df!$D$2:$D$989),0)),"")</f>
        <v/>
      </c>
      <c r="H1103" t="str" cm="1">
        <f t="array" ref="H1103">IFERROR(INDEX(major_df!$W$2:$W$989,MATCH(1,(Final!A1103=major_df!$A$2:$A$989)*(Final!B1103=major_df!$B$2:$B$989)*(Final!C1103=major_df!$C$2:$C$989)*(Final!D1103=major_df!$D$2:$D$989),0)),"")</f>
        <v/>
      </c>
    </row>
    <row r="1104" spans="1:8" x14ac:dyDescent="0.3">
      <c r="A1104" t="s">
        <v>1271</v>
      </c>
      <c r="B1104" t="s">
        <v>21</v>
      </c>
      <c r="D1104">
        <v>16</v>
      </c>
      <c r="E1104" cm="1">
        <f t="array" ref="E1104">INDEX(major_df!$E$2:$E$989,MATCH(1,(Final!A1104=major_df!$A$2:$A$989)*(Final!D1104=major_df!$D$2:$D$989)*(C1104=major_df!$C$2:$C$989),0))</f>
        <v>38365</v>
      </c>
      <c r="F1104" cm="1">
        <f t="array" ref="F1104">INDEX(major_df!$Q$2:$Q$989,MATCH(1,(Final!A1104=major_df!$A$2:$A$989)*(Final!B1104=major_df!$B$2:$B$989)*(Final!D1104=major_df!$D$2:$D$989)*(Final!C1104=major_df!$C$2:$C$989),0))</f>
        <v>38365</v>
      </c>
      <c r="G1104" t="str" cm="1">
        <f t="array" ref="G1104">IFERROR(INDEX(major_df!$U$2:$U$989,MATCH(1,(Final!A1104=major_df!$A$2:$A$989)*(Final!B1104=major_df!$B$2:$B$989)*(Final!C1104=major_df!$C$2:$C$989)*(Final!D1104=major_df!$D$2:$D$989),0)),"")</f>
        <v/>
      </c>
      <c r="H1104" cm="1">
        <f t="array" ref="H1104">IFERROR(INDEX(major_df!$W$2:$W$989,MATCH(1,(Final!A1104=major_df!$A$2:$A$989)*(Final!B1104=major_df!$B$2:$B$989)*(Final!C1104=major_df!$C$2:$C$989)*(Final!D1104=major_df!$D$2:$D$989),0)),"")</f>
        <v>36.327455919395469</v>
      </c>
    </row>
    <row r="1105" spans="1:8" x14ac:dyDescent="0.3">
      <c r="A1105" t="s">
        <v>1271</v>
      </c>
      <c r="B1105" t="s">
        <v>27</v>
      </c>
      <c r="D1105">
        <v>18</v>
      </c>
      <c r="E1105" cm="1">
        <f t="array" ref="E1105">INDEX(major_df!$E$2:$E$989,MATCH(1,(Final!A1105=major_df!$A$2:$A$989)*(Final!D1105=major_df!$D$2:$D$989)*(C1105=major_df!$C$2:$C$989),0))</f>
        <v>42335</v>
      </c>
      <c r="F1105" cm="1">
        <f t="array" ref="F1105">INDEX(major_df!$Q$2:$Q$989,MATCH(1,(Final!A1105=major_df!$A$2:$A$989)*(Final!B1105=major_df!$B$2:$B$989)*(Final!D1105=major_df!$D$2:$D$989)*(Final!C1105=major_df!$C$2:$C$989),0))</f>
        <v>42335</v>
      </c>
      <c r="G1105" cm="1">
        <f t="array" ref="G1105">IFERROR(INDEX(major_df!$U$2:$U$989,MATCH(1,(Final!A1105=major_df!$A$2:$A$989)*(Final!B1105=major_df!$B$2:$B$989)*(Final!C1105=major_df!$C$2:$C$989)*(Final!D1105=major_df!$D$2:$D$989),0)),"")</f>
        <v>36.327455919395469</v>
      </c>
      <c r="H1105" t="str" cm="1">
        <f t="array" ref="H1105">IFERROR(INDEX(major_df!$W$2:$W$989,MATCH(1,(Final!A1105=major_df!$A$2:$A$989)*(Final!B1105=major_df!$B$2:$B$989)*(Final!C1105=major_df!$C$2:$C$989)*(Final!D1105=major_df!$D$2:$D$989),0)),"")</f>
        <v/>
      </c>
    </row>
    <row r="1106" spans="1:8" x14ac:dyDescent="0.3">
      <c r="A1106" t="s">
        <v>1271</v>
      </c>
      <c r="B1106" t="s">
        <v>28</v>
      </c>
      <c r="D1106">
        <v>20</v>
      </c>
      <c r="E1106" cm="1">
        <f t="array" ref="E1106">INDEX(major_df!$E$2:$E$989,MATCH(1,(Final!A1106=major_df!$A$2:$A$989)*(Final!D1106=major_df!$D$2:$D$989)*(C1106=major_df!$C$2:$C$989),0))</f>
        <v>48955</v>
      </c>
      <c r="F1106" t="str" cm="1">
        <f t="array" ref="F1106">INDEX(major_df!$Q$2:$Q$989,MATCH(1,(Final!A1106=major_df!$A$2:$A$989)*(Final!B1106=major_df!$B$2:$B$989)*(Final!D1106=major_df!$D$2:$D$989)*(Final!C1106=major_df!$C$2:$C$989),0))</f>
        <v>34309.90591686906</v>
      </c>
      <c r="G1106" cm="1">
        <f t="array" ref="G1106">IFERROR(INDEX(major_df!$U$2:$U$989,MATCH(1,(Final!A1106=major_df!$A$2:$A$989)*(Final!B1106=major_df!$B$2:$B$989)*(Final!C1106=major_df!$C$2:$C$989)*(Final!D1106=major_df!$D$2:$D$989),0)),"")</f>
        <v>34.873946561202075</v>
      </c>
      <c r="H1106" cm="1">
        <f t="array" ref="H1106">IFERROR(INDEX(major_df!$W$2:$W$989,MATCH(1,(Final!A1106=major_df!$A$2:$A$989)*(Final!B1106=major_df!$B$2:$B$989)*(Final!C1106=major_df!$C$2:$C$989)*(Final!D1106=major_df!$D$2:$D$989),0)),"")</f>
        <v>34.002280072980362</v>
      </c>
    </row>
    <row r="1107" spans="1:8" x14ac:dyDescent="0.3">
      <c r="A1107" t="s">
        <v>1271</v>
      </c>
      <c r="B1107" t="s">
        <v>34</v>
      </c>
      <c r="C1107" t="s">
        <v>35</v>
      </c>
      <c r="D1107">
        <v>22</v>
      </c>
      <c r="E1107" cm="1">
        <f t="array" ref="E1107">INDEX(major_df!$E$2:$E$989,MATCH(1,(Final!A1107=major_df!$A$2:$A$989)*(Final!D1107=major_df!$D$2:$D$989)*(C1107=major_df!$C$2:$C$989),0))</f>
        <v>68184</v>
      </c>
      <c r="F1107" t="str" cm="1">
        <f t="array" ref="F1107">INDEX(major_df!$Q$2:$Q$989,MATCH(1,(Final!A1107=major_df!$A$2:$A$989)*(Final!B1107=major_df!$B$2:$B$989)*(Final!D1107=major_df!$D$2:$D$989)*(Final!C1107=major_df!$C$2:$C$989),0))</f>
        <v>28970.913157223556</v>
      </c>
      <c r="G1107" cm="1">
        <f t="array" ref="G1107">IFERROR(INDEX(major_df!$U$2:$U$989,MATCH(1,(Final!A1107=major_df!$A$2:$A$989)*(Final!B1107=major_df!$B$2:$B$989)*(Final!C1107=major_df!$C$2:$C$989)*(Final!D1107=major_df!$D$2:$D$989),0)),"")</f>
        <v>30.034611718795734</v>
      </c>
      <c r="H1107" cm="1">
        <f t="array" ref="H1107">IFERROR(INDEX(major_df!$W$2:$W$989,MATCH(1,(Final!A1107=major_df!$A$2:$A$989)*(Final!B1107=major_df!$B$2:$B$989)*(Final!C1107=major_df!$C$2:$C$989)*(Final!D1107=major_df!$D$2:$D$989),0)),"")</f>
        <v>29.068129786172385</v>
      </c>
    </row>
    <row r="1108" spans="1:8" x14ac:dyDescent="0.3">
      <c r="A1108" t="s">
        <v>1271</v>
      </c>
      <c r="B1108" t="s">
        <v>34</v>
      </c>
      <c r="C1108" t="s">
        <v>42</v>
      </c>
      <c r="D1108">
        <v>22</v>
      </c>
      <c r="E1108" cm="1">
        <f t="array" ref="E1108">INDEX(major_df!$E$2:$E$989,MATCH(1,(Final!A1108=major_df!$A$2:$A$989)*(Final!D1108=major_df!$D$2:$D$989)*(C1108=major_df!$C$2:$C$989),0))</f>
        <v>62292</v>
      </c>
      <c r="F1108" t="str" cm="1">
        <f t="array" ref="F1108">INDEX(major_df!$Q$2:$Q$989,MATCH(1,(Final!A1108=major_df!$A$2:$A$989)*(Final!B1108=major_df!$B$2:$B$989)*(Final!D1108=major_df!$D$2:$D$989)*(Final!C1108=major_df!$C$2:$C$989),0))</f>
        <v>23078.913157223556</v>
      </c>
      <c r="G1108" cm="1">
        <f t="array" ref="G1108">IFERROR(INDEX(major_df!$U$2:$U$989,MATCH(1,(Final!A1108=major_df!$A$2:$A$989)*(Final!B1108=major_df!$B$2:$B$989)*(Final!C1108=major_df!$C$2:$C$989)*(Final!D1108=major_df!$D$2:$D$989),0)),"")</f>
        <v>32.259375886771011</v>
      </c>
      <c r="H1108" cm="1">
        <f t="array" ref="H1108">IFERROR(INDEX(major_df!$W$2:$W$989,MATCH(1,(Final!A1108=major_df!$A$2:$A$989)*(Final!B1108=major_df!$B$2:$B$989)*(Final!C1108=major_df!$C$2:$C$989)*(Final!D1108=major_df!$D$2:$D$989),0)),"")</f>
        <v>31.450122104663524</v>
      </c>
    </row>
    <row r="1109" spans="1:8" x14ac:dyDescent="0.3">
      <c r="A1109" t="s">
        <v>1271</v>
      </c>
      <c r="B1109" t="s">
        <v>34</v>
      </c>
      <c r="C1109" t="s">
        <v>45</v>
      </c>
      <c r="D1109">
        <v>22</v>
      </c>
      <c r="E1109" cm="1">
        <f t="array" ref="E1109">INDEX(major_df!$E$2:$E$989,MATCH(1,(Final!A1109=major_df!$A$2:$A$989)*(Final!D1109=major_df!$D$2:$D$989)*(C1109=major_df!$C$2:$C$989),0))</f>
        <v>80129</v>
      </c>
      <c r="F1109" t="str" cm="1">
        <f t="array" ref="F1109">INDEX(major_df!$Q$2:$Q$989,MATCH(1,(Final!A1109=major_df!$A$2:$A$989)*(Final!B1109=major_df!$B$2:$B$989)*(Final!D1109=major_df!$D$2:$D$989)*(Final!C1109=major_df!$C$2:$C$989),0))</f>
        <v>40915.91315722356</v>
      </c>
      <c r="G1109" cm="1">
        <f t="array" ref="G1109">IFERROR(INDEX(major_df!$U$2:$U$989,MATCH(1,(Final!A1109=major_df!$A$2:$A$989)*(Final!B1109=major_df!$B$2:$B$989)*(Final!C1109=major_df!$C$2:$C$989)*(Final!D1109=major_df!$D$2:$D$989),0)),"")</f>
        <v>27.450605469848913</v>
      </c>
      <c r="H1109" cm="1">
        <f t="array" ref="H1109">IFERROR(INDEX(major_df!$W$2:$W$989,MATCH(1,(Final!A1109=major_df!$A$2:$A$989)*(Final!B1109=major_df!$B$2:$B$989)*(Final!C1109=major_df!$C$2:$C$989)*(Final!D1109=major_df!$D$2:$D$989),0)),"")</f>
        <v>26.51815332705641</v>
      </c>
    </row>
    <row r="1110" spans="1:8" x14ac:dyDescent="0.3">
      <c r="A1110" t="s">
        <v>1271</v>
      </c>
      <c r="B1110" t="s">
        <v>34</v>
      </c>
      <c r="C1110" t="s">
        <v>48</v>
      </c>
      <c r="D1110">
        <v>22</v>
      </c>
      <c r="E1110" cm="1">
        <f t="array" ref="E1110">INDEX(major_df!$E$2:$E$989,MATCH(1,(Final!A1110=major_df!$A$2:$A$989)*(Final!D1110=major_df!$D$2:$D$989)*(C1110=major_df!$C$2:$C$989),0))</f>
        <v>61724</v>
      </c>
      <c r="F1110" t="str" cm="1">
        <f t="array" ref="F1110">INDEX(major_df!$Q$2:$Q$989,MATCH(1,(Final!A1110=major_df!$A$2:$A$989)*(Final!B1110=major_df!$B$2:$B$989)*(Final!D1110=major_df!$D$2:$D$989)*(Final!C1110=major_df!$C$2:$C$989),0))</f>
        <v>22510.913157223556</v>
      </c>
      <c r="G1110" cm="1">
        <f t="array" ref="G1110">IFERROR(INDEX(major_df!$U$2:$U$989,MATCH(1,(Final!A1110=major_df!$A$2:$A$989)*(Final!B1110=major_df!$B$2:$B$989)*(Final!C1110=major_df!$C$2:$C$989)*(Final!D1110=major_df!$D$2:$D$989),0)),"")</f>
        <v>32.533160102862709</v>
      </c>
      <c r="H1110" cm="1">
        <f t="array" ref="H1110">IFERROR(INDEX(major_df!$W$2:$W$989,MATCH(1,(Final!A1110=major_df!$A$2:$A$989)*(Final!B1110=major_df!$B$2:$B$989)*(Final!C1110=major_df!$C$2:$C$989)*(Final!D1110=major_df!$D$2:$D$989),0)),"")</f>
        <v>31.756258024796018</v>
      </c>
    </row>
    <row r="1111" spans="1:8" x14ac:dyDescent="0.3">
      <c r="A1111" t="s">
        <v>1271</v>
      </c>
      <c r="B1111" t="s">
        <v>34</v>
      </c>
      <c r="C1111" t="s">
        <v>51</v>
      </c>
      <c r="D1111">
        <v>22</v>
      </c>
      <c r="E1111" cm="1">
        <f t="array" ref="E1111">INDEX(major_df!$E$2:$E$989,MATCH(1,(Final!A1111=major_df!$A$2:$A$989)*(Final!D1111=major_df!$D$2:$D$989)*(C1111=major_df!$C$2:$C$989),0))</f>
        <v>84025</v>
      </c>
      <c r="F1111" t="str" cm="1">
        <f t="array" ref="F1111">INDEX(major_df!$Q$2:$Q$989,MATCH(1,(Final!A1111=major_df!$A$2:$A$989)*(Final!B1111=major_df!$B$2:$B$989)*(Final!D1111=major_df!$D$2:$D$989)*(Final!C1111=major_df!$C$2:$C$989),0))</f>
        <v>44811.91315722356</v>
      </c>
      <c r="G1111" cm="1">
        <f t="array" ref="G1111">IFERROR(INDEX(major_df!$U$2:$U$989,MATCH(1,(Final!A1111=major_df!$A$2:$A$989)*(Final!B1111=major_df!$B$2:$B$989)*(Final!C1111=major_df!$C$2:$C$989)*(Final!D1111=major_df!$D$2:$D$989),0)),"")</f>
        <v>26.900199011011168</v>
      </c>
      <c r="H1111" cm="1">
        <f t="array" ref="H1111">IFERROR(INDEX(major_df!$W$2:$W$989,MATCH(1,(Final!A1111=major_df!$A$2:$A$989)*(Final!B1111=major_df!$B$2:$B$989)*(Final!C1111=major_df!$C$2:$C$989)*(Final!D1111=major_df!$D$2:$D$989),0)),"")</f>
        <v>26.002472699514751</v>
      </c>
    </row>
    <row r="1112" spans="1:8" x14ac:dyDescent="0.3">
      <c r="A1112" t="s">
        <v>1271</v>
      </c>
      <c r="B1112" t="s">
        <v>34</v>
      </c>
      <c r="C1112" t="s">
        <v>54</v>
      </c>
      <c r="D1112">
        <v>22</v>
      </c>
      <c r="E1112" cm="1">
        <f t="array" ref="E1112">INDEX(major_df!$E$2:$E$989,MATCH(1,(Final!A1112=major_df!$A$2:$A$989)*(Final!D1112=major_df!$D$2:$D$989)*(C1112=major_df!$C$2:$C$989),0))</f>
        <v>50097</v>
      </c>
      <c r="F1112" t="str" cm="1">
        <f t="array" ref="F1112">INDEX(major_df!$Q$2:$Q$989,MATCH(1,(Final!A1112=major_df!$A$2:$A$989)*(Final!B1112=major_df!$B$2:$B$989)*(Final!D1112=major_df!$D$2:$D$989)*(Final!C1112=major_df!$C$2:$C$989),0))</f>
        <v>10883.913157223556</v>
      </c>
      <c r="G1112" cm="1">
        <f t="array" ref="G1112">IFERROR(INDEX(major_df!$U$2:$U$989,MATCH(1,(Final!A1112=major_df!$A$2:$A$989)*(Final!B1112=major_df!$B$2:$B$989)*(Final!C1112=major_df!$C$2:$C$989)*(Final!D1112=major_df!$D$2:$D$989),0)),"")</f>
        <v>43.963099799076886</v>
      </c>
      <c r="H1112" cm="1">
        <f t="array" ref="H1112">IFERROR(INDEX(major_df!$W$2:$W$989,MATCH(1,(Final!A1112=major_df!$A$2:$A$989)*(Final!B1112=major_df!$B$2:$B$989)*(Final!C1112=major_df!$C$2:$C$989)*(Final!D1112=major_df!$D$2:$D$989),0)),"")</f>
        <v>47.86847292486086</v>
      </c>
    </row>
    <row r="1113" spans="1:8" x14ac:dyDescent="0.3">
      <c r="A1113" t="s">
        <v>1271</v>
      </c>
      <c r="B1113" t="s">
        <v>34</v>
      </c>
      <c r="C1113" t="s">
        <v>57</v>
      </c>
      <c r="D1113">
        <v>22</v>
      </c>
      <c r="E1113" cm="1">
        <f t="array" ref="E1113">INDEX(major_df!$E$2:$E$989,MATCH(1,(Final!A1113=major_df!$A$2:$A$989)*(Final!D1113=major_df!$D$2:$D$989)*(C1113=major_df!$C$2:$C$989),0))</f>
        <v>92974</v>
      </c>
      <c r="F1113" t="str" cm="1">
        <f t="array" ref="F1113">INDEX(major_df!$Q$2:$Q$989,MATCH(1,(Final!A1113=major_df!$A$2:$A$989)*(Final!B1113=major_df!$B$2:$B$989)*(Final!D1113=major_df!$D$2:$D$989)*(Final!C1113=major_df!$C$2:$C$989),0))</f>
        <v>53760.91315722356</v>
      </c>
      <c r="G1113" cm="1">
        <f t="array" ref="G1113">IFERROR(INDEX(major_df!$U$2:$U$989,MATCH(1,(Final!A1113=major_df!$A$2:$A$989)*(Final!B1113=major_df!$B$2:$B$989)*(Final!C1113=major_df!$C$2:$C$989)*(Final!D1113=major_df!$D$2:$D$989),0)),"")</f>
        <v>25.93330928679833</v>
      </c>
      <c r="H1113" cm="1">
        <f t="array" ref="H1113">IFERROR(INDEX(major_df!$W$2:$W$989,MATCH(1,(Final!A1113=major_df!$A$2:$A$989)*(Final!B1113=major_df!$B$2:$B$989)*(Final!C1113=major_df!$C$2:$C$989)*(Final!D1113=major_df!$D$2:$D$989),0)),"")</f>
        <v>25.118428224150755</v>
      </c>
    </row>
    <row r="1114" spans="1:8" x14ac:dyDescent="0.3">
      <c r="A1114" t="s">
        <v>1271</v>
      </c>
      <c r="B1114" t="s">
        <v>34</v>
      </c>
      <c r="C1114" t="s">
        <v>60</v>
      </c>
      <c r="D1114">
        <v>22</v>
      </c>
      <c r="E1114" cm="1">
        <f t="array" ref="E1114">INDEX(major_df!$E$2:$E$989,MATCH(1,(Final!A1114=major_df!$A$2:$A$989)*(Final!D1114=major_df!$D$2:$D$989)*(C1114=major_df!$C$2:$C$989),0))</f>
        <v>53622</v>
      </c>
      <c r="F1114" t="str" cm="1">
        <f t="array" ref="F1114">INDEX(major_df!$Q$2:$Q$989,MATCH(1,(Final!A1114=major_df!$A$2:$A$989)*(Final!B1114=major_df!$B$2:$B$989)*(Final!D1114=major_df!$D$2:$D$989)*(Final!C1114=major_df!$C$2:$C$989),0))</f>
        <v>14408.913157223556</v>
      </c>
      <c r="G1114" cm="1">
        <f t="array" ref="G1114">IFERROR(INDEX(major_df!$U$2:$U$989,MATCH(1,(Final!A1114=major_df!$A$2:$A$989)*(Final!B1114=major_df!$B$2:$B$989)*(Final!C1114=major_df!$C$2:$C$989)*(Final!D1114=major_df!$D$2:$D$989),0)),"")</f>
        <v>38.657671025940225</v>
      </c>
      <c r="H1114" cm="1">
        <f t="array" ref="H1114">IFERROR(INDEX(major_df!$W$2:$W$989,MATCH(1,(Final!A1114=major_df!$A$2:$A$989)*(Final!B1114=major_df!$B$2:$B$989)*(Final!C1114=major_df!$C$2:$C$989)*(Final!D1114=major_df!$D$2:$D$989),0)),"")</f>
        <v>39.477282434904758</v>
      </c>
    </row>
    <row r="1115" spans="1:8" x14ac:dyDescent="0.3">
      <c r="A1115" t="s">
        <v>1271</v>
      </c>
      <c r="B1115" t="s">
        <v>34</v>
      </c>
      <c r="C1115" t="s">
        <v>63</v>
      </c>
      <c r="D1115">
        <v>22</v>
      </c>
      <c r="E1115" cm="1">
        <f t="array" ref="E1115">INDEX(major_df!$E$2:$E$989,MATCH(1,(Final!A1115=major_df!$A$2:$A$989)*(Final!D1115=major_df!$D$2:$D$989)*(C1115=major_df!$C$2:$C$989),0))</f>
        <v>57242</v>
      </c>
      <c r="F1115" t="str" cm="1">
        <f t="array" ref="F1115">INDEX(major_df!$Q$2:$Q$989,MATCH(1,(Final!A1115=major_df!$A$2:$A$989)*(Final!B1115=major_df!$B$2:$B$989)*(Final!D1115=major_df!$D$2:$D$989)*(Final!C1115=major_df!$C$2:$C$989),0))</f>
        <v>18028.913157223556</v>
      </c>
      <c r="G1115" cm="1">
        <f t="array" ref="G1115">IFERROR(INDEX(major_df!$U$2:$U$989,MATCH(1,(Final!A1115=major_df!$A$2:$A$989)*(Final!B1115=major_df!$B$2:$B$989)*(Final!C1115=major_df!$C$2:$C$989)*(Final!D1115=major_df!$D$2:$D$989),0)),"")</f>
        <v>35.271499011642213</v>
      </c>
      <c r="H1115" cm="1">
        <f t="array" ref="H1115">IFERROR(INDEX(major_df!$W$2:$W$989,MATCH(1,(Final!A1115=major_df!$A$2:$A$989)*(Final!B1115=major_df!$B$2:$B$989)*(Final!C1115=major_df!$C$2:$C$989)*(Final!D1115=major_df!$D$2:$D$989),0)),"")</f>
        <v>34.990278851732072</v>
      </c>
    </row>
    <row r="1116" spans="1:8" x14ac:dyDescent="0.3">
      <c r="A1116" t="s">
        <v>1271</v>
      </c>
      <c r="B1116" t="s">
        <v>34</v>
      </c>
      <c r="C1116" t="s">
        <v>66</v>
      </c>
      <c r="D1116">
        <v>22</v>
      </c>
      <c r="E1116" cm="1">
        <f t="array" ref="E1116">INDEX(major_df!$E$2:$E$989,MATCH(1,(Final!A1116=major_df!$A$2:$A$989)*(Final!D1116=major_df!$D$2:$D$989)*(C1116=major_df!$C$2:$C$989),0))</f>
        <v>80870</v>
      </c>
      <c r="F1116" t="str" cm="1">
        <f t="array" ref="F1116">INDEX(major_df!$Q$2:$Q$989,MATCH(1,(Final!A1116=major_df!$A$2:$A$989)*(Final!B1116=major_df!$B$2:$B$989)*(Final!D1116=major_df!$D$2:$D$989)*(Final!C1116=major_df!$C$2:$C$989),0))</f>
        <v>41656.91315722356</v>
      </c>
      <c r="G1116" cm="1">
        <f t="array" ref="G1116">IFERROR(INDEX(major_df!$U$2:$U$989,MATCH(1,(Final!A1116=major_df!$A$2:$A$989)*(Final!B1116=major_df!$B$2:$B$989)*(Final!C1116=major_df!$C$2:$C$989)*(Final!D1116=major_df!$D$2:$D$989),0)),"")</f>
        <v>27.33815049624209</v>
      </c>
      <c r="H1116" cm="1">
        <f t="array" ref="H1116">IFERROR(INDEX(major_df!$W$2:$W$989,MATCH(1,(Final!A1116=major_df!$A$2:$A$989)*(Final!B1116=major_df!$B$2:$B$989)*(Final!C1116=major_df!$C$2:$C$989)*(Final!D1116=major_df!$D$2:$D$989),0)),"")</f>
        <v>26.412043255294407</v>
      </c>
    </row>
    <row r="1117" spans="1:8" x14ac:dyDescent="0.3">
      <c r="A1117" t="s">
        <v>1271</v>
      </c>
      <c r="B1117" t="s">
        <v>34</v>
      </c>
      <c r="C1117" t="s">
        <v>69</v>
      </c>
      <c r="D1117">
        <v>22</v>
      </c>
      <c r="E1117" cm="1">
        <f t="array" ref="E1117">INDEX(major_df!$E$2:$E$989,MATCH(1,(Final!A1117=major_df!$A$2:$A$989)*(Final!D1117=major_df!$D$2:$D$989)*(C1117=major_df!$C$2:$C$989),0))</f>
        <v>63065</v>
      </c>
      <c r="F1117" t="str" cm="1">
        <f t="array" ref="F1117">INDEX(major_df!$Q$2:$Q$989,MATCH(1,(Final!A1117=major_df!$A$2:$A$989)*(Final!B1117=major_df!$B$2:$B$989)*(Final!D1117=major_df!$D$2:$D$989)*(Final!C1117=major_df!$C$2:$C$989),0))</f>
        <v>23851.913157223556</v>
      </c>
      <c r="G1117" cm="1">
        <f t="array" ref="G1117">IFERROR(INDEX(major_df!$U$2:$U$989,MATCH(1,(Final!A1117=major_df!$A$2:$A$989)*(Final!B1117=major_df!$B$2:$B$989)*(Final!C1117=major_df!$C$2:$C$989)*(Final!D1117=major_df!$D$2:$D$989),0)),"")</f>
        <v>31.907007564484616</v>
      </c>
      <c r="H1117" cm="1">
        <f t="array" ref="H1117">IFERROR(INDEX(major_df!$W$2:$W$989,MATCH(1,(Final!A1117=major_df!$A$2:$A$989)*(Final!B1117=major_df!$B$2:$B$989)*(Final!C1117=major_df!$C$2:$C$989)*(Final!D1117=major_df!$D$2:$D$989),0)),"")</f>
        <v>31.06044799048577</v>
      </c>
    </row>
    <row r="1118" spans="1:8" x14ac:dyDescent="0.3">
      <c r="A1118" t="s">
        <v>1271</v>
      </c>
      <c r="B1118" t="s">
        <v>34</v>
      </c>
      <c r="C1118" t="s">
        <v>72</v>
      </c>
      <c r="D1118">
        <v>22</v>
      </c>
      <c r="E1118" cm="1">
        <f t="array" ref="E1118">INDEX(major_df!$E$2:$E$989,MATCH(1,(Final!A1118=major_df!$A$2:$A$989)*(Final!D1118=major_df!$D$2:$D$989)*(C1118=major_df!$C$2:$C$989),0))</f>
        <v>77774</v>
      </c>
      <c r="F1118" t="str" cm="1">
        <f t="array" ref="F1118">INDEX(major_df!$Q$2:$Q$989,MATCH(1,(Final!A1118=major_df!$A$2:$A$989)*(Final!B1118=major_df!$B$2:$B$989)*(Final!D1118=major_df!$D$2:$D$989)*(Final!C1118=major_df!$C$2:$C$989),0))</f>
        <v>38560.91315722356</v>
      </c>
      <c r="G1118" cm="1">
        <f t="array" ref="G1118">IFERROR(INDEX(major_df!$U$2:$U$989,MATCH(1,(Final!A1118=major_df!$A$2:$A$989)*(Final!B1118=major_df!$B$2:$B$989)*(Final!C1118=major_df!$C$2:$C$989)*(Final!D1118=major_df!$D$2:$D$989),0)),"")</f>
        <v>27.83608025686442</v>
      </c>
      <c r="H1118" cm="1">
        <f t="array" ref="H1118">IFERROR(INDEX(major_df!$W$2:$W$989,MATCH(1,(Final!A1118=major_df!$A$2:$A$989)*(Final!B1118=major_df!$B$2:$B$989)*(Final!C1118=major_df!$C$2:$C$989)*(Final!D1118=major_df!$D$2:$D$989),0)),"")</f>
        <v>26.88484683097068</v>
      </c>
    </row>
    <row r="1119" spans="1:8" x14ac:dyDescent="0.3">
      <c r="A1119" t="s">
        <v>1271</v>
      </c>
      <c r="B1119" t="s">
        <v>34</v>
      </c>
      <c r="C1119" t="s">
        <v>75</v>
      </c>
      <c r="D1119">
        <v>22</v>
      </c>
      <c r="E1119" cm="1">
        <f t="array" ref="E1119">INDEX(major_df!$E$2:$E$989,MATCH(1,(Final!A1119=major_df!$A$2:$A$989)*(Final!D1119=major_df!$D$2:$D$989)*(C1119=major_df!$C$2:$C$989),0))</f>
        <v>56110</v>
      </c>
      <c r="F1119" t="str" cm="1">
        <f t="array" ref="F1119">INDEX(major_df!$Q$2:$Q$989,MATCH(1,(Final!A1119=major_df!$A$2:$A$989)*(Final!B1119=major_df!$B$2:$B$989)*(Final!D1119=major_df!$D$2:$D$989)*(Final!C1119=major_df!$C$2:$C$989),0))</f>
        <v>16896.913157223556</v>
      </c>
      <c r="G1119" cm="1">
        <f t="array" ref="G1119">IFERROR(INDEX(major_df!$U$2:$U$989,MATCH(1,(Final!A1119=major_df!$A$2:$A$989)*(Final!B1119=major_df!$B$2:$B$989)*(Final!C1119=major_df!$C$2:$C$989)*(Final!D1119=major_df!$D$2:$D$989),0)),"")</f>
        <v>36.181915291224009</v>
      </c>
      <c r="H1119" cm="1">
        <f t="array" ref="H1119">IFERROR(INDEX(major_df!$W$2:$W$989,MATCH(1,(Final!A1119=major_df!$A$2:$A$989)*(Final!B1119=major_df!$B$2:$B$989)*(Final!C1119=major_df!$C$2:$C$989)*(Final!D1119=major_df!$D$2:$D$989),0)),"")</f>
        <v>36.139970006734664</v>
      </c>
    </row>
    <row r="1120" spans="1:8" x14ac:dyDescent="0.3">
      <c r="A1120" t="s">
        <v>1271</v>
      </c>
      <c r="B1120" t="s">
        <v>34</v>
      </c>
      <c r="C1120" t="s">
        <v>78</v>
      </c>
      <c r="D1120">
        <v>22</v>
      </c>
      <c r="E1120" cm="1">
        <f t="array" ref="E1120">INDEX(major_df!$E$2:$E$989,MATCH(1,(Final!A1120=major_df!$A$2:$A$989)*(Final!D1120=major_df!$D$2:$D$989)*(C1120=major_df!$C$2:$C$989),0))</f>
        <v>72898</v>
      </c>
      <c r="F1120" t="str" cm="1">
        <f t="array" ref="F1120">INDEX(major_df!$Q$2:$Q$989,MATCH(1,(Final!A1120=major_df!$A$2:$A$989)*(Final!B1120=major_df!$B$2:$B$989)*(Final!D1120=major_df!$D$2:$D$989)*(Final!C1120=major_df!$C$2:$C$989),0))</f>
        <v>33684.91315722356</v>
      </c>
      <c r="G1120" cm="1">
        <f t="array" ref="G1120">IFERROR(INDEX(major_df!$U$2:$U$989,MATCH(1,(Final!A1120=major_df!$A$2:$A$989)*(Final!B1120=major_df!$B$2:$B$989)*(Final!C1120=major_df!$C$2:$C$989)*(Final!D1120=major_df!$D$2:$D$989),0)),"")</f>
        <v>28.801322990842671</v>
      </c>
      <c r="H1120" cm="1">
        <f t="array" ref="H1120">IFERROR(INDEX(major_df!$W$2:$W$989,MATCH(1,(Final!A1120=major_df!$A$2:$A$989)*(Final!B1120=major_df!$B$2:$B$989)*(Final!C1120=major_df!$C$2:$C$989)*(Final!D1120=major_df!$D$2:$D$989),0)),"")</f>
        <v>27.823711247023198</v>
      </c>
    </row>
    <row r="1121" spans="1:8" x14ac:dyDescent="0.3">
      <c r="A1121" t="s">
        <v>1271</v>
      </c>
      <c r="B1121" t="s">
        <v>34</v>
      </c>
      <c r="C1121" t="s">
        <v>81</v>
      </c>
      <c r="D1121">
        <v>22</v>
      </c>
      <c r="E1121" cm="1">
        <f t="array" ref="E1121">INDEX(major_df!$E$2:$E$989,MATCH(1,(Final!A1121=major_df!$A$2:$A$989)*(Final!D1121=major_df!$D$2:$D$989)*(C1121=major_df!$C$2:$C$989),0))</f>
        <v>68284</v>
      </c>
      <c r="F1121" t="str" cm="1">
        <f t="array" ref="F1121">INDEX(major_df!$Q$2:$Q$989,MATCH(1,(Final!A1121=major_df!$A$2:$A$989)*(Final!B1121=major_df!$B$2:$B$989)*(Final!D1121=major_df!$D$2:$D$989)*(Final!C1121=major_df!$C$2:$C$989),0))</f>
        <v>29070.913157223556</v>
      </c>
      <c r="G1121" cm="1">
        <f t="array" ref="G1121">IFERROR(INDEX(major_df!$U$2:$U$989,MATCH(1,(Final!A1121=major_df!$A$2:$A$989)*(Final!B1121=major_df!$B$2:$B$989)*(Final!C1121=major_df!$C$2:$C$989)*(Final!D1121=major_df!$D$2:$D$989),0)),"")</f>
        <v>30.004414814758849</v>
      </c>
      <c r="H1121" cm="1">
        <f t="array" ref="H1121">IFERROR(INDEX(major_df!$W$2:$W$989,MATCH(1,(Final!A1121=major_df!$A$2:$A$989)*(Final!B1121=major_df!$B$2:$B$989)*(Final!C1121=major_df!$C$2:$C$989)*(Final!D1121=major_df!$D$2:$D$989),0)),"")</f>
        <v>29.037037529105937</v>
      </c>
    </row>
    <row r="1122" spans="1:8" x14ac:dyDescent="0.3">
      <c r="A1122" t="s">
        <v>1271</v>
      </c>
      <c r="B1122" t="s">
        <v>34</v>
      </c>
      <c r="C1122" t="s">
        <v>84</v>
      </c>
      <c r="D1122">
        <v>22</v>
      </c>
      <c r="E1122" cm="1">
        <f t="array" ref="E1122">INDEX(major_df!$E$2:$E$989,MATCH(1,(Final!A1122=major_df!$A$2:$A$989)*(Final!D1122=major_df!$D$2:$D$989)*(C1122=major_df!$C$2:$C$989),0))</f>
        <v>40463</v>
      </c>
      <c r="F1122" t="str" cm="1">
        <f t="array" ref="F1122">INDEX(major_df!$Q$2:$Q$989,MATCH(1,(Final!A1122=major_df!$A$2:$A$989)*(Final!B1122=major_df!$B$2:$B$989)*(Final!D1122=major_df!$D$2:$D$989)*(Final!C1122=major_df!$C$2:$C$989),0))</f>
        <v>1249.9131572235565</v>
      </c>
      <c r="G1122" cm="1">
        <f t="array" ref="G1122">IFERROR(INDEX(major_df!$U$2:$U$989,MATCH(1,(Final!A1122=major_df!$A$2:$A$989)*(Final!B1122=major_df!$B$2:$B$989)*(Final!C1122=major_df!$C$2:$C$989)*(Final!D1122=major_df!$D$2:$D$989),0)),"")</f>
        <v>149.40947895270546</v>
      </c>
      <c r="H1122" cm="1">
        <f t="array" ref="H1122">IFERROR(INDEX(major_df!$W$2:$W$989,MATCH(1,(Final!A1122=major_df!$A$2:$A$989)*(Final!B1122=major_df!$B$2:$B$989)*(Final!C1122=major_df!$C$2:$C$989)*(Final!D1122=major_df!$D$2:$D$989),0)),"")</f>
        <v>-90.406563484388911</v>
      </c>
    </row>
    <row r="1123" spans="1:8" x14ac:dyDescent="0.3">
      <c r="A1123" t="s">
        <v>1271</v>
      </c>
      <c r="B1123" t="s">
        <v>21</v>
      </c>
      <c r="D1123">
        <v>39</v>
      </c>
      <c r="E1123" cm="1">
        <f t="array" ref="E1123">INDEX(major_df!$E$2:$E$989,MATCH(1,(Final!A1123=major_df!$A$2:$A$989)*(D1104=major_df!$D$2:$D$989)*(C1123=major_df!$C$2:$C$989),0))</f>
        <v>38365</v>
      </c>
      <c r="F1123" cm="1">
        <f t="array" ref="F1123">INDEX(major_df!$R$2:$R$989,MATCH(1,(Final!A1123=major_df!$A$2:$A$989)*(Final!B1123=major_df!$B$2:$B$989)*(Final!C1123=major_df!$C$2:$C$989),0))</f>
        <v>920760</v>
      </c>
      <c r="G1123" t="str" cm="1">
        <f t="array" ref="G1123">IFERROR(INDEX(major_df!$U$2:$U$989,MATCH(1,(Final!A1123=major_df!$A$2:$A$989)*(Final!B1123=major_df!$B$2:$B$989)*(Final!C1123=major_df!$C$2:$C$989)*(Final!D1123=major_df!$D$2:$D$989),0)),"")</f>
        <v/>
      </c>
      <c r="H1123" t="str" cm="1">
        <f t="array" ref="H1123">IFERROR(INDEX(major_df!$W$2:$W$989,MATCH(1,(Final!A1123=major_df!$A$2:$A$989)*(Final!B1123=major_df!$B$2:$B$989)*(Final!C1123=major_df!$C$2:$C$989)*(Final!D1123=major_df!$D$2:$D$989),0)),"")</f>
        <v/>
      </c>
    </row>
    <row r="1124" spans="1:8" x14ac:dyDescent="0.3">
      <c r="A1124" t="s">
        <v>1271</v>
      </c>
      <c r="B1124" t="s">
        <v>27</v>
      </c>
      <c r="D1124">
        <v>39</v>
      </c>
      <c r="E1124" cm="1">
        <f t="array" ref="E1124">INDEX(major_df!$E$2:$E$989,MATCH(1,(Final!A1124=major_df!$A$2:$A$989)*(D1105=major_df!$D$2:$D$989)*(C1124=major_df!$C$2:$C$989),0))</f>
        <v>42335</v>
      </c>
      <c r="F1124" cm="1">
        <f t="array" ref="F1124">INDEX(major_df!$R$2:$R$989,MATCH(1,(Final!A1124=major_df!$A$2:$A$989)*(Final!B1124=major_df!$B$2:$B$989)*(Final!C1124=major_df!$C$2:$C$989),0))</f>
        <v>931370</v>
      </c>
      <c r="G1124" t="str" cm="1">
        <f t="array" ref="G1124">IFERROR(INDEX(major_df!$U$2:$U$989,MATCH(1,(Final!A1124=major_df!$A$2:$A$989)*(Final!B1124=major_df!$B$2:$B$989)*(Final!C1124=major_df!$C$2:$C$989)*(Final!D1124=major_df!$D$2:$D$989),0)),"")</f>
        <v/>
      </c>
      <c r="H1124" t="str" cm="1">
        <f t="array" ref="H1124">IFERROR(INDEX(major_df!$W$2:$W$989,MATCH(1,(Final!A1124=major_df!$A$2:$A$989)*(Final!B1124=major_df!$B$2:$B$989)*(Final!C1124=major_df!$C$2:$C$989)*(Final!D1124=major_df!$D$2:$D$989),0)),"")</f>
        <v/>
      </c>
    </row>
    <row r="1125" spans="1:8" x14ac:dyDescent="0.3">
      <c r="A1125" t="s">
        <v>1271</v>
      </c>
      <c r="B1125" t="s">
        <v>28</v>
      </c>
      <c r="D1125">
        <v>39</v>
      </c>
      <c r="E1125" cm="1">
        <f t="array" ref="E1125">INDEX(major_df!$E$2:$E$989,MATCH(1,(Final!A1125=major_df!$A$2:$A$989)*(D1106=major_df!$D$2:$D$989)*(C1125=major_df!$C$2:$C$989),0))</f>
        <v>48955</v>
      </c>
      <c r="F1125" t="str" cm="1">
        <f t="array" ref="F1125">INDEX(major_df!$R$2:$R$989,MATCH(1,(Final!A1125=major_df!$A$2:$A$989)*(Final!B1125=major_df!$B$2:$B$989)*(Final!C1125=major_df!$C$2:$C$989),0))</f>
        <v>964454.9059168691</v>
      </c>
      <c r="G1125" t="str" cm="1">
        <f t="array" ref="G1125">IFERROR(INDEX(major_df!$U$2:$U$989,MATCH(1,(Final!A1125=major_df!$A$2:$A$989)*(Final!B1125=major_df!$B$2:$B$989)*(Final!C1125=major_df!$C$2:$C$989)*(Final!D1125=major_df!$D$2:$D$989),0)),"")</f>
        <v/>
      </c>
      <c r="H1125" t="str" cm="1">
        <f t="array" ref="H1125">IFERROR(INDEX(major_df!$W$2:$W$989,MATCH(1,(Final!A1125=major_df!$A$2:$A$989)*(Final!B1125=major_df!$B$2:$B$989)*(Final!C1125=major_df!$C$2:$C$989)*(Final!D1125=major_df!$D$2:$D$989),0)),"")</f>
        <v/>
      </c>
    </row>
    <row r="1126" spans="1:8" x14ac:dyDescent="0.3">
      <c r="A1126" t="s">
        <v>1271</v>
      </c>
      <c r="B1126" t="s">
        <v>34</v>
      </c>
      <c r="C1126" t="s">
        <v>35</v>
      </c>
      <c r="D1126">
        <v>39</v>
      </c>
      <c r="E1126" cm="1">
        <f t="array" ref="E1126">INDEX(major_df!$E$2:$E$989,MATCH(1,(Final!A1126=major_df!$A$2:$A$989)*(D1107=major_df!$D$2:$D$989)*(C1126=major_df!$C$2:$C$989),0))</f>
        <v>68184</v>
      </c>
      <c r="F1126" t="str" cm="1">
        <f t="array" ref="F1126">INDEX(major_df!$R$2:$R$989,MATCH(1,(Final!A1126=major_df!$A$2:$A$989)*(Final!B1126=major_df!$B$2:$B$989)*(Final!C1126=major_df!$C$2:$C$989),0))</f>
        <v>1188098.9131572235</v>
      </c>
      <c r="G1126" t="str" cm="1">
        <f t="array" ref="G1126">IFERROR(INDEX(major_df!$U$2:$U$989,MATCH(1,(Final!A1126=major_df!$A$2:$A$989)*(Final!B1126=major_df!$B$2:$B$989)*(Final!C1126=major_df!$C$2:$C$989)*(Final!D1126=major_df!$D$2:$D$989),0)),"")</f>
        <v/>
      </c>
      <c r="H1126" t="str" cm="1">
        <f t="array" ref="H1126">IFERROR(INDEX(major_df!$W$2:$W$989,MATCH(1,(Final!A1126=major_df!$A$2:$A$989)*(Final!B1126=major_df!$B$2:$B$989)*(Final!C1126=major_df!$C$2:$C$989)*(Final!D1126=major_df!$D$2:$D$989),0)),"")</f>
        <v/>
      </c>
    </row>
    <row r="1127" spans="1:8" x14ac:dyDescent="0.3">
      <c r="A1127" t="s">
        <v>1271</v>
      </c>
      <c r="B1127" t="s">
        <v>34</v>
      </c>
      <c r="C1127" t="s">
        <v>42</v>
      </c>
      <c r="D1127">
        <v>39</v>
      </c>
      <c r="E1127" cm="1">
        <f t="array" ref="E1127">INDEX(major_df!$E$2:$E$989,MATCH(1,(Final!A1127=major_df!$A$2:$A$989)*(D1108=major_df!$D$2:$D$989)*(C1127=major_df!$C$2:$C$989),0))</f>
        <v>62292</v>
      </c>
      <c r="F1127" t="str" cm="1">
        <f t="array" ref="F1127">INDEX(major_df!$R$2:$R$989,MATCH(1,(Final!A1127=major_df!$A$2:$A$989)*(Final!B1127=major_df!$B$2:$B$989)*(Final!C1127=major_df!$C$2:$C$989),0))</f>
        <v>1082042.9131572235</v>
      </c>
      <c r="G1127" t="str" cm="1">
        <f t="array" ref="G1127">IFERROR(INDEX(major_df!$U$2:$U$989,MATCH(1,(Final!A1127=major_df!$A$2:$A$989)*(Final!B1127=major_df!$B$2:$B$989)*(Final!C1127=major_df!$C$2:$C$989)*(Final!D1127=major_df!$D$2:$D$989),0)),"")</f>
        <v/>
      </c>
      <c r="H1127" t="str" cm="1">
        <f t="array" ref="H1127">IFERROR(INDEX(major_df!$W$2:$W$989,MATCH(1,(Final!A1127=major_df!$A$2:$A$989)*(Final!B1127=major_df!$B$2:$B$989)*(Final!C1127=major_df!$C$2:$C$989)*(Final!D1127=major_df!$D$2:$D$989),0)),"")</f>
        <v/>
      </c>
    </row>
    <row r="1128" spans="1:8" x14ac:dyDescent="0.3">
      <c r="A1128" t="s">
        <v>1271</v>
      </c>
      <c r="B1128" t="s">
        <v>34</v>
      </c>
      <c r="C1128" t="s">
        <v>45</v>
      </c>
      <c r="D1128">
        <v>39</v>
      </c>
      <c r="E1128" cm="1">
        <f t="array" ref="E1128">INDEX(major_df!$E$2:$E$989,MATCH(1,(Final!A1128=major_df!$A$2:$A$989)*(D1109=major_df!$D$2:$D$989)*(C1128=major_df!$C$2:$C$989),0))</f>
        <v>80129</v>
      </c>
      <c r="F1128" t="str" cm="1">
        <f t="array" ref="F1128">INDEX(major_df!$R$2:$R$989,MATCH(1,(Final!A1128=major_df!$A$2:$A$989)*(Final!B1128=major_df!$B$2:$B$989)*(Final!C1128=major_df!$C$2:$C$989),0))</f>
        <v>1403108.9131572235</v>
      </c>
      <c r="G1128" t="str" cm="1">
        <f t="array" ref="G1128">IFERROR(INDEX(major_df!$U$2:$U$989,MATCH(1,(Final!A1128=major_df!$A$2:$A$989)*(Final!B1128=major_df!$B$2:$B$989)*(Final!C1128=major_df!$C$2:$C$989)*(Final!D1128=major_df!$D$2:$D$989),0)),"")</f>
        <v/>
      </c>
      <c r="H1128" t="str" cm="1">
        <f t="array" ref="H1128">IFERROR(INDEX(major_df!$W$2:$W$989,MATCH(1,(Final!A1128=major_df!$A$2:$A$989)*(Final!B1128=major_df!$B$2:$B$989)*(Final!C1128=major_df!$C$2:$C$989)*(Final!D1128=major_df!$D$2:$D$989),0)),"")</f>
        <v/>
      </c>
    </row>
    <row r="1129" spans="1:8" x14ac:dyDescent="0.3">
      <c r="A1129" t="s">
        <v>1271</v>
      </c>
      <c r="B1129" t="s">
        <v>34</v>
      </c>
      <c r="C1129" t="s">
        <v>48</v>
      </c>
      <c r="D1129">
        <v>39</v>
      </c>
      <c r="E1129" cm="1">
        <f t="array" ref="E1129">INDEX(major_df!$E$2:$E$989,MATCH(1,(Final!A1129=major_df!$A$2:$A$989)*(D1110=major_df!$D$2:$D$989)*(C1129=major_df!$C$2:$C$989),0))</f>
        <v>61724</v>
      </c>
      <c r="F1129" t="str" cm="1">
        <f t="array" ref="F1129">INDEX(major_df!$R$2:$R$989,MATCH(1,(Final!A1129=major_df!$A$2:$A$989)*(Final!B1129=major_df!$B$2:$B$989)*(Final!C1129=major_df!$C$2:$C$989),0))</f>
        <v>1071818.9131572235</v>
      </c>
      <c r="G1129" t="str" cm="1">
        <f t="array" ref="G1129">IFERROR(INDEX(major_df!$U$2:$U$989,MATCH(1,(Final!A1129=major_df!$A$2:$A$989)*(Final!B1129=major_df!$B$2:$B$989)*(Final!C1129=major_df!$C$2:$C$989)*(Final!D1129=major_df!$D$2:$D$989),0)),"")</f>
        <v/>
      </c>
      <c r="H1129" t="str" cm="1">
        <f t="array" ref="H1129">IFERROR(INDEX(major_df!$W$2:$W$989,MATCH(1,(Final!A1129=major_df!$A$2:$A$989)*(Final!B1129=major_df!$B$2:$B$989)*(Final!C1129=major_df!$C$2:$C$989)*(Final!D1129=major_df!$D$2:$D$989),0)),"")</f>
        <v/>
      </c>
    </row>
    <row r="1130" spans="1:8" x14ac:dyDescent="0.3">
      <c r="A1130" t="s">
        <v>1271</v>
      </c>
      <c r="B1130" t="s">
        <v>34</v>
      </c>
      <c r="C1130" t="s">
        <v>51</v>
      </c>
      <c r="D1130">
        <v>39</v>
      </c>
      <c r="E1130" cm="1">
        <f t="array" ref="E1130">INDEX(major_df!$E$2:$E$989,MATCH(1,(Final!A1130=major_df!$A$2:$A$989)*(D1111=major_df!$D$2:$D$989)*(C1130=major_df!$C$2:$C$989),0))</f>
        <v>84025</v>
      </c>
      <c r="F1130" t="str" cm="1">
        <f t="array" ref="F1130">INDEX(major_df!$R$2:$R$989,MATCH(1,(Final!A1130=major_df!$A$2:$A$989)*(Final!B1130=major_df!$B$2:$B$989)*(Final!C1130=major_df!$C$2:$C$989),0))</f>
        <v>1473236.9131572235</v>
      </c>
      <c r="G1130" t="str" cm="1">
        <f t="array" ref="G1130">IFERROR(INDEX(major_df!$U$2:$U$989,MATCH(1,(Final!A1130=major_df!$A$2:$A$989)*(Final!B1130=major_df!$B$2:$B$989)*(Final!C1130=major_df!$C$2:$C$989)*(Final!D1130=major_df!$D$2:$D$989),0)),"")</f>
        <v/>
      </c>
      <c r="H1130" t="str" cm="1">
        <f t="array" ref="H1130">IFERROR(INDEX(major_df!$W$2:$W$989,MATCH(1,(Final!A1130=major_df!$A$2:$A$989)*(Final!B1130=major_df!$B$2:$B$989)*(Final!C1130=major_df!$C$2:$C$989)*(Final!D1130=major_df!$D$2:$D$989),0)),"")</f>
        <v/>
      </c>
    </row>
    <row r="1131" spans="1:8" x14ac:dyDescent="0.3">
      <c r="A1131" t="s">
        <v>1271</v>
      </c>
      <c r="B1131" t="s">
        <v>34</v>
      </c>
      <c r="C1131" t="s">
        <v>54</v>
      </c>
      <c r="D1131">
        <v>39</v>
      </c>
      <c r="E1131" cm="1">
        <f t="array" ref="E1131">INDEX(major_df!$E$2:$E$989,MATCH(1,(Final!A1131=major_df!$A$2:$A$989)*(D1112=major_df!$D$2:$D$989)*(C1131=major_df!$C$2:$C$989),0))</f>
        <v>50097</v>
      </c>
      <c r="F1131" t="str" cm="1">
        <f t="array" ref="F1131">INDEX(major_df!$R$2:$R$989,MATCH(1,(Final!A1131=major_df!$A$2:$A$989)*(Final!B1131=major_df!$B$2:$B$989)*(Final!C1131=major_df!$C$2:$C$989),0))</f>
        <v>862532.9131572236</v>
      </c>
      <c r="G1131" t="str" cm="1">
        <f t="array" ref="G1131">IFERROR(INDEX(major_df!$U$2:$U$989,MATCH(1,(Final!A1131=major_df!$A$2:$A$989)*(Final!B1131=major_df!$B$2:$B$989)*(Final!C1131=major_df!$C$2:$C$989)*(Final!D1131=major_df!$D$2:$D$989),0)),"")</f>
        <v/>
      </c>
      <c r="H1131" t="str" cm="1">
        <f t="array" ref="H1131">IFERROR(INDEX(major_df!$W$2:$W$989,MATCH(1,(Final!A1131=major_df!$A$2:$A$989)*(Final!B1131=major_df!$B$2:$B$989)*(Final!C1131=major_df!$C$2:$C$989)*(Final!D1131=major_df!$D$2:$D$989),0)),"")</f>
        <v/>
      </c>
    </row>
    <row r="1132" spans="1:8" x14ac:dyDescent="0.3">
      <c r="A1132" t="s">
        <v>1271</v>
      </c>
      <c r="B1132" t="s">
        <v>34</v>
      </c>
      <c r="C1132" t="s">
        <v>57</v>
      </c>
      <c r="D1132">
        <v>39</v>
      </c>
      <c r="E1132" cm="1">
        <f t="array" ref="E1132">INDEX(major_df!$E$2:$E$989,MATCH(1,(Final!A1132=major_df!$A$2:$A$989)*(D1113=major_df!$D$2:$D$989)*(C1132=major_df!$C$2:$C$989),0))</f>
        <v>92974</v>
      </c>
      <c r="F1132" t="str" cm="1">
        <f t="array" ref="F1132">INDEX(major_df!$R$2:$R$989,MATCH(1,(Final!A1132=major_df!$A$2:$A$989)*(Final!B1132=major_df!$B$2:$B$989)*(Final!C1132=major_df!$C$2:$C$989),0))</f>
        <v>1634318.9131572235</v>
      </c>
      <c r="G1132" t="str" cm="1">
        <f t="array" ref="G1132">IFERROR(INDEX(major_df!$U$2:$U$989,MATCH(1,(Final!A1132=major_df!$A$2:$A$989)*(Final!B1132=major_df!$B$2:$B$989)*(Final!C1132=major_df!$C$2:$C$989)*(Final!D1132=major_df!$D$2:$D$989),0)),"")</f>
        <v/>
      </c>
      <c r="H1132" t="str" cm="1">
        <f t="array" ref="H1132">IFERROR(INDEX(major_df!$W$2:$W$989,MATCH(1,(Final!A1132=major_df!$A$2:$A$989)*(Final!B1132=major_df!$B$2:$B$989)*(Final!C1132=major_df!$C$2:$C$989)*(Final!D1132=major_df!$D$2:$D$989),0)),"")</f>
        <v/>
      </c>
    </row>
    <row r="1133" spans="1:8" x14ac:dyDescent="0.3">
      <c r="A1133" t="s">
        <v>1271</v>
      </c>
      <c r="B1133" t="s">
        <v>34</v>
      </c>
      <c r="C1133" t="s">
        <v>60</v>
      </c>
      <c r="D1133">
        <v>39</v>
      </c>
      <c r="E1133" cm="1">
        <f t="array" ref="E1133">INDEX(major_df!$E$2:$E$989,MATCH(1,(Final!A1133=major_df!$A$2:$A$989)*(D1114=major_df!$D$2:$D$989)*(C1133=major_df!$C$2:$C$989),0))</f>
        <v>53622</v>
      </c>
      <c r="F1133" t="str" cm="1">
        <f t="array" ref="F1133">INDEX(major_df!$R$2:$R$989,MATCH(1,(Final!A1133=major_df!$A$2:$A$989)*(Final!B1133=major_df!$B$2:$B$989)*(Final!C1133=major_df!$C$2:$C$989),0))</f>
        <v>925982.9131572236</v>
      </c>
      <c r="G1133" t="str" cm="1">
        <f t="array" ref="G1133">IFERROR(INDEX(major_df!$U$2:$U$989,MATCH(1,(Final!A1133=major_df!$A$2:$A$989)*(Final!B1133=major_df!$B$2:$B$989)*(Final!C1133=major_df!$C$2:$C$989)*(Final!D1133=major_df!$D$2:$D$989),0)),"")</f>
        <v/>
      </c>
      <c r="H1133" t="str" cm="1">
        <f t="array" ref="H1133">IFERROR(INDEX(major_df!$W$2:$W$989,MATCH(1,(Final!A1133=major_df!$A$2:$A$989)*(Final!B1133=major_df!$B$2:$B$989)*(Final!C1133=major_df!$C$2:$C$989)*(Final!D1133=major_df!$D$2:$D$989),0)),"")</f>
        <v/>
      </c>
    </row>
    <row r="1134" spans="1:8" x14ac:dyDescent="0.3">
      <c r="A1134" t="s">
        <v>1271</v>
      </c>
      <c r="B1134" t="s">
        <v>34</v>
      </c>
      <c r="C1134" t="s">
        <v>63</v>
      </c>
      <c r="D1134">
        <v>39</v>
      </c>
      <c r="E1134" cm="1">
        <f t="array" ref="E1134">INDEX(major_df!$E$2:$E$989,MATCH(1,(Final!A1134=major_df!$A$2:$A$989)*(D1115=major_df!$D$2:$D$989)*(C1134=major_df!$C$2:$C$989),0))</f>
        <v>57242</v>
      </c>
      <c r="F1134" t="str" cm="1">
        <f t="array" ref="F1134">INDEX(major_df!$R$2:$R$989,MATCH(1,(Final!A1134=major_df!$A$2:$A$989)*(Final!B1134=major_df!$B$2:$B$989)*(Final!C1134=major_df!$C$2:$C$989),0))</f>
        <v>991142.9131572236</v>
      </c>
      <c r="G1134" t="str" cm="1">
        <f t="array" ref="G1134">IFERROR(INDEX(major_df!$U$2:$U$989,MATCH(1,(Final!A1134=major_df!$A$2:$A$989)*(Final!B1134=major_df!$B$2:$B$989)*(Final!C1134=major_df!$C$2:$C$989)*(Final!D1134=major_df!$D$2:$D$989),0)),"")</f>
        <v/>
      </c>
      <c r="H1134" t="str" cm="1">
        <f t="array" ref="H1134">IFERROR(INDEX(major_df!$W$2:$W$989,MATCH(1,(Final!A1134=major_df!$A$2:$A$989)*(Final!B1134=major_df!$B$2:$B$989)*(Final!C1134=major_df!$C$2:$C$989)*(Final!D1134=major_df!$D$2:$D$989),0)),"")</f>
        <v/>
      </c>
    </row>
    <row r="1135" spans="1:8" x14ac:dyDescent="0.3">
      <c r="A1135" t="s">
        <v>1271</v>
      </c>
      <c r="B1135" t="s">
        <v>34</v>
      </c>
      <c r="C1135" t="s">
        <v>66</v>
      </c>
      <c r="D1135">
        <v>39</v>
      </c>
      <c r="E1135" cm="1">
        <f t="array" ref="E1135">INDEX(major_df!$E$2:$E$989,MATCH(1,(Final!A1135=major_df!$A$2:$A$989)*(D1116=major_df!$D$2:$D$989)*(C1135=major_df!$C$2:$C$989),0))</f>
        <v>80870</v>
      </c>
      <c r="F1135" t="str" cm="1">
        <f t="array" ref="F1135">INDEX(major_df!$R$2:$R$989,MATCH(1,(Final!A1135=major_df!$A$2:$A$989)*(Final!B1135=major_df!$B$2:$B$989)*(Final!C1135=major_df!$C$2:$C$989),0))</f>
        <v>1416446.9131572235</v>
      </c>
      <c r="G1135" t="str" cm="1">
        <f t="array" ref="G1135">IFERROR(INDEX(major_df!$U$2:$U$989,MATCH(1,(Final!A1135=major_df!$A$2:$A$989)*(Final!B1135=major_df!$B$2:$B$989)*(Final!C1135=major_df!$C$2:$C$989)*(Final!D1135=major_df!$D$2:$D$989),0)),"")</f>
        <v/>
      </c>
      <c r="H1135" t="str" cm="1">
        <f t="array" ref="H1135">IFERROR(INDEX(major_df!$W$2:$W$989,MATCH(1,(Final!A1135=major_df!$A$2:$A$989)*(Final!B1135=major_df!$B$2:$B$989)*(Final!C1135=major_df!$C$2:$C$989)*(Final!D1135=major_df!$D$2:$D$989),0)),"")</f>
        <v/>
      </c>
    </row>
    <row r="1136" spans="1:8" x14ac:dyDescent="0.3">
      <c r="A1136" t="s">
        <v>1271</v>
      </c>
      <c r="B1136" t="s">
        <v>34</v>
      </c>
      <c r="C1136" t="s">
        <v>69</v>
      </c>
      <c r="D1136">
        <v>39</v>
      </c>
      <c r="E1136" cm="1">
        <f t="array" ref="E1136">INDEX(major_df!$E$2:$E$989,MATCH(1,(Final!A1136=major_df!$A$2:$A$989)*(D1117=major_df!$D$2:$D$989)*(C1136=major_df!$C$2:$C$989),0))</f>
        <v>63065</v>
      </c>
      <c r="F1136" t="str" cm="1">
        <f t="array" ref="F1136">INDEX(major_df!$R$2:$R$989,MATCH(1,(Final!A1136=major_df!$A$2:$A$989)*(Final!B1136=major_df!$B$2:$B$989)*(Final!C1136=major_df!$C$2:$C$989),0))</f>
        <v>1095956.9131572235</v>
      </c>
      <c r="G1136" t="str" cm="1">
        <f t="array" ref="G1136">IFERROR(INDEX(major_df!$U$2:$U$989,MATCH(1,(Final!A1136=major_df!$A$2:$A$989)*(Final!B1136=major_df!$B$2:$B$989)*(Final!C1136=major_df!$C$2:$C$989)*(Final!D1136=major_df!$D$2:$D$989),0)),"")</f>
        <v/>
      </c>
      <c r="H1136" t="str" cm="1">
        <f t="array" ref="H1136">IFERROR(INDEX(major_df!$W$2:$W$989,MATCH(1,(Final!A1136=major_df!$A$2:$A$989)*(Final!B1136=major_df!$B$2:$B$989)*(Final!C1136=major_df!$C$2:$C$989)*(Final!D1136=major_df!$D$2:$D$989),0)),"")</f>
        <v/>
      </c>
    </row>
    <row r="1137" spans="1:8" x14ac:dyDescent="0.3">
      <c r="A1137" t="s">
        <v>1271</v>
      </c>
      <c r="B1137" t="s">
        <v>34</v>
      </c>
      <c r="C1137" t="s">
        <v>72</v>
      </c>
      <c r="D1137">
        <v>39</v>
      </c>
      <c r="E1137" cm="1">
        <f t="array" ref="E1137">INDEX(major_df!$E$2:$E$989,MATCH(1,(Final!A1137=major_df!$A$2:$A$989)*(D1118=major_df!$D$2:$D$989)*(C1137=major_df!$C$2:$C$989),0))</f>
        <v>77774</v>
      </c>
      <c r="F1137" t="str" cm="1">
        <f t="array" ref="F1137">INDEX(major_df!$R$2:$R$989,MATCH(1,(Final!A1137=major_df!$A$2:$A$989)*(Final!B1137=major_df!$B$2:$B$989)*(Final!C1137=major_df!$C$2:$C$989),0))</f>
        <v>1360718.9131572235</v>
      </c>
      <c r="G1137" t="str" cm="1">
        <f t="array" ref="G1137">IFERROR(INDEX(major_df!$U$2:$U$989,MATCH(1,(Final!A1137=major_df!$A$2:$A$989)*(Final!B1137=major_df!$B$2:$B$989)*(Final!C1137=major_df!$C$2:$C$989)*(Final!D1137=major_df!$D$2:$D$989),0)),"")</f>
        <v/>
      </c>
      <c r="H1137" t="str" cm="1">
        <f t="array" ref="H1137">IFERROR(INDEX(major_df!$W$2:$W$989,MATCH(1,(Final!A1137=major_df!$A$2:$A$989)*(Final!B1137=major_df!$B$2:$B$989)*(Final!C1137=major_df!$C$2:$C$989)*(Final!D1137=major_df!$D$2:$D$989),0)),"")</f>
        <v/>
      </c>
    </row>
    <row r="1138" spans="1:8" x14ac:dyDescent="0.3">
      <c r="A1138" t="s">
        <v>1271</v>
      </c>
      <c r="B1138" t="s">
        <v>34</v>
      </c>
      <c r="C1138" t="s">
        <v>75</v>
      </c>
      <c r="D1138">
        <v>39</v>
      </c>
      <c r="E1138" cm="1">
        <f t="array" ref="E1138">INDEX(major_df!$E$2:$E$989,MATCH(1,(Final!A1138=major_df!$A$2:$A$989)*(D1119=major_df!$D$2:$D$989)*(C1138=major_df!$C$2:$C$989),0))</f>
        <v>56110</v>
      </c>
      <c r="F1138" t="str" cm="1">
        <f t="array" ref="F1138">INDEX(major_df!$R$2:$R$989,MATCH(1,(Final!A1138=major_df!$A$2:$A$989)*(Final!B1138=major_df!$B$2:$B$989)*(Final!C1138=major_df!$C$2:$C$989),0))</f>
        <v>970766.9131572236</v>
      </c>
      <c r="G1138" t="str" cm="1">
        <f t="array" ref="G1138">IFERROR(INDEX(major_df!$U$2:$U$989,MATCH(1,(Final!A1138=major_df!$A$2:$A$989)*(Final!B1138=major_df!$B$2:$B$989)*(Final!C1138=major_df!$C$2:$C$989)*(Final!D1138=major_df!$D$2:$D$989),0)),"")</f>
        <v/>
      </c>
      <c r="H1138" t="str" cm="1">
        <f t="array" ref="H1138">IFERROR(INDEX(major_df!$W$2:$W$989,MATCH(1,(Final!A1138=major_df!$A$2:$A$989)*(Final!B1138=major_df!$B$2:$B$989)*(Final!C1138=major_df!$C$2:$C$989)*(Final!D1138=major_df!$D$2:$D$989),0)),"")</f>
        <v/>
      </c>
    </row>
    <row r="1139" spans="1:8" x14ac:dyDescent="0.3">
      <c r="A1139" t="s">
        <v>1271</v>
      </c>
      <c r="B1139" t="s">
        <v>34</v>
      </c>
      <c r="C1139" t="s">
        <v>78</v>
      </c>
      <c r="D1139">
        <v>39</v>
      </c>
      <c r="E1139" cm="1">
        <f t="array" ref="E1139">INDEX(major_df!$E$2:$E$989,MATCH(1,(Final!A1139=major_df!$A$2:$A$989)*(D1120=major_df!$D$2:$D$989)*(C1139=major_df!$C$2:$C$989),0))</f>
        <v>72898</v>
      </c>
      <c r="F1139" t="str" cm="1">
        <f t="array" ref="F1139">INDEX(major_df!$R$2:$R$989,MATCH(1,(Final!A1139=major_df!$A$2:$A$989)*(Final!B1139=major_df!$B$2:$B$989)*(Final!C1139=major_df!$C$2:$C$989),0))</f>
        <v>1272950.9131572235</v>
      </c>
      <c r="G1139" t="str" cm="1">
        <f t="array" ref="G1139">IFERROR(INDEX(major_df!$U$2:$U$989,MATCH(1,(Final!A1139=major_df!$A$2:$A$989)*(Final!B1139=major_df!$B$2:$B$989)*(Final!C1139=major_df!$C$2:$C$989)*(Final!D1139=major_df!$D$2:$D$989),0)),"")</f>
        <v/>
      </c>
      <c r="H1139" t="str" cm="1">
        <f t="array" ref="H1139">IFERROR(INDEX(major_df!$W$2:$W$989,MATCH(1,(Final!A1139=major_df!$A$2:$A$989)*(Final!B1139=major_df!$B$2:$B$989)*(Final!C1139=major_df!$C$2:$C$989)*(Final!D1139=major_df!$D$2:$D$989),0)),"")</f>
        <v/>
      </c>
    </row>
    <row r="1140" spans="1:8" x14ac:dyDescent="0.3">
      <c r="A1140" t="s">
        <v>1271</v>
      </c>
      <c r="B1140" t="s">
        <v>34</v>
      </c>
      <c r="C1140" t="s">
        <v>81</v>
      </c>
      <c r="D1140">
        <v>39</v>
      </c>
      <c r="E1140" cm="1">
        <f t="array" ref="E1140">INDEX(major_df!$E$2:$E$989,MATCH(1,(Final!A1140=major_df!$A$2:$A$989)*(D1121=major_df!$D$2:$D$989)*(C1140=major_df!$C$2:$C$989),0))</f>
        <v>68284</v>
      </c>
      <c r="F1140" t="str" cm="1">
        <f t="array" ref="F1140">INDEX(major_df!$R$2:$R$989,MATCH(1,(Final!A1140=major_df!$A$2:$A$989)*(Final!B1140=major_df!$B$2:$B$989)*(Final!C1140=major_df!$C$2:$C$989),0))</f>
        <v>1189898.9131572235</v>
      </c>
      <c r="G1140" t="str" cm="1">
        <f t="array" ref="G1140">IFERROR(INDEX(major_df!$U$2:$U$989,MATCH(1,(Final!A1140=major_df!$A$2:$A$989)*(Final!B1140=major_df!$B$2:$B$989)*(Final!C1140=major_df!$C$2:$C$989)*(Final!D1140=major_df!$D$2:$D$989),0)),"")</f>
        <v/>
      </c>
      <c r="H1140" t="str" cm="1">
        <f t="array" ref="H1140">IFERROR(INDEX(major_df!$W$2:$W$989,MATCH(1,(Final!A1140=major_df!$A$2:$A$989)*(Final!B1140=major_df!$B$2:$B$989)*(Final!C1140=major_df!$C$2:$C$989)*(Final!D1140=major_df!$D$2:$D$989),0)),"")</f>
        <v/>
      </c>
    </row>
    <row r="1141" spans="1:8" x14ac:dyDescent="0.3">
      <c r="A1141" t="s">
        <v>1271</v>
      </c>
      <c r="B1141" t="s">
        <v>34</v>
      </c>
      <c r="C1141" t="s">
        <v>84</v>
      </c>
      <c r="D1141">
        <v>39</v>
      </c>
      <c r="E1141" cm="1">
        <f t="array" ref="E1141">INDEX(major_df!$E$2:$E$989,MATCH(1,(Final!A1141=major_df!$A$2:$A$989)*(D1122=major_df!$D$2:$D$989)*(C1141=major_df!$C$2:$C$989),0))</f>
        <v>40463</v>
      </c>
      <c r="F1141" t="str" cm="1">
        <f t="array" ref="F1141">INDEX(major_df!$R$2:$R$989,MATCH(1,(Final!A1141=major_df!$A$2:$A$989)*(Final!B1141=major_df!$B$2:$B$989)*(Final!C1141=major_df!$C$2:$C$989),0))</f>
        <v>689120.9131572236</v>
      </c>
      <c r="G1141" t="str" cm="1">
        <f t="array" ref="G1141">IFERROR(INDEX(major_df!$U$2:$U$989,MATCH(1,(Final!A1141=major_df!$A$2:$A$989)*(Final!B1141=major_df!$B$2:$B$989)*(Final!C1141=major_df!$C$2:$C$989)*(Final!D1141=major_df!$D$2:$D$989),0)),"")</f>
        <v/>
      </c>
      <c r="H1141" t="str" cm="1">
        <f t="array" ref="H1141">IFERROR(INDEX(major_df!$W$2:$W$989,MATCH(1,(Final!A1141=major_df!$A$2:$A$989)*(Final!B1141=major_df!$B$2:$B$989)*(Final!C1141=major_df!$C$2:$C$989)*(Final!D1141=major_df!$D$2:$D$989),0)),"")</f>
        <v/>
      </c>
    </row>
    <row r="1142" spans="1:8" x14ac:dyDescent="0.3">
      <c r="A1142" t="s">
        <v>1317</v>
      </c>
      <c r="B1142" t="s">
        <v>21</v>
      </c>
      <c r="D1142">
        <v>16</v>
      </c>
      <c r="E1142" cm="1">
        <f t="array" ref="E1142">INDEX(major_df!$E$2:$E$989,MATCH(1,(Final!A1142=major_df!$A$2:$A$989)*(Final!D1142=major_df!$D$2:$D$989)*(C1142=major_df!$C$2:$C$989),0))</f>
        <v>31962</v>
      </c>
      <c r="F1142" cm="1">
        <f t="array" ref="F1142">INDEX(major_df!$Q$2:$Q$989,MATCH(1,(Final!A1142=major_df!$A$2:$A$989)*(Final!B1142=major_df!$B$2:$B$989)*(Final!D1142=major_df!$D$2:$D$989)*(Final!C1142=major_df!$C$2:$C$989),0))</f>
        <v>31962</v>
      </c>
      <c r="G1142" t="str" cm="1">
        <f t="array" ref="G1142">IFERROR(INDEX(major_df!$U$2:$U$989,MATCH(1,(Final!A1142=major_df!$A$2:$A$989)*(Final!B1142=major_df!$B$2:$B$989)*(Final!C1142=major_df!$C$2:$C$989)*(Final!D1142=major_df!$D$2:$D$989),0)),"")</f>
        <v/>
      </c>
      <c r="H1142" cm="1">
        <f t="array" ref="H1142">IFERROR(INDEX(major_df!$W$2:$W$989,MATCH(1,(Final!A1142=major_df!$A$2:$A$989)*(Final!B1142=major_df!$B$2:$B$989)*(Final!C1142=major_df!$C$2:$C$989)*(Final!D1142=major_df!$D$2:$D$989),0)),"")</f>
        <v>24.766249544405298</v>
      </c>
    </row>
    <row r="1143" spans="1:8" x14ac:dyDescent="0.3">
      <c r="A1143" t="s">
        <v>1317</v>
      </c>
      <c r="B1143" t="s">
        <v>27</v>
      </c>
      <c r="D1143">
        <v>18</v>
      </c>
      <c r="E1143" cm="1">
        <f t="array" ref="E1143">INDEX(major_df!$E$2:$E$989,MATCH(1,(Final!A1143=major_df!$A$2:$A$989)*(Final!D1143=major_df!$D$2:$D$989)*(C1143=major_df!$C$2:$C$989),0))</f>
        <v>40193</v>
      </c>
      <c r="F1143" cm="1">
        <f t="array" ref="F1143">INDEX(major_df!$Q$2:$Q$989,MATCH(1,(Final!A1143=major_df!$A$2:$A$989)*(Final!B1143=major_df!$B$2:$B$989)*(Final!D1143=major_df!$D$2:$D$989)*(Final!C1143=major_df!$C$2:$C$989),0))</f>
        <v>40193</v>
      </c>
      <c r="G1143" cm="1">
        <f t="array" ref="G1143">IFERROR(INDEX(major_df!$U$2:$U$989,MATCH(1,(Final!A1143=major_df!$A$2:$A$989)*(Final!B1143=major_df!$B$2:$B$989)*(Final!C1143=major_df!$C$2:$C$989)*(Final!D1143=major_df!$D$2:$D$989),0)),"")</f>
        <v>24.766249544405298</v>
      </c>
      <c r="H1143" t="str" cm="1">
        <f t="array" ref="H1143">IFERROR(INDEX(major_df!$W$2:$W$989,MATCH(1,(Final!A1143=major_df!$A$2:$A$989)*(Final!B1143=major_df!$B$2:$B$989)*(Final!C1143=major_df!$C$2:$C$989)*(Final!D1143=major_df!$D$2:$D$989),0)),"")</f>
        <v/>
      </c>
    </row>
    <row r="1144" spans="1:8" x14ac:dyDescent="0.3">
      <c r="A1144" t="s">
        <v>1317</v>
      </c>
      <c r="B1144" t="s">
        <v>28</v>
      </c>
      <c r="D1144">
        <v>20</v>
      </c>
      <c r="E1144" cm="1">
        <f t="array" ref="E1144">INDEX(major_df!$E$2:$E$989,MATCH(1,(Final!A1144=major_df!$A$2:$A$989)*(Final!D1144=major_df!$D$2:$D$989)*(C1144=major_df!$C$2:$C$989),0))</f>
        <v>50489</v>
      </c>
      <c r="F1144" t="str" cm="1">
        <f t="array" ref="F1144">INDEX(major_df!$Q$2:$Q$989,MATCH(1,(Final!A1144=major_df!$A$2:$A$989)*(Final!B1144=major_df!$B$2:$B$989)*(Final!D1144=major_df!$D$2:$D$989)*(Final!C1144=major_df!$C$2:$C$989),0))</f>
        <v>34602.13182870572</v>
      </c>
      <c r="G1144" cm="1">
        <f t="array" ref="G1144">IFERROR(INDEX(major_df!$U$2:$U$989,MATCH(1,(Final!A1144=major_df!$A$2:$A$989)*(Final!B1144=major_df!$B$2:$B$989)*(Final!C1144=major_df!$C$2:$C$989)*(Final!D1144=major_df!$D$2:$D$989),0)),"")</f>
        <v>26.758129657866572</v>
      </c>
      <c r="H1144" cm="1">
        <f t="array" ref="H1144">IFERROR(INDEX(major_df!$W$2:$W$989,MATCH(1,(Final!A1144=major_df!$A$2:$A$989)*(Final!B1144=major_df!$B$2:$B$989)*(Final!C1144=major_df!$C$2:$C$989)*(Final!D1144=major_df!$D$2:$D$989),0)),"")</f>
        <v>28.350511671648601</v>
      </c>
    </row>
    <row r="1145" spans="1:8" x14ac:dyDescent="0.3">
      <c r="A1145" t="s">
        <v>1317</v>
      </c>
      <c r="B1145" t="s">
        <v>34</v>
      </c>
      <c r="C1145" t="s">
        <v>35</v>
      </c>
      <c r="D1145">
        <v>22</v>
      </c>
      <c r="E1145" cm="1">
        <f t="array" ref="E1145">INDEX(major_df!$E$2:$E$989,MATCH(1,(Final!A1145=major_df!$A$2:$A$989)*(Final!D1145=major_df!$D$2:$D$989)*(C1145=major_df!$C$2:$C$989),0))</f>
        <v>73867</v>
      </c>
      <c r="F1145" t="str" cm="1">
        <f t="array" ref="F1145">INDEX(major_df!$Q$2:$Q$989,MATCH(1,(Final!A1145=major_df!$A$2:$A$989)*(Final!B1145=major_df!$B$2:$B$989)*(Final!D1145=major_df!$D$2:$D$989)*(Final!C1145=major_df!$C$2:$C$989),0))</f>
        <v>35301.919002997936</v>
      </c>
      <c r="G1145" cm="1">
        <f t="array" ref="G1145">IFERROR(INDEX(major_df!$U$2:$U$989,MATCH(1,(Final!A1145=major_df!$A$2:$A$989)*(Final!B1145=major_df!$B$2:$B$989)*(Final!C1145=major_df!$C$2:$C$989)*(Final!D1145=major_df!$D$2:$D$989),0)),"")</f>
        <v>26.496649111013006</v>
      </c>
      <c r="H1145" cm="1">
        <f t="array" ref="H1145">IFERROR(INDEX(major_df!$W$2:$W$989,MATCH(1,(Final!A1145=major_df!$A$2:$A$989)*(Final!B1145=major_df!$B$2:$B$989)*(Final!C1145=major_df!$C$2:$C$989)*(Final!D1145=major_df!$D$2:$D$989),0)),"")</f>
        <v>26.919613975084633</v>
      </c>
    </row>
    <row r="1146" spans="1:8" x14ac:dyDescent="0.3">
      <c r="A1146" t="s">
        <v>1317</v>
      </c>
      <c r="B1146" t="s">
        <v>34</v>
      </c>
      <c r="C1146" t="s">
        <v>42</v>
      </c>
      <c r="D1146">
        <v>22</v>
      </c>
      <c r="E1146" cm="1">
        <f t="array" ref="E1146">INDEX(major_df!$E$2:$E$989,MATCH(1,(Final!A1146=major_df!$A$2:$A$989)*(Final!D1146=major_df!$D$2:$D$989)*(C1146=major_df!$C$2:$C$989),0))</f>
        <v>75516</v>
      </c>
      <c r="F1146" t="str" cm="1">
        <f t="array" ref="F1146">INDEX(major_df!$Q$2:$Q$989,MATCH(1,(Final!A1146=major_df!$A$2:$A$989)*(Final!B1146=major_df!$B$2:$B$989)*(Final!D1146=major_df!$D$2:$D$989)*(Final!C1146=major_df!$C$2:$C$989),0))</f>
        <v>36950.919002997936</v>
      </c>
      <c r="G1146" cm="1">
        <f t="array" ref="G1146">IFERROR(INDEX(major_df!$U$2:$U$989,MATCH(1,(Final!A1146=major_df!$A$2:$A$989)*(Final!B1146=major_df!$B$2:$B$989)*(Final!C1146=major_df!$C$2:$C$989)*(Final!D1146=major_df!$D$2:$D$989),0)),"")</f>
        <v>26.288540225857556</v>
      </c>
      <c r="H1146" cm="1">
        <f t="array" ref="H1146">IFERROR(INDEX(major_df!$W$2:$W$989,MATCH(1,(Final!A1146=major_df!$A$2:$A$989)*(Final!B1146=major_df!$B$2:$B$989)*(Final!C1146=major_df!$C$2:$C$989)*(Final!D1146=major_df!$D$2:$D$989),0)),"")</f>
        <v>26.643265888995838</v>
      </c>
    </row>
    <row r="1147" spans="1:8" x14ac:dyDescent="0.3">
      <c r="A1147" t="s">
        <v>1317</v>
      </c>
      <c r="B1147" t="s">
        <v>34</v>
      </c>
      <c r="C1147" t="s">
        <v>45</v>
      </c>
      <c r="D1147">
        <v>22</v>
      </c>
      <c r="E1147" cm="1">
        <f t="array" ref="E1147">INDEX(major_df!$E$2:$E$989,MATCH(1,(Final!A1147=major_df!$A$2:$A$989)*(Final!D1147=major_df!$D$2:$D$989)*(C1147=major_df!$C$2:$C$989),0))</f>
        <v>82725</v>
      </c>
      <c r="F1147" t="str" cm="1">
        <f t="array" ref="F1147">INDEX(major_df!$Q$2:$Q$989,MATCH(1,(Final!A1147=major_df!$A$2:$A$989)*(Final!B1147=major_df!$B$2:$B$989)*(Final!D1147=major_df!$D$2:$D$989)*(Final!C1147=major_df!$C$2:$C$989),0))</f>
        <v>44159.919002997936</v>
      </c>
      <c r="G1147" cm="1">
        <f t="array" ref="G1147">IFERROR(INDEX(major_df!$U$2:$U$989,MATCH(1,(Final!A1147=major_df!$A$2:$A$989)*(Final!B1147=major_df!$B$2:$B$989)*(Final!C1147=major_df!$C$2:$C$989)*(Final!D1147=major_df!$D$2:$D$989),0)),"")</f>
        <v>25.5374993794102</v>
      </c>
      <c r="H1147" cm="1">
        <f t="array" ref="H1147">IFERROR(INDEX(major_df!$W$2:$W$989,MATCH(1,(Final!A1147=major_df!$A$2:$A$989)*(Final!B1147=major_df!$B$2:$B$989)*(Final!C1147=major_df!$C$2:$C$989)*(Final!D1147=major_df!$D$2:$D$989),0)),"")</f>
        <v>25.686755407622496</v>
      </c>
    </row>
    <row r="1148" spans="1:8" x14ac:dyDescent="0.3">
      <c r="A1148" t="s">
        <v>1317</v>
      </c>
      <c r="B1148" t="s">
        <v>34</v>
      </c>
      <c r="C1148" t="s">
        <v>48</v>
      </c>
      <c r="D1148">
        <v>22</v>
      </c>
      <c r="E1148" cm="1">
        <f t="array" ref="E1148">INDEX(major_df!$E$2:$E$989,MATCH(1,(Final!A1148=major_df!$A$2:$A$989)*(Final!D1148=major_df!$D$2:$D$989)*(C1148=major_df!$C$2:$C$989),0))</f>
        <v>72325</v>
      </c>
      <c r="F1148" t="str" cm="1">
        <f t="array" ref="F1148">INDEX(major_df!$Q$2:$Q$989,MATCH(1,(Final!A1148=major_df!$A$2:$A$989)*(Final!B1148=major_df!$B$2:$B$989)*(Final!D1148=major_df!$D$2:$D$989)*(Final!C1148=major_df!$C$2:$C$989),0))</f>
        <v>33759.919002997936</v>
      </c>
      <c r="G1148" cm="1">
        <f t="array" ref="G1148">IFERROR(INDEX(major_df!$U$2:$U$989,MATCH(1,(Final!A1148=major_df!$A$2:$A$989)*(Final!B1148=major_df!$B$2:$B$989)*(Final!C1148=major_df!$C$2:$C$989)*(Final!D1148=major_df!$D$2:$D$989),0)),"")</f>
        <v>26.706639273517826</v>
      </c>
      <c r="H1148" cm="1">
        <f t="array" ref="H1148">IFERROR(INDEX(major_df!$W$2:$W$989,MATCH(1,(Final!A1148=major_df!$A$2:$A$989)*(Final!B1148=major_df!$B$2:$B$989)*(Final!C1148=major_df!$C$2:$C$989)*(Final!D1148=major_df!$D$2:$D$989),0)),"")</f>
        <v>27.203693545281961</v>
      </c>
    </row>
    <row r="1149" spans="1:8" x14ac:dyDescent="0.3">
      <c r="A1149" t="s">
        <v>1317</v>
      </c>
      <c r="B1149" t="s">
        <v>34</v>
      </c>
      <c r="C1149" t="s">
        <v>51</v>
      </c>
      <c r="D1149">
        <v>22</v>
      </c>
      <c r="E1149" cm="1">
        <f t="array" ref="E1149">INDEX(major_df!$E$2:$E$989,MATCH(1,(Final!A1149=major_df!$A$2:$A$989)*(Final!D1149=major_df!$D$2:$D$989)*(C1149=major_df!$C$2:$C$989),0))</f>
        <v>95475</v>
      </c>
      <c r="F1149" t="str" cm="1">
        <f t="array" ref="F1149">INDEX(major_df!$Q$2:$Q$989,MATCH(1,(Final!A1149=major_df!$A$2:$A$989)*(Final!B1149=major_df!$B$2:$B$989)*(Final!D1149=major_df!$D$2:$D$989)*(Final!C1149=major_df!$C$2:$C$989),0))</f>
        <v>56909.919002997936</v>
      </c>
      <c r="G1149" cm="1">
        <f t="array" ref="G1149">IFERROR(INDEX(major_df!$U$2:$U$989,MATCH(1,(Final!A1149=major_df!$A$2:$A$989)*(Final!B1149=major_df!$B$2:$B$989)*(Final!C1149=major_df!$C$2:$C$989)*(Final!D1149=major_df!$D$2:$D$989),0)),"")</f>
        <v>24.626613150016532</v>
      </c>
      <c r="H1149" cm="1">
        <f t="array" ref="H1149">IFERROR(INDEX(major_df!$W$2:$W$989,MATCH(1,(Final!A1149=major_df!$A$2:$A$989)*(Final!B1149=major_df!$B$2:$B$989)*(Final!C1149=major_df!$C$2:$C$989)*(Final!D1149=major_df!$D$2:$D$989),0)),"")</f>
        <v>24.605822528074238</v>
      </c>
    </row>
    <row r="1150" spans="1:8" x14ac:dyDescent="0.3">
      <c r="A1150" t="s">
        <v>1317</v>
      </c>
      <c r="B1150" t="s">
        <v>34</v>
      </c>
      <c r="C1150" t="s">
        <v>54</v>
      </c>
      <c r="D1150">
        <v>22</v>
      </c>
      <c r="E1150" cm="1">
        <f t="array" ref="E1150">INDEX(major_df!$E$2:$E$989,MATCH(1,(Final!A1150=major_df!$A$2:$A$989)*(Final!D1150=major_df!$D$2:$D$989)*(C1150=major_df!$C$2:$C$989),0))</f>
        <v>61140</v>
      </c>
      <c r="F1150" t="str" cm="1">
        <f t="array" ref="F1150">INDEX(major_df!$Q$2:$Q$989,MATCH(1,(Final!A1150=major_df!$A$2:$A$989)*(Final!B1150=major_df!$B$2:$B$989)*(Final!D1150=major_df!$D$2:$D$989)*(Final!C1150=major_df!$C$2:$C$989),0))</f>
        <v>22574.919002997936</v>
      </c>
      <c r="G1150" cm="1">
        <f t="array" ref="G1150">IFERROR(INDEX(major_df!$U$2:$U$989,MATCH(1,(Final!A1150=major_df!$A$2:$A$989)*(Final!B1150=major_df!$B$2:$B$989)*(Final!C1150=major_df!$C$2:$C$989)*(Final!D1150=major_df!$D$2:$D$989),0)),"")</f>
        <v>28.894203886387004</v>
      </c>
      <c r="H1150" cm="1">
        <f t="array" ref="H1150">IFERROR(INDEX(major_df!$W$2:$W$989,MATCH(1,(Final!A1150=major_df!$A$2:$A$989)*(Final!B1150=major_df!$B$2:$B$989)*(Final!C1150=major_df!$C$2:$C$989)*(Final!D1150=major_df!$D$2:$D$989),0)),"")</f>
        <v>30.516259177782022</v>
      </c>
    </row>
    <row r="1151" spans="1:8" x14ac:dyDescent="0.3">
      <c r="A1151" t="s">
        <v>1317</v>
      </c>
      <c r="B1151" t="s">
        <v>34</v>
      </c>
      <c r="C1151" t="s">
        <v>57</v>
      </c>
      <c r="D1151">
        <v>22</v>
      </c>
      <c r="E1151" cm="1">
        <f t="array" ref="E1151">INDEX(major_df!$E$2:$E$989,MATCH(1,(Final!A1151=major_df!$A$2:$A$989)*(Final!D1151=major_df!$D$2:$D$989)*(C1151=major_df!$C$2:$C$989),0))</f>
        <v>100180</v>
      </c>
      <c r="F1151" t="str" cm="1">
        <f t="array" ref="F1151">INDEX(major_df!$Q$2:$Q$989,MATCH(1,(Final!A1151=major_df!$A$2:$A$989)*(Final!B1151=major_df!$B$2:$B$989)*(Final!D1151=major_df!$D$2:$D$989)*(Final!C1151=major_df!$C$2:$C$989),0))</f>
        <v>61614.919002997936</v>
      </c>
      <c r="G1151" cm="1">
        <f t="array" ref="G1151">IFERROR(INDEX(major_df!$U$2:$U$989,MATCH(1,(Final!A1151=major_df!$A$2:$A$989)*(Final!B1151=major_df!$B$2:$B$989)*(Final!C1151=major_df!$C$2:$C$989)*(Final!D1151=major_df!$D$2:$D$989),0)),"")</f>
        <v>24.376485399703892</v>
      </c>
      <c r="H1151" cm="1">
        <f t="array" ref="H1151">IFERROR(INDEX(major_df!$W$2:$W$989,MATCH(1,(Final!A1151=major_df!$A$2:$A$989)*(Final!B1151=major_df!$B$2:$B$989)*(Final!C1151=major_df!$C$2:$C$989)*(Final!D1151=major_df!$D$2:$D$989),0)),"")</f>
        <v>24.323004667627984</v>
      </c>
    </row>
    <row r="1152" spans="1:8" x14ac:dyDescent="0.3">
      <c r="A1152" t="s">
        <v>1317</v>
      </c>
      <c r="B1152" t="s">
        <v>34</v>
      </c>
      <c r="C1152" t="s">
        <v>60</v>
      </c>
      <c r="D1152">
        <v>22</v>
      </c>
      <c r="E1152" cm="1">
        <f t="array" ref="E1152">INDEX(major_df!$E$2:$E$989,MATCH(1,(Final!A1152=major_df!$A$2:$A$989)*(Final!D1152=major_df!$D$2:$D$989)*(C1152=major_df!$C$2:$C$989),0))</f>
        <v>61148</v>
      </c>
      <c r="F1152" t="str" cm="1">
        <f t="array" ref="F1152">INDEX(major_df!$Q$2:$Q$989,MATCH(1,(Final!A1152=major_df!$A$2:$A$989)*(Final!B1152=major_df!$B$2:$B$989)*(Final!D1152=major_df!$D$2:$D$989)*(Final!C1152=major_df!$C$2:$C$989),0))</f>
        <v>22582.919002997936</v>
      </c>
      <c r="G1152" cm="1">
        <f t="array" ref="G1152">IFERROR(INDEX(major_df!$U$2:$U$989,MATCH(1,(Final!A1152=major_df!$A$2:$A$989)*(Final!B1152=major_df!$B$2:$B$989)*(Final!C1152=major_df!$C$2:$C$989)*(Final!D1152=major_df!$D$2:$D$989),0)),"")</f>
        <v>28.892040053347493</v>
      </c>
      <c r="H1152" cm="1">
        <f t="array" ref="H1152">IFERROR(INDEX(major_df!$W$2:$W$989,MATCH(1,(Final!A1152=major_df!$A$2:$A$989)*(Final!B1152=major_df!$B$2:$B$989)*(Final!C1152=major_df!$C$2:$C$989)*(Final!D1152=major_df!$D$2:$D$989),0)),"")</f>
        <v>30.512626151133379</v>
      </c>
    </row>
    <row r="1153" spans="1:8" x14ac:dyDescent="0.3">
      <c r="A1153" t="s">
        <v>1317</v>
      </c>
      <c r="B1153" t="s">
        <v>34</v>
      </c>
      <c r="C1153" t="s">
        <v>63</v>
      </c>
      <c r="D1153">
        <v>22</v>
      </c>
      <c r="E1153" cm="1">
        <f t="array" ref="E1153">INDEX(major_df!$E$2:$E$989,MATCH(1,(Final!A1153=major_df!$A$2:$A$989)*(Final!D1153=major_df!$D$2:$D$989)*(C1153=major_df!$C$2:$C$989),0))</f>
        <v>60880</v>
      </c>
      <c r="F1153" t="str" cm="1">
        <f t="array" ref="F1153">INDEX(major_df!$Q$2:$Q$989,MATCH(1,(Final!A1153=major_df!$A$2:$A$989)*(Final!B1153=major_df!$B$2:$B$989)*(Final!D1153=major_df!$D$2:$D$989)*(Final!C1153=major_df!$C$2:$C$989),0))</f>
        <v>22314.919002997936</v>
      </c>
      <c r="G1153" cm="1">
        <f t="array" ref="G1153">IFERROR(INDEX(major_df!$U$2:$U$989,MATCH(1,(Final!A1153=major_df!$A$2:$A$989)*(Final!B1153=major_df!$B$2:$B$989)*(Final!C1153=major_df!$C$2:$C$989)*(Final!D1153=major_df!$D$2:$D$989),0)),"")</f>
        <v>28.965180199080159</v>
      </c>
      <c r="H1153" cm="1">
        <f t="array" ref="H1153">IFERROR(INDEX(major_df!$W$2:$W$989,MATCH(1,(Final!A1153=major_df!$A$2:$A$989)*(Final!B1153=major_df!$B$2:$B$989)*(Final!C1153=major_df!$C$2:$C$989)*(Final!D1153=major_df!$D$2:$D$989),0)),"")</f>
        <v>30.635862183835258</v>
      </c>
    </row>
    <row r="1154" spans="1:8" x14ac:dyDescent="0.3">
      <c r="A1154" t="s">
        <v>1317</v>
      </c>
      <c r="B1154" t="s">
        <v>34</v>
      </c>
      <c r="C1154" t="s">
        <v>66</v>
      </c>
      <c r="D1154">
        <v>22</v>
      </c>
      <c r="E1154" cm="1">
        <f t="array" ref="E1154">INDEX(major_df!$E$2:$E$989,MATCH(1,(Final!A1154=major_df!$A$2:$A$989)*(Final!D1154=major_df!$D$2:$D$989)*(C1154=major_df!$C$2:$C$989),0))</f>
        <v>62978</v>
      </c>
      <c r="F1154" t="str" cm="1">
        <f t="array" ref="F1154">INDEX(major_df!$Q$2:$Q$989,MATCH(1,(Final!A1154=major_df!$A$2:$A$989)*(Final!B1154=major_df!$B$2:$B$989)*(Final!D1154=major_df!$D$2:$D$989)*(Final!C1154=major_df!$C$2:$C$989),0))</f>
        <v>24412.919002997936</v>
      </c>
      <c r="G1154" cm="1">
        <f t="array" ref="G1154">IFERROR(INDEX(major_df!$U$2:$U$989,MATCH(1,(Final!A1154=major_df!$A$2:$A$989)*(Final!B1154=major_df!$B$2:$B$989)*(Final!C1154=major_df!$C$2:$C$989)*(Final!D1154=major_df!$D$2:$D$989),0)),"")</f>
        <v>28.426395440965951</v>
      </c>
      <c r="H1154" cm="1">
        <f t="array" ref="H1154">IFERROR(INDEX(major_df!$W$2:$W$989,MATCH(1,(Final!A1154=major_df!$A$2:$A$989)*(Final!B1154=major_df!$B$2:$B$989)*(Final!C1154=major_df!$C$2:$C$989)*(Final!D1154=major_df!$D$2:$D$989),0)),"")</f>
        <v>29.74861009422866</v>
      </c>
    </row>
    <row r="1155" spans="1:8" x14ac:dyDescent="0.3">
      <c r="A1155" t="s">
        <v>1317</v>
      </c>
      <c r="B1155" t="s">
        <v>34</v>
      </c>
      <c r="C1155" t="s">
        <v>69</v>
      </c>
      <c r="D1155">
        <v>22</v>
      </c>
      <c r="E1155" cm="1">
        <f t="array" ref="E1155">INDEX(major_df!$E$2:$E$989,MATCH(1,(Final!A1155=major_df!$A$2:$A$989)*(Final!D1155=major_df!$D$2:$D$989)*(C1155=major_df!$C$2:$C$989),0))</f>
        <v>63324</v>
      </c>
      <c r="F1155" t="str" cm="1">
        <f t="array" ref="F1155">INDEX(major_df!$Q$2:$Q$989,MATCH(1,(Final!A1155=major_df!$A$2:$A$989)*(Final!B1155=major_df!$B$2:$B$989)*(Final!D1155=major_df!$D$2:$D$989)*(Final!C1155=major_df!$C$2:$C$989),0))</f>
        <v>24758.919002997936</v>
      </c>
      <c r="G1155" cm="1">
        <f t="array" ref="G1155">IFERROR(INDEX(major_df!$U$2:$U$989,MATCH(1,(Final!A1155=major_df!$A$2:$A$989)*(Final!B1155=major_df!$B$2:$B$989)*(Final!C1155=major_df!$C$2:$C$989)*(Final!D1155=major_df!$D$2:$D$989),0)),"")</f>
        <v>28.344464032810407</v>
      </c>
      <c r="H1155" cm="1">
        <f t="array" ref="H1155">IFERROR(INDEX(major_df!$W$2:$W$989,MATCH(1,(Final!A1155=major_df!$A$2:$A$989)*(Final!B1155=major_df!$B$2:$B$989)*(Final!C1155=major_df!$C$2:$C$989)*(Final!D1155=major_df!$D$2:$D$989),0)),"")</f>
        <v>29.617745925251825</v>
      </c>
    </row>
    <row r="1156" spans="1:8" x14ac:dyDescent="0.3">
      <c r="A1156" t="s">
        <v>1317</v>
      </c>
      <c r="B1156" t="s">
        <v>34</v>
      </c>
      <c r="C1156" t="s">
        <v>72</v>
      </c>
      <c r="D1156">
        <v>22</v>
      </c>
      <c r="E1156" cm="1">
        <f t="array" ref="E1156">INDEX(major_df!$E$2:$E$989,MATCH(1,(Final!A1156=major_df!$A$2:$A$989)*(Final!D1156=major_df!$D$2:$D$989)*(C1156=major_df!$C$2:$C$989),0))</f>
        <v>72437</v>
      </c>
      <c r="F1156" t="str" cm="1">
        <f t="array" ref="F1156">INDEX(major_df!$Q$2:$Q$989,MATCH(1,(Final!A1156=major_df!$A$2:$A$989)*(Final!B1156=major_df!$B$2:$B$989)*(Final!D1156=major_df!$D$2:$D$989)*(Final!C1156=major_df!$C$2:$C$989),0))</f>
        <v>33871.919002997936</v>
      </c>
      <c r="G1156" cm="1">
        <f t="array" ref="G1156">IFERROR(INDEX(major_df!$U$2:$U$989,MATCH(1,(Final!A1156=major_df!$A$2:$A$989)*(Final!B1156=major_df!$B$2:$B$989)*(Final!C1156=major_df!$C$2:$C$989)*(Final!D1156=major_df!$D$2:$D$989),0)),"")</f>
        <v>26.690848202520073</v>
      </c>
      <c r="H1156" cm="1">
        <f t="array" ref="H1156">IFERROR(INDEX(major_df!$W$2:$W$989,MATCH(1,(Final!A1156=major_df!$A$2:$A$989)*(Final!B1156=major_df!$B$2:$B$989)*(Final!C1156=major_df!$C$2:$C$989)*(Final!D1156=major_df!$D$2:$D$989),0)),"")</f>
        <v>27.182144926094775</v>
      </c>
    </row>
    <row r="1157" spans="1:8" x14ac:dyDescent="0.3">
      <c r="A1157" t="s">
        <v>1317</v>
      </c>
      <c r="B1157" t="s">
        <v>34</v>
      </c>
      <c r="C1157" t="s">
        <v>75</v>
      </c>
      <c r="D1157">
        <v>22</v>
      </c>
      <c r="E1157" cm="1">
        <f t="array" ref="E1157">INDEX(major_df!$E$2:$E$989,MATCH(1,(Final!A1157=major_df!$A$2:$A$989)*(Final!D1157=major_df!$D$2:$D$989)*(C1157=major_df!$C$2:$C$989),0))</f>
        <v>61104</v>
      </c>
      <c r="F1157" t="str" cm="1">
        <f t="array" ref="F1157">INDEX(major_df!$Q$2:$Q$989,MATCH(1,(Final!A1157=major_df!$A$2:$A$989)*(Final!B1157=major_df!$B$2:$B$989)*(Final!D1157=major_df!$D$2:$D$989)*(Final!C1157=major_df!$C$2:$C$989),0))</f>
        <v>22538.919002997936</v>
      </c>
      <c r="G1157" cm="1">
        <f t="array" ref="G1157">IFERROR(INDEX(major_df!$U$2:$U$989,MATCH(1,(Final!A1157=major_df!$A$2:$A$989)*(Final!B1157=major_df!$B$2:$B$989)*(Final!C1157=major_df!$C$2:$C$989)*(Final!D1157=major_df!$D$2:$D$989),0)),"")</f>
        <v>28.903955836833436</v>
      </c>
      <c r="H1157" cm="1">
        <f t="array" ref="H1157">IFERROR(INDEX(major_df!$W$2:$W$989,MATCH(1,(Final!A1157=major_df!$A$2:$A$989)*(Final!B1157=major_df!$B$2:$B$989)*(Final!C1157=major_df!$C$2:$C$989)*(Final!D1157=major_df!$D$2:$D$989),0)),"")</f>
        <v>30.532642197742813</v>
      </c>
    </row>
    <row r="1158" spans="1:8" x14ac:dyDescent="0.3">
      <c r="A1158" t="s">
        <v>1317</v>
      </c>
      <c r="B1158" t="s">
        <v>34</v>
      </c>
      <c r="C1158" t="s">
        <v>78</v>
      </c>
      <c r="D1158">
        <v>22</v>
      </c>
      <c r="E1158" cm="1">
        <f t="array" ref="E1158">INDEX(major_df!$E$2:$E$989,MATCH(1,(Final!A1158=major_df!$A$2:$A$989)*(Final!D1158=major_df!$D$2:$D$989)*(C1158=major_df!$C$2:$C$989),0))</f>
        <v>74650</v>
      </c>
      <c r="F1158" t="str" cm="1">
        <f t="array" ref="F1158">INDEX(major_df!$Q$2:$Q$989,MATCH(1,(Final!A1158=major_df!$A$2:$A$989)*(Final!B1158=major_df!$B$2:$B$989)*(Final!D1158=major_df!$D$2:$D$989)*(Final!C1158=major_df!$C$2:$C$989),0))</f>
        <v>36084.919002997936</v>
      </c>
      <c r="G1158" cm="1">
        <f t="array" ref="G1158">IFERROR(INDEX(major_df!$U$2:$U$989,MATCH(1,(Final!A1158=major_df!$A$2:$A$989)*(Final!B1158=major_df!$B$2:$B$989)*(Final!C1158=major_df!$C$2:$C$989)*(Final!D1158=major_df!$D$2:$D$989),0)),"")</f>
        <v>26.39582742215611</v>
      </c>
      <c r="H1158" cm="1">
        <f t="array" ref="H1158">IFERROR(INDEX(major_df!$W$2:$W$989,MATCH(1,(Final!A1158=major_df!$A$2:$A$989)*(Final!B1158=major_df!$B$2:$B$989)*(Final!C1158=major_df!$C$2:$C$989)*(Final!D1158=major_df!$D$2:$D$989),0)),"")</f>
        <v>26.785096816234727</v>
      </c>
    </row>
    <row r="1159" spans="1:8" x14ac:dyDescent="0.3">
      <c r="A1159" t="s">
        <v>1317</v>
      </c>
      <c r="B1159" t="s">
        <v>34</v>
      </c>
      <c r="C1159" t="s">
        <v>81</v>
      </c>
      <c r="D1159">
        <v>22</v>
      </c>
      <c r="E1159" cm="1">
        <f t="array" ref="E1159">INDEX(major_df!$E$2:$E$989,MATCH(1,(Final!A1159=major_df!$A$2:$A$989)*(Final!D1159=major_df!$D$2:$D$989)*(C1159=major_df!$C$2:$C$989),0))</f>
        <v>76594</v>
      </c>
      <c r="F1159" t="str" cm="1">
        <f t="array" ref="F1159">INDEX(major_df!$Q$2:$Q$989,MATCH(1,(Final!A1159=major_df!$A$2:$A$989)*(Final!B1159=major_df!$B$2:$B$989)*(Final!D1159=major_df!$D$2:$D$989)*(Final!C1159=major_df!$C$2:$C$989),0))</f>
        <v>38028.919002997936</v>
      </c>
      <c r="G1159" cm="1">
        <f t="array" ref="G1159">IFERROR(INDEX(major_df!$U$2:$U$989,MATCH(1,(Final!A1159=major_df!$A$2:$A$989)*(Final!B1159=major_df!$B$2:$B$989)*(Final!C1159=major_df!$C$2:$C$989)*(Final!D1159=major_df!$D$2:$D$989),0)),"")</f>
        <v>26.160805722284458</v>
      </c>
      <c r="H1159" cm="1">
        <f t="array" ref="H1159">IFERROR(INDEX(major_df!$W$2:$W$989,MATCH(1,(Final!A1159=major_df!$A$2:$A$989)*(Final!B1159=major_df!$B$2:$B$989)*(Final!C1159=major_df!$C$2:$C$989)*(Final!D1159=major_df!$D$2:$D$989),0)),"")</f>
        <v>26.476142990494765</v>
      </c>
    </row>
    <row r="1160" spans="1:8" x14ac:dyDescent="0.3">
      <c r="A1160" t="s">
        <v>1317</v>
      </c>
      <c r="B1160" t="s">
        <v>34</v>
      </c>
      <c r="C1160" t="s">
        <v>84</v>
      </c>
      <c r="D1160">
        <v>22</v>
      </c>
      <c r="E1160" cm="1">
        <f t="array" ref="E1160">INDEX(major_df!$E$2:$E$989,MATCH(1,(Final!A1160=major_df!$A$2:$A$989)*(Final!D1160=major_df!$D$2:$D$989)*(C1160=major_df!$C$2:$C$989),0))</f>
        <v>60789</v>
      </c>
      <c r="F1160" t="str" cm="1">
        <f t="array" ref="F1160">INDEX(major_df!$Q$2:$Q$989,MATCH(1,(Final!A1160=major_df!$A$2:$A$989)*(Final!B1160=major_df!$B$2:$B$989)*(Final!D1160=major_df!$D$2:$D$989)*(Final!C1160=major_df!$C$2:$C$989),0))</f>
        <v>22223.919002997936</v>
      </c>
      <c r="G1160" cm="1">
        <f t="array" ref="G1160">IFERROR(INDEX(major_df!$U$2:$U$989,MATCH(1,(Final!A1160=major_df!$A$2:$A$989)*(Final!B1160=major_df!$B$2:$B$989)*(Final!C1160=major_df!$C$2:$C$989)*(Final!D1160=major_df!$D$2:$D$989),0)),"")</f>
        <v>28.990324383286502</v>
      </c>
      <c r="H1160" cm="1">
        <f t="array" ref="H1160">IFERROR(INDEX(major_df!$W$2:$W$989,MATCH(1,(Final!A1160=major_df!$A$2:$A$989)*(Final!B1160=major_df!$B$2:$B$989)*(Final!C1160=major_df!$C$2:$C$989)*(Final!D1160=major_df!$D$2:$D$989),0)),"")</f>
        <v>30.678436638036512</v>
      </c>
    </row>
    <row r="1161" spans="1:8" x14ac:dyDescent="0.3">
      <c r="A1161" t="s">
        <v>1317</v>
      </c>
      <c r="B1161" t="s">
        <v>21</v>
      </c>
      <c r="D1161">
        <v>39</v>
      </c>
      <c r="E1161" cm="1">
        <f t="array" ref="E1161">INDEX(major_df!$E$2:$E$989,MATCH(1,(Final!A1161=major_df!$A$2:$A$989)*(D1142=major_df!$D$2:$D$989)*(C1161=major_df!$C$2:$C$989),0))</f>
        <v>31962</v>
      </c>
      <c r="F1161" cm="1">
        <f t="array" ref="F1161">INDEX(major_df!$R$2:$R$989,MATCH(1,(Final!A1161=major_df!$A$2:$A$989)*(Final!B1161=major_df!$B$2:$B$989)*(Final!C1161=major_df!$C$2:$C$989),0))</f>
        <v>767088</v>
      </c>
      <c r="G1161" t="str" cm="1">
        <f t="array" ref="G1161">IFERROR(INDEX(major_df!$U$2:$U$989,MATCH(1,(Final!A1161=major_df!$A$2:$A$989)*(Final!B1161=major_df!$B$2:$B$989)*(Final!C1161=major_df!$C$2:$C$989)*(Final!D1161=major_df!$D$2:$D$989),0)),"")</f>
        <v/>
      </c>
      <c r="H1161" t="str" cm="1">
        <f t="array" ref="H1161">IFERROR(INDEX(major_df!$W$2:$W$989,MATCH(1,(Final!A1161=major_df!$A$2:$A$989)*(Final!B1161=major_df!$B$2:$B$989)*(Final!C1161=major_df!$C$2:$C$989)*(Final!D1161=major_df!$D$2:$D$989),0)),"")</f>
        <v/>
      </c>
    </row>
    <row r="1162" spans="1:8" x14ac:dyDescent="0.3">
      <c r="A1162" t="s">
        <v>1317</v>
      </c>
      <c r="B1162" t="s">
        <v>27</v>
      </c>
      <c r="D1162">
        <v>39</v>
      </c>
      <c r="E1162" cm="1">
        <f t="array" ref="E1162">INDEX(major_df!$E$2:$E$989,MATCH(1,(Final!A1162=major_df!$A$2:$A$989)*(D1143=major_df!$D$2:$D$989)*(C1162=major_df!$C$2:$C$989),0))</f>
        <v>40193</v>
      </c>
      <c r="F1162" cm="1">
        <f t="array" ref="F1162">INDEX(major_df!$R$2:$R$989,MATCH(1,(Final!A1162=major_df!$A$2:$A$989)*(Final!B1162=major_df!$B$2:$B$989)*(Final!C1162=major_df!$C$2:$C$989),0))</f>
        <v>884246</v>
      </c>
      <c r="G1162" t="str" cm="1">
        <f t="array" ref="G1162">IFERROR(INDEX(major_df!$U$2:$U$989,MATCH(1,(Final!A1162=major_df!$A$2:$A$989)*(Final!B1162=major_df!$B$2:$B$989)*(Final!C1162=major_df!$C$2:$C$989)*(Final!D1162=major_df!$D$2:$D$989),0)),"")</f>
        <v/>
      </c>
      <c r="H1162" t="str" cm="1">
        <f t="array" ref="H1162">IFERROR(INDEX(major_df!$W$2:$W$989,MATCH(1,(Final!A1162=major_df!$A$2:$A$989)*(Final!B1162=major_df!$B$2:$B$989)*(Final!C1162=major_df!$C$2:$C$989)*(Final!D1162=major_df!$D$2:$D$989),0)),"")</f>
        <v/>
      </c>
    </row>
    <row r="1163" spans="1:8" x14ac:dyDescent="0.3">
      <c r="A1163" t="s">
        <v>1317</v>
      </c>
      <c r="B1163" t="s">
        <v>28</v>
      </c>
      <c r="D1163">
        <v>39</v>
      </c>
      <c r="E1163" cm="1">
        <f t="array" ref="E1163">INDEX(major_df!$E$2:$E$989,MATCH(1,(Final!A1163=major_df!$A$2:$A$989)*(D1144=major_df!$D$2:$D$989)*(C1163=major_df!$C$2:$C$989),0))</f>
        <v>50489</v>
      </c>
      <c r="F1163" t="str" cm="1">
        <f t="array" ref="F1163">INDEX(major_df!$R$2:$R$989,MATCH(1,(Final!A1163=major_df!$A$2:$A$989)*(Final!B1163=major_df!$B$2:$B$989)*(Final!C1163=major_df!$C$2:$C$989),0))</f>
        <v>993893.1318287058</v>
      </c>
      <c r="G1163" t="str" cm="1">
        <f t="array" ref="G1163">IFERROR(INDEX(major_df!$U$2:$U$989,MATCH(1,(Final!A1163=major_df!$A$2:$A$989)*(Final!B1163=major_df!$B$2:$B$989)*(Final!C1163=major_df!$C$2:$C$989)*(Final!D1163=major_df!$D$2:$D$989),0)),"")</f>
        <v/>
      </c>
      <c r="H1163" t="str" cm="1">
        <f t="array" ref="H1163">IFERROR(INDEX(major_df!$W$2:$W$989,MATCH(1,(Final!A1163=major_df!$A$2:$A$989)*(Final!B1163=major_df!$B$2:$B$989)*(Final!C1163=major_df!$C$2:$C$989)*(Final!D1163=major_df!$D$2:$D$989),0)),"")</f>
        <v/>
      </c>
    </row>
    <row r="1164" spans="1:8" x14ac:dyDescent="0.3">
      <c r="A1164" t="s">
        <v>1317</v>
      </c>
      <c r="B1164" t="s">
        <v>34</v>
      </c>
      <c r="C1164" t="s">
        <v>35</v>
      </c>
      <c r="D1164">
        <v>39</v>
      </c>
      <c r="E1164" cm="1">
        <f t="array" ref="E1164">INDEX(major_df!$E$2:$E$989,MATCH(1,(Final!A1164=major_df!$A$2:$A$989)*(D1145=major_df!$D$2:$D$989)*(C1164=major_df!$C$2:$C$989),0))</f>
        <v>73867</v>
      </c>
      <c r="F1164" t="str" cm="1">
        <f t="array" ref="F1164">INDEX(major_df!$R$2:$R$989,MATCH(1,(Final!A1164=major_df!$A$2:$A$989)*(Final!B1164=major_df!$B$2:$B$989)*(Final!C1164=major_df!$C$2:$C$989),0))</f>
        <v>1291040.919002998</v>
      </c>
      <c r="G1164" t="str" cm="1">
        <f t="array" ref="G1164">IFERROR(INDEX(major_df!$U$2:$U$989,MATCH(1,(Final!A1164=major_df!$A$2:$A$989)*(Final!B1164=major_df!$B$2:$B$989)*(Final!C1164=major_df!$C$2:$C$989)*(Final!D1164=major_df!$D$2:$D$989),0)),"")</f>
        <v/>
      </c>
      <c r="H1164" t="str" cm="1">
        <f t="array" ref="H1164">IFERROR(INDEX(major_df!$W$2:$W$989,MATCH(1,(Final!A1164=major_df!$A$2:$A$989)*(Final!B1164=major_df!$B$2:$B$989)*(Final!C1164=major_df!$C$2:$C$989)*(Final!D1164=major_df!$D$2:$D$989),0)),"")</f>
        <v/>
      </c>
    </row>
    <row r="1165" spans="1:8" x14ac:dyDescent="0.3">
      <c r="A1165" t="s">
        <v>1317</v>
      </c>
      <c r="B1165" t="s">
        <v>34</v>
      </c>
      <c r="C1165" t="s">
        <v>42</v>
      </c>
      <c r="D1165">
        <v>39</v>
      </c>
      <c r="E1165" cm="1">
        <f t="array" ref="E1165">INDEX(major_df!$E$2:$E$989,MATCH(1,(Final!A1165=major_df!$A$2:$A$989)*(D1146=major_df!$D$2:$D$989)*(C1165=major_df!$C$2:$C$989),0))</f>
        <v>75516</v>
      </c>
      <c r="F1165" t="str" cm="1">
        <f t="array" ref="F1165">INDEX(major_df!$R$2:$R$989,MATCH(1,(Final!A1165=major_df!$A$2:$A$989)*(Final!B1165=major_df!$B$2:$B$989)*(Final!C1165=major_df!$C$2:$C$989),0))</f>
        <v>1320722.919002998</v>
      </c>
      <c r="G1165" t="str" cm="1">
        <f t="array" ref="G1165">IFERROR(INDEX(major_df!$U$2:$U$989,MATCH(1,(Final!A1165=major_df!$A$2:$A$989)*(Final!B1165=major_df!$B$2:$B$989)*(Final!C1165=major_df!$C$2:$C$989)*(Final!D1165=major_df!$D$2:$D$989),0)),"")</f>
        <v/>
      </c>
      <c r="H1165" t="str" cm="1">
        <f t="array" ref="H1165">IFERROR(INDEX(major_df!$W$2:$W$989,MATCH(1,(Final!A1165=major_df!$A$2:$A$989)*(Final!B1165=major_df!$B$2:$B$989)*(Final!C1165=major_df!$C$2:$C$989)*(Final!D1165=major_df!$D$2:$D$989),0)),"")</f>
        <v/>
      </c>
    </row>
    <row r="1166" spans="1:8" x14ac:dyDescent="0.3">
      <c r="A1166" t="s">
        <v>1317</v>
      </c>
      <c r="B1166" t="s">
        <v>34</v>
      </c>
      <c r="C1166" t="s">
        <v>45</v>
      </c>
      <c r="D1166">
        <v>39</v>
      </c>
      <c r="E1166" cm="1">
        <f t="array" ref="E1166">INDEX(major_df!$E$2:$E$989,MATCH(1,(Final!A1166=major_df!$A$2:$A$989)*(D1147=major_df!$D$2:$D$989)*(C1166=major_df!$C$2:$C$989),0))</f>
        <v>82725</v>
      </c>
      <c r="F1166" t="str" cm="1">
        <f t="array" ref="F1166">INDEX(major_df!$R$2:$R$989,MATCH(1,(Final!A1166=major_df!$A$2:$A$989)*(Final!B1166=major_df!$B$2:$B$989)*(Final!C1166=major_df!$C$2:$C$989),0))</f>
        <v>1450484.919002998</v>
      </c>
      <c r="G1166" t="str" cm="1">
        <f t="array" ref="G1166">IFERROR(INDEX(major_df!$U$2:$U$989,MATCH(1,(Final!A1166=major_df!$A$2:$A$989)*(Final!B1166=major_df!$B$2:$B$989)*(Final!C1166=major_df!$C$2:$C$989)*(Final!D1166=major_df!$D$2:$D$989),0)),"")</f>
        <v/>
      </c>
      <c r="H1166" t="str" cm="1">
        <f t="array" ref="H1166">IFERROR(INDEX(major_df!$W$2:$W$989,MATCH(1,(Final!A1166=major_df!$A$2:$A$989)*(Final!B1166=major_df!$B$2:$B$989)*(Final!C1166=major_df!$C$2:$C$989)*(Final!D1166=major_df!$D$2:$D$989),0)),"")</f>
        <v/>
      </c>
    </row>
    <row r="1167" spans="1:8" x14ac:dyDescent="0.3">
      <c r="A1167" t="s">
        <v>1317</v>
      </c>
      <c r="B1167" t="s">
        <v>34</v>
      </c>
      <c r="C1167" t="s">
        <v>48</v>
      </c>
      <c r="D1167">
        <v>39</v>
      </c>
      <c r="E1167" cm="1">
        <f t="array" ref="E1167">INDEX(major_df!$E$2:$E$989,MATCH(1,(Final!A1167=major_df!$A$2:$A$989)*(D1148=major_df!$D$2:$D$989)*(C1167=major_df!$C$2:$C$989),0))</f>
        <v>72325</v>
      </c>
      <c r="F1167" t="str" cm="1">
        <f t="array" ref="F1167">INDEX(major_df!$R$2:$R$989,MATCH(1,(Final!A1167=major_df!$A$2:$A$989)*(Final!B1167=major_df!$B$2:$B$989)*(Final!C1167=major_df!$C$2:$C$989),0))</f>
        <v>1263284.919002998</v>
      </c>
      <c r="G1167" t="str" cm="1">
        <f t="array" ref="G1167">IFERROR(INDEX(major_df!$U$2:$U$989,MATCH(1,(Final!A1167=major_df!$A$2:$A$989)*(Final!B1167=major_df!$B$2:$B$989)*(Final!C1167=major_df!$C$2:$C$989)*(Final!D1167=major_df!$D$2:$D$989),0)),"")</f>
        <v/>
      </c>
      <c r="H1167" t="str" cm="1">
        <f t="array" ref="H1167">IFERROR(INDEX(major_df!$W$2:$W$989,MATCH(1,(Final!A1167=major_df!$A$2:$A$989)*(Final!B1167=major_df!$B$2:$B$989)*(Final!C1167=major_df!$C$2:$C$989)*(Final!D1167=major_df!$D$2:$D$989),0)),"")</f>
        <v/>
      </c>
    </row>
    <row r="1168" spans="1:8" x14ac:dyDescent="0.3">
      <c r="A1168" t="s">
        <v>1317</v>
      </c>
      <c r="B1168" t="s">
        <v>34</v>
      </c>
      <c r="C1168" t="s">
        <v>51</v>
      </c>
      <c r="D1168">
        <v>39</v>
      </c>
      <c r="E1168" cm="1">
        <f t="array" ref="E1168">INDEX(major_df!$E$2:$E$989,MATCH(1,(Final!A1168=major_df!$A$2:$A$989)*(D1149=major_df!$D$2:$D$989)*(C1168=major_df!$C$2:$C$989),0))</f>
        <v>95475</v>
      </c>
      <c r="F1168" t="str" cm="1">
        <f t="array" ref="F1168">INDEX(major_df!$R$2:$R$989,MATCH(1,(Final!A1168=major_df!$A$2:$A$989)*(Final!B1168=major_df!$B$2:$B$989)*(Final!C1168=major_df!$C$2:$C$989),0))</f>
        <v>1679984.919002998</v>
      </c>
      <c r="G1168" t="str" cm="1">
        <f t="array" ref="G1168">IFERROR(INDEX(major_df!$U$2:$U$989,MATCH(1,(Final!A1168=major_df!$A$2:$A$989)*(Final!B1168=major_df!$B$2:$B$989)*(Final!C1168=major_df!$C$2:$C$989)*(Final!D1168=major_df!$D$2:$D$989),0)),"")</f>
        <v/>
      </c>
      <c r="H1168" t="str" cm="1">
        <f t="array" ref="H1168">IFERROR(INDEX(major_df!$W$2:$W$989,MATCH(1,(Final!A1168=major_df!$A$2:$A$989)*(Final!B1168=major_df!$B$2:$B$989)*(Final!C1168=major_df!$C$2:$C$989)*(Final!D1168=major_df!$D$2:$D$989),0)),"")</f>
        <v/>
      </c>
    </row>
    <row r="1169" spans="1:8" x14ac:dyDescent="0.3">
      <c r="A1169" t="s">
        <v>1317</v>
      </c>
      <c r="B1169" t="s">
        <v>34</v>
      </c>
      <c r="C1169" t="s">
        <v>54</v>
      </c>
      <c r="D1169">
        <v>39</v>
      </c>
      <c r="E1169" cm="1">
        <f t="array" ref="E1169">INDEX(major_df!$E$2:$E$989,MATCH(1,(Final!A1169=major_df!$A$2:$A$989)*(D1150=major_df!$D$2:$D$989)*(C1169=major_df!$C$2:$C$989),0))</f>
        <v>61140</v>
      </c>
      <c r="F1169" t="str" cm="1">
        <f t="array" ref="F1169">INDEX(major_df!$R$2:$R$989,MATCH(1,(Final!A1169=major_df!$A$2:$A$989)*(Final!B1169=major_df!$B$2:$B$989)*(Final!C1169=major_df!$C$2:$C$989),0))</f>
        <v>1061954.919002998</v>
      </c>
      <c r="G1169" t="str" cm="1">
        <f t="array" ref="G1169">IFERROR(INDEX(major_df!$U$2:$U$989,MATCH(1,(Final!A1169=major_df!$A$2:$A$989)*(Final!B1169=major_df!$B$2:$B$989)*(Final!C1169=major_df!$C$2:$C$989)*(Final!D1169=major_df!$D$2:$D$989),0)),"")</f>
        <v/>
      </c>
      <c r="H1169" t="str" cm="1">
        <f t="array" ref="H1169">IFERROR(INDEX(major_df!$W$2:$W$989,MATCH(1,(Final!A1169=major_df!$A$2:$A$989)*(Final!B1169=major_df!$B$2:$B$989)*(Final!C1169=major_df!$C$2:$C$989)*(Final!D1169=major_df!$D$2:$D$989),0)),"")</f>
        <v/>
      </c>
    </row>
    <row r="1170" spans="1:8" x14ac:dyDescent="0.3">
      <c r="A1170" t="s">
        <v>1317</v>
      </c>
      <c r="B1170" t="s">
        <v>34</v>
      </c>
      <c r="C1170" t="s">
        <v>57</v>
      </c>
      <c r="D1170">
        <v>39</v>
      </c>
      <c r="E1170" cm="1">
        <f t="array" ref="E1170">INDEX(major_df!$E$2:$E$989,MATCH(1,(Final!A1170=major_df!$A$2:$A$989)*(D1151=major_df!$D$2:$D$989)*(C1170=major_df!$C$2:$C$989),0))</f>
        <v>100180</v>
      </c>
      <c r="F1170" t="str" cm="1">
        <f t="array" ref="F1170">INDEX(major_df!$R$2:$R$989,MATCH(1,(Final!A1170=major_df!$A$2:$A$989)*(Final!B1170=major_df!$B$2:$B$989)*(Final!C1170=major_df!$C$2:$C$989),0))</f>
        <v>1764674.919002998</v>
      </c>
      <c r="G1170" t="str" cm="1">
        <f t="array" ref="G1170">IFERROR(INDEX(major_df!$U$2:$U$989,MATCH(1,(Final!A1170=major_df!$A$2:$A$989)*(Final!B1170=major_df!$B$2:$B$989)*(Final!C1170=major_df!$C$2:$C$989)*(Final!D1170=major_df!$D$2:$D$989),0)),"")</f>
        <v/>
      </c>
      <c r="H1170" t="str" cm="1">
        <f t="array" ref="H1170">IFERROR(INDEX(major_df!$W$2:$W$989,MATCH(1,(Final!A1170=major_df!$A$2:$A$989)*(Final!B1170=major_df!$B$2:$B$989)*(Final!C1170=major_df!$C$2:$C$989)*(Final!D1170=major_df!$D$2:$D$989),0)),"")</f>
        <v/>
      </c>
    </row>
    <row r="1171" spans="1:8" x14ac:dyDescent="0.3">
      <c r="A1171" t="s">
        <v>1317</v>
      </c>
      <c r="B1171" t="s">
        <v>34</v>
      </c>
      <c r="C1171" t="s">
        <v>60</v>
      </c>
      <c r="D1171">
        <v>39</v>
      </c>
      <c r="E1171" cm="1">
        <f t="array" ref="E1171">INDEX(major_df!$E$2:$E$989,MATCH(1,(Final!A1171=major_df!$A$2:$A$989)*(D1152=major_df!$D$2:$D$989)*(C1171=major_df!$C$2:$C$989),0))</f>
        <v>61148</v>
      </c>
      <c r="F1171" t="str" cm="1">
        <f t="array" ref="F1171">INDEX(major_df!$R$2:$R$989,MATCH(1,(Final!A1171=major_df!$A$2:$A$989)*(Final!B1171=major_df!$B$2:$B$989)*(Final!C1171=major_df!$C$2:$C$989),0))</f>
        <v>1062098.919002998</v>
      </c>
      <c r="G1171" t="str" cm="1">
        <f t="array" ref="G1171">IFERROR(INDEX(major_df!$U$2:$U$989,MATCH(1,(Final!A1171=major_df!$A$2:$A$989)*(Final!B1171=major_df!$B$2:$B$989)*(Final!C1171=major_df!$C$2:$C$989)*(Final!D1171=major_df!$D$2:$D$989),0)),"")</f>
        <v/>
      </c>
      <c r="H1171" t="str" cm="1">
        <f t="array" ref="H1171">IFERROR(INDEX(major_df!$W$2:$W$989,MATCH(1,(Final!A1171=major_df!$A$2:$A$989)*(Final!B1171=major_df!$B$2:$B$989)*(Final!C1171=major_df!$C$2:$C$989)*(Final!D1171=major_df!$D$2:$D$989),0)),"")</f>
        <v/>
      </c>
    </row>
    <row r="1172" spans="1:8" x14ac:dyDescent="0.3">
      <c r="A1172" t="s">
        <v>1317</v>
      </c>
      <c r="B1172" t="s">
        <v>34</v>
      </c>
      <c r="C1172" t="s">
        <v>63</v>
      </c>
      <c r="D1172">
        <v>39</v>
      </c>
      <c r="E1172" cm="1">
        <f t="array" ref="E1172">INDEX(major_df!$E$2:$E$989,MATCH(1,(Final!A1172=major_df!$A$2:$A$989)*(D1153=major_df!$D$2:$D$989)*(C1172=major_df!$C$2:$C$989),0))</f>
        <v>60880</v>
      </c>
      <c r="F1172" t="str" cm="1">
        <f t="array" ref="F1172">INDEX(major_df!$R$2:$R$989,MATCH(1,(Final!A1172=major_df!$A$2:$A$989)*(Final!B1172=major_df!$B$2:$B$989)*(Final!C1172=major_df!$C$2:$C$989),0))</f>
        <v>1057274.919002998</v>
      </c>
      <c r="G1172" t="str" cm="1">
        <f t="array" ref="G1172">IFERROR(INDEX(major_df!$U$2:$U$989,MATCH(1,(Final!A1172=major_df!$A$2:$A$989)*(Final!B1172=major_df!$B$2:$B$989)*(Final!C1172=major_df!$C$2:$C$989)*(Final!D1172=major_df!$D$2:$D$989),0)),"")</f>
        <v/>
      </c>
      <c r="H1172" t="str" cm="1">
        <f t="array" ref="H1172">IFERROR(INDEX(major_df!$W$2:$W$989,MATCH(1,(Final!A1172=major_df!$A$2:$A$989)*(Final!B1172=major_df!$B$2:$B$989)*(Final!C1172=major_df!$C$2:$C$989)*(Final!D1172=major_df!$D$2:$D$989),0)),"")</f>
        <v/>
      </c>
    </row>
    <row r="1173" spans="1:8" x14ac:dyDescent="0.3">
      <c r="A1173" t="s">
        <v>1317</v>
      </c>
      <c r="B1173" t="s">
        <v>34</v>
      </c>
      <c r="C1173" t="s">
        <v>66</v>
      </c>
      <c r="D1173">
        <v>39</v>
      </c>
      <c r="E1173" cm="1">
        <f t="array" ref="E1173">INDEX(major_df!$E$2:$E$989,MATCH(1,(Final!A1173=major_df!$A$2:$A$989)*(D1154=major_df!$D$2:$D$989)*(C1173=major_df!$C$2:$C$989),0))</f>
        <v>62978</v>
      </c>
      <c r="F1173" t="str" cm="1">
        <f t="array" ref="F1173">INDEX(major_df!$R$2:$R$989,MATCH(1,(Final!A1173=major_df!$A$2:$A$989)*(Final!B1173=major_df!$B$2:$B$989)*(Final!C1173=major_df!$C$2:$C$989),0))</f>
        <v>1095038.919002998</v>
      </c>
      <c r="G1173" t="str" cm="1">
        <f t="array" ref="G1173">IFERROR(INDEX(major_df!$U$2:$U$989,MATCH(1,(Final!A1173=major_df!$A$2:$A$989)*(Final!B1173=major_df!$B$2:$B$989)*(Final!C1173=major_df!$C$2:$C$989)*(Final!D1173=major_df!$D$2:$D$989),0)),"")</f>
        <v/>
      </c>
      <c r="H1173" t="str" cm="1">
        <f t="array" ref="H1173">IFERROR(INDEX(major_df!$W$2:$W$989,MATCH(1,(Final!A1173=major_df!$A$2:$A$989)*(Final!B1173=major_df!$B$2:$B$989)*(Final!C1173=major_df!$C$2:$C$989)*(Final!D1173=major_df!$D$2:$D$989),0)),"")</f>
        <v/>
      </c>
    </row>
    <row r="1174" spans="1:8" x14ac:dyDescent="0.3">
      <c r="A1174" t="s">
        <v>1317</v>
      </c>
      <c r="B1174" t="s">
        <v>34</v>
      </c>
      <c r="C1174" t="s">
        <v>69</v>
      </c>
      <c r="D1174">
        <v>39</v>
      </c>
      <c r="E1174" cm="1">
        <f t="array" ref="E1174">INDEX(major_df!$E$2:$E$989,MATCH(1,(Final!A1174=major_df!$A$2:$A$989)*(D1155=major_df!$D$2:$D$989)*(C1174=major_df!$C$2:$C$989),0))</f>
        <v>63324</v>
      </c>
      <c r="F1174" t="str" cm="1">
        <f t="array" ref="F1174">INDEX(major_df!$R$2:$R$989,MATCH(1,(Final!A1174=major_df!$A$2:$A$989)*(Final!B1174=major_df!$B$2:$B$989)*(Final!C1174=major_df!$C$2:$C$989),0))</f>
        <v>1101266.919002998</v>
      </c>
      <c r="G1174" t="str" cm="1">
        <f t="array" ref="G1174">IFERROR(INDEX(major_df!$U$2:$U$989,MATCH(1,(Final!A1174=major_df!$A$2:$A$989)*(Final!B1174=major_df!$B$2:$B$989)*(Final!C1174=major_df!$C$2:$C$989)*(Final!D1174=major_df!$D$2:$D$989),0)),"")</f>
        <v/>
      </c>
      <c r="H1174" t="str" cm="1">
        <f t="array" ref="H1174">IFERROR(INDEX(major_df!$W$2:$W$989,MATCH(1,(Final!A1174=major_df!$A$2:$A$989)*(Final!B1174=major_df!$B$2:$B$989)*(Final!C1174=major_df!$C$2:$C$989)*(Final!D1174=major_df!$D$2:$D$989),0)),"")</f>
        <v/>
      </c>
    </row>
    <row r="1175" spans="1:8" x14ac:dyDescent="0.3">
      <c r="A1175" t="s">
        <v>1317</v>
      </c>
      <c r="B1175" t="s">
        <v>34</v>
      </c>
      <c r="C1175" t="s">
        <v>72</v>
      </c>
      <c r="D1175">
        <v>39</v>
      </c>
      <c r="E1175" cm="1">
        <f t="array" ref="E1175">INDEX(major_df!$E$2:$E$989,MATCH(1,(Final!A1175=major_df!$A$2:$A$989)*(D1156=major_df!$D$2:$D$989)*(C1175=major_df!$C$2:$C$989),0))</f>
        <v>72437</v>
      </c>
      <c r="F1175" t="str" cm="1">
        <f t="array" ref="F1175">INDEX(major_df!$R$2:$R$989,MATCH(1,(Final!A1175=major_df!$A$2:$A$989)*(Final!B1175=major_df!$B$2:$B$989)*(Final!C1175=major_df!$C$2:$C$989),0))</f>
        <v>1265300.919002998</v>
      </c>
      <c r="G1175" t="str" cm="1">
        <f t="array" ref="G1175">IFERROR(INDEX(major_df!$U$2:$U$989,MATCH(1,(Final!A1175=major_df!$A$2:$A$989)*(Final!B1175=major_df!$B$2:$B$989)*(Final!C1175=major_df!$C$2:$C$989)*(Final!D1175=major_df!$D$2:$D$989),0)),"")</f>
        <v/>
      </c>
      <c r="H1175" t="str" cm="1">
        <f t="array" ref="H1175">IFERROR(INDEX(major_df!$W$2:$W$989,MATCH(1,(Final!A1175=major_df!$A$2:$A$989)*(Final!B1175=major_df!$B$2:$B$989)*(Final!C1175=major_df!$C$2:$C$989)*(Final!D1175=major_df!$D$2:$D$989),0)),"")</f>
        <v/>
      </c>
    </row>
    <row r="1176" spans="1:8" x14ac:dyDescent="0.3">
      <c r="A1176" t="s">
        <v>1317</v>
      </c>
      <c r="B1176" t="s">
        <v>34</v>
      </c>
      <c r="C1176" t="s">
        <v>75</v>
      </c>
      <c r="D1176">
        <v>39</v>
      </c>
      <c r="E1176" cm="1">
        <f t="array" ref="E1176">INDEX(major_df!$E$2:$E$989,MATCH(1,(Final!A1176=major_df!$A$2:$A$989)*(D1157=major_df!$D$2:$D$989)*(C1176=major_df!$C$2:$C$989),0))</f>
        <v>61104</v>
      </c>
      <c r="F1176" t="str" cm="1">
        <f t="array" ref="F1176">INDEX(major_df!$R$2:$R$989,MATCH(1,(Final!A1176=major_df!$A$2:$A$989)*(Final!B1176=major_df!$B$2:$B$989)*(Final!C1176=major_df!$C$2:$C$989),0))</f>
        <v>1061306.919002998</v>
      </c>
      <c r="G1176" t="str" cm="1">
        <f t="array" ref="G1176">IFERROR(INDEX(major_df!$U$2:$U$989,MATCH(1,(Final!A1176=major_df!$A$2:$A$989)*(Final!B1176=major_df!$B$2:$B$989)*(Final!C1176=major_df!$C$2:$C$989)*(Final!D1176=major_df!$D$2:$D$989),0)),"")</f>
        <v/>
      </c>
      <c r="H1176" t="str" cm="1">
        <f t="array" ref="H1176">IFERROR(INDEX(major_df!$W$2:$W$989,MATCH(1,(Final!A1176=major_df!$A$2:$A$989)*(Final!B1176=major_df!$B$2:$B$989)*(Final!C1176=major_df!$C$2:$C$989)*(Final!D1176=major_df!$D$2:$D$989),0)),"")</f>
        <v/>
      </c>
    </row>
    <row r="1177" spans="1:8" x14ac:dyDescent="0.3">
      <c r="A1177" t="s">
        <v>1317</v>
      </c>
      <c r="B1177" t="s">
        <v>34</v>
      </c>
      <c r="C1177" t="s">
        <v>78</v>
      </c>
      <c r="D1177">
        <v>39</v>
      </c>
      <c r="E1177" cm="1">
        <f t="array" ref="E1177">INDEX(major_df!$E$2:$E$989,MATCH(1,(Final!A1177=major_df!$A$2:$A$989)*(D1158=major_df!$D$2:$D$989)*(C1177=major_df!$C$2:$C$989),0))</f>
        <v>74650</v>
      </c>
      <c r="F1177" t="str" cm="1">
        <f t="array" ref="F1177">INDEX(major_df!$R$2:$R$989,MATCH(1,(Final!A1177=major_df!$A$2:$A$989)*(Final!B1177=major_df!$B$2:$B$989)*(Final!C1177=major_df!$C$2:$C$989),0))</f>
        <v>1305134.919002998</v>
      </c>
      <c r="G1177" t="str" cm="1">
        <f t="array" ref="G1177">IFERROR(INDEX(major_df!$U$2:$U$989,MATCH(1,(Final!A1177=major_df!$A$2:$A$989)*(Final!B1177=major_df!$B$2:$B$989)*(Final!C1177=major_df!$C$2:$C$989)*(Final!D1177=major_df!$D$2:$D$989),0)),"")</f>
        <v/>
      </c>
      <c r="H1177" t="str" cm="1">
        <f t="array" ref="H1177">IFERROR(INDEX(major_df!$W$2:$W$989,MATCH(1,(Final!A1177=major_df!$A$2:$A$989)*(Final!B1177=major_df!$B$2:$B$989)*(Final!C1177=major_df!$C$2:$C$989)*(Final!D1177=major_df!$D$2:$D$989),0)),"")</f>
        <v/>
      </c>
    </row>
    <row r="1178" spans="1:8" x14ac:dyDescent="0.3">
      <c r="A1178" t="s">
        <v>1317</v>
      </c>
      <c r="B1178" t="s">
        <v>34</v>
      </c>
      <c r="C1178" t="s">
        <v>81</v>
      </c>
      <c r="D1178">
        <v>39</v>
      </c>
      <c r="E1178" cm="1">
        <f t="array" ref="E1178">INDEX(major_df!$E$2:$E$989,MATCH(1,(Final!A1178=major_df!$A$2:$A$989)*(D1159=major_df!$D$2:$D$989)*(C1178=major_df!$C$2:$C$989),0))</f>
        <v>76594</v>
      </c>
      <c r="F1178" t="str" cm="1">
        <f t="array" ref="F1178">INDEX(major_df!$R$2:$R$989,MATCH(1,(Final!A1178=major_df!$A$2:$A$989)*(Final!B1178=major_df!$B$2:$B$989)*(Final!C1178=major_df!$C$2:$C$989),0))</f>
        <v>1340126.919002998</v>
      </c>
      <c r="G1178" t="str" cm="1">
        <f t="array" ref="G1178">IFERROR(INDEX(major_df!$U$2:$U$989,MATCH(1,(Final!A1178=major_df!$A$2:$A$989)*(Final!B1178=major_df!$B$2:$B$989)*(Final!C1178=major_df!$C$2:$C$989)*(Final!D1178=major_df!$D$2:$D$989),0)),"")</f>
        <v/>
      </c>
      <c r="H1178" t="str" cm="1">
        <f t="array" ref="H1178">IFERROR(INDEX(major_df!$W$2:$W$989,MATCH(1,(Final!A1178=major_df!$A$2:$A$989)*(Final!B1178=major_df!$B$2:$B$989)*(Final!C1178=major_df!$C$2:$C$989)*(Final!D1178=major_df!$D$2:$D$989),0)),"")</f>
        <v/>
      </c>
    </row>
    <row r="1179" spans="1:8" x14ac:dyDescent="0.3">
      <c r="A1179" t="s">
        <v>1317</v>
      </c>
      <c r="B1179" t="s">
        <v>34</v>
      </c>
      <c r="C1179" t="s">
        <v>84</v>
      </c>
      <c r="D1179">
        <v>39</v>
      </c>
      <c r="E1179" cm="1">
        <f t="array" ref="E1179">INDEX(major_df!$E$2:$E$989,MATCH(1,(Final!A1179=major_df!$A$2:$A$989)*(D1160=major_df!$D$2:$D$989)*(C1179=major_df!$C$2:$C$989),0))</f>
        <v>60789</v>
      </c>
      <c r="F1179" t="str" cm="1">
        <f t="array" ref="F1179">INDEX(major_df!$R$2:$R$989,MATCH(1,(Final!A1179=major_df!$A$2:$A$989)*(Final!B1179=major_df!$B$2:$B$989)*(Final!C1179=major_df!$C$2:$C$989),0))</f>
        <v>1055636.919002998</v>
      </c>
      <c r="G1179" t="str" cm="1">
        <f t="array" ref="G1179">IFERROR(INDEX(major_df!$U$2:$U$989,MATCH(1,(Final!A1179=major_df!$A$2:$A$989)*(Final!B1179=major_df!$B$2:$B$989)*(Final!C1179=major_df!$C$2:$C$989)*(Final!D1179=major_df!$D$2:$D$989),0)),"")</f>
        <v/>
      </c>
      <c r="H1179" t="str" cm="1">
        <f t="array" ref="H1179">IFERROR(INDEX(major_df!$W$2:$W$989,MATCH(1,(Final!A1179=major_df!$A$2:$A$989)*(Final!B1179=major_df!$B$2:$B$989)*(Final!C1179=major_df!$C$2:$C$989)*(Final!D1179=major_df!$D$2:$D$989),0)),"")</f>
        <v/>
      </c>
    </row>
    <row r="1180" spans="1:8" x14ac:dyDescent="0.3">
      <c r="A1180" t="s">
        <v>1362</v>
      </c>
      <c r="B1180" t="s">
        <v>21</v>
      </c>
      <c r="D1180">
        <v>16</v>
      </c>
      <c r="E1180" cm="1">
        <f t="array" ref="E1180">INDEX(major_df!$E$2:$E$989,MATCH(1,(Final!A1180=major_df!$A$2:$A$989)*(Final!D1180=major_df!$D$2:$D$989)*(C1180=major_df!$C$2:$C$989),0))</f>
        <v>26396</v>
      </c>
      <c r="F1180" cm="1">
        <f t="array" ref="F1180">INDEX(major_df!$Q$2:$Q$989,MATCH(1,(Final!A1180=major_df!$A$2:$A$989)*(Final!B1180=major_df!$B$2:$B$989)*(Final!D1180=major_df!$D$2:$D$989)*(Final!C1180=major_df!$C$2:$C$989),0))</f>
        <v>26396</v>
      </c>
      <c r="G1180" t="str" cm="1">
        <f t="array" ref="G1180">IFERROR(INDEX(major_df!$U$2:$U$989,MATCH(1,(Final!A1180=major_df!$A$2:$A$989)*(Final!B1180=major_df!$B$2:$B$989)*(Final!C1180=major_df!$C$2:$C$989)*(Final!D1180=major_df!$D$2:$D$989),0)),"")</f>
        <v/>
      </c>
      <c r="H1180" cm="1">
        <f t="array" ref="H1180">IFERROR(INDEX(major_df!$W$2:$W$989,MATCH(1,(Final!A1180=major_df!$A$2:$A$989)*(Final!B1180=major_df!$B$2:$B$989)*(Final!C1180=major_df!$C$2:$C$989)*(Final!D1180=major_df!$D$2:$D$989),0)),"")</f>
        <v>26.486433063791555</v>
      </c>
    </row>
    <row r="1181" spans="1:8" x14ac:dyDescent="0.3">
      <c r="A1181" t="s">
        <v>1362</v>
      </c>
      <c r="B1181" t="s">
        <v>27</v>
      </c>
      <c r="D1181">
        <v>18</v>
      </c>
      <c r="E1181" cm="1">
        <f t="array" ref="E1181">INDEX(major_df!$E$2:$E$989,MATCH(1,(Final!A1181=major_df!$A$2:$A$989)*(Final!D1181=major_df!$D$2:$D$989)*(C1181=major_df!$C$2:$C$989),0))</f>
        <v>31961</v>
      </c>
      <c r="F1181" cm="1">
        <f t="array" ref="F1181">INDEX(major_df!$Q$2:$Q$989,MATCH(1,(Final!A1181=major_df!$A$2:$A$989)*(Final!B1181=major_df!$B$2:$B$989)*(Final!D1181=major_df!$D$2:$D$989)*(Final!C1181=major_df!$C$2:$C$989),0))</f>
        <v>31961</v>
      </c>
      <c r="G1181" cm="1">
        <f t="array" ref="G1181">IFERROR(INDEX(major_df!$U$2:$U$989,MATCH(1,(Final!A1181=major_df!$A$2:$A$989)*(Final!B1181=major_df!$B$2:$B$989)*(Final!C1181=major_df!$C$2:$C$989)*(Final!D1181=major_df!$D$2:$D$989),0)),"")</f>
        <v>26.486433063791555</v>
      </c>
      <c r="H1181" t="str" cm="1">
        <f t="array" ref="H1181">IFERROR(INDEX(major_df!$W$2:$W$989,MATCH(1,(Final!A1181=major_df!$A$2:$A$989)*(Final!B1181=major_df!$B$2:$B$989)*(Final!C1181=major_df!$C$2:$C$989)*(Final!D1181=major_df!$D$2:$D$989),0)),"")</f>
        <v/>
      </c>
    </row>
    <row r="1182" spans="1:8" x14ac:dyDescent="0.3">
      <c r="A1182" t="s">
        <v>1362</v>
      </c>
      <c r="B1182" t="s">
        <v>28</v>
      </c>
      <c r="D1182">
        <v>20</v>
      </c>
      <c r="E1182" cm="1">
        <f t="array" ref="E1182">INDEX(major_df!$E$2:$E$989,MATCH(1,(Final!A1182=major_df!$A$2:$A$989)*(Final!D1182=major_df!$D$2:$D$989)*(C1182=major_df!$C$2:$C$989),0))</f>
        <v>39701</v>
      </c>
      <c r="F1182" t="str" cm="1">
        <f t="array" ref="F1182">INDEX(major_df!$Q$2:$Q$989,MATCH(1,(Final!A1182=major_df!$A$2:$A$989)*(Final!B1182=major_df!$B$2:$B$989)*(Final!D1182=major_df!$D$2:$D$989)*(Final!C1182=major_df!$C$2:$C$989),0))</f>
        <v>27473.218600186676</v>
      </c>
      <c r="G1182" cm="1">
        <f t="array" ref="G1182">IFERROR(INDEX(major_df!$U$2:$U$989,MATCH(1,(Final!A1182=major_df!$A$2:$A$989)*(Final!B1182=major_df!$B$2:$B$989)*(Final!C1182=major_df!$C$2:$C$989)*(Final!D1182=major_df!$D$2:$D$989),0)),"")</f>
        <v>27.854699842150545</v>
      </c>
      <c r="H1182" cm="1">
        <f t="array" ref="H1182">IFERROR(INDEX(major_df!$W$2:$W$989,MATCH(1,(Final!A1182=major_df!$A$2:$A$989)*(Final!B1182=major_df!$B$2:$B$989)*(Final!C1182=major_df!$C$2:$C$989)*(Final!D1182=major_df!$D$2:$D$989),0)),"")</f>
        <v>28.83847304907145</v>
      </c>
    </row>
    <row r="1183" spans="1:8" x14ac:dyDescent="0.3">
      <c r="A1183" t="s">
        <v>1362</v>
      </c>
      <c r="B1183" t="s">
        <v>34</v>
      </c>
      <c r="C1183" t="s">
        <v>35</v>
      </c>
      <c r="D1183">
        <v>22</v>
      </c>
      <c r="E1183" cm="1">
        <f t="array" ref="E1183">INDEX(major_df!$E$2:$E$989,MATCH(1,(Final!A1183=major_df!$A$2:$A$989)*(Final!D1183=major_df!$D$2:$D$989)*(C1183=major_df!$C$2:$C$989),0))</f>
        <v>56948</v>
      </c>
      <c r="F1183" t="str" cm="1">
        <f t="array" ref="F1183">INDEX(major_df!$Q$2:$Q$989,MATCH(1,(Final!A1183=major_df!$A$2:$A$989)*(Final!B1183=major_df!$B$2:$B$989)*(Final!D1183=major_df!$D$2:$D$989)*(Final!C1183=major_df!$C$2:$C$989),0))</f>
        <v>25688.785464442335</v>
      </c>
      <c r="G1183" cm="1">
        <f t="array" ref="G1183">IFERROR(INDEX(major_df!$U$2:$U$989,MATCH(1,(Final!A1183=major_df!$A$2:$A$989)*(Final!B1183=major_df!$B$2:$B$989)*(Final!C1183=major_df!$C$2:$C$989)*(Final!D1183=major_df!$D$2:$D$989),0)),"")</f>
        <v>27.206965649893622</v>
      </c>
      <c r="H1183" cm="1">
        <f t="array" ref="H1183">IFERROR(INDEX(major_df!$W$2:$W$989,MATCH(1,(Final!A1183=major_df!$A$2:$A$989)*(Final!B1183=major_df!$B$2:$B$989)*(Final!C1183=major_df!$C$2:$C$989)*(Final!D1183=major_df!$D$2:$D$989),0)),"")</f>
        <v>27.367439650040019</v>
      </c>
    </row>
    <row r="1184" spans="1:8" x14ac:dyDescent="0.3">
      <c r="A1184" t="s">
        <v>1362</v>
      </c>
      <c r="B1184" t="s">
        <v>34</v>
      </c>
      <c r="C1184" t="s">
        <v>42</v>
      </c>
      <c r="D1184">
        <v>22</v>
      </c>
      <c r="E1184" cm="1">
        <f t="array" ref="E1184">INDEX(major_df!$E$2:$E$989,MATCH(1,(Final!A1184=major_df!$A$2:$A$989)*(Final!D1184=major_df!$D$2:$D$989)*(C1184=major_df!$C$2:$C$989),0))</f>
        <v>60151</v>
      </c>
      <c r="F1184" t="str" cm="1">
        <f t="array" ref="F1184">INDEX(major_df!$Q$2:$Q$989,MATCH(1,(Final!A1184=major_df!$A$2:$A$989)*(Final!B1184=major_df!$B$2:$B$989)*(Final!D1184=major_df!$D$2:$D$989)*(Final!C1184=major_df!$C$2:$C$989),0))</f>
        <v>28891.785464442335</v>
      </c>
      <c r="G1184" cm="1">
        <f t="array" ref="G1184">IFERROR(INDEX(major_df!$U$2:$U$989,MATCH(1,(Final!A1184=major_df!$A$2:$A$989)*(Final!B1184=major_df!$B$2:$B$989)*(Final!C1184=major_df!$C$2:$C$989)*(Final!D1184=major_df!$D$2:$D$989),0)),"")</f>
        <v>26.617988876775293</v>
      </c>
      <c r="H1184" cm="1">
        <f t="array" ref="H1184">IFERROR(INDEX(major_df!$W$2:$W$989,MATCH(1,(Final!A1184=major_df!$A$2:$A$989)*(Final!B1184=major_df!$B$2:$B$989)*(Final!C1184=major_df!$C$2:$C$989)*(Final!D1184=major_df!$D$2:$D$989),0)),"")</f>
        <v>26.643959366284143</v>
      </c>
    </row>
    <row r="1185" spans="1:8" x14ac:dyDescent="0.3">
      <c r="A1185" t="s">
        <v>1362</v>
      </c>
      <c r="B1185" t="s">
        <v>34</v>
      </c>
      <c r="C1185" t="s">
        <v>45</v>
      </c>
      <c r="D1185">
        <v>22</v>
      </c>
      <c r="E1185" cm="1">
        <f t="array" ref="E1185">INDEX(major_df!$E$2:$E$989,MATCH(1,(Final!A1185=major_df!$A$2:$A$989)*(Final!D1185=major_df!$D$2:$D$989)*(C1185=major_df!$C$2:$C$989),0))</f>
        <v>60434</v>
      </c>
      <c r="F1185" t="str" cm="1">
        <f t="array" ref="F1185">INDEX(major_df!$Q$2:$Q$989,MATCH(1,(Final!A1185=major_df!$A$2:$A$989)*(Final!B1185=major_df!$B$2:$B$989)*(Final!D1185=major_df!$D$2:$D$989)*(Final!C1185=major_df!$C$2:$C$989),0))</f>
        <v>29174.785464442335</v>
      </c>
      <c r="G1185" cm="1">
        <f t="array" ref="G1185">IFERROR(INDEX(major_df!$U$2:$U$989,MATCH(1,(Final!A1185=major_df!$A$2:$A$989)*(Final!B1185=major_df!$B$2:$B$989)*(Final!C1185=major_df!$C$2:$C$989)*(Final!D1185=major_df!$D$2:$D$989),0)),"")</f>
        <v>26.571279585626357</v>
      </c>
      <c r="H1185" cm="1">
        <f t="array" ref="H1185">IFERROR(INDEX(major_df!$W$2:$W$989,MATCH(1,(Final!A1185=major_df!$A$2:$A$989)*(Final!B1185=major_df!$B$2:$B$989)*(Final!C1185=major_df!$C$2:$C$989)*(Final!D1185=major_df!$D$2:$D$989),0)),"")</f>
        <v>26.587862695731044</v>
      </c>
    </row>
    <row r="1186" spans="1:8" x14ac:dyDescent="0.3">
      <c r="A1186" t="s">
        <v>1362</v>
      </c>
      <c r="B1186" t="s">
        <v>34</v>
      </c>
      <c r="C1186" t="s">
        <v>48</v>
      </c>
      <c r="D1186">
        <v>22</v>
      </c>
      <c r="E1186" cm="1">
        <f t="array" ref="E1186">INDEX(major_df!$E$2:$E$989,MATCH(1,(Final!A1186=major_df!$A$2:$A$989)*(Final!D1186=major_df!$D$2:$D$989)*(C1186=major_df!$C$2:$C$989),0))</f>
        <v>46946</v>
      </c>
      <c r="F1186" t="str" cm="1">
        <f t="array" ref="F1186">INDEX(major_df!$Q$2:$Q$989,MATCH(1,(Final!A1186=major_df!$A$2:$A$989)*(Final!B1186=major_df!$B$2:$B$989)*(Final!D1186=major_df!$D$2:$D$989)*(Final!C1186=major_df!$C$2:$C$989),0))</f>
        <v>15686.785464442335</v>
      </c>
      <c r="G1186" cm="1">
        <f t="array" ref="G1186">IFERROR(INDEX(major_df!$U$2:$U$989,MATCH(1,(Final!A1186=major_df!$A$2:$A$989)*(Final!B1186=major_df!$B$2:$B$989)*(Final!C1186=major_df!$C$2:$C$989)*(Final!D1186=major_df!$D$2:$D$989),0)),"")</f>
        <v>30.227990974965937</v>
      </c>
      <c r="H1186" cm="1">
        <f t="array" ref="H1186">IFERROR(INDEX(major_df!$W$2:$W$989,MATCH(1,(Final!A1186=major_df!$A$2:$A$989)*(Final!B1186=major_df!$B$2:$B$989)*(Final!C1186=major_df!$C$2:$C$989)*(Final!D1186=major_df!$D$2:$D$989),0)),"")</f>
        <v>31.61749846750417</v>
      </c>
    </row>
    <row r="1187" spans="1:8" x14ac:dyDescent="0.3">
      <c r="A1187" t="s">
        <v>1362</v>
      </c>
      <c r="B1187" t="s">
        <v>34</v>
      </c>
      <c r="C1187" t="s">
        <v>51</v>
      </c>
      <c r="D1187">
        <v>22</v>
      </c>
      <c r="E1187" cm="1">
        <f t="array" ref="E1187">INDEX(major_df!$E$2:$E$989,MATCH(1,(Final!A1187=major_df!$A$2:$A$989)*(Final!D1187=major_df!$D$2:$D$989)*(C1187=major_df!$C$2:$C$989),0))</f>
        <v>73382</v>
      </c>
      <c r="F1187" t="str" cm="1">
        <f t="array" ref="F1187">INDEX(major_df!$Q$2:$Q$989,MATCH(1,(Final!A1187=major_df!$A$2:$A$989)*(Final!B1187=major_df!$B$2:$B$989)*(Final!D1187=major_df!$D$2:$D$989)*(Final!C1187=major_df!$C$2:$C$989),0))</f>
        <v>42122.785464442335</v>
      </c>
      <c r="G1187" cm="1">
        <f t="array" ref="G1187">IFERROR(INDEX(major_df!$U$2:$U$989,MATCH(1,(Final!A1187=major_df!$A$2:$A$989)*(Final!B1187=major_df!$B$2:$B$989)*(Final!C1187=major_df!$C$2:$C$989)*(Final!D1187=major_df!$D$2:$D$989),0)),"")</f>
        <v>25.03599400961031</v>
      </c>
      <c r="H1187" cm="1">
        <f t="array" ref="H1187">IFERROR(INDEX(major_df!$W$2:$W$989,MATCH(1,(Final!A1187=major_df!$A$2:$A$989)*(Final!B1187=major_df!$B$2:$B$989)*(Final!C1187=major_df!$C$2:$C$989)*(Final!D1187=major_df!$D$2:$D$989),0)),"")</f>
        <v>24.841124418424229</v>
      </c>
    </row>
    <row r="1188" spans="1:8" x14ac:dyDescent="0.3">
      <c r="A1188" t="s">
        <v>1362</v>
      </c>
      <c r="B1188" t="s">
        <v>34</v>
      </c>
      <c r="C1188" t="s">
        <v>54</v>
      </c>
      <c r="D1188">
        <v>22</v>
      </c>
      <c r="E1188" cm="1">
        <f t="array" ref="E1188">INDEX(major_df!$E$2:$E$989,MATCH(1,(Final!A1188=major_df!$A$2:$A$989)*(Final!D1188=major_df!$D$2:$D$989)*(C1188=major_df!$C$2:$C$989),0))</f>
        <v>45613</v>
      </c>
      <c r="F1188" t="str" cm="1">
        <f t="array" ref="F1188">INDEX(major_df!$Q$2:$Q$989,MATCH(1,(Final!A1188=major_df!$A$2:$A$989)*(Final!B1188=major_df!$B$2:$B$989)*(Final!D1188=major_df!$D$2:$D$989)*(Final!C1188=major_df!$C$2:$C$989),0))</f>
        <v>14353.785464442335</v>
      </c>
      <c r="G1188" cm="1">
        <f t="array" ref="G1188">IFERROR(INDEX(major_df!$U$2:$U$989,MATCH(1,(Final!A1188=major_df!$A$2:$A$989)*(Final!B1188=major_df!$B$2:$B$989)*(Final!C1188=major_df!$C$2:$C$989)*(Final!D1188=major_df!$D$2:$D$989),0)),"")</f>
        <v>30.868096713095539</v>
      </c>
      <c r="H1188" cm="1">
        <f t="array" ref="H1188">IFERROR(INDEX(major_df!$W$2:$W$989,MATCH(1,(Final!A1188=major_df!$A$2:$A$989)*(Final!B1188=major_df!$B$2:$B$989)*(Final!C1188=major_df!$C$2:$C$989)*(Final!D1188=major_df!$D$2:$D$989),0)),"")</f>
        <v>32.654205576879356</v>
      </c>
    </row>
    <row r="1189" spans="1:8" x14ac:dyDescent="0.3">
      <c r="A1189" t="s">
        <v>1362</v>
      </c>
      <c r="B1189" t="s">
        <v>34</v>
      </c>
      <c r="C1189" t="s">
        <v>57</v>
      </c>
      <c r="D1189">
        <v>22</v>
      </c>
      <c r="E1189" cm="1">
        <f t="array" ref="E1189">INDEX(major_df!$E$2:$E$989,MATCH(1,(Final!A1189=major_df!$A$2:$A$989)*(Final!D1189=major_df!$D$2:$D$989)*(C1189=major_df!$C$2:$C$989),0))</f>
        <v>77362</v>
      </c>
      <c r="F1189" t="str" cm="1">
        <f t="array" ref="F1189">INDEX(major_df!$Q$2:$Q$989,MATCH(1,(Final!A1189=major_df!$A$2:$A$989)*(Final!B1189=major_df!$B$2:$B$989)*(Final!D1189=major_df!$D$2:$D$989)*(Final!C1189=major_df!$C$2:$C$989),0))</f>
        <v>46102.785464442335</v>
      </c>
      <c r="G1189" cm="1">
        <f t="array" ref="G1189">IFERROR(INDEX(major_df!$U$2:$U$989,MATCH(1,(Final!A1189=major_df!$A$2:$A$989)*(Final!B1189=major_df!$B$2:$B$989)*(Final!C1189=major_df!$C$2:$C$989)*(Final!D1189=major_df!$D$2:$D$989),0)),"")</f>
        <v>24.720818085302948</v>
      </c>
      <c r="H1189" cm="1">
        <f t="array" ref="H1189">IFERROR(INDEX(major_df!$W$2:$W$989,MATCH(1,(Final!A1189=major_df!$A$2:$A$989)*(Final!B1189=major_df!$B$2:$B$989)*(Final!C1189=major_df!$C$2:$C$989)*(Final!D1189=major_df!$D$2:$D$989),0)),"")</f>
        <v>24.504398901688287</v>
      </c>
    </row>
    <row r="1190" spans="1:8" x14ac:dyDescent="0.3">
      <c r="A1190" t="s">
        <v>1362</v>
      </c>
      <c r="B1190" t="s">
        <v>34</v>
      </c>
      <c r="C1190" t="s">
        <v>60</v>
      </c>
      <c r="D1190">
        <v>22</v>
      </c>
      <c r="E1190" cm="1">
        <f t="array" ref="E1190">INDEX(major_df!$E$2:$E$989,MATCH(1,(Final!A1190=major_df!$A$2:$A$989)*(Final!D1190=major_df!$D$2:$D$989)*(C1190=major_df!$C$2:$C$989),0))</f>
        <v>55361</v>
      </c>
      <c r="F1190" t="str" cm="1">
        <f t="array" ref="F1190">INDEX(major_df!$Q$2:$Q$989,MATCH(1,(Final!A1190=major_df!$A$2:$A$989)*(Final!B1190=major_df!$B$2:$B$989)*(Final!D1190=major_df!$D$2:$D$989)*(Final!C1190=major_df!$C$2:$C$989),0))</f>
        <v>24101.785464442335</v>
      </c>
      <c r="G1190" cm="1">
        <f t="array" ref="G1190">IFERROR(INDEX(major_df!$U$2:$U$989,MATCH(1,(Final!A1190=major_df!$A$2:$A$989)*(Final!B1190=major_df!$B$2:$B$989)*(Final!C1190=major_df!$C$2:$C$989)*(Final!D1190=major_df!$D$2:$D$989),0)),"")</f>
        <v>27.547046937184533</v>
      </c>
      <c r="H1190" cm="1">
        <f t="array" ref="H1190">IFERROR(INDEX(major_df!$W$2:$W$989,MATCH(1,(Final!A1190=major_df!$A$2:$A$989)*(Final!B1190=major_df!$B$2:$B$989)*(Final!C1190=major_df!$C$2:$C$989)*(Final!D1190=major_df!$D$2:$D$989),0)),"")</f>
        <v>27.799282672459402</v>
      </c>
    </row>
    <row r="1191" spans="1:8" x14ac:dyDescent="0.3">
      <c r="A1191" t="s">
        <v>1362</v>
      </c>
      <c r="B1191" t="s">
        <v>34</v>
      </c>
      <c r="C1191" t="s">
        <v>63</v>
      </c>
      <c r="D1191">
        <v>22</v>
      </c>
      <c r="E1191" cm="1">
        <f t="array" ref="E1191">INDEX(major_df!$E$2:$E$989,MATCH(1,(Final!A1191=major_df!$A$2:$A$989)*(Final!D1191=major_df!$D$2:$D$989)*(C1191=major_df!$C$2:$C$989),0))</f>
        <v>47459</v>
      </c>
      <c r="F1191" t="str" cm="1">
        <f t="array" ref="F1191">INDEX(major_df!$Q$2:$Q$989,MATCH(1,(Final!A1191=major_df!$A$2:$A$989)*(Final!B1191=major_df!$B$2:$B$989)*(Final!D1191=major_df!$D$2:$D$989)*(Final!C1191=major_df!$C$2:$C$989),0))</f>
        <v>16199.785464442335</v>
      </c>
      <c r="G1191" cm="1">
        <f t="array" ref="G1191">IFERROR(INDEX(major_df!$U$2:$U$989,MATCH(1,(Final!A1191=major_df!$A$2:$A$989)*(Final!B1191=major_df!$B$2:$B$989)*(Final!C1191=major_df!$C$2:$C$989)*(Final!D1191=major_df!$D$2:$D$989),0)),"")</f>
        <v>30.003238595430375</v>
      </c>
      <c r="H1191" cm="1">
        <f t="array" ref="H1191">IFERROR(INDEX(major_df!$W$2:$W$989,MATCH(1,(Final!A1191=major_df!$A$2:$A$989)*(Final!B1191=major_df!$B$2:$B$989)*(Final!C1191=major_df!$C$2:$C$989)*(Final!D1191=major_df!$D$2:$D$989),0)),"")</f>
        <v>31.266048169799326</v>
      </c>
    </row>
    <row r="1192" spans="1:8" x14ac:dyDescent="0.3">
      <c r="A1192" t="s">
        <v>1362</v>
      </c>
      <c r="B1192" t="s">
        <v>34</v>
      </c>
      <c r="C1192" t="s">
        <v>66</v>
      </c>
      <c r="D1192">
        <v>22</v>
      </c>
      <c r="E1192" cm="1">
        <f t="array" ref="E1192">INDEX(major_df!$E$2:$E$989,MATCH(1,(Final!A1192=major_df!$A$2:$A$989)*(Final!D1192=major_df!$D$2:$D$989)*(C1192=major_df!$C$2:$C$989),0))</f>
        <v>33750</v>
      </c>
      <c r="F1192" t="str" cm="1">
        <f t="array" ref="F1192">INDEX(major_df!$Q$2:$Q$989,MATCH(1,(Final!A1192=major_df!$A$2:$A$989)*(Final!B1192=major_df!$B$2:$B$989)*(Final!D1192=major_df!$D$2:$D$989)*(Final!C1192=major_df!$C$2:$C$989),0))</f>
        <v>2490.785464442335</v>
      </c>
      <c r="G1192" cm="1">
        <f t="array" ref="G1192">IFERROR(INDEX(major_df!$U$2:$U$989,MATCH(1,(Final!A1192=major_df!$A$2:$A$989)*(Final!B1192=major_df!$B$2:$B$989)*(Final!C1192=major_df!$C$2:$C$989)*(Final!D1192=major_df!$D$2:$D$989),0)),"")</f>
        <v>46.786675895506797</v>
      </c>
      <c r="H1192" cm="1">
        <f t="array" ref="H1192">IFERROR(INDEX(major_df!$W$2:$W$989,MATCH(1,(Final!A1192=major_df!$A$2:$A$989)*(Final!B1192=major_df!$B$2:$B$989)*(Final!C1192=major_df!$C$2:$C$989)*(Final!D1192=major_df!$D$2:$D$989),0)),"")</f>
        <v>109.9341612831509</v>
      </c>
    </row>
    <row r="1193" spans="1:8" x14ac:dyDescent="0.3">
      <c r="A1193" t="s">
        <v>1362</v>
      </c>
      <c r="B1193" t="s">
        <v>34</v>
      </c>
      <c r="C1193" t="s">
        <v>69</v>
      </c>
      <c r="D1193">
        <v>22</v>
      </c>
      <c r="E1193" cm="1">
        <f t="array" ref="E1193">INDEX(major_df!$E$2:$E$989,MATCH(1,(Final!A1193=major_df!$A$2:$A$989)*(Final!D1193=major_df!$D$2:$D$989)*(C1193=major_df!$C$2:$C$989),0))</f>
        <v>60006</v>
      </c>
      <c r="F1193" t="str" cm="1">
        <f t="array" ref="F1193">INDEX(major_df!$Q$2:$Q$989,MATCH(1,(Final!A1193=major_df!$A$2:$A$989)*(Final!B1193=major_df!$B$2:$B$989)*(Final!D1193=major_df!$D$2:$D$989)*(Final!C1193=major_df!$C$2:$C$989),0))</f>
        <v>28746.785464442335</v>
      </c>
      <c r="G1193" cm="1">
        <f t="array" ref="G1193">IFERROR(INDEX(major_df!$U$2:$U$989,MATCH(1,(Final!A1193=major_df!$A$2:$A$989)*(Final!B1193=major_df!$B$2:$B$989)*(Final!C1193=major_df!$C$2:$C$989)*(Final!D1193=major_df!$D$2:$D$989),0)),"")</f>
        <v>26.642225960593574</v>
      </c>
      <c r="H1193" cm="1">
        <f t="array" ref="H1193">IFERROR(INDEX(major_df!$W$2:$W$989,MATCH(1,(Final!A1193=major_df!$A$2:$A$989)*(Final!B1193=major_df!$B$2:$B$989)*(Final!C1193=major_df!$C$2:$C$989)*(Final!D1193=major_df!$D$2:$D$989),0)),"")</f>
        <v>26.673140115369939</v>
      </c>
    </row>
    <row r="1194" spans="1:8" x14ac:dyDescent="0.3">
      <c r="A1194" t="s">
        <v>1362</v>
      </c>
      <c r="B1194" t="s">
        <v>34</v>
      </c>
      <c r="C1194" t="s">
        <v>72</v>
      </c>
      <c r="D1194">
        <v>22</v>
      </c>
      <c r="E1194" cm="1">
        <f t="array" ref="E1194">INDEX(major_df!$E$2:$E$989,MATCH(1,(Final!A1194=major_df!$A$2:$A$989)*(Final!D1194=major_df!$D$2:$D$989)*(C1194=major_df!$C$2:$C$989),0))</f>
        <v>66155</v>
      </c>
      <c r="F1194" t="str" cm="1">
        <f t="array" ref="F1194">INDEX(major_df!$Q$2:$Q$989,MATCH(1,(Final!A1194=major_df!$A$2:$A$989)*(Final!B1194=major_df!$B$2:$B$989)*(Final!D1194=major_df!$D$2:$D$989)*(Final!C1194=major_df!$C$2:$C$989),0))</f>
        <v>34895.785464442335</v>
      </c>
      <c r="G1194" cm="1">
        <f t="array" ref="G1194">IFERROR(INDEX(major_df!$U$2:$U$989,MATCH(1,(Final!A1194=major_df!$A$2:$A$989)*(Final!B1194=major_df!$B$2:$B$989)*(Final!C1194=major_df!$C$2:$C$989)*(Final!D1194=major_df!$D$2:$D$989),0)),"")</f>
        <v>25.769617307667446</v>
      </c>
      <c r="H1194" cm="1">
        <f t="array" ref="H1194">IFERROR(INDEX(major_df!$W$2:$W$989,MATCH(1,(Final!A1194=major_df!$A$2:$A$989)*(Final!B1194=major_df!$B$2:$B$989)*(Final!C1194=major_df!$C$2:$C$989)*(Final!D1194=major_df!$D$2:$D$989),0)),"")</f>
        <v>25.652957084153652</v>
      </c>
    </row>
    <row r="1195" spans="1:8" x14ac:dyDescent="0.3">
      <c r="A1195" t="s">
        <v>1362</v>
      </c>
      <c r="B1195" t="s">
        <v>34</v>
      </c>
      <c r="C1195" t="s">
        <v>75</v>
      </c>
      <c r="D1195">
        <v>22</v>
      </c>
      <c r="E1195" cm="1">
        <f t="array" ref="E1195">INDEX(major_df!$E$2:$E$989,MATCH(1,(Final!A1195=major_df!$A$2:$A$989)*(Final!D1195=major_df!$D$2:$D$989)*(C1195=major_df!$C$2:$C$989),0))</f>
        <v>46575</v>
      </c>
      <c r="F1195" t="str" cm="1">
        <f t="array" ref="F1195">INDEX(major_df!$Q$2:$Q$989,MATCH(1,(Final!A1195=major_df!$A$2:$A$989)*(Final!B1195=major_df!$B$2:$B$989)*(Final!D1195=major_df!$D$2:$D$989)*(Final!C1195=major_df!$C$2:$C$989),0))</f>
        <v>15315.785464442335</v>
      </c>
      <c r="G1195" cm="1">
        <f t="array" ref="G1195">IFERROR(INDEX(major_df!$U$2:$U$989,MATCH(1,(Final!A1195=major_df!$A$2:$A$989)*(Final!B1195=major_df!$B$2:$B$989)*(Final!C1195=major_df!$C$2:$C$989)*(Final!D1195=major_df!$D$2:$D$989),0)),"")</f>
        <v>30.397651743671638</v>
      </c>
      <c r="H1195" cm="1">
        <f t="array" ref="H1195">IFERROR(INDEX(major_df!$W$2:$W$989,MATCH(1,(Final!A1195=major_df!$A$2:$A$989)*(Final!B1195=major_df!$B$2:$B$989)*(Final!C1195=major_df!$C$2:$C$989)*(Final!D1195=major_df!$D$2:$D$989),0)),"")</f>
        <v>31.887040819457368</v>
      </c>
    </row>
    <row r="1196" spans="1:8" x14ac:dyDescent="0.3">
      <c r="A1196" t="s">
        <v>1362</v>
      </c>
      <c r="B1196" t="s">
        <v>34</v>
      </c>
      <c r="C1196" t="s">
        <v>78</v>
      </c>
      <c r="D1196">
        <v>22</v>
      </c>
      <c r="E1196" cm="1">
        <f t="array" ref="E1196">INDEX(major_df!$E$2:$E$989,MATCH(1,(Final!A1196=major_df!$A$2:$A$989)*(Final!D1196=major_df!$D$2:$D$989)*(C1196=major_df!$C$2:$C$989),0))</f>
        <v>62345</v>
      </c>
      <c r="F1196" t="str" cm="1">
        <f t="array" ref="F1196">INDEX(major_df!$Q$2:$Q$989,MATCH(1,(Final!A1196=major_df!$A$2:$A$989)*(Final!B1196=major_df!$B$2:$B$989)*(Final!D1196=major_df!$D$2:$D$989)*(Final!C1196=major_df!$C$2:$C$989),0))</f>
        <v>31085.785464442335</v>
      </c>
      <c r="G1196" cm="1">
        <f t="array" ref="G1196">IFERROR(INDEX(major_df!$U$2:$U$989,MATCH(1,(Final!A1196=major_df!$A$2:$A$989)*(Final!B1196=major_df!$B$2:$B$989)*(Final!C1196=major_df!$C$2:$C$989)*(Final!D1196=major_df!$D$2:$D$989),0)),"")</f>
        <v>26.275117931946646</v>
      </c>
      <c r="H1196" cm="1">
        <f t="array" ref="H1196">IFERROR(INDEX(major_df!$W$2:$W$989,MATCH(1,(Final!A1196=major_df!$A$2:$A$989)*(Final!B1196=major_df!$B$2:$B$989)*(Final!C1196=major_df!$C$2:$C$989)*(Final!D1196=major_df!$D$2:$D$989),0)),"")</f>
        <v>26.23641438044859</v>
      </c>
    </row>
    <row r="1197" spans="1:8" x14ac:dyDescent="0.3">
      <c r="A1197" t="s">
        <v>1362</v>
      </c>
      <c r="B1197" t="s">
        <v>34</v>
      </c>
      <c r="C1197" t="s">
        <v>81</v>
      </c>
      <c r="D1197">
        <v>22</v>
      </c>
      <c r="E1197" cm="1">
        <f t="array" ref="E1197">INDEX(major_df!$E$2:$E$989,MATCH(1,(Final!A1197=major_df!$A$2:$A$989)*(Final!D1197=major_df!$D$2:$D$989)*(C1197=major_df!$C$2:$C$989),0))</f>
        <v>53439</v>
      </c>
      <c r="F1197" t="str" cm="1">
        <f t="array" ref="F1197">INDEX(major_df!$Q$2:$Q$989,MATCH(1,(Final!A1197=major_df!$A$2:$A$989)*(Final!B1197=major_df!$B$2:$B$989)*(Final!D1197=major_df!$D$2:$D$989)*(Final!C1197=major_df!$C$2:$C$989),0))</f>
        <v>22179.785464442335</v>
      </c>
      <c r="G1197" cm="1">
        <f t="array" ref="G1197">IFERROR(INDEX(major_df!$U$2:$U$989,MATCH(1,(Final!A1197=major_df!$A$2:$A$989)*(Final!B1197=major_df!$B$2:$B$989)*(Final!C1197=major_df!$C$2:$C$989)*(Final!D1197=major_df!$D$2:$D$989),0)),"")</f>
        <v>28.012358633862736</v>
      </c>
      <c r="H1197" cm="1">
        <f t="array" ref="H1197">IFERROR(INDEX(major_df!$W$2:$W$989,MATCH(1,(Final!A1197=major_df!$A$2:$A$989)*(Final!B1197=major_df!$B$2:$B$989)*(Final!C1197=major_df!$C$2:$C$989)*(Final!D1197=major_df!$D$2:$D$989),0)),"")</f>
        <v>28.407729515576403</v>
      </c>
    </row>
    <row r="1198" spans="1:8" x14ac:dyDescent="0.3">
      <c r="A1198" t="s">
        <v>1362</v>
      </c>
      <c r="B1198" t="s">
        <v>34</v>
      </c>
      <c r="C1198" t="s">
        <v>84</v>
      </c>
      <c r="D1198">
        <v>22</v>
      </c>
      <c r="E1198" cm="1">
        <f t="array" ref="E1198">INDEX(major_df!$E$2:$E$989,MATCH(1,(Final!A1198=major_df!$A$2:$A$989)*(Final!D1198=major_df!$D$2:$D$989)*(C1198=major_df!$C$2:$C$989),0))</f>
        <v>43699</v>
      </c>
      <c r="F1198" t="str" cm="1">
        <f t="array" ref="F1198">INDEX(major_df!$Q$2:$Q$989,MATCH(1,(Final!A1198=major_df!$A$2:$A$989)*(Final!B1198=major_df!$B$2:$B$989)*(Final!D1198=major_df!$D$2:$D$989)*(Final!C1198=major_df!$C$2:$C$989),0))</f>
        <v>12439.785464442335</v>
      </c>
      <c r="G1198" cm="1">
        <f t="array" ref="G1198">IFERROR(INDEX(major_df!$U$2:$U$989,MATCH(1,(Final!A1198=major_df!$A$2:$A$989)*(Final!B1198=major_df!$B$2:$B$989)*(Final!C1198=major_df!$C$2:$C$989)*(Final!D1198=major_df!$D$2:$D$989),0)),"")</f>
        <v>31.959672573285381</v>
      </c>
      <c r="H1198" cm="1">
        <f t="array" ref="H1198">IFERROR(INDEX(major_df!$W$2:$W$989,MATCH(1,(Final!A1198=major_df!$A$2:$A$989)*(Final!B1198=major_df!$B$2:$B$989)*(Final!C1198=major_df!$C$2:$C$989)*(Final!D1198=major_df!$D$2:$D$989),0)),"")</f>
        <v>34.554542045966684</v>
      </c>
    </row>
    <row r="1199" spans="1:8" x14ac:dyDescent="0.3">
      <c r="A1199" t="s">
        <v>1362</v>
      </c>
      <c r="B1199" t="s">
        <v>21</v>
      </c>
      <c r="D1199">
        <v>39</v>
      </c>
      <c r="E1199" cm="1">
        <f t="array" ref="E1199">INDEX(major_df!$E$2:$E$989,MATCH(1,(Final!A1199=major_df!$A$2:$A$989)*(D1180=major_df!$D$2:$D$989)*(C1199=major_df!$C$2:$C$989),0))</f>
        <v>26396</v>
      </c>
      <c r="F1199" cm="1">
        <f t="array" ref="F1199">INDEX(major_df!$R$2:$R$989,MATCH(1,(Final!A1199=major_df!$A$2:$A$989)*(Final!B1199=major_df!$B$2:$B$989)*(Final!C1199=major_df!$C$2:$C$989),0))</f>
        <v>633504</v>
      </c>
      <c r="G1199" t="str" cm="1">
        <f t="array" ref="G1199">IFERROR(INDEX(major_df!$U$2:$U$989,MATCH(1,(Final!A1199=major_df!$A$2:$A$989)*(Final!B1199=major_df!$B$2:$B$989)*(Final!C1199=major_df!$C$2:$C$989)*(Final!D1199=major_df!$D$2:$D$989),0)),"")</f>
        <v/>
      </c>
      <c r="H1199" t="str" cm="1">
        <f t="array" ref="H1199">IFERROR(INDEX(major_df!$W$2:$W$989,MATCH(1,(Final!A1199=major_df!$A$2:$A$989)*(Final!B1199=major_df!$B$2:$B$989)*(Final!C1199=major_df!$C$2:$C$989)*(Final!D1199=major_df!$D$2:$D$989),0)),"")</f>
        <v/>
      </c>
    </row>
    <row r="1200" spans="1:8" x14ac:dyDescent="0.3">
      <c r="A1200" t="s">
        <v>1362</v>
      </c>
      <c r="B1200" t="s">
        <v>27</v>
      </c>
      <c r="D1200">
        <v>39</v>
      </c>
      <c r="E1200" cm="1">
        <f t="array" ref="E1200">INDEX(major_df!$E$2:$E$989,MATCH(1,(Final!A1200=major_df!$A$2:$A$989)*(D1181=major_df!$D$2:$D$989)*(C1200=major_df!$C$2:$C$989),0))</f>
        <v>31961</v>
      </c>
      <c r="F1200" cm="1">
        <f t="array" ref="F1200">INDEX(major_df!$R$2:$R$989,MATCH(1,(Final!A1200=major_df!$A$2:$A$989)*(Final!B1200=major_df!$B$2:$B$989)*(Final!C1200=major_df!$C$2:$C$989),0))</f>
        <v>703142</v>
      </c>
      <c r="G1200" t="str" cm="1">
        <f t="array" ref="G1200">IFERROR(INDEX(major_df!$U$2:$U$989,MATCH(1,(Final!A1200=major_df!$A$2:$A$989)*(Final!B1200=major_df!$B$2:$B$989)*(Final!C1200=major_df!$C$2:$C$989)*(Final!D1200=major_df!$D$2:$D$989),0)),"")</f>
        <v/>
      </c>
      <c r="H1200" t="str" cm="1">
        <f t="array" ref="H1200">IFERROR(INDEX(major_df!$W$2:$W$989,MATCH(1,(Final!A1200=major_df!$A$2:$A$989)*(Final!B1200=major_df!$B$2:$B$989)*(Final!C1200=major_df!$C$2:$C$989)*(Final!D1200=major_df!$D$2:$D$989),0)),"")</f>
        <v/>
      </c>
    </row>
    <row r="1201" spans="1:8" x14ac:dyDescent="0.3">
      <c r="A1201" t="s">
        <v>1362</v>
      </c>
      <c r="B1201" t="s">
        <v>28</v>
      </c>
      <c r="D1201">
        <v>39</v>
      </c>
      <c r="E1201" cm="1">
        <f t="array" ref="E1201">INDEX(major_df!$E$2:$E$989,MATCH(1,(Final!A1201=major_df!$A$2:$A$989)*(D1182=major_df!$D$2:$D$989)*(C1201=major_df!$C$2:$C$989),0))</f>
        <v>39701</v>
      </c>
      <c r="F1201" t="str" cm="1">
        <f t="array" ref="F1201">INDEX(major_df!$R$2:$R$989,MATCH(1,(Final!A1201=major_df!$A$2:$A$989)*(Final!B1201=major_df!$B$2:$B$989)*(Final!C1201=major_df!$C$2:$C$989),0))</f>
        <v>781792.2186001866</v>
      </c>
      <c r="G1201" t="str" cm="1">
        <f t="array" ref="G1201">IFERROR(INDEX(major_df!$U$2:$U$989,MATCH(1,(Final!A1201=major_df!$A$2:$A$989)*(Final!B1201=major_df!$B$2:$B$989)*(Final!C1201=major_df!$C$2:$C$989)*(Final!D1201=major_df!$D$2:$D$989),0)),"")</f>
        <v/>
      </c>
      <c r="H1201" t="str" cm="1">
        <f t="array" ref="H1201">IFERROR(INDEX(major_df!$W$2:$W$989,MATCH(1,(Final!A1201=major_df!$A$2:$A$989)*(Final!B1201=major_df!$B$2:$B$989)*(Final!C1201=major_df!$C$2:$C$989)*(Final!D1201=major_df!$D$2:$D$989),0)),"")</f>
        <v/>
      </c>
    </row>
    <row r="1202" spans="1:8" x14ac:dyDescent="0.3">
      <c r="A1202" t="s">
        <v>1362</v>
      </c>
      <c r="B1202" t="s">
        <v>34</v>
      </c>
      <c r="C1202" t="s">
        <v>35</v>
      </c>
      <c r="D1202">
        <v>39</v>
      </c>
      <c r="E1202" cm="1">
        <f t="array" ref="E1202">INDEX(major_df!$E$2:$E$989,MATCH(1,(Final!A1202=major_df!$A$2:$A$989)*(D1183=major_df!$D$2:$D$989)*(C1202=major_df!$C$2:$C$989),0))</f>
        <v>56948</v>
      </c>
      <c r="F1202" t="str" cm="1">
        <f t="array" ref="F1202">INDEX(major_df!$R$2:$R$989,MATCH(1,(Final!A1202=major_df!$A$2:$A$989)*(Final!B1202=major_df!$B$2:$B$989)*(Final!C1202=major_df!$C$2:$C$989),0))</f>
        <v>993804.7854644423</v>
      </c>
      <c r="G1202" t="str" cm="1">
        <f t="array" ref="G1202">IFERROR(INDEX(major_df!$U$2:$U$989,MATCH(1,(Final!A1202=major_df!$A$2:$A$989)*(Final!B1202=major_df!$B$2:$B$989)*(Final!C1202=major_df!$C$2:$C$989)*(Final!D1202=major_df!$D$2:$D$989),0)),"")</f>
        <v/>
      </c>
      <c r="H1202" t="str" cm="1">
        <f t="array" ref="H1202">IFERROR(INDEX(major_df!$W$2:$W$989,MATCH(1,(Final!A1202=major_df!$A$2:$A$989)*(Final!B1202=major_df!$B$2:$B$989)*(Final!C1202=major_df!$C$2:$C$989)*(Final!D1202=major_df!$D$2:$D$989),0)),"")</f>
        <v/>
      </c>
    </row>
    <row r="1203" spans="1:8" x14ac:dyDescent="0.3">
      <c r="A1203" t="s">
        <v>1362</v>
      </c>
      <c r="B1203" t="s">
        <v>34</v>
      </c>
      <c r="C1203" t="s">
        <v>42</v>
      </c>
      <c r="D1203">
        <v>39</v>
      </c>
      <c r="E1203" cm="1">
        <f t="array" ref="E1203">INDEX(major_df!$E$2:$E$989,MATCH(1,(Final!A1203=major_df!$A$2:$A$989)*(D1184=major_df!$D$2:$D$989)*(C1203=major_df!$C$2:$C$989),0))</f>
        <v>60151</v>
      </c>
      <c r="F1203" t="str" cm="1">
        <f t="array" ref="F1203">INDEX(major_df!$R$2:$R$989,MATCH(1,(Final!A1203=major_df!$A$2:$A$989)*(Final!B1203=major_df!$B$2:$B$989)*(Final!C1203=major_df!$C$2:$C$989),0))</f>
        <v>1051458.7854644423</v>
      </c>
      <c r="G1203" t="str" cm="1">
        <f t="array" ref="G1203">IFERROR(INDEX(major_df!$U$2:$U$989,MATCH(1,(Final!A1203=major_df!$A$2:$A$989)*(Final!B1203=major_df!$B$2:$B$989)*(Final!C1203=major_df!$C$2:$C$989)*(Final!D1203=major_df!$D$2:$D$989),0)),"")</f>
        <v/>
      </c>
      <c r="H1203" t="str" cm="1">
        <f t="array" ref="H1203">IFERROR(INDEX(major_df!$W$2:$W$989,MATCH(1,(Final!A1203=major_df!$A$2:$A$989)*(Final!B1203=major_df!$B$2:$B$989)*(Final!C1203=major_df!$C$2:$C$989)*(Final!D1203=major_df!$D$2:$D$989),0)),"")</f>
        <v/>
      </c>
    </row>
    <row r="1204" spans="1:8" x14ac:dyDescent="0.3">
      <c r="A1204" t="s">
        <v>1362</v>
      </c>
      <c r="B1204" t="s">
        <v>34</v>
      </c>
      <c r="C1204" t="s">
        <v>45</v>
      </c>
      <c r="D1204">
        <v>39</v>
      </c>
      <c r="E1204" cm="1">
        <f t="array" ref="E1204">INDEX(major_df!$E$2:$E$989,MATCH(1,(Final!A1204=major_df!$A$2:$A$989)*(D1185=major_df!$D$2:$D$989)*(C1204=major_df!$C$2:$C$989),0))</f>
        <v>60434</v>
      </c>
      <c r="F1204" t="str" cm="1">
        <f t="array" ref="F1204">INDEX(major_df!$R$2:$R$989,MATCH(1,(Final!A1204=major_df!$A$2:$A$989)*(Final!B1204=major_df!$B$2:$B$989)*(Final!C1204=major_df!$C$2:$C$989),0))</f>
        <v>1056552.7854644423</v>
      </c>
      <c r="G1204" t="str" cm="1">
        <f t="array" ref="G1204">IFERROR(INDEX(major_df!$U$2:$U$989,MATCH(1,(Final!A1204=major_df!$A$2:$A$989)*(Final!B1204=major_df!$B$2:$B$989)*(Final!C1204=major_df!$C$2:$C$989)*(Final!D1204=major_df!$D$2:$D$989),0)),"")</f>
        <v/>
      </c>
      <c r="H1204" t="str" cm="1">
        <f t="array" ref="H1204">IFERROR(INDEX(major_df!$W$2:$W$989,MATCH(1,(Final!A1204=major_df!$A$2:$A$989)*(Final!B1204=major_df!$B$2:$B$989)*(Final!C1204=major_df!$C$2:$C$989)*(Final!D1204=major_df!$D$2:$D$989),0)),"")</f>
        <v/>
      </c>
    </row>
    <row r="1205" spans="1:8" x14ac:dyDescent="0.3">
      <c r="A1205" t="s">
        <v>1362</v>
      </c>
      <c r="B1205" t="s">
        <v>34</v>
      </c>
      <c r="C1205" t="s">
        <v>48</v>
      </c>
      <c r="D1205">
        <v>39</v>
      </c>
      <c r="E1205" cm="1">
        <f t="array" ref="E1205">INDEX(major_df!$E$2:$E$989,MATCH(1,(Final!A1205=major_df!$A$2:$A$989)*(D1186=major_df!$D$2:$D$989)*(C1205=major_df!$C$2:$C$989),0))</f>
        <v>46946</v>
      </c>
      <c r="F1205" t="str" cm="1">
        <f t="array" ref="F1205">INDEX(major_df!$R$2:$R$989,MATCH(1,(Final!A1205=major_df!$A$2:$A$989)*(Final!B1205=major_df!$B$2:$B$989)*(Final!C1205=major_df!$C$2:$C$989),0))</f>
        <v>813768.7854644423</v>
      </c>
      <c r="G1205" t="str" cm="1">
        <f t="array" ref="G1205">IFERROR(INDEX(major_df!$U$2:$U$989,MATCH(1,(Final!A1205=major_df!$A$2:$A$989)*(Final!B1205=major_df!$B$2:$B$989)*(Final!C1205=major_df!$C$2:$C$989)*(Final!D1205=major_df!$D$2:$D$989),0)),"")</f>
        <v/>
      </c>
      <c r="H1205" t="str" cm="1">
        <f t="array" ref="H1205">IFERROR(INDEX(major_df!$W$2:$W$989,MATCH(1,(Final!A1205=major_df!$A$2:$A$989)*(Final!B1205=major_df!$B$2:$B$989)*(Final!C1205=major_df!$C$2:$C$989)*(Final!D1205=major_df!$D$2:$D$989),0)),"")</f>
        <v/>
      </c>
    </row>
    <row r="1206" spans="1:8" x14ac:dyDescent="0.3">
      <c r="A1206" t="s">
        <v>1362</v>
      </c>
      <c r="B1206" t="s">
        <v>34</v>
      </c>
      <c r="C1206" t="s">
        <v>51</v>
      </c>
      <c r="D1206">
        <v>39</v>
      </c>
      <c r="E1206" cm="1">
        <f t="array" ref="E1206">INDEX(major_df!$E$2:$E$989,MATCH(1,(Final!A1206=major_df!$A$2:$A$989)*(D1187=major_df!$D$2:$D$989)*(C1206=major_df!$C$2:$C$989),0))</f>
        <v>73382</v>
      </c>
      <c r="F1206" t="str" cm="1">
        <f t="array" ref="F1206">INDEX(major_df!$R$2:$R$989,MATCH(1,(Final!A1206=major_df!$A$2:$A$989)*(Final!B1206=major_df!$B$2:$B$989)*(Final!C1206=major_df!$C$2:$C$989),0))</f>
        <v>1289616.7854644423</v>
      </c>
      <c r="G1206" t="str" cm="1">
        <f t="array" ref="G1206">IFERROR(INDEX(major_df!$U$2:$U$989,MATCH(1,(Final!A1206=major_df!$A$2:$A$989)*(Final!B1206=major_df!$B$2:$B$989)*(Final!C1206=major_df!$C$2:$C$989)*(Final!D1206=major_df!$D$2:$D$989),0)),"")</f>
        <v/>
      </c>
      <c r="H1206" t="str" cm="1">
        <f t="array" ref="H1206">IFERROR(INDEX(major_df!$W$2:$W$989,MATCH(1,(Final!A1206=major_df!$A$2:$A$989)*(Final!B1206=major_df!$B$2:$B$989)*(Final!C1206=major_df!$C$2:$C$989)*(Final!D1206=major_df!$D$2:$D$989),0)),"")</f>
        <v/>
      </c>
    </row>
    <row r="1207" spans="1:8" x14ac:dyDescent="0.3">
      <c r="A1207" t="s">
        <v>1362</v>
      </c>
      <c r="B1207" t="s">
        <v>34</v>
      </c>
      <c r="C1207" t="s">
        <v>54</v>
      </c>
      <c r="D1207">
        <v>39</v>
      </c>
      <c r="E1207" cm="1">
        <f t="array" ref="E1207">INDEX(major_df!$E$2:$E$989,MATCH(1,(Final!A1207=major_df!$A$2:$A$989)*(D1188=major_df!$D$2:$D$989)*(C1207=major_df!$C$2:$C$989),0))</f>
        <v>45613</v>
      </c>
      <c r="F1207" t="str" cm="1">
        <f t="array" ref="F1207">INDEX(major_df!$R$2:$R$989,MATCH(1,(Final!A1207=major_df!$A$2:$A$989)*(Final!B1207=major_df!$B$2:$B$989)*(Final!C1207=major_df!$C$2:$C$989),0))</f>
        <v>789774.7854644423</v>
      </c>
      <c r="G1207" t="str" cm="1">
        <f t="array" ref="G1207">IFERROR(INDEX(major_df!$U$2:$U$989,MATCH(1,(Final!A1207=major_df!$A$2:$A$989)*(Final!B1207=major_df!$B$2:$B$989)*(Final!C1207=major_df!$C$2:$C$989)*(Final!D1207=major_df!$D$2:$D$989),0)),"")</f>
        <v/>
      </c>
      <c r="H1207" t="str" cm="1">
        <f t="array" ref="H1207">IFERROR(INDEX(major_df!$W$2:$W$989,MATCH(1,(Final!A1207=major_df!$A$2:$A$989)*(Final!B1207=major_df!$B$2:$B$989)*(Final!C1207=major_df!$C$2:$C$989)*(Final!D1207=major_df!$D$2:$D$989),0)),"")</f>
        <v/>
      </c>
    </row>
    <row r="1208" spans="1:8" x14ac:dyDescent="0.3">
      <c r="A1208" t="s">
        <v>1362</v>
      </c>
      <c r="B1208" t="s">
        <v>34</v>
      </c>
      <c r="C1208" t="s">
        <v>57</v>
      </c>
      <c r="D1208">
        <v>39</v>
      </c>
      <c r="E1208" cm="1">
        <f t="array" ref="E1208">INDEX(major_df!$E$2:$E$989,MATCH(1,(Final!A1208=major_df!$A$2:$A$989)*(D1189=major_df!$D$2:$D$989)*(C1208=major_df!$C$2:$C$989),0))</f>
        <v>77362</v>
      </c>
      <c r="F1208" t="str" cm="1">
        <f t="array" ref="F1208">INDEX(major_df!$R$2:$R$989,MATCH(1,(Final!A1208=major_df!$A$2:$A$989)*(Final!B1208=major_df!$B$2:$B$989)*(Final!C1208=major_df!$C$2:$C$989),0))</f>
        <v>1361256.7854644423</v>
      </c>
      <c r="G1208" t="str" cm="1">
        <f t="array" ref="G1208">IFERROR(INDEX(major_df!$U$2:$U$989,MATCH(1,(Final!A1208=major_df!$A$2:$A$989)*(Final!B1208=major_df!$B$2:$B$989)*(Final!C1208=major_df!$C$2:$C$989)*(Final!D1208=major_df!$D$2:$D$989),0)),"")</f>
        <v/>
      </c>
      <c r="H1208" t="str" cm="1">
        <f t="array" ref="H1208">IFERROR(INDEX(major_df!$W$2:$W$989,MATCH(1,(Final!A1208=major_df!$A$2:$A$989)*(Final!B1208=major_df!$B$2:$B$989)*(Final!C1208=major_df!$C$2:$C$989)*(Final!D1208=major_df!$D$2:$D$989),0)),"")</f>
        <v/>
      </c>
    </row>
    <row r="1209" spans="1:8" x14ac:dyDescent="0.3">
      <c r="A1209" t="s">
        <v>1362</v>
      </c>
      <c r="B1209" t="s">
        <v>34</v>
      </c>
      <c r="C1209" t="s">
        <v>60</v>
      </c>
      <c r="D1209">
        <v>39</v>
      </c>
      <c r="E1209" cm="1">
        <f t="array" ref="E1209">INDEX(major_df!$E$2:$E$989,MATCH(1,(Final!A1209=major_df!$A$2:$A$989)*(D1190=major_df!$D$2:$D$989)*(C1209=major_df!$C$2:$C$989),0))</f>
        <v>55361</v>
      </c>
      <c r="F1209" t="str" cm="1">
        <f t="array" ref="F1209">INDEX(major_df!$R$2:$R$989,MATCH(1,(Final!A1209=major_df!$A$2:$A$989)*(Final!B1209=major_df!$B$2:$B$989)*(Final!C1209=major_df!$C$2:$C$989),0))</f>
        <v>965238.7854644423</v>
      </c>
      <c r="G1209" t="str" cm="1">
        <f t="array" ref="G1209">IFERROR(INDEX(major_df!$U$2:$U$989,MATCH(1,(Final!A1209=major_df!$A$2:$A$989)*(Final!B1209=major_df!$B$2:$B$989)*(Final!C1209=major_df!$C$2:$C$989)*(Final!D1209=major_df!$D$2:$D$989),0)),"")</f>
        <v/>
      </c>
      <c r="H1209" t="str" cm="1">
        <f t="array" ref="H1209">IFERROR(INDEX(major_df!$W$2:$W$989,MATCH(1,(Final!A1209=major_df!$A$2:$A$989)*(Final!B1209=major_df!$B$2:$B$989)*(Final!C1209=major_df!$C$2:$C$989)*(Final!D1209=major_df!$D$2:$D$989),0)),"")</f>
        <v/>
      </c>
    </row>
    <row r="1210" spans="1:8" x14ac:dyDescent="0.3">
      <c r="A1210" t="s">
        <v>1362</v>
      </c>
      <c r="B1210" t="s">
        <v>34</v>
      </c>
      <c r="C1210" t="s">
        <v>63</v>
      </c>
      <c r="D1210">
        <v>39</v>
      </c>
      <c r="E1210" cm="1">
        <f t="array" ref="E1210">INDEX(major_df!$E$2:$E$989,MATCH(1,(Final!A1210=major_df!$A$2:$A$989)*(D1191=major_df!$D$2:$D$989)*(C1210=major_df!$C$2:$C$989),0))</f>
        <v>47459</v>
      </c>
      <c r="F1210" t="str" cm="1">
        <f t="array" ref="F1210">INDEX(major_df!$R$2:$R$989,MATCH(1,(Final!A1210=major_df!$A$2:$A$989)*(Final!B1210=major_df!$B$2:$B$989)*(Final!C1210=major_df!$C$2:$C$989),0))</f>
        <v>823002.7854644423</v>
      </c>
      <c r="G1210" t="str" cm="1">
        <f t="array" ref="G1210">IFERROR(INDEX(major_df!$U$2:$U$989,MATCH(1,(Final!A1210=major_df!$A$2:$A$989)*(Final!B1210=major_df!$B$2:$B$989)*(Final!C1210=major_df!$C$2:$C$989)*(Final!D1210=major_df!$D$2:$D$989),0)),"")</f>
        <v/>
      </c>
      <c r="H1210" t="str" cm="1">
        <f t="array" ref="H1210">IFERROR(INDEX(major_df!$W$2:$W$989,MATCH(1,(Final!A1210=major_df!$A$2:$A$989)*(Final!B1210=major_df!$B$2:$B$989)*(Final!C1210=major_df!$C$2:$C$989)*(Final!D1210=major_df!$D$2:$D$989),0)),"")</f>
        <v/>
      </c>
    </row>
    <row r="1211" spans="1:8" x14ac:dyDescent="0.3">
      <c r="A1211" t="s">
        <v>1362</v>
      </c>
      <c r="B1211" t="s">
        <v>34</v>
      </c>
      <c r="C1211" t="s">
        <v>66</v>
      </c>
      <c r="D1211">
        <v>39</v>
      </c>
      <c r="E1211" cm="1">
        <f t="array" ref="E1211">INDEX(major_df!$E$2:$E$989,MATCH(1,(Final!A1211=major_df!$A$2:$A$989)*(D1192=major_df!$D$2:$D$989)*(C1211=major_df!$C$2:$C$989),0))</f>
        <v>33750</v>
      </c>
      <c r="F1211" t="str" cm="1">
        <f t="array" ref="F1211">INDEX(major_df!$R$2:$R$989,MATCH(1,(Final!A1211=major_df!$A$2:$A$989)*(Final!B1211=major_df!$B$2:$B$989)*(Final!C1211=major_df!$C$2:$C$989),0))</f>
        <v>576240.7854644423</v>
      </c>
      <c r="G1211" t="str" cm="1">
        <f t="array" ref="G1211">IFERROR(INDEX(major_df!$U$2:$U$989,MATCH(1,(Final!A1211=major_df!$A$2:$A$989)*(Final!B1211=major_df!$B$2:$B$989)*(Final!C1211=major_df!$C$2:$C$989)*(Final!D1211=major_df!$D$2:$D$989),0)),"")</f>
        <v/>
      </c>
      <c r="H1211" t="str" cm="1">
        <f t="array" ref="H1211">IFERROR(INDEX(major_df!$W$2:$W$989,MATCH(1,(Final!A1211=major_df!$A$2:$A$989)*(Final!B1211=major_df!$B$2:$B$989)*(Final!C1211=major_df!$C$2:$C$989)*(Final!D1211=major_df!$D$2:$D$989),0)),"")</f>
        <v/>
      </c>
    </row>
    <row r="1212" spans="1:8" x14ac:dyDescent="0.3">
      <c r="A1212" t="s">
        <v>1362</v>
      </c>
      <c r="B1212" t="s">
        <v>34</v>
      </c>
      <c r="C1212" t="s">
        <v>69</v>
      </c>
      <c r="D1212">
        <v>39</v>
      </c>
      <c r="E1212" cm="1">
        <f t="array" ref="E1212">INDEX(major_df!$E$2:$E$989,MATCH(1,(Final!A1212=major_df!$A$2:$A$989)*(D1193=major_df!$D$2:$D$989)*(C1212=major_df!$C$2:$C$989),0))</f>
        <v>60006</v>
      </c>
      <c r="F1212" t="str" cm="1">
        <f t="array" ref="F1212">INDEX(major_df!$R$2:$R$989,MATCH(1,(Final!A1212=major_df!$A$2:$A$989)*(Final!B1212=major_df!$B$2:$B$989)*(Final!C1212=major_df!$C$2:$C$989),0))</f>
        <v>1048848.7854644423</v>
      </c>
      <c r="G1212" t="str" cm="1">
        <f t="array" ref="G1212">IFERROR(INDEX(major_df!$U$2:$U$989,MATCH(1,(Final!A1212=major_df!$A$2:$A$989)*(Final!B1212=major_df!$B$2:$B$989)*(Final!C1212=major_df!$C$2:$C$989)*(Final!D1212=major_df!$D$2:$D$989),0)),"")</f>
        <v/>
      </c>
      <c r="H1212" t="str" cm="1">
        <f t="array" ref="H1212">IFERROR(INDEX(major_df!$W$2:$W$989,MATCH(1,(Final!A1212=major_df!$A$2:$A$989)*(Final!B1212=major_df!$B$2:$B$989)*(Final!C1212=major_df!$C$2:$C$989)*(Final!D1212=major_df!$D$2:$D$989),0)),"")</f>
        <v/>
      </c>
    </row>
    <row r="1213" spans="1:8" x14ac:dyDescent="0.3">
      <c r="A1213" t="s">
        <v>1362</v>
      </c>
      <c r="B1213" t="s">
        <v>34</v>
      </c>
      <c r="C1213" t="s">
        <v>72</v>
      </c>
      <c r="D1213">
        <v>39</v>
      </c>
      <c r="E1213" cm="1">
        <f t="array" ref="E1213">INDEX(major_df!$E$2:$E$989,MATCH(1,(Final!A1213=major_df!$A$2:$A$989)*(D1194=major_df!$D$2:$D$989)*(C1213=major_df!$C$2:$C$989),0))</f>
        <v>66155</v>
      </c>
      <c r="F1213" t="str" cm="1">
        <f t="array" ref="F1213">INDEX(major_df!$R$2:$R$989,MATCH(1,(Final!A1213=major_df!$A$2:$A$989)*(Final!B1213=major_df!$B$2:$B$989)*(Final!C1213=major_df!$C$2:$C$989),0))</f>
        <v>1159530.7854644423</v>
      </c>
      <c r="G1213" t="str" cm="1">
        <f t="array" ref="G1213">IFERROR(INDEX(major_df!$U$2:$U$989,MATCH(1,(Final!A1213=major_df!$A$2:$A$989)*(Final!B1213=major_df!$B$2:$B$989)*(Final!C1213=major_df!$C$2:$C$989)*(Final!D1213=major_df!$D$2:$D$989),0)),"")</f>
        <v/>
      </c>
      <c r="H1213" t="str" cm="1">
        <f t="array" ref="H1213">IFERROR(INDEX(major_df!$W$2:$W$989,MATCH(1,(Final!A1213=major_df!$A$2:$A$989)*(Final!B1213=major_df!$B$2:$B$989)*(Final!C1213=major_df!$C$2:$C$989)*(Final!D1213=major_df!$D$2:$D$989),0)),"")</f>
        <v/>
      </c>
    </row>
    <row r="1214" spans="1:8" x14ac:dyDescent="0.3">
      <c r="A1214" t="s">
        <v>1362</v>
      </c>
      <c r="B1214" t="s">
        <v>34</v>
      </c>
      <c r="C1214" t="s">
        <v>75</v>
      </c>
      <c r="D1214">
        <v>39</v>
      </c>
      <c r="E1214" cm="1">
        <f t="array" ref="E1214">INDEX(major_df!$E$2:$E$989,MATCH(1,(Final!A1214=major_df!$A$2:$A$989)*(D1195=major_df!$D$2:$D$989)*(C1214=major_df!$C$2:$C$989),0))</f>
        <v>46575</v>
      </c>
      <c r="F1214" t="str" cm="1">
        <f t="array" ref="F1214">INDEX(major_df!$R$2:$R$989,MATCH(1,(Final!A1214=major_df!$A$2:$A$989)*(Final!B1214=major_df!$B$2:$B$989)*(Final!C1214=major_df!$C$2:$C$989),0))</f>
        <v>807090.7854644423</v>
      </c>
      <c r="G1214" t="str" cm="1">
        <f t="array" ref="G1214">IFERROR(INDEX(major_df!$U$2:$U$989,MATCH(1,(Final!A1214=major_df!$A$2:$A$989)*(Final!B1214=major_df!$B$2:$B$989)*(Final!C1214=major_df!$C$2:$C$989)*(Final!D1214=major_df!$D$2:$D$989),0)),"")</f>
        <v/>
      </c>
      <c r="H1214" t="str" cm="1">
        <f t="array" ref="H1214">IFERROR(INDEX(major_df!$W$2:$W$989,MATCH(1,(Final!A1214=major_df!$A$2:$A$989)*(Final!B1214=major_df!$B$2:$B$989)*(Final!C1214=major_df!$C$2:$C$989)*(Final!D1214=major_df!$D$2:$D$989),0)),"")</f>
        <v/>
      </c>
    </row>
    <row r="1215" spans="1:8" x14ac:dyDescent="0.3">
      <c r="A1215" t="s">
        <v>1362</v>
      </c>
      <c r="B1215" t="s">
        <v>34</v>
      </c>
      <c r="C1215" t="s">
        <v>78</v>
      </c>
      <c r="D1215">
        <v>39</v>
      </c>
      <c r="E1215" cm="1">
        <f t="array" ref="E1215">INDEX(major_df!$E$2:$E$989,MATCH(1,(Final!A1215=major_df!$A$2:$A$989)*(D1196=major_df!$D$2:$D$989)*(C1215=major_df!$C$2:$C$989),0))</f>
        <v>62345</v>
      </c>
      <c r="F1215" t="str" cm="1">
        <f t="array" ref="F1215">INDEX(major_df!$R$2:$R$989,MATCH(1,(Final!A1215=major_df!$A$2:$A$989)*(Final!B1215=major_df!$B$2:$B$989)*(Final!C1215=major_df!$C$2:$C$989),0))</f>
        <v>1090950.7854644423</v>
      </c>
      <c r="G1215" t="str" cm="1">
        <f t="array" ref="G1215">IFERROR(INDEX(major_df!$U$2:$U$989,MATCH(1,(Final!A1215=major_df!$A$2:$A$989)*(Final!B1215=major_df!$B$2:$B$989)*(Final!C1215=major_df!$C$2:$C$989)*(Final!D1215=major_df!$D$2:$D$989),0)),"")</f>
        <v/>
      </c>
      <c r="H1215" t="str" cm="1">
        <f t="array" ref="H1215">IFERROR(INDEX(major_df!$W$2:$W$989,MATCH(1,(Final!A1215=major_df!$A$2:$A$989)*(Final!B1215=major_df!$B$2:$B$989)*(Final!C1215=major_df!$C$2:$C$989)*(Final!D1215=major_df!$D$2:$D$989),0)),"")</f>
        <v/>
      </c>
    </row>
    <row r="1216" spans="1:8" x14ac:dyDescent="0.3">
      <c r="A1216" t="s">
        <v>1362</v>
      </c>
      <c r="B1216" t="s">
        <v>34</v>
      </c>
      <c r="C1216" t="s">
        <v>81</v>
      </c>
      <c r="D1216">
        <v>39</v>
      </c>
      <c r="E1216" cm="1">
        <f t="array" ref="E1216">INDEX(major_df!$E$2:$E$989,MATCH(1,(Final!A1216=major_df!$A$2:$A$989)*(D1197=major_df!$D$2:$D$989)*(C1216=major_df!$C$2:$C$989),0))</f>
        <v>53439</v>
      </c>
      <c r="F1216" t="str" cm="1">
        <f t="array" ref="F1216">INDEX(major_df!$R$2:$R$989,MATCH(1,(Final!A1216=major_df!$A$2:$A$989)*(Final!B1216=major_df!$B$2:$B$989)*(Final!C1216=major_df!$C$2:$C$989),0))</f>
        <v>930642.7854644423</v>
      </c>
      <c r="G1216" t="str" cm="1">
        <f t="array" ref="G1216">IFERROR(INDEX(major_df!$U$2:$U$989,MATCH(1,(Final!A1216=major_df!$A$2:$A$989)*(Final!B1216=major_df!$B$2:$B$989)*(Final!C1216=major_df!$C$2:$C$989)*(Final!D1216=major_df!$D$2:$D$989),0)),"")</f>
        <v/>
      </c>
      <c r="H1216" t="str" cm="1">
        <f t="array" ref="H1216">IFERROR(INDEX(major_df!$W$2:$W$989,MATCH(1,(Final!A1216=major_df!$A$2:$A$989)*(Final!B1216=major_df!$B$2:$B$989)*(Final!C1216=major_df!$C$2:$C$989)*(Final!D1216=major_df!$D$2:$D$989),0)),"")</f>
        <v/>
      </c>
    </row>
    <row r="1217" spans="1:8" x14ac:dyDescent="0.3">
      <c r="A1217" t="s">
        <v>1362</v>
      </c>
      <c r="B1217" t="s">
        <v>34</v>
      </c>
      <c r="C1217" t="s">
        <v>84</v>
      </c>
      <c r="D1217">
        <v>39</v>
      </c>
      <c r="E1217" cm="1">
        <f t="array" ref="E1217">INDEX(major_df!$E$2:$E$989,MATCH(1,(Final!A1217=major_df!$A$2:$A$989)*(D1198=major_df!$D$2:$D$989)*(C1217=major_df!$C$2:$C$989),0))</f>
        <v>43699</v>
      </c>
      <c r="F1217" t="str" cm="1">
        <f t="array" ref="F1217">INDEX(major_df!$R$2:$R$989,MATCH(1,(Final!A1217=major_df!$A$2:$A$989)*(Final!B1217=major_df!$B$2:$B$989)*(Final!C1217=major_df!$C$2:$C$989),0))</f>
        <v>755322.7854644423</v>
      </c>
      <c r="G1217" t="str" cm="1">
        <f t="array" ref="G1217">IFERROR(INDEX(major_df!$U$2:$U$989,MATCH(1,(Final!A1217=major_df!$A$2:$A$989)*(Final!B1217=major_df!$B$2:$B$989)*(Final!C1217=major_df!$C$2:$C$989)*(Final!D1217=major_df!$D$2:$D$989),0)),"")</f>
        <v/>
      </c>
      <c r="H1217" t="str" cm="1">
        <f t="array" ref="H1217">IFERROR(INDEX(major_df!$W$2:$W$989,MATCH(1,(Final!A1217=major_df!$A$2:$A$989)*(Final!B1217=major_df!$B$2:$B$989)*(Final!C1217=major_df!$C$2:$C$989)*(Final!D1217=major_df!$D$2:$D$989),0)),"")</f>
        <v/>
      </c>
    </row>
    <row r="1218" spans="1:8" x14ac:dyDescent="0.3">
      <c r="A1218" t="s">
        <v>1405</v>
      </c>
      <c r="B1218" t="s">
        <v>21</v>
      </c>
      <c r="D1218">
        <v>16</v>
      </c>
      <c r="E1218" cm="1">
        <f t="array" ref="E1218">INDEX(major_df!$E$2:$E$989,MATCH(1,(Final!A1218=major_df!$A$2:$A$989)*(Final!D1218=major_df!$D$2:$D$989)*(C1218=major_df!$C$2:$C$989),0))</f>
        <v>29259</v>
      </c>
      <c r="F1218" cm="1">
        <f t="array" ref="F1218">INDEX(major_df!$Q$2:$Q$989,MATCH(1,(Final!A1218=major_df!$A$2:$A$989)*(Final!B1218=major_df!$B$2:$B$989)*(Final!D1218=major_df!$D$2:$D$989)*(Final!C1218=major_df!$C$2:$C$989),0))</f>
        <v>29259</v>
      </c>
      <c r="G1218" t="str" cm="1">
        <f t="array" ref="G1218">IFERROR(INDEX(major_df!$U$2:$U$989,MATCH(1,(Final!A1218=major_df!$A$2:$A$989)*(Final!B1218=major_df!$B$2:$B$989)*(Final!C1218=major_df!$C$2:$C$989)*(Final!D1218=major_df!$D$2:$D$989),0)),"")</f>
        <v/>
      </c>
      <c r="H1218" cm="1">
        <f t="array" ref="H1218">IFERROR(INDEX(major_df!$W$2:$W$989,MATCH(1,(Final!A1218=major_df!$A$2:$A$989)*(Final!B1218=major_df!$B$2:$B$989)*(Final!C1218=major_df!$C$2:$C$989)*(Final!D1218=major_df!$D$2:$D$989),0)),"")</f>
        <v>24.208425720620841</v>
      </c>
    </row>
    <row r="1219" spans="1:8" x14ac:dyDescent="0.3">
      <c r="A1219" t="s">
        <v>1405</v>
      </c>
      <c r="B1219" t="s">
        <v>27</v>
      </c>
      <c r="D1219">
        <v>18</v>
      </c>
      <c r="E1219" cm="1">
        <f t="array" ref="E1219">INDEX(major_df!$E$2:$E$989,MATCH(1,(Final!A1219=major_df!$A$2:$A$989)*(Final!D1219=major_df!$D$2:$D$989)*(C1219=major_df!$C$2:$C$989),0))</f>
        <v>37377</v>
      </c>
      <c r="F1219" cm="1">
        <f t="array" ref="F1219">INDEX(major_df!$Q$2:$Q$989,MATCH(1,(Final!A1219=major_df!$A$2:$A$989)*(Final!B1219=major_df!$B$2:$B$989)*(Final!D1219=major_df!$D$2:$D$989)*(Final!C1219=major_df!$C$2:$C$989),0))</f>
        <v>37377</v>
      </c>
      <c r="G1219" cm="1">
        <f t="array" ref="G1219">IFERROR(INDEX(major_df!$U$2:$U$989,MATCH(1,(Final!A1219=major_df!$A$2:$A$989)*(Final!B1219=major_df!$B$2:$B$989)*(Final!C1219=major_df!$C$2:$C$989)*(Final!D1219=major_df!$D$2:$D$989),0)),"")</f>
        <v>24.208425720620841</v>
      </c>
      <c r="H1219" t="str" cm="1">
        <f t="array" ref="H1219">IFERROR(INDEX(major_df!$W$2:$W$989,MATCH(1,(Final!A1219=major_df!$A$2:$A$989)*(Final!B1219=major_df!$B$2:$B$989)*(Final!C1219=major_df!$C$2:$C$989)*(Final!D1219=major_df!$D$2:$D$989),0)),"")</f>
        <v/>
      </c>
    </row>
    <row r="1220" spans="1:8" x14ac:dyDescent="0.3">
      <c r="A1220" t="s">
        <v>1405</v>
      </c>
      <c r="B1220" t="s">
        <v>28</v>
      </c>
      <c r="D1220">
        <v>20</v>
      </c>
      <c r="E1220" cm="1">
        <f t="array" ref="E1220">INDEX(major_df!$E$2:$E$989,MATCH(1,(Final!A1220=major_df!$A$2:$A$989)*(Final!D1220=major_df!$D$2:$D$989)*(C1220=major_df!$C$2:$C$989),0))</f>
        <v>46298</v>
      </c>
      <c r="F1220" t="str" cm="1">
        <f t="array" ref="F1220">INDEX(major_df!$Q$2:$Q$989,MATCH(1,(Final!A1220=major_df!$A$2:$A$989)*(Final!B1220=major_df!$B$2:$B$989)*(Final!D1220=major_df!$D$2:$D$989)*(Final!C1220=major_df!$C$2:$C$989),0))</f>
        <v>30851.257840949525</v>
      </c>
      <c r="G1220" cm="1">
        <f t="array" ref="G1220">IFERROR(INDEX(major_df!$U$2:$U$989,MATCH(1,(Final!A1220=major_df!$A$2:$A$989)*(Final!B1220=major_df!$B$2:$B$989)*(Final!C1220=major_df!$C$2:$C$989)*(Final!D1220=major_df!$D$2:$D$989),0)),"")</f>
        <v>26.775265107051467</v>
      </c>
      <c r="H1220" cm="1">
        <f t="array" ref="H1220">IFERROR(INDEX(major_df!$W$2:$W$989,MATCH(1,(Final!A1220=major_df!$A$2:$A$989)*(Final!B1220=major_df!$B$2:$B$989)*(Final!C1220=major_df!$C$2:$C$989)*(Final!D1220=major_df!$D$2:$D$989),0)),"")</f>
        <v>29.111057298402642</v>
      </c>
    </row>
    <row r="1221" spans="1:8" x14ac:dyDescent="0.3">
      <c r="A1221" t="s">
        <v>1405</v>
      </c>
      <c r="B1221" t="s">
        <v>34</v>
      </c>
      <c r="C1221" t="s">
        <v>35</v>
      </c>
      <c r="D1221">
        <v>22</v>
      </c>
      <c r="E1221" cm="1">
        <f t="array" ref="E1221">INDEX(major_df!$E$2:$E$989,MATCH(1,(Final!A1221=major_df!$A$2:$A$989)*(Final!D1221=major_df!$D$2:$D$989)*(C1221=major_df!$C$2:$C$989),0))</f>
        <v>72125</v>
      </c>
      <c r="F1221" t="str" cm="1">
        <f t="array" ref="F1221">INDEX(major_df!$Q$2:$Q$989,MATCH(1,(Final!A1221=major_df!$A$2:$A$989)*(Final!B1221=major_df!$B$2:$B$989)*(Final!D1221=major_df!$D$2:$D$989)*(Final!C1221=major_df!$C$2:$C$989),0))</f>
        <v>31977.934893717684</v>
      </c>
      <c r="G1221" cm="1">
        <f t="array" ref="G1221">IFERROR(INDEX(major_df!$U$2:$U$989,MATCH(1,(Final!A1221=major_df!$A$2:$A$989)*(Final!B1221=major_df!$B$2:$B$989)*(Final!C1221=major_df!$C$2:$C$989)*(Final!D1221=major_df!$D$2:$D$989),0)),"")</f>
        <v>26.031984908932017</v>
      </c>
      <c r="H1221" cm="1">
        <f t="array" ref="H1221">IFERROR(INDEX(major_df!$W$2:$W$989,MATCH(1,(Final!A1221=major_df!$A$2:$A$989)*(Final!B1221=major_df!$B$2:$B$989)*(Final!C1221=major_df!$C$2:$C$989)*(Final!D1221=major_df!$D$2:$D$989),0)),"")</f>
        <v>26.458013845581903</v>
      </c>
    </row>
    <row r="1222" spans="1:8" x14ac:dyDescent="0.3">
      <c r="A1222" t="s">
        <v>1405</v>
      </c>
      <c r="B1222" t="s">
        <v>34</v>
      </c>
      <c r="C1222" t="s">
        <v>42</v>
      </c>
      <c r="D1222">
        <v>22</v>
      </c>
      <c r="E1222" cm="1">
        <f t="array" ref="E1222">INDEX(major_df!$E$2:$E$989,MATCH(1,(Final!A1222=major_df!$A$2:$A$989)*(Final!D1222=major_df!$D$2:$D$989)*(C1222=major_df!$C$2:$C$989),0))</f>
        <v>71987</v>
      </c>
      <c r="F1222" t="str" cm="1">
        <f t="array" ref="F1222">INDEX(major_df!$Q$2:$Q$989,MATCH(1,(Final!A1222=major_df!$A$2:$A$989)*(Final!B1222=major_df!$B$2:$B$989)*(Final!D1222=major_df!$D$2:$D$989)*(Final!C1222=major_df!$C$2:$C$989),0))</f>
        <v>31839.934893717684</v>
      </c>
      <c r="G1222" cm="1">
        <f t="array" ref="G1222">IFERROR(INDEX(major_df!$U$2:$U$989,MATCH(1,(Final!A1222=major_df!$A$2:$A$989)*(Final!B1222=major_df!$B$2:$B$989)*(Final!C1222=major_df!$C$2:$C$989)*(Final!D1222=major_df!$D$2:$D$989),0)),"")</f>
        <v>26.048236872923606</v>
      </c>
      <c r="H1222" cm="1">
        <f t="array" ref="H1222">IFERROR(INDEX(major_df!$W$2:$W$989,MATCH(1,(Final!A1222=major_df!$A$2:$A$989)*(Final!B1222=major_df!$B$2:$B$989)*(Final!C1222=major_df!$C$2:$C$989)*(Final!D1222=major_df!$D$2:$D$989),0)),"")</f>
        <v>26.479776512750071</v>
      </c>
    </row>
    <row r="1223" spans="1:8" x14ac:dyDescent="0.3">
      <c r="A1223" t="s">
        <v>1405</v>
      </c>
      <c r="B1223" t="s">
        <v>34</v>
      </c>
      <c r="C1223" t="s">
        <v>45</v>
      </c>
      <c r="D1223">
        <v>22</v>
      </c>
      <c r="E1223" cm="1">
        <f t="array" ref="E1223">INDEX(major_df!$E$2:$E$989,MATCH(1,(Final!A1223=major_df!$A$2:$A$989)*(Final!D1223=major_df!$D$2:$D$989)*(C1223=major_df!$C$2:$C$989),0))</f>
        <v>77466</v>
      </c>
      <c r="F1223" t="str" cm="1">
        <f t="array" ref="F1223">INDEX(major_df!$Q$2:$Q$989,MATCH(1,(Final!A1223=major_df!$A$2:$A$989)*(Final!B1223=major_df!$B$2:$B$989)*(Final!D1223=major_df!$D$2:$D$989)*(Final!C1223=major_df!$C$2:$C$989),0))</f>
        <v>37318.934893717684</v>
      </c>
      <c r="G1223" cm="1">
        <f t="array" ref="G1223">IFERROR(INDEX(major_df!$U$2:$U$989,MATCH(1,(Final!A1223=major_df!$A$2:$A$989)*(Final!B1223=major_df!$B$2:$B$989)*(Final!C1223=major_df!$C$2:$C$989)*(Final!D1223=major_df!$D$2:$D$989),0)),"")</f>
        <v>25.474476011912792</v>
      </c>
      <c r="H1223" cm="1">
        <f t="array" ref="H1223">IFERROR(INDEX(major_df!$W$2:$W$989,MATCH(1,(Final!A1223=major_df!$A$2:$A$989)*(Final!B1223=major_df!$B$2:$B$989)*(Final!C1223=major_df!$C$2:$C$989)*(Final!D1223=major_df!$D$2:$D$989),0)),"")</f>
        <v>25.730850485327146</v>
      </c>
    </row>
    <row r="1224" spans="1:8" x14ac:dyDescent="0.3">
      <c r="A1224" t="s">
        <v>1405</v>
      </c>
      <c r="B1224" t="s">
        <v>34</v>
      </c>
      <c r="C1224" t="s">
        <v>48</v>
      </c>
      <c r="D1224">
        <v>22</v>
      </c>
      <c r="E1224" cm="1">
        <f t="array" ref="E1224">INDEX(major_df!$E$2:$E$989,MATCH(1,(Final!A1224=major_df!$A$2:$A$989)*(Final!D1224=major_df!$D$2:$D$989)*(C1224=major_df!$C$2:$C$989),0))</f>
        <v>70303</v>
      </c>
      <c r="F1224" t="str" cm="1">
        <f t="array" ref="F1224">INDEX(major_df!$Q$2:$Q$989,MATCH(1,(Final!A1224=major_df!$A$2:$A$989)*(Final!B1224=major_df!$B$2:$B$989)*(Final!D1224=major_df!$D$2:$D$989)*(Final!C1224=major_df!$C$2:$C$989),0))</f>
        <v>30155.934893717684</v>
      </c>
      <c r="G1224" cm="1">
        <f t="array" ref="G1224">IFERROR(INDEX(major_df!$U$2:$U$989,MATCH(1,(Final!A1224=major_df!$A$2:$A$989)*(Final!B1224=major_df!$B$2:$B$989)*(Final!C1224=major_df!$C$2:$C$989)*(Final!D1224=major_df!$D$2:$D$989),0)),"")</f>
        <v>26.255361687610367</v>
      </c>
      <c r="H1224" cm="1">
        <f t="array" ref="H1224">IFERROR(INDEX(major_df!$W$2:$W$989,MATCH(1,(Final!A1224=major_df!$A$2:$A$989)*(Final!B1224=major_df!$B$2:$B$989)*(Final!C1224=major_df!$C$2:$C$989)*(Final!D1224=major_df!$D$2:$D$989),0)),"")</f>
        <v>26.760039637559373</v>
      </c>
    </row>
    <row r="1225" spans="1:8" x14ac:dyDescent="0.3">
      <c r="A1225" t="s">
        <v>1405</v>
      </c>
      <c r="B1225" t="s">
        <v>34</v>
      </c>
      <c r="C1225" t="s">
        <v>51</v>
      </c>
      <c r="D1225">
        <v>22</v>
      </c>
      <c r="E1225" cm="1">
        <f t="array" ref="E1225">INDEX(major_df!$E$2:$E$989,MATCH(1,(Final!A1225=major_df!$A$2:$A$989)*(Final!D1225=major_df!$D$2:$D$989)*(C1225=major_df!$C$2:$C$989),0))</f>
        <v>89964</v>
      </c>
      <c r="F1225" t="str" cm="1">
        <f t="array" ref="F1225">INDEX(major_df!$Q$2:$Q$989,MATCH(1,(Final!A1225=major_df!$A$2:$A$989)*(Final!B1225=major_df!$B$2:$B$989)*(Final!D1225=major_df!$D$2:$D$989)*(Final!C1225=major_df!$C$2:$C$989),0))</f>
        <v>49816.934893717684</v>
      </c>
      <c r="G1225" cm="1">
        <f t="array" ref="G1225">IFERROR(INDEX(major_df!$U$2:$U$989,MATCH(1,(Final!A1225=major_df!$A$2:$A$989)*(Final!B1225=major_df!$B$2:$B$989)*(Final!C1225=major_df!$C$2:$C$989)*(Final!D1225=major_df!$D$2:$D$989),0)),"")</f>
        <v>24.55326686609472</v>
      </c>
      <c r="H1225" cm="1">
        <f t="array" ref="H1225">IFERROR(INDEX(major_df!$W$2:$W$989,MATCH(1,(Final!A1225=major_df!$A$2:$A$989)*(Final!B1225=major_df!$B$2:$B$989)*(Final!C1225=major_df!$C$2:$C$989)*(Final!D1225=major_df!$D$2:$D$989),0)),"")</f>
        <v>24.606500943318309</v>
      </c>
    </row>
    <row r="1226" spans="1:8" x14ac:dyDescent="0.3">
      <c r="A1226" t="s">
        <v>1405</v>
      </c>
      <c r="B1226" t="s">
        <v>34</v>
      </c>
      <c r="C1226" t="s">
        <v>54</v>
      </c>
      <c r="D1226">
        <v>22</v>
      </c>
      <c r="E1226" cm="1">
        <f t="array" ref="E1226">INDEX(major_df!$E$2:$E$989,MATCH(1,(Final!A1226=major_df!$A$2:$A$989)*(Final!D1226=major_df!$D$2:$D$989)*(C1226=major_df!$C$2:$C$989),0))</f>
        <v>62873</v>
      </c>
      <c r="F1226" t="str" cm="1">
        <f t="array" ref="F1226">INDEX(major_df!$Q$2:$Q$989,MATCH(1,(Final!A1226=major_df!$A$2:$A$989)*(Final!B1226=major_df!$B$2:$B$989)*(Final!D1226=major_df!$D$2:$D$989)*(Final!C1226=major_df!$C$2:$C$989),0))</f>
        <v>22725.934893717684</v>
      </c>
      <c r="G1226" cm="1">
        <f t="array" ref="G1226">IFERROR(INDEX(major_df!$U$2:$U$989,MATCH(1,(Final!A1226=major_df!$A$2:$A$989)*(Final!B1226=major_df!$B$2:$B$989)*(Final!C1226=major_df!$C$2:$C$989)*(Final!D1226=major_df!$D$2:$D$989),0)),"")</f>
        <v>27.417000806398523</v>
      </c>
      <c r="H1226" cm="1">
        <f t="array" ref="H1226">IFERROR(INDEX(major_df!$W$2:$W$989,MATCH(1,(Final!A1226=major_df!$A$2:$A$989)*(Final!B1226=major_df!$B$2:$B$989)*(Final!C1226=major_df!$C$2:$C$989)*(Final!D1226=major_df!$D$2:$D$989),0)),"")</f>
        <v>28.438620375991526</v>
      </c>
    </row>
    <row r="1227" spans="1:8" x14ac:dyDescent="0.3">
      <c r="A1227" t="s">
        <v>1405</v>
      </c>
      <c r="B1227" t="s">
        <v>34</v>
      </c>
      <c r="C1227" t="s">
        <v>57</v>
      </c>
      <c r="D1227">
        <v>22</v>
      </c>
      <c r="E1227" cm="1">
        <f t="array" ref="E1227">INDEX(major_df!$E$2:$E$989,MATCH(1,(Final!A1227=major_df!$A$2:$A$989)*(Final!D1227=major_df!$D$2:$D$989)*(C1227=major_df!$C$2:$C$989),0))</f>
        <v>89557</v>
      </c>
      <c r="F1227" t="str" cm="1">
        <f t="array" ref="F1227">INDEX(major_df!$Q$2:$Q$989,MATCH(1,(Final!A1227=major_df!$A$2:$A$989)*(Final!B1227=major_df!$B$2:$B$989)*(Final!D1227=major_df!$D$2:$D$989)*(Final!C1227=major_df!$C$2:$C$989),0))</f>
        <v>49409.934893717684</v>
      </c>
      <c r="G1227" cm="1">
        <f t="array" ref="G1227">IFERROR(INDEX(major_df!$U$2:$U$989,MATCH(1,(Final!A1227=major_df!$A$2:$A$989)*(Final!B1227=major_df!$B$2:$B$989)*(Final!C1227=major_df!$C$2:$C$989)*(Final!D1227=major_df!$D$2:$D$989),0)),"")</f>
        <v>24.577250739763837</v>
      </c>
      <c r="H1227" cm="1">
        <f t="array" ref="H1227">IFERROR(INDEX(major_df!$W$2:$W$989,MATCH(1,(Final!A1227=major_df!$A$2:$A$989)*(Final!B1227=major_df!$B$2:$B$989)*(Final!C1227=major_df!$C$2:$C$989)*(Final!D1227=major_df!$D$2:$D$989),0)),"")</f>
        <v>24.634631374210041</v>
      </c>
    </row>
    <row r="1228" spans="1:8" x14ac:dyDescent="0.3">
      <c r="A1228" t="s">
        <v>1405</v>
      </c>
      <c r="B1228" t="s">
        <v>34</v>
      </c>
      <c r="C1228" t="s">
        <v>60</v>
      </c>
      <c r="D1228">
        <v>22</v>
      </c>
      <c r="E1228" cm="1">
        <f t="array" ref="E1228">INDEX(major_df!$E$2:$E$989,MATCH(1,(Final!A1228=major_df!$A$2:$A$989)*(Final!D1228=major_df!$D$2:$D$989)*(C1228=major_df!$C$2:$C$989),0))</f>
        <v>65001</v>
      </c>
      <c r="F1228" t="str" cm="1">
        <f t="array" ref="F1228">INDEX(major_df!$Q$2:$Q$989,MATCH(1,(Final!A1228=major_df!$A$2:$A$989)*(Final!B1228=major_df!$B$2:$B$989)*(Final!D1228=major_df!$D$2:$D$989)*(Final!C1228=major_df!$C$2:$C$989),0))</f>
        <v>24853.934893717684</v>
      </c>
      <c r="G1228" cm="1">
        <f t="array" ref="G1228">IFERROR(INDEX(major_df!$U$2:$U$989,MATCH(1,(Final!A1228=major_df!$A$2:$A$989)*(Final!B1228=major_df!$B$2:$B$989)*(Final!C1228=major_df!$C$2:$C$989)*(Final!D1228=major_df!$D$2:$D$989),0)),"")</f>
        <v>27.034946704333276</v>
      </c>
      <c r="H1228" cm="1">
        <f t="array" ref="H1228">IFERROR(INDEX(major_df!$W$2:$W$989,MATCH(1,(Final!A1228=major_df!$A$2:$A$989)*(Final!B1228=major_df!$B$2:$B$989)*(Final!C1228=major_df!$C$2:$C$989)*(Final!D1228=major_df!$D$2:$D$989),0)),"")</f>
        <v>27.865590251458148</v>
      </c>
    </row>
    <row r="1229" spans="1:8" x14ac:dyDescent="0.3">
      <c r="A1229" t="s">
        <v>1405</v>
      </c>
      <c r="B1229" t="s">
        <v>34</v>
      </c>
      <c r="C1229" t="s">
        <v>63</v>
      </c>
      <c r="D1229">
        <v>22</v>
      </c>
      <c r="E1229" cm="1">
        <f t="array" ref="E1229">INDEX(major_df!$E$2:$E$989,MATCH(1,(Final!A1229=major_df!$A$2:$A$989)*(Final!D1229=major_df!$D$2:$D$989)*(C1229=major_df!$C$2:$C$989),0))</f>
        <v>66954</v>
      </c>
      <c r="F1229" t="str" cm="1">
        <f t="array" ref="F1229">INDEX(major_df!$Q$2:$Q$989,MATCH(1,(Final!A1229=major_df!$A$2:$A$989)*(Final!B1229=major_df!$B$2:$B$989)*(Final!D1229=major_df!$D$2:$D$989)*(Final!C1229=major_df!$C$2:$C$989),0))</f>
        <v>26806.934893717684</v>
      </c>
      <c r="G1229" cm="1">
        <f t="array" ref="G1229">IFERROR(INDEX(major_df!$U$2:$U$989,MATCH(1,(Final!A1229=major_df!$A$2:$A$989)*(Final!B1229=major_df!$B$2:$B$989)*(Final!C1229=major_df!$C$2:$C$989)*(Final!D1229=major_df!$D$2:$D$989),0)),"")</f>
        <v>26.722272585390101</v>
      </c>
      <c r="H1229" cm="1">
        <f t="array" ref="H1229">IFERROR(INDEX(major_df!$W$2:$W$989,MATCH(1,(Final!A1229=major_df!$A$2:$A$989)*(Final!B1229=major_df!$B$2:$B$989)*(Final!C1229=major_df!$C$2:$C$989)*(Final!D1229=major_df!$D$2:$D$989),0)),"")</f>
        <v>27.412248203207895</v>
      </c>
    </row>
    <row r="1230" spans="1:8" x14ac:dyDescent="0.3">
      <c r="A1230" t="s">
        <v>1405</v>
      </c>
      <c r="B1230" t="s">
        <v>34</v>
      </c>
      <c r="C1230" t="s">
        <v>66</v>
      </c>
      <c r="D1230">
        <v>22</v>
      </c>
      <c r="E1230" cm="1">
        <f t="array" ref="E1230">INDEX(major_df!$E$2:$E$989,MATCH(1,(Final!A1230=major_df!$A$2:$A$989)*(Final!D1230=major_df!$D$2:$D$989)*(C1230=major_df!$C$2:$C$989),0))</f>
        <v>63991</v>
      </c>
      <c r="F1230" t="str" cm="1">
        <f t="array" ref="F1230">INDEX(major_df!$Q$2:$Q$989,MATCH(1,(Final!A1230=major_df!$A$2:$A$989)*(Final!B1230=major_df!$B$2:$B$989)*(Final!D1230=major_df!$D$2:$D$989)*(Final!C1230=major_df!$C$2:$C$989),0))</f>
        <v>23843.934893717684</v>
      </c>
      <c r="G1230" cm="1">
        <f t="array" ref="G1230">IFERROR(INDEX(major_df!$U$2:$U$989,MATCH(1,(Final!A1230=major_df!$A$2:$A$989)*(Final!B1230=major_df!$B$2:$B$989)*(Final!C1230=major_df!$C$2:$C$989)*(Final!D1230=major_df!$D$2:$D$989),0)),"")</f>
        <v>27.210441814645858</v>
      </c>
      <c r="H1230" cm="1">
        <f t="array" ref="H1230">IFERROR(INDEX(major_df!$W$2:$W$989,MATCH(1,(Final!A1230=major_df!$A$2:$A$989)*(Final!B1230=major_df!$B$2:$B$989)*(Final!C1230=major_df!$C$2:$C$989)*(Final!D1230=major_df!$D$2:$D$989),0)),"")</f>
        <v>28.126139066141125</v>
      </c>
    </row>
    <row r="1231" spans="1:8" x14ac:dyDescent="0.3">
      <c r="A1231" t="s">
        <v>1405</v>
      </c>
      <c r="B1231" t="s">
        <v>34</v>
      </c>
      <c r="C1231" t="s">
        <v>69</v>
      </c>
      <c r="D1231">
        <v>22</v>
      </c>
      <c r="E1231" cm="1">
        <f t="array" ref="E1231">INDEX(major_df!$E$2:$E$989,MATCH(1,(Final!A1231=major_df!$A$2:$A$989)*(Final!D1231=major_df!$D$2:$D$989)*(C1231=major_df!$C$2:$C$989),0))</f>
        <v>62930</v>
      </c>
      <c r="F1231" t="str" cm="1">
        <f t="array" ref="F1231">INDEX(major_df!$Q$2:$Q$989,MATCH(1,(Final!A1231=major_df!$A$2:$A$989)*(Final!B1231=major_df!$B$2:$B$989)*(Final!D1231=major_df!$D$2:$D$989)*(Final!C1231=major_df!$C$2:$C$989),0))</f>
        <v>22782.934893717684</v>
      </c>
      <c r="G1231" cm="1">
        <f t="array" ref="G1231">IFERROR(INDEX(major_df!$U$2:$U$989,MATCH(1,(Final!A1231=major_df!$A$2:$A$989)*(Final!B1231=major_df!$B$2:$B$989)*(Final!C1231=major_df!$C$2:$C$989)*(Final!D1231=major_df!$D$2:$D$989),0)),"")</f>
        <v>27.406137777502298</v>
      </c>
      <c r="H1231" cm="1">
        <f t="array" ref="H1231">IFERROR(INDEX(major_df!$W$2:$W$989,MATCH(1,(Final!A1231=major_df!$A$2:$A$989)*(Final!B1231=major_df!$B$2:$B$989)*(Final!C1231=major_df!$C$2:$C$989)*(Final!D1231=major_df!$D$2:$D$989),0)),"")</f>
        <v>28.422027359068601</v>
      </c>
    </row>
    <row r="1232" spans="1:8" x14ac:dyDescent="0.3">
      <c r="A1232" t="s">
        <v>1405</v>
      </c>
      <c r="B1232" t="s">
        <v>34</v>
      </c>
      <c r="C1232" t="s">
        <v>72</v>
      </c>
      <c r="D1232">
        <v>22</v>
      </c>
      <c r="E1232" cm="1">
        <f t="array" ref="E1232">INDEX(major_df!$E$2:$E$989,MATCH(1,(Final!A1232=major_df!$A$2:$A$989)*(Final!D1232=major_df!$D$2:$D$989)*(C1232=major_df!$C$2:$C$989),0))</f>
        <v>70486</v>
      </c>
      <c r="F1232" t="str" cm="1">
        <f t="array" ref="F1232">INDEX(major_df!$Q$2:$Q$989,MATCH(1,(Final!A1232=major_df!$A$2:$A$989)*(Final!B1232=major_df!$B$2:$B$989)*(Final!D1232=major_df!$D$2:$D$989)*(Final!C1232=major_df!$C$2:$C$989),0))</f>
        <v>30338.934893717684</v>
      </c>
      <c r="G1232" cm="1">
        <f t="array" ref="G1232">IFERROR(INDEX(major_df!$U$2:$U$989,MATCH(1,(Final!A1232=major_df!$A$2:$A$989)*(Final!B1232=major_df!$B$2:$B$989)*(Final!C1232=major_df!$C$2:$C$989)*(Final!D1232=major_df!$D$2:$D$989),0)),"")</f>
        <v>26.23203398516215</v>
      </c>
      <c r="H1232" cm="1">
        <f t="array" ref="H1232">IFERROR(INDEX(major_df!$W$2:$W$989,MATCH(1,(Final!A1232=major_df!$A$2:$A$989)*(Final!B1232=major_df!$B$2:$B$989)*(Final!C1232=major_df!$C$2:$C$989)*(Final!D1232=major_df!$D$2:$D$989),0)),"")</f>
        <v>26.728202757748043</v>
      </c>
    </row>
    <row r="1233" spans="1:8" x14ac:dyDescent="0.3">
      <c r="A1233" t="s">
        <v>1405</v>
      </c>
      <c r="B1233" t="s">
        <v>34</v>
      </c>
      <c r="C1233" t="s">
        <v>75</v>
      </c>
      <c r="D1233">
        <v>22</v>
      </c>
      <c r="E1233" cm="1">
        <f t="array" ref="E1233">INDEX(major_df!$E$2:$E$989,MATCH(1,(Final!A1233=major_df!$A$2:$A$989)*(Final!D1233=major_df!$D$2:$D$989)*(C1233=major_df!$C$2:$C$989),0))</f>
        <v>60994</v>
      </c>
      <c r="F1233" t="str" cm="1">
        <f t="array" ref="F1233">INDEX(major_df!$Q$2:$Q$989,MATCH(1,(Final!A1233=major_df!$A$2:$A$989)*(Final!B1233=major_df!$B$2:$B$989)*(Final!D1233=major_df!$D$2:$D$989)*(Final!C1233=major_df!$C$2:$C$989),0))</f>
        <v>20846.934893717684</v>
      </c>
      <c r="G1233" cm="1">
        <f t="array" ref="G1233">IFERROR(INDEX(major_df!$U$2:$U$989,MATCH(1,(Final!A1233=major_df!$A$2:$A$989)*(Final!B1233=major_df!$B$2:$B$989)*(Final!C1233=major_df!$C$2:$C$989)*(Final!D1233=major_df!$D$2:$D$989),0)),"")</f>
        <v>27.796945489405385</v>
      </c>
      <c r="H1233" cm="1">
        <f t="array" ref="H1233">IFERROR(INDEX(major_df!$W$2:$W$989,MATCH(1,(Final!A1233=major_df!$A$2:$A$989)*(Final!B1233=major_df!$B$2:$B$989)*(Final!C1233=major_df!$C$2:$C$989)*(Final!D1233=major_df!$D$2:$D$989),0)),"")</f>
        <v>29.030446928326203</v>
      </c>
    </row>
    <row r="1234" spans="1:8" x14ac:dyDescent="0.3">
      <c r="A1234" t="s">
        <v>1405</v>
      </c>
      <c r="B1234" t="s">
        <v>34</v>
      </c>
      <c r="C1234" t="s">
        <v>78</v>
      </c>
      <c r="D1234">
        <v>22</v>
      </c>
      <c r="E1234" cm="1">
        <f t="array" ref="E1234">INDEX(major_df!$E$2:$E$989,MATCH(1,(Final!A1234=major_df!$A$2:$A$989)*(Final!D1234=major_df!$D$2:$D$989)*(C1234=major_df!$C$2:$C$989),0))</f>
        <v>75637</v>
      </c>
      <c r="F1234" t="str" cm="1">
        <f t="array" ref="F1234">INDEX(major_df!$Q$2:$Q$989,MATCH(1,(Final!A1234=major_df!$A$2:$A$989)*(Final!B1234=major_df!$B$2:$B$989)*(Final!D1234=major_df!$D$2:$D$989)*(Final!C1234=major_df!$C$2:$C$989),0))</f>
        <v>35489.934893717684</v>
      </c>
      <c r="G1234" cm="1">
        <f t="array" ref="G1234">IFERROR(INDEX(major_df!$U$2:$U$989,MATCH(1,(Final!A1234=major_df!$A$2:$A$989)*(Final!B1234=major_df!$B$2:$B$989)*(Final!C1234=major_df!$C$2:$C$989)*(Final!D1234=major_df!$D$2:$D$989),0)),"")</f>
        <v>25.65093503614386</v>
      </c>
      <c r="H1234" cm="1">
        <f t="array" ref="H1234">IFERROR(INDEX(major_df!$W$2:$W$989,MATCH(1,(Final!A1234=major_df!$A$2:$A$989)*(Final!B1234=major_df!$B$2:$B$989)*(Final!C1234=major_df!$C$2:$C$989)*(Final!D1234=major_df!$D$2:$D$989),0)),"")</f>
        <v>25.957006406332461</v>
      </c>
    </row>
    <row r="1235" spans="1:8" x14ac:dyDescent="0.3">
      <c r="A1235" t="s">
        <v>1405</v>
      </c>
      <c r="B1235" t="s">
        <v>34</v>
      </c>
      <c r="C1235" t="s">
        <v>81</v>
      </c>
      <c r="D1235">
        <v>22</v>
      </c>
      <c r="E1235" cm="1">
        <f t="array" ref="E1235">INDEX(major_df!$E$2:$E$989,MATCH(1,(Final!A1235=major_df!$A$2:$A$989)*(Final!D1235=major_df!$D$2:$D$989)*(C1235=major_df!$C$2:$C$989),0))</f>
        <v>81588</v>
      </c>
      <c r="F1235" t="str" cm="1">
        <f t="array" ref="F1235">INDEX(major_df!$Q$2:$Q$989,MATCH(1,(Final!A1235=major_df!$A$2:$A$989)*(Final!B1235=major_df!$B$2:$B$989)*(Final!D1235=major_df!$D$2:$D$989)*(Final!C1235=major_df!$C$2:$C$989),0))</f>
        <v>41440.934893717684</v>
      </c>
      <c r="G1235" cm="1">
        <f t="array" ref="G1235">IFERROR(INDEX(major_df!$U$2:$U$989,MATCH(1,(Final!A1235=major_df!$A$2:$A$989)*(Final!B1235=major_df!$B$2:$B$989)*(Final!C1235=major_df!$C$2:$C$989)*(Final!D1235=major_df!$D$2:$D$989),0)),"")</f>
        <v>25.122017716873625</v>
      </c>
      <c r="H1235" cm="1">
        <f t="array" ref="H1235">IFERROR(INDEX(major_df!$W$2:$W$989,MATCH(1,(Final!A1235=major_df!$A$2:$A$989)*(Final!B1235=major_df!$B$2:$B$989)*(Final!C1235=major_df!$C$2:$C$989)*(Final!D1235=major_df!$D$2:$D$989),0)),"")</f>
        <v>25.289770987000519</v>
      </c>
    </row>
    <row r="1236" spans="1:8" x14ac:dyDescent="0.3">
      <c r="A1236" t="s">
        <v>1405</v>
      </c>
      <c r="B1236" t="s">
        <v>34</v>
      </c>
      <c r="C1236" t="s">
        <v>84</v>
      </c>
      <c r="D1236">
        <v>22</v>
      </c>
      <c r="E1236" cm="1">
        <f t="array" ref="E1236">INDEX(major_df!$E$2:$E$989,MATCH(1,(Final!A1236=major_df!$A$2:$A$989)*(Final!D1236=major_df!$D$2:$D$989)*(C1236=major_df!$C$2:$C$989),0))</f>
        <v>58134</v>
      </c>
      <c r="F1236" t="str" cm="1">
        <f t="array" ref="F1236">INDEX(major_df!$Q$2:$Q$989,MATCH(1,(Final!A1236=major_df!$A$2:$A$989)*(Final!B1236=major_df!$B$2:$B$989)*(Final!D1236=major_df!$D$2:$D$989)*(Final!C1236=major_df!$C$2:$C$989),0))</f>
        <v>17986.934893717684</v>
      </c>
      <c r="G1236" cm="1">
        <f t="array" ref="G1236">IFERROR(INDEX(major_df!$U$2:$U$989,MATCH(1,(Final!A1236=major_df!$A$2:$A$989)*(Final!B1236=major_df!$B$2:$B$989)*(Final!C1236=major_df!$C$2:$C$989)*(Final!D1236=major_df!$D$2:$D$989),0)),"")</f>
        <v>28.470166756927444</v>
      </c>
      <c r="H1236" cm="1">
        <f t="array" ref="H1236">IFERROR(INDEX(major_df!$W$2:$W$989,MATCH(1,(Final!A1236=major_df!$A$2:$A$989)*(Final!B1236=major_df!$B$2:$B$989)*(Final!C1236=major_df!$C$2:$C$989)*(Final!D1236=major_df!$D$2:$D$989),0)),"")</f>
        <v>30.136920802923346</v>
      </c>
    </row>
    <row r="1237" spans="1:8" x14ac:dyDescent="0.3">
      <c r="A1237" t="s">
        <v>1405</v>
      </c>
      <c r="B1237" t="s">
        <v>21</v>
      </c>
      <c r="D1237">
        <v>39</v>
      </c>
      <c r="E1237" cm="1">
        <f t="array" ref="E1237">INDEX(major_df!$E$2:$E$989,MATCH(1,(Final!A1237=major_df!$A$2:$A$989)*(D1218=major_df!$D$2:$D$989)*(C1237=major_df!$C$2:$C$989),0))</f>
        <v>29259</v>
      </c>
      <c r="F1237" cm="1">
        <f t="array" ref="F1237">INDEX(major_df!$R$2:$R$989,MATCH(1,(Final!A1237=major_df!$A$2:$A$989)*(Final!B1237=major_df!$B$2:$B$989)*(Final!C1237=major_df!$C$2:$C$989),0))</f>
        <v>702216</v>
      </c>
      <c r="G1237" t="str" cm="1">
        <f t="array" ref="G1237">IFERROR(INDEX(major_df!$U$2:$U$989,MATCH(1,(Final!A1237=major_df!$A$2:$A$989)*(Final!B1237=major_df!$B$2:$B$989)*(Final!C1237=major_df!$C$2:$C$989)*(Final!D1237=major_df!$D$2:$D$989),0)),"")</f>
        <v/>
      </c>
      <c r="H1237" t="str" cm="1">
        <f t="array" ref="H1237">IFERROR(INDEX(major_df!$W$2:$W$989,MATCH(1,(Final!A1237=major_df!$A$2:$A$989)*(Final!B1237=major_df!$B$2:$B$989)*(Final!C1237=major_df!$C$2:$C$989)*(Final!D1237=major_df!$D$2:$D$989),0)),"")</f>
        <v/>
      </c>
    </row>
    <row r="1238" spans="1:8" x14ac:dyDescent="0.3">
      <c r="A1238" t="s">
        <v>1405</v>
      </c>
      <c r="B1238" t="s">
        <v>27</v>
      </c>
      <c r="D1238">
        <v>39</v>
      </c>
      <c r="E1238" cm="1">
        <f t="array" ref="E1238">INDEX(major_df!$E$2:$E$989,MATCH(1,(Final!A1238=major_df!$A$2:$A$989)*(D1219=major_df!$D$2:$D$989)*(C1238=major_df!$C$2:$C$989),0))</f>
        <v>37377</v>
      </c>
      <c r="F1238" cm="1">
        <f t="array" ref="F1238">INDEX(major_df!$R$2:$R$989,MATCH(1,(Final!A1238=major_df!$A$2:$A$989)*(Final!B1238=major_df!$B$2:$B$989)*(Final!C1238=major_df!$C$2:$C$989),0))</f>
        <v>822294</v>
      </c>
      <c r="G1238" t="str" cm="1">
        <f t="array" ref="G1238">IFERROR(INDEX(major_df!$U$2:$U$989,MATCH(1,(Final!A1238=major_df!$A$2:$A$989)*(Final!B1238=major_df!$B$2:$B$989)*(Final!C1238=major_df!$C$2:$C$989)*(Final!D1238=major_df!$D$2:$D$989),0)),"")</f>
        <v/>
      </c>
      <c r="H1238" t="str" cm="1">
        <f t="array" ref="H1238">IFERROR(INDEX(major_df!$W$2:$W$989,MATCH(1,(Final!A1238=major_df!$A$2:$A$989)*(Final!B1238=major_df!$B$2:$B$989)*(Final!C1238=major_df!$C$2:$C$989)*(Final!D1238=major_df!$D$2:$D$989),0)),"")</f>
        <v/>
      </c>
    </row>
    <row r="1239" spans="1:8" x14ac:dyDescent="0.3">
      <c r="A1239" t="s">
        <v>1405</v>
      </c>
      <c r="B1239" t="s">
        <v>28</v>
      </c>
      <c r="D1239">
        <v>39</v>
      </c>
      <c r="E1239" cm="1">
        <f t="array" ref="E1239">INDEX(major_df!$E$2:$E$989,MATCH(1,(Final!A1239=major_df!$A$2:$A$989)*(D1220=major_df!$D$2:$D$989)*(C1239=major_df!$C$2:$C$989),0))</f>
        <v>46298</v>
      </c>
      <c r="F1239" t="str" cm="1">
        <f t="array" ref="F1239">INDEX(major_df!$R$2:$R$989,MATCH(1,(Final!A1239=major_df!$A$2:$A$989)*(Final!B1239=major_df!$B$2:$B$989)*(Final!C1239=major_df!$C$2:$C$989),0))</f>
        <v>910513.2578409496</v>
      </c>
      <c r="G1239" t="str" cm="1">
        <f t="array" ref="G1239">IFERROR(INDEX(major_df!$U$2:$U$989,MATCH(1,(Final!A1239=major_df!$A$2:$A$989)*(Final!B1239=major_df!$B$2:$B$989)*(Final!C1239=major_df!$C$2:$C$989)*(Final!D1239=major_df!$D$2:$D$989),0)),"")</f>
        <v/>
      </c>
      <c r="H1239" t="str" cm="1">
        <f t="array" ref="H1239">IFERROR(INDEX(major_df!$W$2:$W$989,MATCH(1,(Final!A1239=major_df!$A$2:$A$989)*(Final!B1239=major_df!$B$2:$B$989)*(Final!C1239=major_df!$C$2:$C$989)*(Final!D1239=major_df!$D$2:$D$989),0)),"")</f>
        <v/>
      </c>
    </row>
    <row r="1240" spans="1:8" x14ac:dyDescent="0.3">
      <c r="A1240" t="s">
        <v>1405</v>
      </c>
      <c r="B1240" t="s">
        <v>34</v>
      </c>
      <c r="C1240" t="s">
        <v>35</v>
      </c>
      <c r="D1240">
        <v>39</v>
      </c>
      <c r="E1240" cm="1">
        <f t="array" ref="E1240">INDEX(major_df!$E$2:$E$989,MATCH(1,(Final!A1240=major_df!$A$2:$A$989)*(D1221=major_df!$D$2:$D$989)*(C1240=major_df!$C$2:$C$989),0))</f>
        <v>72125</v>
      </c>
      <c r="F1240" t="str" cm="1">
        <f t="array" ref="F1240">INDEX(major_df!$R$2:$R$989,MATCH(1,(Final!A1240=major_df!$A$2:$A$989)*(Final!B1240=major_df!$B$2:$B$989)*(Final!C1240=major_df!$C$2:$C$989),0))</f>
        <v>1258102.9348937178</v>
      </c>
      <c r="G1240" t="str" cm="1">
        <f t="array" ref="G1240">IFERROR(INDEX(major_df!$U$2:$U$989,MATCH(1,(Final!A1240=major_df!$A$2:$A$989)*(Final!B1240=major_df!$B$2:$B$989)*(Final!C1240=major_df!$C$2:$C$989)*(Final!D1240=major_df!$D$2:$D$989),0)),"")</f>
        <v/>
      </c>
      <c r="H1240" t="str" cm="1">
        <f t="array" ref="H1240">IFERROR(INDEX(major_df!$W$2:$W$989,MATCH(1,(Final!A1240=major_df!$A$2:$A$989)*(Final!B1240=major_df!$B$2:$B$989)*(Final!C1240=major_df!$C$2:$C$989)*(Final!D1240=major_df!$D$2:$D$989),0)),"")</f>
        <v/>
      </c>
    </row>
    <row r="1241" spans="1:8" x14ac:dyDescent="0.3">
      <c r="A1241" t="s">
        <v>1405</v>
      </c>
      <c r="B1241" t="s">
        <v>34</v>
      </c>
      <c r="C1241" t="s">
        <v>42</v>
      </c>
      <c r="D1241">
        <v>39</v>
      </c>
      <c r="E1241" cm="1">
        <f t="array" ref="E1241">INDEX(major_df!$E$2:$E$989,MATCH(1,(Final!A1241=major_df!$A$2:$A$989)*(D1222=major_df!$D$2:$D$989)*(C1241=major_df!$C$2:$C$989),0))</f>
        <v>71987</v>
      </c>
      <c r="F1241" t="str" cm="1">
        <f t="array" ref="F1241">INDEX(major_df!$R$2:$R$989,MATCH(1,(Final!A1241=major_df!$A$2:$A$989)*(Final!B1241=major_df!$B$2:$B$989)*(Final!C1241=major_df!$C$2:$C$989),0))</f>
        <v>1255618.9348937178</v>
      </c>
      <c r="G1241" t="str" cm="1">
        <f t="array" ref="G1241">IFERROR(INDEX(major_df!$U$2:$U$989,MATCH(1,(Final!A1241=major_df!$A$2:$A$989)*(Final!B1241=major_df!$B$2:$B$989)*(Final!C1241=major_df!$C$2:$C$989)*(Final!D1241=major_df!$D$2:$D$989),0)),"")</f>
        <v/>
      </c>
      <c r="H1241" t="str" cm="1">
        <f t="array" ref="H1241">IFERROR(INDEX(major_df!$W$2:$W$989,MATCH(1,(Final!A1241=major_df!$A$2:$A$989)*(Final!B1241=major_df!$B$2:$B$989)*(Final!C1241=major_df!$C$2:$C$989)*(Final!D1241=major_df!$D$2:$D$989),0)),"")</f>
        <v/>
      </c>
    </row>
    <row r="1242" spans="1:8" x14ac:dyDescent="0.3">
      <c r="A1242" t="s">
        <v>1405</v>
      </c>
      <c r="B1242" t="s">
        <v>34</v>
      </c>
      <c r="C1242" t="s">
        <v>45</v>
      </c>
      <c r="D1242">
        <v>39</v>
      </c>
      <c r="E1242" cm="1">
        <f t="array" ref="E1242">INDEX(major_df!$E$2:$E$989,MATCH(1,(Final!A1242=major_df!$A$2:$A$989)*(D1223=major_df!$D$2:$D$989)*(C1242=major_df!$C$2:$C$989),0))</f>
        <v>77466</v>
      </c>
      <c r="F1242" t="str" cm="1">
        <f t="array" ref="F1242">INDEX(major_df!$R$2:$R$989,MATCH(1,(Final!A1242=major_df!$A$2:$A$989)*(Final!B1242=major_df!$B$2:$B$989)*(Final!C1242=major_df!$C$2:$C$989),0))</f>
        <v>1354240.9348937178</v>
      </c>
      <c r="G1242" t="str" cm="1">
        <f t="array" ref="G1242">IFERROR(INDEX(major_df!$U$2:$U$989,MATCH(1,(Final!A1242=major_df!$A$2:$A$989)*(Final!B1242=major_df!$B$2:$B$989)*(Final!C1242=major_df!$C$2:$C$989)*(Final!D1242=major_df!$D$2:$D$989),0)),"")</f>
        <v/>
      </c>
      <c r="H1242" t="str" cm="1">
        <f t="array" ref="H1242">IFERROR(INDEX(major_df!$W$2:$W$989,MATCH(1,(Final!A1242=major_df!$A$2:$A$989)*(Final!B1242=major_df!$B$2:$B$989)*(Final!C1242=major_df!$C$2:$C$989)*(Final!D1242=major_df!$D$2:$D$989),0)),"")</f>
        <v/>
      </c>
    </row>
    <row r="1243" spans="1:8" x14ac:dyDescent="0.3">
      <c r="A1243" t="s">
        <v>1405</v>
      </c>
      <c r="B1243" t="s">
        <v>34</v>
      </c>
      <c r="C1243" t="s">
        <v>48</v>
      </c>
      <c r="D1243">
        <v>39</v>
      </c>
      <c r="E1243" cm="1">
        <f t="array" ref="E1243">INDEX(major_df!$E$2:$E$989,MATCH(1,(Final!A1243=major_df!$A$2:$A$989)*(D1224=major_df!$D$2:$D$989)*(C1243=major_df!$C$2:$C$989),0))</f>
        <v>70303</v>
      </c>
      <c r="F1243" t="str" cm="1">
        <f t="array" ref="F1243">INDEX(major_df!$R$2:$R$989,MATCH(1,(Final!A1243=major_df!$A$2:$A$989)*(Final!B1243=major_df!$B$2:$B$989)*(Final!C1243=major_df!$C$2:$C$989),0))</f>
        <v>1225306.9348937178</v>
      </c>
      <c r="G1243" t="str" cm="1">
        <f t="array" ref="G1243">IFERROR(INDEX(major_df!$U$2:$U$989,MATCH(1,(Final!A1243=major_df!$A$2:$A$989)*(Final!B1243=major_df!$B$2:$B$989)*(Final!C1243=major_df!$C$2:$C$989)*(Final!D1243=major_df!$D$2:$D$989),0)),"")</f>
        <v/>
      </c>
      <c r="H1243" t="str" cm="1">
        <f t="array" ref="H1243">IFERROR(INDEX(major_df!$W$2:$W$989,MATCH(1,(Final!A1243=major_df!$A$2:$A$989)*(Final!B1243=major_df!$B$2:$B$989)*(Final!C1243=major_df!$C$2:$C$989)*(Final!D1243=major_df!$D$2:$D$989),0)),"")</f>
        <v/>
      </c>
    </row>
    <row r="1244" spans="1:8" x14ac:dyDescent="0.3">
      <c r="A1244" t="s">
        <v>1405</v>
      </c>
      <c r="B1244" t="s">
        <v>34</v>
      </c>
      <c r="C1244" t="s">
        <v>51</v>
      </c>
      <c r="D1244">
        <v>39</v>
      </c>
      <c r="E1244" cm="1">
        <f t="array" ref="E1244">INDEX(major_df!$E$2:$E$989,MATCH(1,(Final!A1244=major_df!$A$2:$A$989)*(D1225=major_df!$D$2:$D$989)*(C1244=major_df!$C$2:$C$989),0))</f>
        <v>89964</v>
      </c>
      <c r="F1244" t="str" cm="1">
        <f t="array" ref="F1244">INDEX(major_df!$R$2:$R$989,MATCH(1,(Final!A1244=major_df!$A$2:$A$989)*(Final!B1244=major_df!$B$2:$B$989)*(Final!C1244=major_df!$C$2:$C$989),0))</f>
        <v>1579204.9348937178</v>
      </c>
      <c r="G1244" t="str" cm="1">
        <f t="array" ref="G1244">IFERROR(INDEX(major_df!$U$2:$U$989,MATCH(1,(Final!A1244=major_df!$A$2:$A$989)*(Final!B1244=major_df!$B$2:$B$989)*(Final!C1244=major_df!$C$2:$C$989)*(Final!D1244=major_df!$D$2:$D$989),0)),"")</f>
        <v/>
      </c>
      <c r="H1244" t="str" cm="1">
        <f t="array" ref="H1244">IFERROR(INDEX(major_df!$W$2:$W$989,MATCH(1,(Final!A1244=major_df!$A$2:$A$989)*(Final!B1244=major_df!$B$2:$B$989)*(Final!C1244=major_df!$C$2:$C$989)*(Final!D1244=major_df!$D$2:$D$989),0)),"")</f>
        <v/>
      </c>
    </row>
    <row r="1245" spans="1:8" x14ac:dyDescent="0.3">
      <c r="A1245" t="s">
        <v>1405</v>
      </c>
      <c r="B1245" t="s">
        <v>34</v>
      </c>
      <c r="C1245" t="s">
        <v>54</v>
      </c>
      <c r="D1245">
        <v>39</v>
      </c>
      <c r="E1245" cm="1">
        <f t="array" ref="E1245">INDEX(major_df!$E$2:$E$989,MATCH(1,(Final!A1245=major_df!$A$2:$A$989)*(D1226=major_df!$D$2:$D$989)*(C1245=major_df!$C$2:$C$989),0))</f>
        <v>62873</v>
      </c>
      <c r="F1245" t="str" cm="1">
        <f t="array" ref="F1245">INDEX(major_df!$R$2:$R$989,MATCH(1,(Final!A1245=major_df!$A$2:$A$989)*(Final!B1245=major_df!$B$2:$B$989)*(Final!C1245=major_df!$C$2:$C$989),0))</f>
        <v>1091566.9348937178</v>
      </c>
      <c r="G1245" t="str" cm="1">
        <f t="array" ref="G1245">IFERROR(INDEX(major_df!$U$2:$U$989,MATCH(1,(Final!A1245=major_df!$A$2:$A$989)*(Final!B1245=major_df!$B$2:$B$989)*(Final!C1245=major_df!$C$2:$C$989)*(Final!D1245=major_df!$D$2:$D$989),0)),"")</f>
        <v/>
      </c>
      <c r="H1245" t="str" cm="1">
        <f t="array" ref="H1245">IFERROR(INDEX(major_df!$W$2:$W$989,MATCH(1,(Final!A1245=major_df!$A$2:$A$989)*(Final!B1245=major_df!$B$2:$B$989)*(Final!C1245=major_df!$C$2:$C$989)*(Final!D1245=major_df!$D$2:$D$989),0)),"")</f>
        <v/>
      </c>
    </row>
    <row r="1246" spans="1:8" x14ac:dyDescent="0.3">
      <c r="A1246" t="s">
        <v>1405</v>
      </c>
      <c r="B1246" t="s">
        <v>34</v>
      </c>
      <c r="C1246" t="s">
        <v>57</v>
      </c>
      <c r="D1246">
        <v>39</v>
      </c>
      <c r="E1246" cm="1">
        <f t="array" ref="E1246">INDEX(major_df!$E$2:$E$989,MATCH(1,(Final!A1246=major_df!$A$2:$A$989)*(D1227=major_df!$D$2:$D$989)*(C1246=major_df!$C$2:$C$989),0))</f>
        <v>89557</v>
      </c>
      <c r="F1246" t="str" cm="1">
        <f t="array" ref="F1246">INDEX(major_df!$R$2:$R$989,MATCH(1,(Final!A1246=major_df!$A$2:$A$989)*(Final!B1246=major_df!$B$2:$B$989)*(Final!C1246=major_df!$C$2:$C$989),0))</f>
        <v>1571878.9348937178</v>
      </c>
      <c r="G1246" t="str" cm="1">
        <f t="array" ref="G1246">IFERROR(INDEX(major_df!$U$2:$U$989,MATCH(1,(Final!A1246=major_df!$A$2:$A$989)*(Final!B1246=major_df!$B$2:$B$989)*(Final!C1246=major_df!$C$2:$C$989)*(Final!D1246=major_df!$D$2:$D$989),0)),"")</f>
        <v/>
      </c>
      <c r="H1246" t="str" cm="1">
        <f t="array" ref="H1246">IFERROR(INDEX(major_df!$W$2:$W$989,MATCH(1,(Final!A1246=major_df!$A$2:$A$989)*(Final!B1246=major_df!$B$2:$B$989)*(Final!C1246=major_df!$C$2:$C$989)*(Final!D1246=major_df!$D$2:$D$989),0)),"")</f>
        <v/>
      </c>
    </row>
    <row r="1247" spans="1:8" x14ac:dyDescent="0.3">
      <c r="A1247" t="s">
        <v>1405</v>
      </c>
      <c r="B1247" t="s">
        <v>34</v>
      </c>
      <c r="C1247" t="s">
        <v>60</v>
      </c>
      <c r="D1247">
        <v>39</v>
      </c>
      <c r="E1247" cm="1">
        <f t="array" ref="E1247">INDEX(major_df!$E$2:$E$989,MATCH(1,(Final!A1247=major_df!$A$2:$A$989)*(D1228=major_df!$D$2:$D$989)*(C1247=major_df!$C$2:$C$989),0))</f>
        <v>65001</v>
      </c>
      <c r="F1247" t="str" cm="1">
        <f t="array" ref="F1247">INDEX(major_df!$R$2:$R$989,MATCH(1,(Final!A1247=major_df!$A$2:$A$989)*(Final!B1247=major_df!$B$2:$B$989)*(Final!C1247=major_df!$C$2:$C$989),0))</f>
        <v>1129870.9348937178</v>
      </c>
      <c r="G1247" t="str" cm="1">
        <f t="array" ref="G1247">IFERROR(INDEX(major_df!$U$2:$U$989,MATCH(1,(Final!A1247=major_df!$A$2:$A$989)*(Final!B1247=major_df!$B$2:$B$989)*(Final!C1247=major_df!$C$2:$C$989)*(Final!D1247=major_df!$D$2:$D$989),0)),"")</f>
        <v/>
      </c>
      <c r="H1247" t="str" cm="1">
        <f t="array" ref="H1247">IFERROR(INDEX(major_df!$W$2:$W$989,MATCH(1,(Final!A1247=major_df!$A$2:$A$989)*(Final!B1247=major_df!$B$2:$B$989)*(Final!C1247=major_df!$C$2:$C$989)*(Final!D1247=major_df!$D$2:$D$989),0)),"")</f>
        <v/>
      </c>
    </row>
    <row r="1248" spans="1:8" x14ac:dyDescent="0.3">
      <c r="A1248" t="s">
        <v>1405</v>
      </c>
      <c r="B1248" t="s">
        <v>34</v>
      </c>
      <c r="C1248" t="s">
        <v>63</v>
      </c>
      <c r="D1248">
        <v>39</v>
      </c>
      <c r="E1248" cm="1">
        <f t="array" ref="E1248">INDEX(major_df!$E$2:$E$989,MATCH(1,(Final!A1248=major_df!$A$2:$A$989)*(D1229=major_df!$D$2:$D$989)*(C1248=major_df!$C$2:$C$989),0))</f>
        <v>66954</v>
      </c>
      <c r="F1248" t="str" cm="1">
        <f t="array" ref="F1248">INDEX(major_df!$R$2:$R$989,MATCH(1,(Final!A1248=major_df!$A$2:$A$989)*(Final!B1248=major_df!$B$2:$B$989)*(Final!C1248=major_df!$C$2:$C$989),0))</f>
        <v>1165024.9348937178</v>
      </c>
      <c r="G1248" t="str" cm="1">
        <f t="array" ref="G1248">IFERROR(INDEX(major_df!$U$2:$U$989,MATCH(1,(Final!A1248=major_df!$A$2:$A$989)*(Final!B1248=major_df!$B$2:$B$989)*(Final!C1248=major_df!$C$2:$C$989)*(Final!D1248=major_df!$D$2:$D$989),0)),"")</f>
        <v/>
      </c>
      <c r="H1248" t="str" cm="1">
        <f t="array" ref="H1248">IFERROR(INDEX(major_df!$W$2:$W$989,MATCH(1,(Final!A1248=major_df!$A$2:$A$989)*(Final!B1248=major_df!$B$2:$B$989)*(Final!C1248=major_df!$C$2:$C$989)*(Final!D1248=major_df!$D$2:$D$989),0)),"")</f>
        <v/>
      </c>
    </row>
    <row r="1249" spans="1:8" x14ac:dyDescent="0.3">
      <c r="A1249" t="s">
        <v>1405</v>
      </c>
      <c r="B1249" t="s">
        <v>34</v>
      </c>
      <c r="C1249" t="s">
        <v>66</v>
      </c>
      <c r="D1249">
        <v>39</v>
      </c>
      <c r="E1249" cm="1">
        <f t="array" ref="E1249">INDEX(major_df!$E$2:$E$989,MATCH(1,(Final!A1249=major_df!$A$2:$A$989)*(D1230=major_df!$D$2:$D$989)*(C1249=major_df!$C$2:$C$989),0))</f>
        <v>63991</v>
      </c>
      <c r="F1249" t="str" cm="1">
        <f t="array" ref="F1249">INDEX(major_df!$R$2:$R$989,MATCH(1,(Final!A1249=major_df!$A$2:$A$989)*(Final!B1249=major_df!$B$2:$B$989)*(Final!C1249=major_df!$C$2:$C$989),0))</f>
        <v>1111690.9348937178</v>
      </c>
      <c r="G1249" t="str" cm="1">
        <f t="array" ref="G1249">IFERROR(INDEX(major_df!$U$2:$U$989,MATCH(1,(Final!A1249=major_df!$A$2:$A$989)*(Final!B1249=major_df!$B$2:$B$989)*(Final!C1249=major_df!$C$2:$C$989)*(Final!D1249=major_df!$D$2:$D$989),0)),"")</f>
        <v/>
      </c>
      <c r="H1249" t="str" cm="1">
        <f t="array" ref="H1249">IFERROR(INDEX(major_df!$W$2:$W$989,MATCH(1,(Final!A1249=major_df!$A$2:$A$989)*(Final!B1249=major_df!$B$2:$B$989)*(Final!C1249=major_df!$C$2:$C$989)*(Final!D1249=major_df!$D$2:$D$989),0)),"")</f>
        <v/>
      </c>
    </row>
    <row r="1250" spans="1:8" x14ac:dyDescent="0.3">
      <c r="A1250" t="s">
        <v>1405</v>
      </c>
      <c r="B1250" t="s">
        <v>34</v>
      </c>
      <c r="C1250" t="s">
        <v>69</v>
      </c>
      <c r="D1250">
        <v>39</v>
      </c>
      <c r="E1250" cm="1">
        <f t="array" ref="E1250">INDEX(major_df!$E$2:$E$989,MATCH(1,(Final!A1250=major_df!$A$2:$A$989)*(D1231=major_df!$D$2:$D$989)*(C1250=major_df!$C$2:$C$989),0))</f>
        <v>62930</v>
      </c>
      <c r="F1250" t="str" cm="1">
        <f t="array" ref="F1250">INDEX(major_df!$R$2:$R$989,MATCH(1,(Final!A1250=major_df!$A$2:$A$989)*(Final!B1250=major_df!$B$2:$B$989)*(Final!C1250=major_df!$C$2:$C$989),0))</f>
        <v>1092592.9348937178</v>
      </c>
      <c r="G1250" t="str" cm="1">
        <f t="array" ref="G1250">IFERROR(INDEX(major_df!$U$2:$U$989,MATCH(1,(Final!A1250=major_df!$A$2:$A$989)*(Final!B1250=major_df!$B$2:$B$989)*(Final!C1250=major_df!$C$2:$C$989)*(Final!D1250=major_df!$D$2:$D$989),0)),"")</f>
        <v/>
      </c>
      <c r="H1250" t="str" cm="1">
        <f t="array" ref="H1250">IFERROR(INDEX(major_df!$W$2:$W$989,MATCH(1,(Final!A1250=major_df!$A$2:$A$989)*(Final!B1250=major_df!$B$2:$B$989)*(Final!C1250=major_df!$C$2:$C$989)*(Final!D1250=major_df!$D$2:$D$989),0)),"")</f>
        <v/>
      </c>
    </row>
    <row r="1251" spans="1:8" x14ac:dyDescent="0.3">
      <c r="A1251" t="s">
        <v>1405</v>
      </c>
      <c r="B1251" t="s">
        <v>34</v>
      </c>
      <c r="C1251" t="s">
        <v>72</v>
      </c>
      <c r="D1251">
        <v>39</v>
      </c>
      <c r="E1251" cm="1">
        <f t="array" ref="E1251">INDEX(major_df!$E$2:$E$989,MATCH(1,(Final!A1251=major_df!$A$2:$A$989)*(D1232=major_df!$D$2:$D$989)*(C1251=major_df!$C$2:$C$989),0))</f>
        <v>70486</v>
      </c>
      <c r="F1251" t="str" cm="1">
        <f t="array" ref="F1251">INDEX(major_df!$R$2:$R$989,MATCH(1,(Final!A1251=major_df!$A$2:$A$989)*(Final!B1251=major_df!$B$2:$B$989)*(Final!C1251=major_df!$C$2:$C$989),0))</f>
        <v>1228600.9348937178</v>
      </c>
      <c r="G1251" t="str" cm="1">
        <f t="array" ref="G1251">IFERROR(INDEX(major_df!$U$2:$U$989,MATCH(1,(Final!A1251=major_df!$A$2:$A$989)*(Final!B1251=major_df!$B$2:$B$989)*(Final!C1251=major_df!$C$2:$C$989)*(Final!D1251=major_df!$D$2:$D$989),0)),"")</f>
        <v/>
      </c>
      <c r="H1251" t="str" cm="1">
        <f t="array" ref="H1251">IFERROR(INDEX(major_df!$W$2:$W$989,MATCH(1,(Final!A1251=major_df!$A$2:$A$989)*(Final!B1251=major_df!$B$2:$B$989)*(Final!C1251=major_df!$C$2:$C$989)*(Final!D1251=major_df!$D$2:$D$989),0)),"")</f>
        <v/>
      </c>
    </row>
    <row r="1252" spans="1:8" x14ac:dyDescent="0.3">
      <c r="A1252" t="s">
        <v>1405</v>
      </c>
      <c r="B1252" t="s">
        <v>34</v>
      </c>
      <c r="C1252" t="s">
        <v>75</v>
      </c>
      <c r="D1252">
        <v>39</v>
      </c>
      <c r="E1252" cm="1">
        <f t="array" ref="E1252">INDEX(major_df!$E$2:$E$989,MATCH(1,(Final!A1252=major_df!$A$2:$A$989)*(D1233=major_df!$D$2:$D$989)*(C1252=major_df!$C$2:$C$989),0))</f>
        <v>60994</v>
      </c>
      <c r="F1252" t="str" cm="1">
        <f t="array" ref="F1252">INDEX(major_df!$R$2:$R$989,MATCH(1,(Final!A1252=major_df!$A$2:$A$989)*(Final!B1252=major_df!$B$2:$B$989)*(Final!C1252=major_df!$C$2:$C$989),0))</f>
        <v>1057744.9348937178</v>
      </c>
      <c r="G1252" t="str" cm="1">
        <f t="array" ref="G1252">IFERROR(INDEX(major_df!$U$2:$U$989,MATCH(1,(Final!A1252=major_df!$A$2:$A$989)*(Final!B1252=major_df!$B$2:$B$989)*(Final!C1252=major_df!$C$2:$C$989)*(Final!D1252=major_df!$D$2:$D$989),0)),"")</f>
        <v/>
      </c>
      <c r="H1252" t="str" cm="1">
        <f t="array" ref="H1252">IFERROR(INDEX(major_df!$W$2:$W$989,MATCH(1,(Final!A1252=major_df!$A$2:$A$989)*(Final!B1252=major_df!$B$2:$B$989)*(Final!C1252=major_df!$C$2:$C$989)*(Final!D1252=major_df!$D$2:$D$989),0)),"")</f>
        <v/>
      </c>
    </row>
    <row r="1253" spans="1:8" x14ac:dyDescent="0.3">
      <c r="A1253" t="s">
        <v>1405</v>
      </c>
      <c r="B1253" t="s">
        <v>34</v>
      </c>
      <c r="C1253" t="s">
        <v>78</v>
      </c>
      <c r="D1253">
        <v>39</v>
      </c>
      <c r="E1253" cm="1">
        <f t="array" ref="E1253">INDEX(major_df!$E$2:$E$989,MATCH(1,(Final!A1253=major_df!$A$2:$A$989)*(D1234=major_df!$D$2:$D$989)*(C1253=major_df!$C$2:$C$989),0))</f>
        <v>75637</v>
      </c>
      <c r="F1253" t="str" cm="1">
        <f t="array" ref="F1253">INDEX(major_df!$R$2:$R$989,MATCH(1,(Final!A1253=major_df!$A$2:$A$989)*(Final!B1253=major_df!$B$2:$B$989)*(Final!C1253=major_df!$C$2:$C$989),0))</f>
        <v>1321318.9348937178</v>
      </c>
      <c r="G1253" t="str" cm="1">
        <f t="array" ref="G1253">IFERROR(INDEX(major_df!$U$2:$U$989,MATCH(1,(Final!A1253=major_df!$A$2:$A$989)*(Final!B1253=major_df!$B$2:$B$989)*(Final!C1253=major_df!$C$2:$C$989)*(Final!D1253=major_df!$D$2:$D$989),0)),"")</f>
        <v/>
      </c>
      <c r="H1253" t="str" cm="1">
        <f t="array" ref="H1253">IFERROR(INDEX(major_df!$W$2:$W$989,MATCH(1,(Final!A1253=major_df!$A$2:$A$989)*(Final!B1253=major_df!$B$2:$B$989)*(Final!C1253=major_df!$C$2:$C$989)*(Final!D1253=major_df!$D$2:$D$989),0)),"")</f>
        <v/>
      </c>
    </row>
    <row r="1254" spans="1:8" x14ac:dyDescent="0.3">
      <c r="A1254" t="s">
        <v>1405</v>
      </c>
      <c r="B1254" t="s">
        <v>34</v>
      </c>
      <c r="C1254" t="s">
        <v>81</v>
      </c>
      <c r="D1254">
        <v>39</v>
      </c>
      <c r="E1254" cm="1">
        <f t="array" ref="E1254">INDEX(major_df!$E$2:$E$989,MATCH(1,(Final!A1254=major_df!$A$2:$A$989)*(D1235=major_df!$D$2:$D$989)*(C1254=major_df!$C$2:$C$989),0))</f>
        <v>81588</v>
      </c>
      <c r="F1254" t="str" cm="1">
        <f t="array" ref="F1254">INDEX(major_df!$R$2:$R$989,MATCH(1,(Final!A1254=major_df!$A$2:$A$989)*(Final!B1254=major_df!$B$2:$B$989)*(Final!C1254=major_df!$C$2:$C$989),0))</f>
        <v>1428436.9348937178</v>
      </c>
      <c r="G1254" t="str" cm="1">
        <f t="array" ref="G1254">IFERROR(INDEX(major_df!$U$2:$U$989,MATCH(1,(Final!A1254=major_df!$A$2:$A$989)*(Final!B1254=major_df!$B$2:$B$989)*(Final!C1254=major_df!$C$2:$C$989)*(Final!D1254=major_df!$D$2:$D$989),0)),"")</f>
        <v/>
      </c>
      <c r="H1254" t="str" cm="1">
        <f t="array" ref="H1254">IFERROR(INDEX(major_df!$W$2:$W$989,MATCH(1,(Final!A1254=major_df!$A$2:$A$989)*(Final!B1254=major_df!$B$2:$B$989)*(Final!C1254=major_df!$C$2:$C$989)*(Final!D1254=major_df!$D$2:$D$989),0)),"")</f>
        <v/>
      </c>
    </row>
    <row r="1255" spans="1:8" x14ac:dyDescent="0.3">
      <c r="A1255" t="s">
        <v>1405</v>
      </c>
      <c r="B1255" t="s">
        <v>34</v>
      </c>
      <c r="C1255" t="s">
        <v>84</v>
      </c>
      <c r="D1255">
        <v>39</v>
      </c>
      <c r="E1255" cm="1">
        <f t="array" ref="E1255">INDEX(major_df!$E$2:$E$989,MATCH(1,(Final!A1255=major_df!$A$2:$A$989)*(D1236=major_df!$D$2:$D$989)*(C1255=major_df!$C$2:$C$989),0))</f>
        <v>58134</v>
      </c>
      <c r="F1255" t="str" cm="1">
        <f t="array" ref="F1255">INDEX(major_df!$R$2:$R$989,MATCH(1,(Final!A1255=major_df!$A$2:$A$989)*(Final!B1255=major_df!$B$2:$B$989)*(Final!C1255=major_df!$C$2:$C$989),0))</f>
        <v>1006264.9348937176</v>
      </c>
      <c r="G1255" t="str" cm="1">
        <f t="array" ref="G1255">IFERROR(INDEX(major_df!$U$2:$U$989,MATCH(1,(Final!A1255=major_df!$A$2:$A$989)*(Final!B1255=major_df!$B$2:$B$989)*(Final!C1255=major_df!$C$2:$C$989)*(Final!D1255=major_df!$D$2:$D$989),0)),"")</f>
        <v/>
      </c>
      <c r="H1255" t="str" cm="1">
        <f t="array" ref="H1255">IFERROR(INDEX(major_df!$W$2:$W$989,MATCH(1,(Final!A1255=major_df!$A$2:$A$989)*(Final!B1255=major_df!$B$2:$B$989)*(Final!C1255=major_df!$C$2:$C$989)*(Final!D1255=major_df!$D$2:$D$989),0)),"")</f>
        <v/>
      </c>
    </row>
    <row r="1256" spans="1:8" x14ac:dyDescent="0.3">
      <c r="A1256" t="s">
        <v>1451</v>
      </c>
      <c r="B1256" t="s">
        <v>21</v>
      </c>
      <c r="D1256">
        <v>16</v>
      </c>
      <c r="E1256" cm="1">
        <f t="array" ref="E1256">INDEX(major_df!$E$2:$E$989,MATCH(1,(Final!A1256=major_df!$A$2:$A$989)*(Final!D1256=major_df!$D$2:$D$989)*(C1256=major_df!$C$2:$C$989),0))</f>
        <v>30324</v>
      </c>
      <c r="F1256" cm="1">
        <f t="array" ref="F1256">INDEX(major_df!$Q$2:$Q$989,MATCH(1,(Final!A1256=major_df!$A$2:$A$989)*(Final!B1256=major_df!$B$2:$B$989)*(Final!D1256=major_df!$D$2:$D$989)*(Final!C1256=major_df!$C$2:$C$989),0))</f>
        <v>30324</v>
      </c>
      <c r="G1256" t="str" cm="1">
        <f t="array" ref="G1256">IFERROR(INDEX(major_df!$U$2:$U$989,MATCH(1,(Final!A1256=major_df!$A$2:$A$989)*(Final!B1256=major_df!$B$2:$B$989)*(Final!C1256=major_df!$C$2:$C$989)*(Final!D1256=major_df!$D$2:$D$989),0)),"")</f>
        <v/>
      </c>
      <c r="H1256" cm="1">
        <f t="array" ref="H1256">IFERROR(INDEX(major_df!$W$2:$W$989,MATCH(1,(Final!A1256=major_df!$A$2:$A$989)*(Final!B1256=major_df!$B$2:$B$989)*(Final!C1256=major_df!$C$2:$C$989)*(Final!D1256=major_df!$D$2:$D$989),0)),"")</f>
        <v>29.264509605662287</v>
      </c>
    </row>
    <row r="1257" spans="1:8" x14ac:dyDescent="0.3">
      <c r="A1257" t="s">
        <v>1451</v>
      </c>
      <c r="B1257" t="s">
        <v>27</v>
      </c>
      <c r="D1257">
        <v>18</v>
      </c>
      <c r="E1257" cm="1">
        <f t="array" ref="E1257">INDEX(major_df!$E$2:$E$989,MATCH(1,(Final!A1257=major_df!$A$2:$A$989)*(Final!D1257=major_df!$D$2:$D$989)*(C1257=major_df!$C$2:$C$989),0))</f>
        <v>35269</v>
      </c>
      <c r="F1257" cm="1">
        <f t="array" ref="F1257">INDEX(major_df!$Q$2:$Q$989,MATCH(1,(Final!A1257=major_df!$A$2:$A$989)*(Final!B1257=major_df!$B$2:$B$989)*(Final!D1257=major_df!$D$2:$D$989)*(Final!C1257=major_df!$C$2:$C$989),0))</f>
        <v>35269</v>
      </c>
      <c r="G1257" cm="1">
        <f t="array" ref="G1257">IFERROR(INDEX(major_df!$U$2:$U$989,MATCH(1,(Final!A1257=major_df!$A$2:$A$989)*(Final!B1257=major_df!$B$2:$B$989)*(Final!C1257=major_df!$C$2:$C$989)*(Final!D1257=major_df!$D$2:$D$989),0)),"")</f>
        <v>29.264509605662287</v>
      </c>
      <c r="H1257" t="str" cm="1">
        <f t="array" ref="H1257">IFERROR(INDEX(major_df!$W$2:$W$989,MATCH(1,(Final!A1257=major_df!$A$2:$A$989)*(Final!B1257=major_df!$B$2:$B$989)*(Final!C1257=major_df!$C$2:$C$989)*(Final!D1257=major_df!$D$2:$D$989),0)),"")</f>
        <v/>
      </c>
    </row>
    <row r="1258" spans="1:8" x14ac:dyDescent="0.3">
      <c r="A1258" t="s">
        <v>1451</v>
      </c>
      <c r="B1258" t="s">
        <v>28</v>
      </c>
      <c r="D1258">
        <v>20</v>
      </c>
      <c r="E1258" cm="1">
        <f t="array" ref="E1258">INDEX(major_df!$E$2:$E$989,MATCH(1,(Final!A1258=major_df!$A$2:$A$989)*(Final!D1258=major_df!$D$2:$D$989)*(C1258=major_df!$C$2:$C$989),0))</f>
        <v>41354</v>
      </c>
      <c r="F1258" t="str" cm="1">
        <f t="array" ref="F1258">INDEX(major_df!$Q$2:$Q$989,MATCH(1,(Final!A1258=major_df!$A$2:$A$989)*(Final!B1258=major_df!$B$2:$B$989)*(Final!D1258=major_df!$D$2:$D$989)*(Final!C1258=major_df!$C$2:$C$989),0))</f>
        <v>23511.67417523408</v>
      </c>
      <c r="G1258" cm="1">
        <f t="array" ref="G1258">IFERROR(INDEX(major_df!$U$2:$U$989,MATCH(1,(Final!A1258=major_df!$A$2:$A$989)*(Final!B1258=major_df!$B$2:$B$989)*(Final!C1258=major_df!$C$2:$C$989)*(Final!D1258=major_df!$D$2:$D$989),0)),"")</f>
        <v>31.614535432889024</v>
      </c>
      <c r="H1258" cm="1">
        <f t="array" ref="H1258">IFERROR(INDEX(major_df!$W$2:$W$989,MATCH(1,(Final!A1258=major_df!$A$2:$A$989)*(Final!B1258=major_df!$B$2:$B$989)*(Final!C1258=major_df!$C$2:$C$989)*(Final!D1258=major_df!$D$2:$D$989),0)),"")</f>
        <v>33.524293479830064</v>
      </c>
    </row>
    <row r="1259" spans="1:8" x14ac:dyDescent="0.3">
      <c r="A1259" t="s">
        <v>1451</v>
      </c>
      <c r="B1259" t="s">
        <v>34</v>
      </c>
      <c r="C1259" t="s">
        <v>35</v>
      </c>
      <c r="D1259">
        <v>22</v>
      </c>
      <c r="E1259" cm="1">
        <f t="array" ref="E1259">INDEX(major_df!$E$2:$E$989,MATCH(1,(Final!A1259=major_df!$A$2:$A$989)*(Final!D1259=major_df!$D$2:$D$989)*(C1259=major_df!$C$2:$C$989),0))</f>
        <v>59523</v>
      </c>
      <c r="F1259" t="str" cm="1">
        <f t="array" ref="F1259">INDEX(major_df!$Q$2:$Q$989,MATCH(1,(Final!A1259=major_df!$A$2:$A$989)*(Final!B1259=major_df!$B$2:$B$989)*(Final!D1259=major_df!$D$2:$D$989)*(Final!C1259=major_df!$C$2:$C$989),0))</f>
        <v>21525.63952656975</v>
      </c>
      <c r="G1259" cm="1">
        <f t="array" ref="G1259">IFERROR(INDEX(major_df!$U$2:$U$989,MATCH(1,(Final!A1259=major_df!$A$2:$A$989)*(Final!B1259=major_df!$B$2:$B$989)*(Final!C1259=major_df!$C$2:$C$989)*(Final!D1259=major_df!$D$2:$D$989),0)),"")</f>
        <v>28.53249633458098</v>
      </c>
      <c r="H1259" cm="1">
        <f t="array" ref="H1259">IFERROR(INDEX(major_df!$W$2:$W$989,MATCH(1,(Final!A1259=major_df!$A$2:$A$989)*(Final!B1259=major_df!$B$2:$B$989)*(Final!C1259=major_df!$C$2:$C$989)*(Final!D1259=major_df!$D$2:$D$989),0)),"")</f>
        <v>28.383250617359199</v>
      </c>
    </row>
    <row r="1260" spans="1:8" x14ac:dyDescent="0.3">
      <c r="A1260" t="s">
        <v>1451</v>
      </c>
      <c r="B1260" t="s">
        <v>34</v>
      </c>
      <c r="C1260" t="s">
        <v>42</v>
      </c>
      <c r="D1260">
        <v>22</v>
      </c>
      <c r="E1260" cm="1">
        <f t="array" ref="E1260">INDEX(major_df!$E$2:$E$989,MATCH(1,(Final!A1260=major_df!$A$2:$A$989)*(Final!D1260=major_df!$D$2:$D$989)*(C1260=major_df!$C$2:$C$989),0))</f>
        <v>63807</v>
      </c>
      <c r="F1260" t="str" cm="1">
        <f t="array" ref="F1260">INDEX(major_df!$Q$2:$Q$989,MATCH(1,(Final!A1260=major_df!$A$2:$A$989)*(Final!B1260=major_df!$B$2:$B$989)*(Final!D1260=major_df!$D$2:$D$989)*(Final!C1260=major_df!$C$2:$C$989),0))</f>
        <v>25809.63952656975</v>
      </c>
      <c r="G1260" cm="1">
        <f t="array" ref="G1260">IFERROR(INDEX(major_df!$U$2:$U$989,MATCH(1,(Final!A1260=major_df!$A$2:$A$989)*(Final!B1260=major_df!$B$2:$B$989)*(Final!C1260=major_df!$C$2:$C$989)*(Final!D1260=major_df!$D$2:$D$989),0)),"")</f>
        <v>27.568747139546339</v>
      </c>
      <c r="H1260" cm="1">
        <f t="array" ref="H1260">IFERROR(INDEX(major_df!$W$2:$W$989,MATCH(1,(Final!A1260=major_df!$A$2:$A$989)*(Final!B1260=major_df!$B$2:$B$989)*(Final!C1260=major_df!$C$2:$C$989)*(Final!D1260=major_df!$D$2:$D$989),0)),"")</f>
        <v>27.274909260404723</v>
      </c>
    </row>
    <row r="1261" spans="1:8" x14ac:dyDescent="0.3">
      <c r="A1261" t="s">
        <v>1451</v>
      </c>
      <c r="B1261" t="s">
        <v>34</v>
      </c>
      <c r="C1261" t="s">
        <v>45</v>
      </c>
      <c r="D1261">
        <v>22</v>
      </c>
      <c r="E1261" cm="1">
        <f t="array" ref="E1261">INDEX(major_df!$E$2:$E$989,MATCH(1,(Final!A1261=major_df!$A$2:$A$989)*(Final!D1261=major_df!$D$2:$D$989)*(C1261=major_df!$C$2:$C$989),0))</f>
        <v>66975</v>
      </c>
      <c r="F1261" t="str" cm="1">
        <f t="array" ref="F1261">INDEX(major_df!$Q$2:$Q$989,MATCH(1,(Final!A1261=major_df!$A$2:$A$989)*(Final!B1261=major_df!$B$2:$B$989)*(Final!D1261=major_df!$D$2:$D$989)*(Final!C1261=major_df!$C$2:$C$989),0))</f>
        <v>28977.63952656975</v>
      </c>
      <c r="G1261" cm="1">
        <f t="array" ref="G1261">IFERROR(INDEX(major_df!$U$2:$U$989,MATCH(1,(Final!A1261=major_df!$A$2:$A$989)*(Final!B1261=major_df!$B$2:$B$989)*(Final!C1261=major_df!$C$2:$C$989)*(Final!D1261=major_df!$D$2:$D$989),0)),"")</f>
        <v>27.000964788776024</v>
      </c>
      <c r="H1261" cm="1">
        <f t="array" ref="H1261">IFERROR(INDEX(major_df!$W$2:$W$989,MATCH(1,(Final!A1261=major_df!$A$2:$A$989)*(Final!B1261=major_df!$B$2:$B$989)*(Final!C1261=major_df!$C$2:$C$989)*(Final!D1261=major_df!$D$2:$D$989),0)),"")</f>
        <v>26.6479328982978</v>
      </c>
    </row>
    <row r="1262" spans="1:8" x14ac:dyDescent="0.3">
      <c r="A1262" t="s">
        <v>1451</v>
      </c>
      <c r="B1262" t="s">
        <v>34</v>
      </c>
      <c r="C1262" t="s">
        <v>48</v>
      </c>
      <c r="D1262">
        <v>22</v>
      </c>
      <c r="E1262" cm="1">
        <f t="array" ref="E1262">INDEX(major_df!$E$2:$E$989,MATCH(1,(Final!A1262=major_df!$A$2:$A$989)*(Final!D1262=major_df!$D$2:$D$989)*(C1262=major_df!$C$2:$C$989),0))</f>
        <v>58296</v>
      </c>
      <c r="F1262" t="str" cm="1">
        <f t="array" ref="F1262">INDEX(major_df!$Q$2:$Q$989,MATCH(1,(Final!A1262=major_df!$A$2:$A$989)*(Final!B1262=major_df!$B$2:$B$989)*(Final!D1262=major_df!$D$2:$D$989)*(Final!C1262=major_df!$C$2:$C$989),0))</f>
        <v>20298.63952656975</v>
      </c>
      <c r="G1262" cm="1">
        <f t="array" ref="G1262">IFERROR(INDEX(major_df!$U$2:$U$989,MATCH(1,(Final!A1262=major_df!$A$2:$A$989)*(Final!B1262=major_df!$B$2:$B$989)*(Final!C1262=major_df!$C$2:$C$989)*(Final!D1262=major_df!$D$2:$D$989),0)),"")</f>
        <v>28.862911499836624</v>
      </c>
      <c r="H1262" cm="1">
        <f t="array" ref="H1262">IFERROR(INDEX(major_df!$W$2:$W$989,MATCH(1,(Final!A1262=major_df!$A$2:$A$989)*(Final!B1262=major_df!$B$2:$B$989)*(Final!C1262=major_df!$C$2:$C$989)*(Final!D1262=major_df!$D$2:$D$989),0)),"")</f>
        <v>28.776669148105704</v>
      </c>
    </row>
    <row r="1263" spans="1:8" x14ac:dyDescent="0.3">
      <c r="A1263" t="s">
        <v>1451</v>
      </c>
      <c r="B1263" t="s">
        <v>34</v>
      </c>
      <c r="C1263" t="s">
        <v>51</v>
      </c>
      <c r="D1263">
        <v>22</v>
      </c>
      <c r="E1263" cm="1">
        <f t="array" ref="E1263">INDEX(major_df!$E$2:$E$989,MATCH(1,(Final!A1263=major_df!$A$2:$A$989)*(Final!D1263=major_df!$D$2:$D$989)*(C1263=major_df!$C$2:$C$989),0))</f>
        <v>82096</v>
      </c>
      <c r="F1263" t="str" cm="1">
        <f t="array" ref="F1263">INDEX(major_df!$Q$2:$Q$989,MATCH(1,(Final!A1263=major_df!$A$2:$A$989)*(Final!B1263=major_df!$B$2:$B$989)*(Final!D1263=major_df!$D$2:$D$989)*(Final!C1263=major_df!$C$2:$C$989),0))</f>
        <v>44098.63952656975</v>
      </c>
      <c r="G1263" cm="1">
        <f t="array" ref="G1263">IFERROR(INDEX(major_df!$U$2:$U$989,MATCH(1,(Final!A1263=major_df!$A$2:$A$989)*(Final!B1263=major_df!$B$2:$B$989)*(Final!C1263=major_df!$C$2:$C$989)*(Final!D1263=major_df!$D$2:$D$989),0)),"")</f>
        <v>25.248268571301669</v>
      </c>
      <c r="H1263" cm="1">
        <f t="array" ref="H1263">IFERROR(INDEX(major_df!$W$2:$W$989,MATCH(1,(Final!A1263=major_df!$A$2:$A$989)*(Final!B1263=major_df!$B$2:$B$989)*(Final!C1263=major_df!$C$2:$C$989)*(Final!D1263=major_df!$D$2:$D$989),0)),"")</f>
        <v>24.824147617259914</v>
      </c>
    </row>
    <row r="1264" spans="1:8" x14ac:dyDescent="0.3">
      <c r="A1264" t="s">
        <v>1451</v>
      </c>
      <c r="B1264" t="s">
        <v>34</v>
      </c>
      <c r="C1264" t="s">
        <v>54</v>
      </c>
      <c r="D1264">
        <v>22</v>
      </c>
      <c r="E1264" cm="1">
        <f t="array" ref="E1264">INDEX(major_df!$E$2:$E$989,MATCH(1,(Final!A1264=major_df!$A$2:$A$989)*(Final!D1264=major_df!$D$2:$D$989)*(C1264=major_df!$C$2:$C$989),0))</f>
        <v>45932</v>
      </c>
      <c r="F1264" cm="1">
        <f t="array" ref="F1264">INDEX(major_df!$Q$2:$Q$989,MATCH(1,(Final!A1264=major_df!$A$2:$A$989)*(Final!B1264=major_df!$B$2:$B$989)*(Final!D1264=major_df!$D$2:$D$989)*(Final!C1264=major_df!$C$2:$C$989),0))</f>
        <v>7934.6395265697502</v>
      </c>
      <c r="G1264" cm="1">
        <f t="array" ref="G1264">IFERROR(INDEX(major_df!$U$2:$U$989,MATCH(1,(Final!A1264=major_df!$A$2:$A$989)*(Final!B1264=major_df!$B$2:$B$989)*(Final!C1264=major_df!$C$2:$C$989)*(Final!D1264=major_df!$D$2:$D$989),0)),"")</f>
        <v>35.091578707933756</v>
      </c>
      <c r="H1264" cm="1">
        <f t="array" ref="H1264">IFERROR(INDEX(major_df!$W$2:$W$989,MATCH(1,(Final!A1264=major_df!$A$2:$A$989)*(Final!B1264=major_df!$B$2:$B$989)*(Final!C1264=major_df!$C$2:$C$989)*(Final!D1264=major_df!$D$2:$D$989),0)),"")</f>
        <v>37.793900447662949</v>
      </c>
    </row>
    <row r="1265" spans="1:8" x14ac:dyDescent="0.3">
      <c r="A1265" t="s">
        <v>1451</v>
      </c>
      <c r="B1265" t="s">
        <v>34</v>
      </c>
      <c r="C1265" t="s">
        <v>57</v>
      </c>
      <c r="D1265">
        <v>22</v>
      </c>
      <c r="E1265" cm="1">
        <f t="array" ref="E1265">INDEX(major_df!$E$2:$E$989,MATCH(1,(Final!A1265=major_df!$A$2:$A$989)*(Final!D1265=major_df!$D$2:$D$989)*(C1265=major_df!$C$2:$C$989),0))</f>
        <v>93959</v>
      </c>
      <c r="F1265" t="str" cm="1">
        <f t="array" ref="F1265">INDEX(major_df!$Q$2:$Q$989,MATCH(1,(Final!A1265=major_df!$A$2:$A$989)*(Final!B1265=major_df!$B$2:$B$989)*(Final!D1265=major_df!$D$2:$D$989)*(Final!C1265=major_df!$C$2:$C$989),0))</f>
        <v>55961.63952656975</v>
      </c>
      <c r="G1265" cm="1">
        <f t="array" ref="G1265">IFERROR(INDEX(major_df!$U$2:$U$989,MATCH(1,(Final!A1265=major_df!$A$2:$A$989)*(Final!B1265=major_df!$B$2:$B$989)*(Final!C1265=major_df!$C$2:$C$989)*(Final!D1265=major_df!$D$2:$D$989),0)),"")</f>
        <v>24.456295442341951</v>
      </c>
      <c r="H1265" cm="1">
        <f t="array" ref="H1265">IFERROR(INDEX(major_df!$W$2:$W$989,MATCH(1,(Final!A1265=major_df!$A$2:$A$989)*(Final!B1265=major_df!$B$2:$B$989)*(Final!C1265=major_df!$C$2:$C$989)*(Final!D1265=major_df!$D$2:$D$989),0)),"")</f>
        <v>24.051173291419833</v>
      </c>
    </row>
    <row r="1266" spans="1:8" x14ac:dyDescent="0.3">
      <c r="A1266" t="s">
        <v>1451</v>
      </c>
      <c r="B1266" t="s">
        <v>34</v>
      </c>
      <c r="C1266" t="s">
        <v>60</v>
      </c>
      <c r="D1266">
        <v>22</v>
      </c>
      <c r="E1266" cm="1">
        <f t="array" ref="E1266">INDEX(major_df!$E$2:$E$989,MATCH(1,(Final!A1266=major_df!$A$2:$A$989)*(Final!D1266=major_df!$D$2:$D$989)*(C1266=major_df!$C$2:$C$989),0))</f>
        <v>51708</v>
      </c>
      <c r="F1266" t="str" cm="1">
        <f t="array" ref="F1266">INDEX(major_df!$Q$2:$Q$989,MATCH(1,(Final!A1266=major_df!$A$2:$A$989)*(Final!B1266=major_df!$B$2:$B$989)*(Final!D1266=major_df!$D$2:$D$989)*(Final!C1266=major_df!$C$2:$C$989),0))</f>
        <v>13710.63952656975</v>
      </c>
      <c r="G1266" cm="1">
        <f t="array" ref="G1266">IFERROR(INDEX(major_df!$U$2:$U$989,MATCH(1,(Final!A1266=major_df!$A$2:$A$989)*(Final!B1266=major_df!$B$2:$B$989)*(Final!C1266=major_df!$C$2:$C$989)*(Final!D1266=major_df!$D$2:$D$989),0)),"")</f>
        <v>31.285323628574169</v>
      </c>
      <c r="H1266" cm="1">
        <f t="array" ref="H1266">IFERROR(INDEX(major_df!$W$2:$W$989,MATCH(1,(Final!A1266=major_df!$A$2:$A$989)*(Final!B1266=major_df!$B$2:$B$989)*(Final!C1266=major_df!$C$2:$C$989)*(Final!D1266=major_df!$D$2:$D$989),0)),"")</f>
        <v>31.893202778358173</v>
      </c>
    </row>
    <row r="1267" spans="1:8" x14ac:dyDescent="0.3">
      <c r="A1267" t="s">
        <v>1451</v>
      </c>
      <c r="B1267" t="s">
        <v>34</v>
      </c>
      <c r="C1267" t="s">
        <v>63</v>
      </c>
      <c r="D1267">
        <v>22</v>
      </c>
      <c r="E1267" cm="1">
        <f t="array" ref="E1267">INDEX(major_df!$E$2:$E$989,MATCH(1,(Final!A1267=major_df!$A$2:$A$989)*(Final!D1267=major_df!$D$2:$D$989)*(C1267=major_df!$C$2:$C$989),0))</f>
        <v>50314</v>
      </c>
      <c r="F1267" t="str" cm="1">
        <f t="array" ref="F1267">INDEX(major_df!$Q$2:$Q$989,MATCH(1,(Final!A1267=major_df!$A$2:$A$989)*(Final!B1267=major_df!$B$2:$B$989)*(Final!D1267=major_df!$D$2:$D$989)*(Final!C1267=major_df!$C$2:$C$989),0))</f>
        <v>12316.63952656975</v>
      </c>
      <c r="G1267" cm="1">
        <f t="array" ref="G1267">IFERROR(INDEX(major_df!$U$2:$U$989,MATCH(1,(Final!A1267=major_df!$A$2:$A$989)*(Final!B1267=major_df!$B$2:$B$989)*(Final!C1267=major_df!$C$2:$C$989)*(Final!D1267=major_df!$D$2:$D$989),0)),"")</f>
        <v>32.002569308325661</v>
      </c>
      <c r="H1267" cm="1">
        <f t="array" ref="H1267">IFERROR(INDEX(major_df!$W$2:$W$989,MATCH(1,(Final!A1267=major_df!$A$2:$A$989)*(Final!B1267=major_df!$B$2:$B$989)*(Final!C1267=major_df!$C$2:$C$989)*(Final!D1267=major_df!$D$2:$D$989),0)),"")</f>
        <v>32.902516482115651</v>
      </c>
    </row>
    <row r="1268" spans="1:8" x14ac:dyDescent="0.3">
      <c r="A1268" t="s">
        <v>1451</v>
      </c>
      <c r="B1268" t="s">
        <v>34</v>
      </c>
      <c r="C1268" t="s">
        <v>66</v>
      </c>
      <c r="D1268">
        <v>22</v>
      </c>
      <c r="E1268" cm="1">
        <f t="array" ref="E1268">INDEX(major_df!$E$2:$E$989,MATCH(1,(Final!A1268=major_df!$A$2:$A$989)*(Final!D1268=major_df!$D$2:$D$989)*(C1268=major_df!$C$2:$C$989),0))</f>
        <v>52066</v>
      </c>
      <c r="F1268" t="str" cm="1">
        <f t="array" ref="F1268">INDEX(major_df!$Q$2:$Q$989,MATCH(1,(Final!A1268=major_df!$A$2:$A$989)*(Final!B1268=major_df!$B$2:$B$989)*(Final!D1268=major_df!$D$2:$D$989)*(Final!C1268=major_df!$C$2:$C$989),0))</f>
        <v>14068.63952656975</v>
      </c>
      <c r="G1268" cm="1">
        <f t="array" ref="G1268">IFERROR(INDEX(major_df!$U$2:$U$989,MATCH(1,(Final!A1268=major_df!$A$2:$A$989)*(Final!B1268=major_df!$B$2:$B$989)*(Final!C1268=major_df!$C$2:$C$989)*(Final!D1268=major_df!$D$2:$D$989),0)),"")</f>
        <v>31.115967274097599</v>
      </c>
      <c r="H1268" cm="1">
        <f t="array" ref="H1268">IFERROR(INDEX(major_df!$W$2:$W$989,MATCH(1,(Final!A1268=major_df!$A$2:$A$989)*(Final!B1268=major_df!$B$2:$B$989)*(Final!C1268=major_df!$C$2:$C$989)*(Final!D1268=major_df!$D$2:$D$989),0)),"")</f>
        <v>31.661032355386677</v>
      </c>
    </row>
    <row r="1269" spans="1:8" x14ac:dyDescent="0.3">
      <c r="A1269" t="s">
        <v>1451</v>
      </c>
      <c r="B1269" t="s">
        <v>34</v>
      </c>
      <c r="C1269" t="s">
        <v>69</v>
      </c>
      <c r="D1269">
        <v>22</v>
      </c>
      <c r="E1269" cm="1">
        <f t="array" ref="E1269">INDEX(major_df!$E$2:$E$989,MATCH(1,(Final!A1269=major_df!$A$2:$A$989)*(Final!D1269=major_df!$D$2:$D$989)*(C1269=major_df!$C$2:$C$989),0))</f>
        <v>51086</v>
      </c>
      <c r="F1269" t="str" cm="1">
        <f t="array" ref="F1269">INDEX(major_df!$Q$2:$Q$989,MATCH(1,(Final!A1269=major_df!$A$2:$A$989)*(Final!B1269=major_df!$B$2:$B$989)*(Final!D1269=major_df!$D$2:$D$989)*(Final!C1269=major_df!$C$2:$C$989),0))</f>
        <v>13088.63952656975</v>
      </c>
      <c r="G1269" cm="1">
        <f t="array" ref="G1269">IFERROR(INDEX(major_df!$U$2:$U$989,MATCH(1,(Final!A1269=major_df!$A$2:$A$989)*(Final!B1269=major_df!$B$2:$B$989)*(Final!C1269=major_df!$C$2:$C$989)*(Final!D1269=major_df!$D$2:$D$989),0)),"")</f>
        <v>31.593457300521628</v>
      </c>
      <c r="H1269" cm="1">
        <f t="array" ref="H1269">IFERROR(INDEX(major_df!$W$2:$W$989,MATCH(1,(Final!A1269=major_df!$A$2:$A$989)*(Final!B1269=major_df!$B$2:$B$989)*(Final!C1269=major_df!$C$2:$C$989)*(Final!D1269=major_df!$D$2:$D$989),0)),"")</f>
        <v>32.321575549941834</v>
      </c>
    </row>
    <row r="1270" spans="1:8" x14ac:dyDescent="0.3">
      <c r="A1270" t="s">
        <v>1451</v>
      </c>
      <c r="B1270" t="s">
        <v>34</v>
      </c>
      <c r="C1270" t="s">
        <v>72</v>
      </c>
      <c r="D1270">
        <v>22</v>
      </c>
      <c r="E1270" cm="1">
        <f t="array" ref="E1270">INDEX(major_df!$E$2:$E$989,MATCH(1,(Final!A1270=major_df!$A$2:$A$989)*(Final!D1270=major_df!$D$2:$D$989)*(C1270=major_df!$C$2:$C$989),0))</f>
        <v>63278</v>
      </c>
      <c r="F1270" t="str" cm="1">
        <f t="array" ref="F1270">INDEX(major_df!$Q$2:$Q$989,MATCH(1,(Final!A1270=major_df!$A$2:$A$989)*(Final!B1270=major_df!$B$2:$B$989)*(Final!D1270=major_df!$D$2:$D$989)*(Final!C1270=major_df!$C$2:$C$989),0))</f>
        <v>25280.63952656975</v>
      </c>
      <c r="G1270" cm="1">
        <f t="array" ref="G1270">IFERROR(INDEX(major_df!$U$2:$U$989,MATCH(1,(Final!A1270=major_df!$A$2:$A$989)*(Final!B1270=major_df!$B$2:$B$989)*(Final!C1270=major_df!$C$2:$C$989)*(Final!D1270=major_df!$D$2:$D$989),0)),"")</f>
        <v>27.674193132045581</v>
      </c>
      <c r="H1270" cm="1">
        <f t="array" ref="H1270">IFERROR(INDEX(major_df!$W$2:$W$989,MATCH(1,(Final!A1270=major_df!$A$2:$A$989)*(Final!B1270=major_df!$B$2:$B$989)*(Final!C1270=major_df!$C$2:$C$989)*(Final!D1270=major_df!$D$2:$D$989),0)),"")</f>
        <v>27.393422131223179</v>
      </c>
    </row>
    <row r="1271" spans="1:8" x14ac:dyDescent="0.3">
      <c r="A1271" t="s">
        <v>1451</v>
      </c>
      <c r="B1271" t="s">
        <v>34</v>
      </c>
      <c r="C1271" t="s">
        <v>75</v>
      </c>
      <c r="D1271">
        <v>22</v>
      </c>
      <c r="E1271" cm="1">
        <f t="array" ref="E1271">INDEX(major_df!$E$2:$E$989,MATCH(1,(Final!A1271=major_df!$A$2:$A$989)*(Final!D1271=major_df!$D$2:$D$989)*(C1271=major_df!$C$2:$C$989),0))</f>
        <v>51591</v>
      </c>
      <c r="F1271" t="str" cm="1">
        <f t="array" ref="F1271">INDEX(major_df!$Q$2:$Q$989,MATCH(1,(Final!A1271=major_df!$A$2:$A$989)*(Final!B1271=major_df!$B$2:$B$989)*(Final!D1271=major_df!$D$2:$D$989)*(Final!C1271=major_df!$C$2:$C$989),0))</f>
        <v>13593.63952656975</v>
      </c>
      <c r="G1271" cm="1">
        <f t="array" ref="G1271">IFERROR(INDEX(major_df!$U$2:$U$989,MATCH(1,(Final!A1271=major_df!$A$2:$A$989)*(Final!B1271=major_df!$B$2:$B$989)*(Final!C1271=major_df!$C$2:$C$989)*(Final!D1271=major_df!$D$2:$D$989),0)),"")</f>
        <v>31.341908142823623</v>
      </c>
      <c r="H1271" cm="1">
        <f t="array" ref="H1271">IFERROR(INDEX(major_df!$W$2:$W$989,MATCH(1,(Final!A1271=major_df!$A$2:$A$989)*(Final!B1271=major_df!$B$2:$B$989)*(Final!C1271=major_df!$C$2:$C$989)*(Final!D1271=major_df!$D$2:$D$989),0)),"")</f>
        <v>31.971287861379121</v>
      </c>
    </row>
    <row r="1272" spans="1:8" x14ac:dyDescent="0.3">
      <c r="A1272" t="s">
        <v>1451</v>
      </c>
      <c r="B1272" t="s">
        <v>34</v>
      </c>
      <c r="C1272" t="s">
        <v>78</v>
      </c>
      <c r="D1272">
        <v>22</v>
      </c>
      <c r="E1272" cm="1">
        <f t="array" ref="E1272">INDEX(major_df!$E$2:$E$989,MATCH(1,(Final!A1272=major_df!$A$2:$A$989)*(Final!D1272=major_df!$D$2:$D$989)*(C1272=major_df!$C$2:$C$989),0))</f>
        <v>61101</v>
      </c>
      <c r="F1272" t="str" cm="1">
        <f t="array" ref="F1272">INDEX(major_df!$Q$2:$Q$989,MATCH(1,(Final!A1272=major_df!$A$2:$A$989)*(Final!B1272=major_df!$B$2:$B$989)*(Final!D1272=major_df!$D$2:$D$989)*(Final!C1272=major_df!$C$2:$C$989),0))</f>
        <v>23103.63952656975</v>
      </c>
      <c r="G1272" cm="1">
        <f t="array" ref="G1272">IFERROR(INDEX(major_df!$U$2:$U$989,MATCH(1,(Final!A1272=major_df!$A$2:$A$989)*(Final!B1272=major_df!$B$2:$B$989)*(Final!C1272=major_df!$C$2:$C$989)*(Final!D1272=major_df!$D$2:$D$989),0)),"")</f>
        <v>28.146289777217728</v>
      </c>
      <c r="H1272" cm="1">
        <f t="array" ref="H1272">IFERROR(INDEX(major_df!$W$2:$W$989,MATCH(1,(Final!A1272=major_df!$A$2:$A$989)*(Final!B1272=major_df!$B$2:$B$989)*(Final!C1272=major_df!$C$2:$C$989)*(Final!D1272=major_df!$D$2:$D$989),0)),"")</f>
        <v>27.932229810832688</v>
      </c>
    </row>
    <row r="1273" spans="1:8" x14ac:dyDescent="0.3">
      <c r="A1273" t="s">
        <v>1451</v>
      </c>
      <c r="B1273" t="s">
        <v>34</v>
      </c>
      <c r="C1273" t="s">
        <v>81</v>
      </c>
      <c r="D1273">
        <v>22</v>
      </c>
      <c r="E1273" cm="1">
        <f t="array" ref="E1273">INDEX(major_df!$E$2:$E$989,MATCH(1,(Final!A1273=major_df!$A$2:$A$989)*(Final!D1273=major_df!$D$2:$D$989)*(C1273=major_df!$C$2:$C$989),0))</f>
        <v>57560</v>
      </c>
      <c r="F1273" t="str" cm="1">
        <f t="array" ref="F1273">INDEX(major_df!$Q$2:$Q$989,MATCH(1,(Final!A1273=major_df!$A$2:$A$989)*(Final!B1273=major_df!$B$2:$B$989)*(Final!D1273=major_df!$D$2:$D$989)*(Final!C1273=major_df!$C$2:$C$989),0))</f>
        <v>19562.63952656975</v>
      </c>
      <c r="G1273" cm="1">
        <f t="array" ref="G1273">IFERROR(INDEX(major_df!$U$2:$U$989,MATCH(1,(Final!A1273=major_df!$A$2:$A$989)*(Final!B1273=major_df!$B$2:$B$989)*(Final!C1273=major_df!$C$2:$C$989)*(Final!D1273=major_df!$D$2:$D$989),0)),"")</f>
        <v>29.075391411126084</v>
      </c>
      <c r="H1273" cm="1">
        <f t="array" ref="H1273">IFERROR(INDEX(major_df!$W$2:$W$989,MATCH(1,(Final!A1273=major_df!$A$2:$A$989)*(Final!B1273=major_df!$B$2:$B$989)*(Final!C1273=major_df!$C$2:$C$989)*(Final!D1273=major_df!$D$2:$D$989),0)),"")</f>
        <v>29.033437731525279</v>
      </c>
    </row>
    <row r="1274" spans="1:8" x14ac:dyDescent="0.3">
      <c r="A1274" t="s">
        <v>1451</v>
      </c>
      <c r="B1274" t="s">
        <v>34</v>
      </c>
      <c r="C1274" t="s">
        <v>84</v>
      </c>
      <c r="D1274">
        <v>22</v>
      </c>
      <c r="E1274" cm="1">
        <f t="array" ref="E1274">INDEX(major_df!$E$2:$E$989,MATCH(1,(Final!A1274=major_df!$A$2:$A$989)*(Final!D1274=major_df!$D$2:$D$989)*(C1274=major_df!$C$2:$C$989),0))</f>
        <v>48383</v>
      </c>
      <c r="F1274" t="str" cm="1">
        <f t="array" ref="F1274">INDEX(major_df!$Q$2:$Q$989,MATCH(1,(Final!A1274=major_df!$A$2:$A$989)*(Final!B1274=major_df!$B$2:$B$989)*(Final!D1274=major_df!$D$2:$D$989)*(Final!C1274=major_df!$C$2:$C$989),0))</f>
        <v>10385.63952656975</v>
      </c>
      <c r="G1274" cm="1">
        <f t="array" ref="G1274">IFERROR(INDEX(major_df!$U$2:$U$989,MATCH(1,(Final!A1274=major_df!$A$2:$A$989)*(Final!B1274=major_df!$B$2:$B$989)*(Final!C1274=major_df!$C$2:$C$989)*(Final!D1274=major_df!$D$2:$D$989),0)),"")</f>
        <v>33.179044270083061</v>
      </c>
      <c r="H1274" cm="1">
        <f t="array" ref="H1274">IFERROR(INDEX(major_df!$W$2:$W$989,MATCH(1,(Final!A1274=major_df!$A$2:$A$989)*(Final!B1274=major_df!$B$2:$B$989)*(Final!C1274=major_df!$C$2:$C$989)*(Final!D1274=major_df!$D$2:$D$989),0)),"")</f>
        <v>34.655128906011136</v>
      </c>
    </row>
    <row r="1275" spans="1:8" x14ac:dyDescent="0.3">
      <c r="A1275" t="s">
        <v>1451</v>
      </c>
      <c r="B1275" t="s">
        <v>21</v>
      </c>
      <c r="D1275">
        <v>39</v>
      </c>
      <c r="E1275" cm="1">
        <f t="array" ref="E1275">INDEX(major_df!$E$2:$E$989,MATCH(1,(Final!A1275=major_df!$A$2:$A$989)*(D1256=major_df!$D$2:$D$989)*(C1275=major_df!$C$2:$C$989),0))</f>
        <v>30324</v>
      </c>
      <c r="F1275" cm="1">
        <f t="array" ref="F1275">INDEX(major_df!$R$2:$R$989,MATCH(1,(Final!A1275=major_df!$A$2:$A$989)*(Final!B1275=major_df!$B$2:$B$989)*(Final!C1275=major_df!$C$2:$C$989),0))</f>
        <v>727776</v>
      </c>
      <c r="G1275" t="str" cm="1">
        <f t="array" ref="G1275">IFERROR(INDEX(major_df!$U$2:$U$989,MATCH(1,(Final!A1275=major_df!$A$2:$A$989)*(Final!B1275=major_df!$B$2:$B$989)*(Final!C1275=major_df!$C$2:$C$989)*(Final!D1275=major_df!$D$2:$D$989),0)),"")</f>
        <v/>
      </c>
      <c r="H1275" t="str" cm="1">
        <f t="array" ref="H1275">IFERROR(INDEX(major_df!$W$2:$W$989,MATCH(1,(Final!A1275=major_df!$A$2:$A$989)*(Final!B1275=major_df!$B$2:$B$989)*(Final!C1275=major_df!$C$2:$C$989)*(Final!D1275=major_df!$D$2:$D$989),0)),"")</f>
        <v/>
      </c>
    </row>
    <row r="1276" spans="1:8" x14ac:dyDescent="0.3">
      <c r="A1276" t="s">
        <v>1451</v>
      </c>
      <c r="B1276" t="s">
        <v>27</v>
      </c>
      <c r="D1276">
        <v>39</v>
      </c>
      <c r="E1276" cm="1">
        <f t="array" ref="E1276">INDEX(major_df!$E$2:$E$989,MATCH(1,(Final!A1276=major_df!$A$2:$A$989)*(D1257=major_df!$D$2:$D$989)*(C1276=major_df!$C$2:$C$989),0))</f>
        <v>35269</v>
      </c>
      <c r="F1276" cm="1">
        <f t="array" ref="F1276">INDEX(major_df!$R$2:$R$989,MATCH(1,(Final!A1276=major_df!$A$2:$A$989)*(Final!B1276=major_df!$B$2:$B$989)*(Final!C1276=major_df!$C$2:$C$989),0))</f>
        <v>775918</v>
      </c>
      <c r="G1276" t="str" cm="1">
        <f t="array" ref="G1276">IFERROR(INDEX(major_df!$U$2:$U$989,MATCH(1,(Final!A1276=major_df!$A$2:$A$989)*(Final!B1276=major_df!$B$2:$B$989)*(Final!C1276=major_df!$C$2:$C$989)*(Final!D1276=major_df!$D$2:$D$989),0)),"")</f>
        <v/>
      </c>
      <c r="H1276" t="str" cm="1">
        <f t="array" ref="H1276">IFERROR(INDEX(major_df!$W$2:$W$989,MATCH(1,(Final!A1276=major_df!$A$2:$A$989)*(Final!B1276=major_df!$B$2:$B$989)*(Final!C1276=major_df!$C$2:$C$989)*(Final!D1276=major_df!$D$2:$D$989),0)),"")</f>
        <v/>
      </c>
    </row>
    <row r="1277" spans="1:8" x14ac:dyDescent="0.3">
      <c r="A1277" t="s">
        <v>1451</v>
      </c>
      <c r="B1277" t="s">
        <v>28</v>
      </c>
      <c r="D1277">
        <v>39</v>
      </c>
      <c r="E1277" cm="1">
        <f t="array" ref="E1277">INDEX(major_df!$E$2:$E$989,MATCH(1,(Final!A1277=major_df!$A$2:$A$989)*(D1258=major_df!$D$2:$D$989)*(C1277=major_df!$C$2:$C$989),0))</f>
        <v>41354</v>
      </c>
      <c r="F1277" cm="1">
        <f t="array" ref="F1277">INDEX(major_df!$R$2:$R$989,MATCH(1,(Final!A1277=major_df!$A$2:$A$989)*(Final!B1277=major_df!$B$2:$B$989)*(Final!C1277=major_df!$C$2:$C$989),0))</f>
        <v>809237.67417523405</v>
      </c>
      <c r="G1277" t="str" cm="1">
        <f t="array" ref="G1277">IFERROR(INDEX(major_df!$U$2:$U$989,MATCH(1,(Final!A1277=major_df!$A$2:$A$989)*(Final!B1277=major_df!$B$2:$B$989)*(Final!C1277=major_df!$C$2:$C$989)*(Final!D1277=major_df!$D$2:$D$989),0)),"")</f>
        <v/>
      </c>
      <c r="H1277" t="str" cm="1">
        <f t="array" ref="H1277">IFERROR(INDEX(major_df!$W$2:$W$989,MATCH(1,(Final!A1277=major_df!$A$2:$A$989)*(Final!B1277=major_df!$B$2:$B$989)*(Final!C1277=major_df!$C$2:$C$989)*(Final!D1277=major_df!$D$2:$D$989),0)),"")</f>
        <v/>
      </c>
    </row>
    <row r="1278" spans="1:8" x14ac:dyDescent="0.3">
      <c r="A1278" t="s">
        <v>1451</v>
      </c>
      <c r="B1278" t="s">
        <v>34</v>
      </c>
      <c r="C1278" t="s">
        <v>35</v>
      </c>
      <c r="D1278">
        <v>39</v>
      </c>
      <c r="E1278" cm="1">
        <f t="array" ref="E1278">INDEX(major_df!$E$2:$E$989,MATCH(1,(Final!A1278=major_df!$A$2:$A$989)*(D1259=major_df!$D$2:$D$989)*(C1278=major_df!$C$2:$C$989),0))</f>
        <v>59523</v>
      </c>
      <c r="F1278" t="str" cm="1">
        <f t="array" ref="F1278">INDEX(major_df!$R$2:$R$989,MATCH(1,(Final!A1278=major_df!$A$2:$A$989)*(Final!B1278=major_df!$B$2:$B$989)*(Final!C1278=major_df!$C$2:$C$989),0))</f>
        <v>1033416.6395265698</v>
      </c>
      <c r="G1278" t="str" cm="1">
        <f t="array" ref="G1278">IFERROR(INDEX(major_df!$U$2:$U$989,MATCH(1,(Final!A1278=major_df!$A$2:$A$989)*(Final!B1278=major_df!$B$2:$B$989)*(Final!C1278=major_df!$C$2:$C$989)*(Final!D1278=major_df!$D$2:$D$989),0)),"")</f>
        <v/>
      </c>
      <c r="H1278" t="str" cm="1">
        <f t="array" ref="H1278">IFERROR(INDEX(major_df!$W$2:$W$989,MATCH(1,(Final!A1278=major_df!$A$2:$A$989)*(Final!B1278=major_df!$B$2:$B$989)*(Final!C1278=major_df!$C$2:$C$989)*(Final!D1278=major_df!$D$2:$D$989),0)),"")</f>
        <v/>
      </c>
    </row>
    <row r="1279" spans="1:8" x14ac:dyDescent="0.3">
      <c r="A1279" t="s">
        <v>1451</v>
      </c>
      <c r="B1279" t="s">
        <v>34</v>
      </c>
      <c r="C1279" t="s">
        <v>42</v>
      </c>
      <c r="D1279">
        <v>39</v>
      </c>
      <c r="E1279" cm="1">
        <f t="array" ref="E1279">INDEX(major_df!$E$2:$E$989,MATCH(1,(Final!A1279=major_df!$A$2:$A$989)*(D1260=major_df!$D$2:$D$989)*(C1279=major_df!$C$2:$C$989),0))</f>
        <v>63807</v>
      </c>
      <c r="F1279" t="str" cm="1">
        <f t="array" ref="F1279">INDEX(major_df!$R$2:$R$989,MATCH(1,(Final!A1279=major_df!$A$2:$A$989)*(Final!B1279=major_df!$B$2:$B$989)*(Final!C1279=major_df!$C$2:$C$989),0))</f>
        <v>1110528.6395265698</v>
      </c>
      <c r="G1279" t="str" cm="1">
        <f t="array" ref="G1279">IFERROR(INDEX(major_df!$U$2:$U$989,MATCH(1,(Final!A1279=major_df!$A$2:$A$989)*(Final!B1279=major_df!$B$2:$B$989)*(Final!C1279=major_df!$C$2:$C$989)*(Final!D1279=major_df!$D$2:$D$989),0)),"")</f>
        <v/>
      </c>
      <c r="H1279" t="str" cm="1">
        <f t="array" ref="H1279">IFERROR(INDEX(major_df!$W$2:$W$989,MATCH(1,(Final!A1279=major_df!$A$2:$A$989)*(Final!B1279=major_df!$B$2:$B$989)*(Final!C1279=major_df!$C$2:$C$989)*(Final!D1279=major_df!$D$2:$D$989),0)),"")</f>
        <v/>
      </c>
    </row>
    <row r="1280" spans="1:8" x14ac:dyDescent="0.3">
      <c r="A1280" t="s">
        <v>1451</v>
      </c>
      <c r="B1280" t="s">
        <v>34</v>
      </c>
      <c r="C1280" t="s">
        <v>45</v>
      </c>
      <c r="D1280">
        <v>39</v>
      </c>
      <c r="E1280" cm="1">
        <f t="array" ref="E1280">INDEX(major_df!$E$2:$E$989,MATCH(1,(Final!A1280=major_df!$A$2:$A$989)*(D1261=major_df!$D$2:$D$989)*(C1280=major_df!$C$2:$C$989),0))</f>
        <v>66975</v>
      </c>
      <c r="F1280" t="str" cm="1">
        <f t="array" ref="F1280">INDEX(major_df!$R$2:$R$989,MATCH(1,(Final!A1280=major_df!$A$2:$A$989)*(Final!B1280=major_df!$B$2:$B$989)*(Final!C1280=major_df!$C$2:$C$989),0))</f>
        <v>1167552.6395265698</v>
      </c>
      <c r="G1280" t="str" cm="1">
        <f t="array" ref="G1280">IFERROR(INDEX(major_df!$U$2:$U$989,MATCH(1,(Final!A1280=major_df!$A$2:$A$989)*(Final!B1280=major_df!$B$2:$B$989)*(Final!C1280=major_df!$C$2:$C$989)*(Final!D1280=major_df!$D$2:$D$989),0)),"")</f>
        <v/>
      </c>
      <c r="H1280" t="str" cm="1">
        <f t="array" ref="H1280">IFERROR(INDEX(major_df!$W$2:$W$989,MATCH(1,(Final!A1280=major_df!$A$2:$A$989)*(Final!B1280=major_df!$B$2:$B$989)*(Final!C1280=major_df!$C$2:$C$989)*(Final!D1280=major_df!$D$2:$D$989),0)),"")</f>
        <v/>
      </c>
    </row>
    <row r="1281" spans="1:8" x14ac:dyDescent="0.3">
      <c r="A1281" t="s">
        <v>1451</v>
      </c>
      <c r="B1281" t="s">
        <v>34</v>
      </c>
      <c r="C1281" t="s">
        <v>48</v>
      </c>
      <c r="D1281">
        <v>39</v>
      </c>
      <c r="E1281" cm="1">
        <f t="array" ref="E1281">INDEX(major_df!$E$2:$E$989,MATCH(1,(Final!A1281=major_df!$A$2:$A$989)*(D1262=major_df!$D$2:$D$989)*(C1281=major_df!$C$2:$C$989),0))</f>
        <v>58296</v>
      </c>
      <c r="F1281" t="str" cm="1">
        <f t="array" ref="F1281">INDEX(major_df!$R$2:$R$989,MATCH(1,(Final!A1281=major_df!$A$2:$A$989)*(Final!B1281=major_df!$B$2:$B$989)*(Final!C1281=major_df!$C$2:$C$989),0))</f>
        <v>1011330.6395265698</v>
      </c>
      <c r="G1281" t="str" cm="1">
        <f t="array" ref="G1281">IFERROR(INDEX(major_df!$U$2:$U$989,MATCH(1,(Final!A1281=major_df!$A$2:$A$989)*(Final!B1281=major_df!$B$2:$B$989)*(Final!C1281=major_df!$C$2:$C$989)*(Final!D1281=major_df!$D$2:$D$989),0)),"")</f>
        <v/>
      </c>
      <c r="H1281" t="str" cm="1">
        <f t="array" ref="H1281">IFERROR(INDEX(major_df!$W$2:$W$989,MATCH(1,(Final!A1281=major_df!$A$2:$A$989)*(Final!B1281=major_df!$B$2:$B$989)*(Final!C1281=major_df!$C$2:$C$989)*(Final!D1281=major_df!$D$2:$D$989),0)),"")</f>
        <v/>
      </c>
    </row>
    <row r="1282" spans="1:8" x14ac:dyDescent="0.3">
      <c r="A1282" t="s">
        <v>1451</v>
      </c>
      <c r="B1282" t="s">
        <v>34</v>
      </c>
      <c r="C1282" t="s">
        <v>51</v>
      </c>
      <c r="D1282">
        <v>39</v>
      </c>
      <c r="E1282" cm="1">
        <f t="array" ref="E1282">INDEX(major_df!$E$2:$E$989,MATCH(1,(Final!A1282=major_df!$A$2:$A$989)*(D1263=major_df!$D$2:$D$989)*(C1282=major_df!$C$2:$C$989),0))</f>
        <v>82096</v>
      </c>
      <c r="F1282" t="str" cm="1">
        <f t="array" ref="F1282">INDEX(major_df!$R$2:$R$989,MATCH(1,(Final!A1282=major_df!$A$2:$A$989)*(Final!B1282=major_df!$B$2:$B$989)*(Final!C1282=major_df!$C$2:$C$989),0))</f>
        <v>1439730.6395265698</v>
      </c>
      <c r="G1282" t="str" cm="1">
        <f t="array" ref="G1282">IFERROR(INDEX(major_df!$U$2:$U$989,MATCH(1,(Final!A1282=major_df!$A$2:$A$989)*(Final!B1282=major_df!$B$2:$B$989)*(Final!C1282=major_df!$C$2:$C$989)*(Final!D1282=major_df!$D$2:$D$989),0)),"")</f>
        <v/>
      </c>
      <c r="H1282" t="str" cm="1">
        <f t="array" ref="H1282">IFERROR(INDEX(major_df!$W$2:$W$989,MATCH(1,(Final!A1282=major_df!$A$2:$A$989)*(Final!B1282=major_df!$B$2:$B$989)*(Final!C1282=major_df!$C$2:$C$989)*(Final!D1282=major_df!$D$2:$D$989),0)),"")</f>
        <v/>
      </c>
    </row>
    <row r="1283" spans="1:8" x14ac:dyDescent="0.3">
      <c r="A1283" t="s">
        <v>1451</v>
      </c>
      <c r="B1283" t="s">
        <v>34</v>
      </c>
      <c r="C1283" t="s">
        <v>54</v>
      </c>
      <c r="D1283">
        <v>39</v>
      </c>
      <c r="E1283" cm="1">
        <f t="array" ref="E1283">INDEX(major_df!$E$2:$E$989,MATCH(1,(Final!A1283=major_df!$A$2:$A$989)*(D1264=major_df!$D$2:$D$989)*(C1283=major_df!$C$2:$C$989),0))</f>
        <v>45932</v>
      </c>
      <c r="F1283" t="str" cm="1">
        <f t="array" ref="F1283">INDEX(major_df!$R$2:$R$989,MATCH(1,(Final!A1283=major_df!$A$2:$A$989)*(Final!B1283=major_df!$B$2:$B$989)*(Final!C1283=major_df!$C$2:$C$989),0))</f>
        <v>788778.6395265698</v>
      </c>
      <c r="G1283" t="str" cm="1">
        <f t="array" ref="G1283">IFERROR(INDEX(major_df!$U$2:$U$989,MATCH(1,(Final!A1283=major_df!$A$2:$A$989)*(Final!B1283=major_df!$B$2:$B$989)*(Final!C1283=major_df!$C$2:$C$989)*(Final!D1283=major_df!$D$2:$D$989),0)),"")</f>
        <v/>
      </c>
      <c r="H1283" t="str" cm="1">
        <f t="array" ref="H1283">IFERROR(INDEX(major_df!$W$2:$W$989,MATCH(1,(Final!A1283=major_df!$A$2:$A$989)*(Final!B1283=major_df!$B$2:$B$989)*(Final!C1283=major_df!$C$2:$C$989)*(Final!D1283=major_df!$D$2:$D$989),0)),"")</f>
        <v/>
      </c>
    </row>
    <row r="1284" spans="1:8" x14ac:dyDescent="0.3">
      <c r="A1284" t="s">
        <v>1451</v>
      </c>
      <c r="B1284" t="s">
        <v>34</v>
      </c>
      <c r="C1284" t="s">
        <v>57</v>
      </c>
      <c r="D1284">
        <v>39</v>
      </c>
      <c r="E1284" cm="1">
        <f t="array" ref="E1284">INDEX(major_df!$E$2:$E$989,MATCH(1,(Final!A1284=major_df!$A$2:$A$989)*(D1265=major_df!$D$2:$D$989)*(C1284=major_df!$C$2:$C$989),0))</f>
        <v>93959</v>
      </c>
      <c r="F1284" t="str" cm="1">
        <f t="array" ref="F1284">INDEX(major_df!$R$2:$R$989,MATCH(1,(Final!A1284=major_df!$A$2:$A$989)*(Final!B1284=major_df!$B$2:$B$989)*(Final!C1284=major_df!$C$2:$C$989),0))</f>
        <v>1653264.6395265698</v>
      </c>
      <c r="G1284" t="str" cm="1">
        <f t="array" ref="G1284">IFERROR(INDEX(major_df!$U$2:$U$989,MATCH(1,(Final!A1284=major_df!$A$2:$A$989)*(Final!B1284=major_df!$B$2:$B$989)*(Final!C1284=major_df!$C$2:$C$989)*(Final!D1284=major_df!$D$2:$D$989),0)),"")</f>
        <v/>
      </c>
      <c r="H1284" t="str" cm="1">
        <f t="array" ref="H1284">IFERROR(INDEX(major_df!$W$2:$W$989,MATCH(1,(Final!A1284=major_df!$A$2:$A$989)*(Final!B1284=major_df!$B$2:$B$989)*(Final!C1284=major_df!$C$2:$C$989)*(Final!D1284=major_df!$D$2:$D$989),0)),"")</f>
        <v/>
      </c>
    </row>
    <row r="1285" spans="1:8" x14ac:dyDescent="0.3">
      <c r="A1285" t="s">
        <v>1451</v>
      </c>
      <c r="B1285" t="s">
        <v>34</v>
      </c>
      <c r="C1285" t="s">
        <v>60</v>
      </c>
      <c r="D1285">
        <v>39</v>
      </c>
      <c r="E1285" cm="1">
        <f t="array" ref="E1285">INDEX(major_df!$E$2:$E$989,MATCH(1,(Final!A1285=major_df!$A$2:$A$989)*(D1266=major_df!$D$2:$D$989)*(C1285=major_df!$C$2:$C$989),0))</f>
        <v>51708</v>
      </c>
      <c r="F1285" t="str" cm="1">
        <f t="array" ref="F1285">INDEX(major_df!$R$2:$R$989,MATCH(1,(Final!A1285=major_df!$A$2:$A$989)*(Final!B1285=major_df!$B$2:$B$989)*(Final!C1285=major_df!$C$2:$C$989),0))</f>
        <v>892746.6395265698</v>
      </c>
      <c r="G1285" t="str" cm="1">
        <f t="array" ref="G1285">IFERROR(INDEX(major_df!$U$2:$U$989,MATCH(1,(Final!A1285=major_df!$A$2:$A$989)*(Final!B1285=major_df!$B$2:$B$989)*(Final!C1285=major_df!$C$2:$C$989)*(Final!D1285=major_df!$D$2:$D$989),0)),"")</f>
        <v/>
      </c>
      <c r="H1285" t="str" cm="1">
        <f t="array" ref="H1285">IFERROR(INDEX(major_df!$W$2:$W$989,MATCH(1,(Final!A1285=major_df!$A$2:$A$989)*(Final!B1285=major_df!$B$2:$B$989)*(Final!C1285=major_df!$C$2:$C$989)*(Final!D1285=major_df!$D$2:$D$989),0)),"")</f>
        <v/>
      </c>
    </row>
    <row r="1286" spans="1:8" x14ac:dyDescent="0.3">
      <c r="A1286" t="s">
        <v>1451</v>
      </c>
      <c r="B1286" t="s">
        <v>34</v>
      </c>
      <c r="C1286" t="s">
        <v>63</v>
      </c>
      <c r="D1286">
        <v>39</v>
      </c>
      <c r="E1286" cm="1">
        <f t="array" ref="E1286">INDEX(major_df!$E$2:$E$989,MATCH(1,(Final!A1286=major_df!$A$2:$A$989)*(D1267=major_df!$D$2:$D$989)*(C1286=major_df!$C$2:$C$989),0))</f>
        <v>50314</v>
      </c>
      <c r="F1286" t="str" cm="1">
        <f t="array" ref="F1286">INDEX(major_df!$R$2:$R$989,MATCH(1,(Final!A1286=major_df!$A$2:$A$989)*(Final!B1286=major_df!$B$2:$B$989)*(Final!C1286=major_df!$C$2:$C$989),0))</f>
        <v>867654.6395265698</v>
      </c>
      <c r="G1286" t="str" cm="1">
        <f t="array" ref="G1286">IFERROR(INDEX(major_df!$U$2:$U$989,MATCH(1,(Final!A1286=major_df!$A$2:$A$989)*(Final!B1286=major_df!$B$2:$B$989)*(Final!C1286=major_df!$C$2:$C$989)*(Final!D1286=major_df!$D$2:$D$989),0)),"")</f>
        <v/>
      </c>
      <c r="H1286" t="str" cm="1">
        <f t="array" ref="H1286">IFERROR(INDEX(major_df!$W$2:$W$989,MATCH(1,(Final!A1286=major_df!$A$2:$A$989)*(Final!B1286=major_df!$B$2:$B$989)*(Final!C1286=major_df!$C$2:$C$989)*(Final!D1286=major_df!$D$2:$D$989),0)),"")</f>
        <v/>
      </c>
    </row>
    <row r="1287" spans="1:8" x14ac:dyDescent="0.3">
      <c r="A1287" t="s">
        <v>1451</v>
      </c>
      <c r="B1287" t="s">
        <v>34</v>
      </c>
      <c r="C1287" t="s">
        <v>66</v>
      </c>
      <c r="D1287">
        <v>39</v>
      </c>
      <c r="E1287" cm="1">
        <f t="array" ref="E1287">INDEX(major_df!$E$2:$E$989,MATCH(1,(Final!A1287=major_df!$A$2:$A$989)*(D1268=major_df!$D$2:$D$989)*(C1287=major_df!$C$2:$C$989),0))</f>
        <v>52066</v>
      </c>
      <c r="F1287" t="str" cm="1">
        <f t="array" ref="F1287">INDEX(major_df!$R$2:$R$989,MATCH(1,(Final!A1287=major_df!$A$2:$A$989)*(Final!B1287=major_df!$B$2:$B$989)*(Final!C1287=major_df!$C$2:$C$989),0))</f>
        <v>899190.6395265698</v>
      </c>
      <c r="G1287" t="str" cm="1">
        <f t="array" ref="G1287">IFERROR(INDEX(major_df!$U$2:$U$989,MATCH(1,(Final!A1287=major_df!$A$2:$A$989)*(Final!B1287=major_df!$B$2:$B$989)*(Final!C1287=major_df!$C$2:$C$989)*(Final!D1287=major_df!$D$2:$D$989),0)),"")</f>
        <v/>
      </c>
      <c r="H1287" t="str" cm="1">
        <f t="array" ref="H1287">IFERROR(INDEX(major_df!$W$2:$W$989,MATCH(1,(Final!A1287=major_df!$A$2:$A$989)*(Final!B1287=major_df!$B$2:$B$989)*(Final!C1287=major_df!$C$2:$C$989)*(Final!D1287=major_df!$D$2:$D$989),0)),"")</f>
        <v/>
      </c>
    </row>
    <row r="1288" spans="1:8" x14ac:dyDescent="0.3">
      <c r="A1288" t="s">
        <v>1451</v>
      </c>
      <c r="B1288" t="s">
        <v>34</v>
      </c>
      <c r="C1288" t="s">
        <v>69</v>
      </c>
      <c r="D1288">
        <v>39</v>
      </c>
      <c r="E1288" cm="1">
        <f t="array" ref="E1288">INDEX(major_df!$E$2:$E$989,MATCH(1,(Final!A1288=major_df!$A$2:$A$989)*(D1269=major_df!$D$2:$D$989)*(C1288=major_df!$C$2:$C$989),0))</f>
        <v>51086</v>
      </c>
      <c r="F1288" t="str" cm="1">
        <f t="array" ref="F1288">INDEX(major_df!$R$2:$R$989,MATCH(1,(Final!A1288=major_df!$A$2:$A$989)*(Final!B1288=major_df!$B$2:$B$989)*(Final!C1288=major_df!$C$2:$C$989),0))</f>
        <v>881550.6395265698</v>
      </c>
      <c r="G1288" t="str" cm="1">
        <f t="array" ref="G1288">IFERROR(INDEX(major_df!$U$2:$U$989,MATCH(1,(Final!A1288=major_df!$A$2:$A$989)*(Final!B1288=major_df!$B$2:$B$989)*(Final!C1288=major_df!$C$2:$C$989)*(Final!D1288=major_df!$D$2:$D$989),0)),"")</f>
        <v/>
      </c>
      <c r="H1288" t="str" cm="1">
        <f t="array" ref="H1288">IFERROR(INDEX(major_df!$W$2:$W$989,MATCH(1,(Final!A1288=major_df!$A$2:$A$989)*(Final!B1288=major_df!$B$2:$B$989)*(Final!C1288=major_df!$C$2:$C$989)*(Final!D1288=major_df!$D$2:$D$989),0)),"")</f>
        <v/>
      </c>
    </row>
    <row r="1289" spans="1:8" x14ac:dyDescent="0.3">
      <c r="A1289" t="s">
        <v>1451</v>
      </c>
      <c r="B1289" t="s">
        <v>34</v>
      </c>
      <c r="C1289" t="s">
        <v>72</v>
      </c>
      <c r="D1289">
        <v>39</v>
      </c>
      <c r="E1289" cm="1">
        <f t="array" ref="E1289">INDEX(major_df!$E$2:$E$989,MATCH(1,(Final!A1289=major_df!$A$2:$A$989)*(D1270=major_df!$D$2:$D$989)*(C1289=major_df!$C$2:$C$989),0))</f>
        <v>63278</v>
      </c>
      <c r="F1289" t="str" cm="1">
        <f t="array" ref="F1289">INDEX(major_df!$R$2:$R$989,MATCH(1,(Final!A1289=major_df!$A$2:$A$989)*(Final!B1289=major_df!$B$2:$B$989)*(Final!C1289=major_df!$C$2:$C$989),0))</f>
        <v>1101006.6395265698</v>
      </c>
      <c r="G1289" t="str" cm="1">
        <f t="array" ref="G1289">IFERROR(INDEX(major_df!$U$2:$U$989,MATCH(1,(Final!A1289=major_df!$A$2:$A$989)*(Final!B1289=major_df!$B$2:$B$989)*(Final!C1289=major_df!$C$2:$C$989)*(Final!D1289=major_df!$D$2:$D$989),0)),"")</f>
        <v/>
      </c>
      <c r="H1289" t="str" cm="1">
        <f t="array" ref="H1289">IFERROR(INDEX(major_df!$W$2:$W$989,MATCH(1,(Final!A1289=major_df!$A$2:$A$989)*(Final!B1289=major_df!$B$2:$B$989)*(Final!C1289=major_df!$C$2:$C$989)*(Final!D1289=major_df!$D$2:$D$989),0)),"")</f>
        <v/>
      </c>
    </row>
    <row r="1290" spans="1:8" x14ac:dyDescent="0.3">
      <c r="A1290" t="s">
        <v>1451</v>
      </c>
      <c r="B1290" t="s">
        <v>34</v>
      </c>
      <c r="C1290" t="s">
        <v>75</v>
      </c>
      <c r="D1290">
        <v>39</v>
      </c>
      <c r="E1290" cm="1">
        <f t="array" ref="E1290">INDEX(major_df!$E$2:$E$989,MATCH(1,(Final!A1290=major_df!$A$2:$A$989)*(D1271=major_df!$D$2:$D$989)*(C1290=major_df!$C$2:$C$989),0))</f>
        <v>51591</v>
      </c>
      <c r="F1290" t="str" cm="1">
        <f t="array" ref="F1290">INDEX(major_df!$R$2:$R$989,MATCH(1,(Final!A1290=major_df!$A$2:$A$989)*(Final!B1290=major_df!$B$2:$B$989)*(Final!C1290=major_df!$C$2:$C$989),0))</f>
        <v>890640.6395265698</v>
      </c>
      <c r="G1290" t="str" cm="1">
        <f t="array" ref="G1290">IFERROR(INDEX(major_df!$U$2:$U$989,MATCH(1,(Final!A1290=major_df!$A$2:$A$989)*(Final!B1290=major_df!$B$2:$B$989)*(Final!C1290=major_df!$C$2:$C$989)*(Final!D1290=major_df!$D$2:$D$989),0)),"")</f>
        <v/>
      </c>
      <c r="H1290" t="str" cm="1">
        <f t="array" ref="H1290">IFERROR(INDEX(major_df!$W$2:$W$989,MATCH(1,(Final!A1290=major_df!$A$2:$A$989)*(Final!B1290=major_df!$B$2:$B$989)*(Final!C1290=major_df!$C$2:$C$989)*(Final!D1290=major_df!$D$2:$D$989),0)),"")</f>
        <v/>
      </c>
    </row>
    <row r="1291" spans="1:8" x14ac:dyDescent="0.3">
      <c r="A1291" t="s">
        <v>1451</v>
      </c>
      <c r="B1291" t="s">
        <v>34</v>
      </c>
      <c r="C1291" t="s">
        <v>78</v>
      </c>
      <c r="D1291">
        <v>39</v>
      </c>
      <c r="E1291" cm="1">
        <f t="array" ref="E1291">INDEX(major_df!$E$2:$E$989,MATCH(1,(Final!A1291=major_df!$A$2:$A$989)*(D1272=major_df!$D$2:$D$989)*(C1291=major_df!$C$2:$C$989),0))</f>
        <v>61101</v>
      </c>
      <c r="F1291" t="str" cm="1">
        <f t="array" ref="F1291">INDEX(major_df!$R$2:$R$989,MATCH(1,(Final!A1291=major_df!$A$2:$A$989)*(Final!B1291=major_df!$B$2:$B$989)*(Final!C1291=major_df!$C$2:$C$989),0))</f>
        <v>1061820.6395265698</v>
      </c>
      <c r="G1291" t="str" cm="1">
        <f t="array" ref="G1291">IFERROR(INDEX(major_df!$U$2:$U$989,MATCH(1,(Final!A1291=major_df!$A$2:$A$989)*(Final!B1291=major_df!$B$2:$B$989)*(Final!C1291=major_df!$C$2:$C$989)*(Final!D1291=major_df!$D$2:$D$989),0)),"")</f>
        <v/>
      </c>
      <c r="H1291" t="str" cm="1">
        <f t="array" ref="H1291">IFERROR(INDEX(major_df!$W$2:$W$989,MATCH(1,(Final!A1291=major_df!$A$2:$A$989)*(Final!B1291=major_df!$B$2:$B$989)*(Final!C1291=major_df!$C$2:$C$989)*(Final!D1291=major_df!$D$2:$D$989),0)),"")</f>
        <v/>
      </c>
    </row>
    <row r="1292" spans="1:8" x14ac:dyDescent="0.3">
      <c r="A1292" t="s">
        <v>1451</v>
      </c>
      <c r="B1292" t="s">
        <v>34</v>
      </c>
      <c r="C1292" t="s">
        <v>81</v>
      </c>
      <c r="D1292">
        <v>39</v>
      </c>
      <c r="E1292" cm="1">
        <f t="array" ref="E1292">INDEX(major_df!$E$2:$E$989,MATCH(1,(Final!A1292=major_df!$A$2:$A$989)*(D1273=major_df!$D$2:$D$989)*(C1292=major_df!$C$2:$C$989),0))</f>
        <v>57560</v>
      </c>
      <c r="F1292" t="str" cm="1">
        <f t="array" ref="F1292">INDEX(major_df!$R$2:$R$989,MATCH(1,(Final!A1292=major_df!$A$2:$A$989)*(Final!B1292=major_df!$B$2:$B$989)*(Final!C1292=major_df!$C$2:$C$989),0))</f>
        <v>998082.6395265698</v>
      </c>
      <c r="G1292" t="str" cm="1">
        <f t="array" ref="G1292">IFERROR(INDEX(major_df!$U$2:$U$989,MATCH(1,(Final!A1292=major_df!$A$2:$A$989)*(Final!B1292=major_df!$B$2:$B$989)*(Final!C1292=major_df!$C$2:$C$989)*(Final!D1292=major_df!$D$2:$D$989),0)),"")</f>
        <v/>
      </c>
      <c r="H1292" t="str" cm="1">
        <f t="array" ref="H1292">IFERROR(INDEX(major_df!$W$2:$W$989,MATCH(1,(Final!A1292=major_df!$A$2:$A$989)*(Final!B1292=major_df!$B$2:$B$989)*(Final!C1292=major_df!$C$2:$C$989)*(Final!D1292=major_df!$D$2:$D$989),0)),"")</f>
        <v/>
      </c>
    </row>
    <row r="1293" spans="1:8" x14ac:dyDescent="0.3">
      <c r="A1293" t="s">
        <v>1451</v>
      </c>
      <c r="B1293" t="s">
        <v>34</v>
      </c>
      <c r="C1293" t="s">
        <v>84</v>
      </c>
      <c r="D1293">
        <v>39</v>
      </c>
      <c r="E1293" cm="1">
        <f t="array" ref="E1293">INDEX(major_df!$E$2:$E$989,MATCH(1,(Final!A1293=major_df!$A$2:$A$989)*(D1274=major_df!$D$2:$D$989)*(C1293=major_df!$C$2:$C$989),0))</f>
        <v>48383</v>
      </c>
      <c r="F1293" t="str" cm="1">
        <f t="array" ref="F1293">INDEX(major_df!$R$2:$R$989,MATCH(1,(Final!A1293=major_df!$A$2:$A$989)*(Final!B1293=major_df!$B$2:$B$989)*(Final!C1293=major_df!$C$2:$C$989),0))</f>
        <v>832896.6395265698</v>
      </c>
      <c r="G1293" t="str" cm="1">
        <f t="array" ref="G1293">IFERROR(INDEX(major_df!$U$2:$U$989,MATCH(1,(Final!A1293=major_df!$A$2:$A$989)*(Final!B1293=major_df!$B$2:$B$989)*(Final!C1293=major_df!$C$2:$C$989)*(Final!D1293=major_df!$D$2:$D$989),0)),"")</f>
        <v/>
      </c>
      <c r="H1293" t="str" cm="1">
        <f t="array" ref="H1293">IFERROR(INDEX(major_df!$W$2:$W$989,MATCH(1,(Final!A1293=major_df!$A$2:$A$989)*(Final!B1293=major_df!$B$2:$B$989)*(Final!C1293=major_df!$C$2:$C$989)*(Final!D1293=major_df!$D$2:$D$989),0)),"")</f>
        <v/>
      </c>
    </row>
    <row r="1294" spans="1:8" x14ac:dyDescent="0.3">
      <c r="A1294" t="s">
        <v>1494</v>
      </c>
      <c r="B1294" t="s">
        <v>21</v>
      </c>
      <c r="D1294">
        <v>16</v>
      </c>
      <c r="E1294" cm="1">
        <f t="array" ref="E1294">INDEX(major_df!$E$2:$E$989,MATCH(1,(Final!A1294=major_df!$A$2:$A$989)*(Final!D1294=major_df!$D$2:$D$989)*(C1294=major_df!$C$2:$C$989),0))</f>
        <v>41762</v>
      </c>
      <c r="F1294" cm="1">
        <f t="array" ref="F1294">INDEX(major_df!$Q$2:$Q$989,MATCH(1,(Final!A1294=major_df!$A$2:$A$989)*(Final!B1294=major_df!$B$2:$B$989)*(Final!D1294=major_df!$D$2:$D$989)*(Final!C1294=major_df!$C$2:$C$989),0))</f>
        <v>41762</v>
      </c>
      <c r="G1294" t="str" cm="1">
        <f t="array" ref="G1294">IFERROR(INDEX(major_df!$U$2:$U$989,MATCH(1,(Final!A1294=major_df!$A$2:$A$989)*(Final!B1294=major_df!$B$2:$B$989)*(Final!C1294=major_df!$C$2:$C$989)*(Final!D1294=major_df!$D$2:$D$989),0)),"")</f>
        <v/>
      </c>
      <c r="H1294" cm="1">
        <f t="array" ref="H1294">IFERROR(INDEX(major_df!$W$2:$W$989,MATCH(1,(Final!A1294=major_df!$A$2:$A$989)*(Final!B1294=major_df!$B$2:$B$989)*(Final!C1294=major_df!$C$2:$C$989)*(Final!D1294=major_df!$D$2:$D$989),0)),"")</f>
        <v>-16.25</v>
      </c>
    </row>
    <row r="1295" spans="1:8" x14ac:dyDescent="0.3">
      <c r="A1295" t="s">
        <v>1494</v>
      </c>
      <c r="B1295" t="s">
        <v>27</v>
      </c>
      <c r="D1295">
        <v>18</v>
      </c>
      <c r="E1295" cm="1">
        <f t="array" ref="E1295">INDEX(major_df!$E$2:$E$989,MATCH(1,(Final!A1295=major_df!$A$2:$A$989)*(Final!D1295=major_df!$D$2:$D$989)*(C1295=major_df!$C$2:$C$989),0))</f>
        <v>39250</v>
      </c>
      <c r="F1295" cm="1">
        <f t="array" ref="F1295">INDEX(major_df!$Q$2:$Q$989,MATCH(1,(Final!A1295=major_df!$A$2:$A$989)*(Final!B1295=major_df!$B$2:$B$989)*(Final!D1295=major_df!$D$2:$D$989)*(Final!C1295=major_df!$C$2:$C$989),0))</f>
        <v>39250</v>
      </c>
      <c r="G1295" cm="1">
        <f t="array" ref="G1295">IFERROR(INDEX(major_df!$U$2:$U$989,MATCH(1,(Final!A1295=major_df!$A$2:$A$989)*(Final!B1295=major_df!$B$2:$B$989)*(Final!C1295=major_df!$C$2:$C$989)*(Final!D1295=major_df!$D$2:$D$989),0)),"")</f>
        <v>-16.25</v>
      </c>
      <c r="H1295" t="str" cm="1">
        <f t="array" ref="H1295">IFERROR(INDEX(major_df!$W$2:$W$989,MATCH(1,(Final!A1295=major_df!$A$2:$A$989)*(Final!B1295=major_df!$B$2:$B$989)*(Final!C1295=major_df!$C$2:$C$989)*(Final!D1295=major_df!$D$2:$D$989),0)),"")</f>
        <v/>
      </c>
    </row>
    <row r="1296" spans="1:8" x14ac:dyDescent="0.3">
      <c r="A1296" t="s">
        <v>1494</v>
      </c>
      <c r="B1296" t="s">
        <v>28</v>
      </c>
      <c r="D1296">
        <v>20</v>
      </c>
      <c r="E1296" cm="1">
        <f t="array" ref="E1296">INDEX(major_df!$E$2:$E$989,MATCH(1,(Final!A1296=major_df!$A$2:$A$989)*(Final!D1296=major_df!$D$2:$D$989)*(C1296=major_df!$C$2:$C$989),0))</f>
        <v>47258</v>
      </c>
      <c r="F1296" t="str" cm="1">
        <f t="array" ref="F1296">INDEX(major_df!$Q$2:$Q$989,MATCH(1,(Final!A1296=major_df!$A$2:$A$989)*(Final!B1296=major_df!$B$2:$B$989)*(Final!D1296=major_df!$D$2:$D$989)*(Final!C1296=major_df!$C$2:$C$989),0))</f>
        <v>28547.961153335313</v>
      </c>
      <c r="G1296" cm="1">
        <f t="array" ref="G1296">IFERROR(INDEX(major_df!$U$2:$U$989,MATCH(1,(Final!A1296=major_df!$A$2:$A$989)*(Final!B1296=major_df!$B$2:$B$989)*(Final!C1296=major_df!$C$2:$C$989)*(Final!D1296=major_df!$D$2:$D$989),0)),"")</f>
        <v>52.798769804705969</v>
      </c>
      <c r="H1296" cm="1">
        <f t="array" ref="H1296">IFERROR(INDEX(major_df!$W$2:$W$989,MATCH(1,(Final!A1296=major_df!$A$2:$A$989)*(Final!B1296=major_df!$B$2:$B$989)*(Final!C1296=major_df!$C$2:$C$989)*(Final!D1296=major_df!$D$2:$D$989),0)),"")</f>
        <v>31.139115740092908</v>
      </c>
    </row>
    <row r="1297" spans="1:8" x14ac:dyDescent="0.3">
      <c r="A1297" t="s">
        <v>1494</v>
      </c>
      <c r="B1297" t="s">
        <v>34</v>
      </c>
      <c r="C1297" t="s">
        <v>35</v>
      </c>
      <c r="D1297">
        <v>22</v>
      </c>
      <c r="E1297" cm="1">
        <f t="array" ref="E1297">INDEX(major_df!$E$2:$E$989,MATCH(1,(Final!A1297=major_df!$A$2:$A$989)*(Final!D1297=major_df!$D$2:$D$989)*(C1297=major_df!$C$2:$C$989),0))</f>
        <v>56707</v>
      </c>
      <c r="F1297" t="str" cm="1">
        <f t="array" ref="F1297">INDEX(major_df!$Q$2:$Q$989,MATCH(1,(Final!A1297=major_df!$A$2:$A$989)*(Final!B1297=major_df!$B$2:$B$989)*(Final!D1297=major_df!$D$2:$D$989)*(Final!C1297=major_df!$C$2:$C$989),0))</f>
        <v>15930.32292165621</v>
      </c>
      <c r="G1297" cm="1">
        <f t="array" ref="G1297">IFERROR(INDEX(major_df!$U$2:$U$989,MATCH(1,(Final!A1297=major_df!$A$2:$A$989)*(Final!B1297=major_df!$B$2:$B$989)*(Final!C1297=major_df!$C$2:$C$989)*(Final!D1297=major_df!$D$2:$D$989),0)),"")</f>
        <v>40.494725799822014</v>
      </c>
      <c r="H1297" cm="1">
        <f t="array" ref="H1297">IFERROR(INDEX(major_df!$W$2:$W$989,MATCH(1,(Final!A1297=major_df!$A$2:$A$989)*(Final!B1297=major_df!$B$2:$B$989)*(Final!C1297=major_df!$C$2:$C$989)*(Final!D1297=major_df!$D$2:$D$989),0)),"")</f>
        <v>32.329362266044562</v>
      </c>
    </row>
    <row r="1298" spans="1:8" x14ac:dyDescent="0.3">
      <c r="A1298" t="s">
        <v>1494</v>
      </c>
      <c r="B1298" t="s">
        <v>34</v>
      </c>
      <c r="C1298" t="s">
        <v>42</v>
      </c>
      <c r="D1298">
        <v>22</v>
      </c>
      <c r="E1298" cm="1">
        <f t="array" ref="E1298">INDEX(major_df!$E$2:$E$989,MATCH(1,(Final!A1298=major_df!$A$2:$A$989)*(Final!D1298=major_df!$D$2:$D$989)*(C1298=major_df!$C$2:$C$989),0))</f>
        <v>58769</v>
      </c>
      <c r="F1298" t="str" cm="1">
        <f t="array" ref="F1298">INDEX(major_df!$Q$2:$Q$989,MATCH(1,(Final!A1298=major_df!$A$2:$A$989)*(Final!B1298=major_df!$B$2:$B$989)*(Final!D1298=major_df!$D$2:$D$989)*(Final!C1298=major_df!$C$2:$C$989),0))</f>
        <v>17992.32292165621</v>
      </c>
      <c r="G1298" cm="1">
        <f t="array" ref="G1298">IFERROR(INDEX(major_df!$U$2:$U$989,MATCH(1,(Final!A1298=major_df!$A$2:$A$989)*(Final!B1298=major_df!$B$2:$B$989)*(Final!C1298=major_df!$C$2:$C$989)*(Final!D1298=major_df!$D$2:$D$989),0)),"")</f>
        <v>38.131103491405888</v>
      </c>
      <c r="H1298" cm="1">
        <f t="array" ref="H1298">IFERROR(INDEX(major_df!$W$2:$W$989,MATCH(1,(Final!A1298=major_df!$A$2:$A$989)*(Final!B1298=major_df!$B$2:$B$989)*(Final!C1298=major_df!$C$2:$C$989)*(Final!D1298=major_df!$D$2:$D$989),0)),"")</f>
        <v>31.132520983571904</v>
      </c>
    </row>
    <row r="1299" spans="1:8" x14ac:dyDescent="0.3">
      <c r="A1299" t="s">
        <v>1494</v>
      </c>
      <c r="B1299" t="s">
        <v>34</v>
      </c>
      <c r="C1299" t="s">
        <v>45</v>
      </c>
      <c r="D1299">
        <v>22</v>
      </c>
      <c r="E1299" cm="1">
        <f t="array" ref="E1299">INDEX(major_df!$E$2:$E$989,MATCH(1,(Final!A1299=major_df!$A$2:$A$989)*(Final!D1299=major_df!$D$2:$D$989)*(C1299=major_df!$C$2:$C$989),0))</f>
        <v>60238</v>
      </c>
      <c r="F1299" t="str" cm="1">
        <f t="array" ref="F1299">INDEX(major_df!$Q$2:$Q$989,MATCH(1,(Final!A1299=major_df!$A$2:$A$989)*(Final!B1299=major_df!$B$2:$B$989)*(Final!D1299=major_df!$D$2:$D$989)*(Final!C1299=major_df!$C$2:$C$989),0))</f>
        <v>19461.32292165621</v>
      </c>
      <c r="G1299" cm="1">
        <f t="array" ref="G1299">IFERROR(INDEX(major_df!$U$2:$U$989,MATCH(1,(Final!A1299=major_df!$A$2:$A$989)*(Final!B1299=major_df!$B$2:$B$989)*(Final!C1299=major_df!$C$2:$C$989)*(Final!D1299=major_df!$D$2:$D$989),0)),"")</f>
        <v>36.769034264902572</v>
      </c>
      <c r="H1299" cm="1">
        <f t="array" ref="H1299">IFERROR(INDEX(major_df!$W$2:$W$989,MATCH(1,(Final!A1299=major_df!$A$2:$A$989)*(Final!B1299=major_df!$B$2:$B$989)*(Final!C1299=major_df!$C$2:$C$989)*(Final!D1299=major_df!$D$2:$D$989),0)),"")</f>
        <v>30.423321759021345</v>
      </c>
    </row>
    <row r="1300" spans="1:8" x14ac:dyDescent="0.3">
      <c r="A1300" t="s">
        <v>1494</v>
      </c>
      <c r="B1300" t="s">
        <v>34</v>
      </c>
      <c r="C1300" t="s">
        <v>48</v>
      </c>
      <c r="D1300">
        <v>22</v>
      </c>
      <c r="E1300" cm="1">
        <f t="array" ref="E1300">INDEX(major_df!$E$2:$E$989,MATCH(1,(Final!A1300=major_df!$A$2:$A$989)*(Final!D1300=major_df!$D$2:$D$989)*(C1300=major_df!$C$2:$C$989),0))</f>
        <v>50737</v>
      </c>
      <c r="F1300" cm="1">
        <f t="array" ref="F1300">INDEX(major_df!$Q$2:$Q$989,MATCH(1,(Final!A1300=major_df!$A$2:$A$989)*(Final!B1300=major_df!$B$2:$B$989)*(Final!D1300=major_df!$D$2:$D$989)*(Final!C1300=major_df!$C$2:$C$989),0))</f>
        <v>9960.3229216562104</v>
      </c>
      <c r="G1300" cm="1">
        <f t="array" ref="G1300">IFERROR(INDEX(major_df!$U$2:$U$989,MATCH(1,(Final!A1300=major_df!$A$2:$A$989)*(Final!B1300=major_df!$B$2:$B$989)*(Final!C1300=major_df!$C$2:$C$989)*(Final!D1300=major_df!$D$2:$D$989),0)),"")</f>
        <v>53.462248142433424</v>
      </c>
      <c r="H1300" cm="1">
        <f t="array" ref="H1300">IFERROR(INDEX(major_df!$W$2:$W$989,MATCH(1,(Final!A1300=major_df!$A$2:$A$989)*(Final!B1300=major_df!$B$2:$B$989)*(Final!C1300=major_df!$C$2:$C$989)*(Final!D1300=major_df!$D$2:$D$989),0)),"")</f>
        <v>38.217435107368324</v>
      </c>
    </row>
    <row r="1301" spans="1:8" x14ac:dyDescent="0.3">
      <c r="A1301" t="s">
        <v>1494</v>
      </c>
      <c r="B1301" t="s">
        <v>34</v>
      </c>
      <c r="C1301" t="s">
        <v>51</v>
      </c>
      <c r="D1301">
        <v>22</v>
      </c>
      <c r="E1301" cm="1">
        <f t="array" ref="E1301">INDEX(major_df!$E$2:$E$989,MATCH(1,(Final!A1301=major_df!$A$2:$A$989)*(Final!D1301=major_df!$D$2:$D$989)*(C1301=major_df!$C$2:$C$989),0))</f>
        <v>74766</v>
      </c>
      <c r="F1301" t="str" cm="1">
        <f t="array" ref="F1301">INDEX(major_df!$Q$2:$Q$989,MATCH(1,(Final!A1301=major_df!$A$2:$A$989)*(Final!B1301=major_df!$B$2:$B$989)*(Final!D1301=major_df!$D$2:$D$989)*(Final!C1301=major_df!$C$2:$C$989),0))</f>
        <v>33989.32292165621</v>
      </c>
      <c r="G1301" cm="1">
        <f t="array" ref="G1301">IFERROR(INDEX(major_df!$U$2:$U$989,MATCH(1,(Final!A1301=major_df!$A$2:$A$989)*(Final!B1301=major_df!$B$2:$B$989)*(Final!C1301=major_df!$C$2:$C$989)*(Final!D1301=major_df!$D$2:$D$989),0)),"")</f>
        <v>29.827677768705005</v>
      </c>
      <c r="H1301" cm="1">
        <f t="array" ref="H1301">IFERROR(INDEX(major_df!$W$2:$W$989,MATCH(1,(Final!A1301=major_df!$A$2:$A$989)*(Final!B1301=major_df!$B$2:$B$989)*(Final!C1301=major_df!$C$2:$C$989)*(Final!D1301=major_df!$D$2:$D$989),0)),"")</f>
        <v>26.568664181730487</v>
      </c>
    </row>
    <row r="1302" spans="1:8" x14ac:dyDescent="0.3">
      <c r="A1302" t="s">
        <v>1494</v>
      </c>
      <c r="B1302" t="s">
        <v>34</v>
      </c>
      <c r="C1302" t="s">
        <v>54</v>
      </c>
      <c r="D1302">
        <v>22</v>
      </c>
      <c r="E1302" cm="1">
        <f t="array" ref="E1302">INDEX(major_df!$E$2:$E$989,MATCH(1,(Final!A1302=major_df!$A$2:$A$989)*(Final!D1302=major_df!$D$2:$D$989)*(C1302=major_df!$C$2:$C$989),0))</f>
        <v>49603</v>
      </c>
      <c r="F1302" cm="1">
        <f t="array" ref="F1302">INDEX(major_df!$Q$2:$Q$989,MATCH(1,(Final!A1302=major_df!$A$2:$A$989)*(Final!B1302=major_df!$B$2:$B$989)*(Final!D1302=major_df!$D$2:$D$989)*(Final!C1302=major_df!$C$2:$C$989),0))</f>
        <v>8826.3229216562104</v>
      </c>
      <c r="G1302" cm="1">
        <f t="array" ref="G1302">IFERROR(INDEX(major_df!$U$2:$U$989,MATCH(1,(Final!A1302=major_df!$A$2:$A$989)*(Final!B1302=major_df!$B$2:$B$989)*(Final!C1302=major_df!$C$2:$C$989)*(Final!D1302=major_df!$D$2:$D$989),0)),"")</f>
        <v>58.15708163223313</v>
      </c>
      <c r="H1302" cm="1">
        <f t="array" ref="H1302">IFERROR(INDEX(major_df!$W$2:$W$989,MATCH(1,(Final!A1302=major_df!$A$2:$A$989)*(Final!B1302=major_df!$B$2:$B$989)*(Final!C1302=major_df!$C$2:$C$989)*(Final!D1302=major_df!$D$2:$D$989),0)),"")</f>
        <v>40.103320494382302</v>
      </c>
    </row>
    <row r="1303" spans="1:8" x14ac:dyDescent="0.3">
      <c r="A1303" t="s">
        <v>1494</v>
      </c>
      <c r="B1303" t="s">
        <v>34</v>
      </c>
      <c r="C1303" t="s">
        <v>57</v>
      </c>
      <c r="D1303">
        <v>22</v>
      </c>
      <c r="E1303" cm="1">
        <f t="array" ref="E1303">INDEX(major_df!$E$2:$E$989,MATCH(1,(Final!A1303=major_df!$A$2:$A$989)*(Final!D1303=major_df!$D$2:$D$989)*(C1303=major_df!$C$2:$C$989),0))</f>
        <v>68822</v>
      </c>
      <c r="F1303" t="str" cm="1">
        <f t="array" ref="F1303">INDEX(major_df!$Q$2:$Q$989,MATCH(1,(Final!A1303=major_df!$A$2:$A$989)*(Final!B1303=major_df!$B$2:$B$989)*(Final!D1303=major_df!$D$2:$D$989)*(Final!C1303=major_df!$C$2:$C$989),0))</f>
        <v>28045.32292165621</v>
      </c>
      <c r="G1303" cm="1">
        <f t="array" ref="G1303">IFERROR(INDEX(major_df!$U$2:$U$989,MATCH(1,(Final!A1303=major_df!$A$2:$A$989)*(Final!B1303=major_df!$B$2:$B$989)*(Final!C1303=major_df!$C$2:$C$989)*(Final!D1303=major_df!$D$2:$D$989),0)),"")</f>
        <v>31.766765597869178</v>
      </c>
      <c r="H1303" cm="1">
        <f t="array" ref="H1303">IFERROR(INDEX(major_df!$W$2:$W$989,MATCH(1,(Final!A1303=major_df!$A$2:$A$989)*(Final!B1303=major_df!$B$2:$B$989)*(Final!C1303=major_df!$C$2:$C$989)*(Final!D1303=major_df!$D$2:$D$989),0)),"")</f>
        <v>27.687970954901257</v>
      </c>
    </row>
    <row r="1304" spans="1:8" x14ac:dyDescent="0.3">
      <c r="A1304" t="s">
        <v>1494</v>
      </c>
      <c r="B1304" t="s">
        <v>34</v>
      </c>
      <c r="C1304" t="s">
        <v>60</v>
      </c>
      <c r="D1304">
        <v>22</v>
      </c>
      <c r="E1304" cm="1">
        <f t="array" ref="E1304">INDEX(major_df!$E$2:$E$989,MATCH(1,(Final!A1304=major_df!$A$2:$A$989)*(Final!D1304=major_df!$D$2:$D$989)*(C1304=major_df!$C$2:$C$989),0))</f>
        <v>46055</v>
      </c>
      <c r="F1304" cm="1">
        <f t="array" ref="F1304">INDEX(major_df!$Q$2:$Q$989,MATCH(1,(Final!A1304=major_df!$A$2:$A$989)*(Final!B1304=major_df!$B$2:$B$989)*(Final!D1304=major_df!$D$2:$D$989)*(Final!C1304=major_df!$C$2:$C$989),0))</f>
        <v>5278.3229216562104</v>
      </c>
      <c r="G1304" cm="1">
        <f t="array" ref="G1304">IFERROR(INDEX(major_df!$U$2:$U$989,MATCH(1,(Final!A1304=major_df!$A$2:$A$989)*(Final!B1304=major_df!$B$2:$B$989)*(Final!C1304=major_df!$C$2:$C$989)*(Final!D1304=major_df!$D$2:$D$989),0)),"")</f>
        <v>88.86598580907058</v>
      </c>
      <c r="H1304" cm="1">
        <f t="array" ref="H1304">IFERROR(INDEX(major_df!$W$2:$W$989,MATCH(1,(Final!A1304=major_df!$A$2:$A$989)*(Final!B1304=major_df!$B$2:$B$989)*(Final!C1304=major_df!$C$2:$C$989)*(Final!D1304=major_df!$D$2:$D$989),0)),"")</f>
        <v>50.063435279697273</v>
      </c>
    </row>
    <row r="1305" spans="1:8" x14ac:dyDescent="0.3">
      <c r="A1305" t="s">
        <v>1494</v>
      </c>
      <c r="B1305" t="s">
        <v>34</v>
      </c>
      <c r="C1305" t="s">
        <v>63</v>
      </c>
      <c r="D1305">
        <v>22</v>
      </c>
      <c r="E1305" cm="1">
        <f t="array" ref="E1305">INDEX(major_df!$E$2:$E$989,MATCH(1,(Final!A1305=major_df!$A$2:$A$989)*(Final!D1305=major_df!$D$2:$D$989)*(C1305=major_df!$C$2:$C$989),0))</f>
        <v>54589</v>
      </c>
      <c r="F1305" t="str" cm="1">
        <f t="array" ref="F1305">INDEX(major_df!$Q$2:$Q$989,MATCH(1,(Final!A1305=major_df!$A$2:$A$989)*(Final!B1305=major_df!$B$2:$B$989)*(Final!D1305=major_df!$D$2:$D$989)*(Final!C1305=major_df!$C$2:$C$989),0))</f>
        <v>13812.32292165621</v>
      </c>
      <c r="G1305" cm="1">
        <f t="array" ref="G1305">IFERROR(INDEX(major_df!$U$2:$U$989,MATCH(1,(Final!A1305=major_df!$A$2:$A$989)*(Final!B1305=major_df!$B$2:$B$989)*(Final!C1305=major_df!$C$2:$C$989)*(Final!D1305=major_df!$D$2:$D$989),0)),"")</f>
        <v>43.713703678049427</v>
      </c>
      <c r="H1305" cm="1">
        <f t="array" ref="H1305">IFERROR(INDEX(major_df!$W$2:$W$989,MATCH(1,(Final!A1305=major_df!$A$2:$A$989)*(Final!B1305=major_df!$B$2:$B$989)*(Final!C1305=major_df!$C$2:$C$989)*(Final!D1305=major_df!$D$2:$D$989),0)),"")</f>
        <v>33.893713871721751</v>
      </c>
    </row>
    <row r="1306" spans="1:8" x14ac:dyDescent="0.3">
      <c r="A1306" t="s">
        <v>1494</v>
      </c>
      <c r="B1306" t="s">
        <v>34</v>
      </c>
      <c r="C1306" t="s">
        <v>66</v>
      </c>
      <c r="D1306">
        <v>22</v>
      </c>
      <c r="E1306" cm="1">
        <f t="array" ref="E1306">INDEX(major_df!$E$2:$E$989,MATCH(1,(Final!A1306=major_df!$A$2:$A$989)*(Final!D1306=major_df!$D$2:$D$989)*(C1306=major_df!$C$2:$C$989),0))</f>
        <v>45994</v>
      </c>
      <c r="F1306" cm="1">
        <f t="array" ref="F1306">INDEX(major_df!$Q$2:$Q$989,MATCH(1,(Final!A1306=major_df!$A$2:$A$989)*(Final!B1306=major_df!$B$2:$B$989)*(Final!D1306=major_df!$D$2:$D$989)*(Final!C1306=major_df!$C$2:$C$989),0))</f>
        <v>5217.3229216562104</v>
      </c>
      <c r="G1306" cm="1">
        <f t="array" ref="G1306">IFERROR(INDEX(major_df!$U$2:$U$989,MATCH(1,(Final!A1306=major_df!$A$2:$A$989)*(Final!B1306=major_df!$B$2:$B$989)*(Final!C1306=major_df!$C$2:$C$989)*(Final!D1306=major_df!$D$2:$D$989),0)),"")</f>
        <v>89.84420535877598</v>
      </c>
      <c r="H1306" cm="1">
        <f t="array" ref="H1306">IFERROR(INDEX(major_df!$W$2:$W$989,MATCH(1,(Final!A1306=major_df!$A$2:$A$989)*(Final!B1306=major_df!$B$2:$B$989)*(Final!C1306=major_df!$C$2:$C$989)*(Final!D1306=major_df!$D$2:$D$989),0)),"")</f>
        <v>50.326316292755038</v>
      </c>
    </row>
    <row r="1307" spans="1:8" x14ac:dyDescent="0.3">
      <c r="A1307" t="s">
        <v>1494</v>
      </c>
      <c r="B1307" t="s">
        <v>34</v>
      </c>
      <c r="C1307" t="s">
        <v>69</v>
      </c>
      <c r="D1307">
        <v>22</v>
      </c>
      <c r="E1307" cm="1">
        <f t="array" ref="E1307">INDEX(major_df!$E$2:$E$989,MATCH(1,(Final!A1307=major_df!$A$2:$A$989)*(Final!D1307=major_df!$D$2:$D$989)*(C1307=major_df!$C$2:$C$989),0))</f>
        <v>62806</v>
      </c>
      <c r="F1307" t="str" cm="1">
        <f t="array" ref="F1307">INDEX(major_df!$Q$2:$Q$989,MATCH(1,(Final!A1307=major_df!$A$2:$A$989)*(Final!B1307=major_df!$B$2:$B$989)*(Final!D1307=major_df!$D$2:$D$989)*(Final!C1307=major_df!$C$2:$C$989),0))</f>
        <v>22029.32292165621</v>
      </c>
      <c r="G1307" cm="1">
        <f t="array" ref="G1307">IFERROR(INDEX(major_df!$U$2:$U$989,MATCH(1,(Final!A1307=major_df!$A$2:$A$989)*(Final!B1307=major_df!$B$2:$B$989)*(Final!C1307=major_df!$C$2:$C$989)*(Final!D1307=major_df!$D$2:$D$989),0)),"")</f>
        <v>34.844738504007793</v>
      </c>
      <c r="H1307" cm="1">
        <f t="array" ref="H1307">IFERROR(INDEX(major_df!$W$2:$W$989,MATCH(1,(Final!A1307=major_df!$A$2:$A$989)*(Final!B1307=major_df!$B$2:$B$989)*(Final!C1307=major_df!$C$2:$C$989)*(Final!D1307=major_df!$D$2:$D$989),0)),"")</f>
        <v>29.396021271792325</v>
      </c>
    </row>
    <row r="1308" spans="1:8" x14ac:dyDescent="0.3">
      <c r="A1308" t="s">
        <v>1494</v>
      </c>
      <c r="B1308" t="s">
        <v>34</v>
      </c>
      <c r="C1308" t="s">
        <v>72</v>
      </c>
      <c r="D1308">
        <v>22</v>
      </c>
      <c r="E1308" cm="1">
        <f t="array" ref="E1308">INDEX(major_df!$E$2:$E$989,MATCH(1,(Final!A1308=major_df!$A$2:$A$989)*(Final!D1308=major_df!$D$2:$D$989)*(C1308=major_df!$C$2:$C$989),0))</f>
        <v>65282</v>
      </c>
      <c r="F1308" t="str" cm="1">
        <f t="array" ref="F1308">INDEX(major_df!$Q$2:$Q$989,MATCH(1,(Final!A1308=major_df!$A$2:$A$989)*(Final!B1308=major_df!$B$2:$B$989)*(Final!D1308=major_df!$D$2:$D$989)*(Final!C1308=major_df!$C$2:$C$989),0))</f>
        <v>24505.32292165621</v>
      </c>
      <c r="G1308" cm="1">
        <f t="array" ref="G1308">IFERROR(INDEX(major_df!$U$2:$U$989,MATCH(1,(Final!A1308=major_df!$A$2:$A$989)*(Final!B1308=major_df!$B$2:$B$989)*(Final!C1308=major_df!$C$2:$C$989)*(Final!D1308=major_df!$D$2:$D$989),0)),"")</f>
        <v>33.387273685303569</v>
      </c>
      <c r="H1308" cm="1">
        <f t="array" ref="H1308">IFERROR(INDEX(major_df!$W$2:$W$989,MATCH(1,(Final!A1308=major_df!$A$2:$A$989)*(Final!B1308=major_df!$B$2:$B$989)*(Final!C1308=major_df!$C$2:$C$989)*(Final!D1308=major_df!$D$2:$D$989),0)),"")</f>
        <v>28.597444571233098</v>
      </c>
    </row>
    <row r="1309" spans="1:8" x14ac:dyDescent="0.3">
      <c r="A1309" t="s">
        <v>1494</v>
      </c>
      <c r="B1309" t="s">
        <v>34</v>
      </c>
      <c r="C1309" t="s">
        <v>75</v>
      </c>
      <c r="D1309">
        <v>22</v>
      </c>
      <c r="E1309" cm="1">
        <f t="array" ref="E1309">INDEX(major_df!$E$2:$E$989,MATCH(1,(Final!A1309=major_df!$A$2:$A$989)*(Final!D1309=major_df!$D$2:$D$989)*(C1309=major_df!$C$2:$C$989),0))</f>
        <v>53754</v>
      </c>
      <c r="F1309" t="str" cm="1">
        <f t="array" ref="F1309">INDEX(major_df!$Q$2:$Q$989,MATCH(1,(Final!A1309=major_df!$A$2:$A$989)*(Final!B1309=major_df!$B$2:$B$989)*(Final!D1309=major_df!$D$2:$D$989)*(Final!C1309=major_df!$C$2:$C$989),0))</f>
        <v>12977.32292165621</v>
      </c>
      <c r="G1309" cm="1">
        <f t="array" ref="G1309">IFERROR(INDEX(major_df!$U$2:$U$989,MATCH(1,(Final!A1309=major_df!$A$2:$A$989)*(Final!B1309=major_df!$B$2:$B$989)*(Final!C1309=major_df!$C$2:$C$989)*(Final!D1309=major_df!$D$2:$D$989),0)),"")</f>
        <v>45.295253258700797</v>
      </c>
      <c r="H1309" cm="1">
        <f t="array" ref="H1309">IFERROR(INDEX(major_df!$W$2:$W$989,MATCH(1,(Final!A1309=major_df!$A$2:$A$989)*(Final!B1309=major_df!$B$2:$B$989)*(Final!C1309=major_df!$C$2:$C$989)*(Final!D1309=major_df!$D$2:$D$989),0)),"")</f>
        <v>34.636009175285437</v>
      </c>
    </row>
    <row r="1310" spans="1:8" x14ac:dyDescent="0.3">
      <c r="A1310" t="s">
        <v>1494</v>
      </c>
      <c r="B1310" t="s">
        <v>34</v>
      </c>
      <c r="C1310" t="s">
        <v>78</v>
      </c>
      <c r="D1310">
        <v>22</v>
      </c>
      <c r="E1310" cm="1">
        <f t="array" ref="E1310">INDEX(major_df!$E$2:$E$989,MATCH(1,(Final!A1310=major_df!$A$2:$A$989)*(Final!D1310=major_df!$D$2:$D$989)*(C1310=major_df!$C$2:$C$989),0))</f>
        <v>58860</v>
      </c>
      <c r="F1310" t="str" cm="1">
        <f t="array" ref="F1310">INDEX(major_df!$Q$2:$Q$989,MATCH(1,(Final!A1310=major_df!$A$2:$A$989)*(Final!B1310=major_df!$B$2:$B$989)*(Final!D1310=major_df!$D$2:$D$989)*(Final!C1310=major_df!$C$2:$C$989),0))</f>
        <v>18083.32292165621</v>
      </c>
      <c r="G1310" cm="1">
        <f t="array" ref="G1310">IFERROR(INDEX(major_df!$U$2:$U$989,MATCH(1,(Final!A1310=major_df!$A$2:$A$989)*(Final!B1310=major_df!$B$2:$B$989)*(Final!C1310=major_df!$C$2:$C$989)*(Final!D1310=major_df!$D$2:$D$989),0)),"")</f>
        <v>38.039927306020587</v>
      </c>
      <c r="H1310" cm="1">
        <f t="array" ref="H1310">IFERROR(INDEX(major_df!$W$2:$W$989,MATCH(1,(Final!A1310=major_df!$A$2:$A$989)*(Final!B1310=major_df!$B$2:$B$989)*(Final!C1310=major_df!$C$2:$C$989)*(Final!D1310=major_df!$D$2:$D$989),0)),"")</f>
        <v>31.085501125871492</v>
      </c>
    </row>
    <row r="1311" spans="1:8" x14ac:dyDescent="0.3">
      <c r="A1311" t="s">
        <v>1494</v>
      </c>
      <c r="B1311" t="s">
        <v>34</v>
      </c>
      <c r="C1311" t="s">
        <v>81</v>
      </c>
      <c r="D1311">
        <v>22</v>
      </c>
      <c r="E1311" cm="1">
        <f t="array" ref="E1311">INDEX(major_df!$E$2:$E$989,MATCH(1,(Final!A1311=major_df!$A$2:$A$989)*(Final!D1311=major_df!$D$2:$D$989)*(C1311=major_df!$C$2:$C$989),0))</f>
        <v>54432</v>
      </c>
      <c r="F1311" t="str" cm="1">
        <f t="array" ref="F1311">INDEX(major_df!$Q$2:$Q$989,MATCH(1,(Final!A1311=major_df!$A$2:$A$989)*(Final!B1311=major_df!$B$2:$B$989)*(Final!D1311=major_df!$D$2:$D$989)*(Final!C1311=major_df!$C$2:$C$989),0))</f>
        <v>13655.32292165621</v>
      </c>
      <c r="G1311" cm="1">
        <f t="array" ref="G1311">IFERROR(INDEX(major_df!$U$2:$U$989,MATCH(1,(Final!A1311=major_df!$A$2:$A$989)*(Final!B1311=major_df!$B$2:$B$989)*(Final!C1311=major_df!$C$2:$C$989)*(Final!D1311=major_df!$D$2:$D$989),0)),"")</f>
        <v>43.995159990397788</v>
      </c>
      <c r="H1311" cm="1">
        <f t="array" ref="H1311">IFERROR(INDEX(major_df!$W$2:$W$989,MATCH(1,(Final!A1311=major_df!$A$2:$A$989)*(Final!B1311=major_df!$B$2:$B$989)*(Final!C1311=major_df!$C$2:$C$989)*(Final!D1311=major_df!$D$2:$D$989),0)),"")</f>
        <v>34.027050262043204</v>
      </c>
    </row>
    <row r="1312" spans="1:8" x14ac:dyDescent="0.3">
      <c r="A1312" t="s">
        <v>1494</v>
      </c>
      <c r="B1312" t="s">
        <v>34</v>
      </c>
      <c r="C1312" t="s">
        <v>84</v>
      </c>
      <c r="D1312">
        <v>22</v>
      </c>
      <c r="E1312" cm="1">
        <f t="array" ref="E1312">INDEX(major_df!$E$2:$E$989,MATCH(1,(Final!A1312=major_df!$A$2:$A$989)*(Final!D1312=major_df!$D$2:$D$989)*(C1312=major_df!$C$2:$C$989),0))</f>
        <v>51536</v>
      </c>
      <c r="F1312" t="str" cm="1">
        <f t="array" ref="F1312">INDEX(major_df!$Q$2:$Q$989,MATCH(1,(Final!A1312=major_df!$A$2:$A$989)*(Final!B1312=major_df!$B$2:$B$989)*(Final!D1312=major_df!$D$2:$D$989)*(Final!C1312=major_df!$C$2:$C$989),0))</f>
        <v>10759.32292165621</v>
      </c>
      <c r="G1312" cm="1">
        <f t="array" ref="G1312">IFERROR(INDEX(major_df!$U$2:$U$989,MATCH(1,(Final!A1312=major_df!$A$2:$A$989)*(Final!B1312=major_df!$B$2:$B$989)*(Final!C1312=major_df!$C$2:$C$989)*(Final!D1312=major_df!$D$2:$D$989),0)),"")</f>
        <v>50.80854072829343</v>
      </c>
      <c r="H1312" cm="1">
        <f t="array" ref="H1312">IFERROR(INDEX(major_df!$W$2:$W$989,MATCH(1,(Final!A1312=major_df!$A$2:$A$989)*(Final!B1312=major_df!$B$2:$B$989)*(Final!C1312=major_df!$C$2:$C$989)*(Final!D1312=major_df!$D$2:$D$989),0)),"")</f>
        <v>37.097727256905415</v>
      </c>
    </row>
    <row r="1313" spans="1:8" x14ac:dyDescent="0.3">
      <c r="A1313" t="s">
        <v>1494</v>
      </c>
      <c r="B1313" t="s">
        <v>21</v>
      </c>
      <c r="D1313">
        <v>39</v>
      </c>
      <c r="E1313" cm="1">
        <f t="array" ref="E1313">INDEX(major_df!$E$2:$E$989,MATCH(1,(Final!A1313=major_df!$A$2:$A$989)*(D1294=major_df!$D$2:$D$989)*(C1313=major_df!$C$2:$C$989),0))</f>
        <v>41762</v>
      </c>
      <c r="F1313" cm="1">
        <f t="array" ref="F1313">INDEX(major_df!$R$2:$R$989,MATCH(1,(Final!A1313=major_df!$A$2:$A$989)*(Final!B1313=major_df!$B$2:$B$989)*(Final!C1313=major_df!$C$2:$C$989),0))</f>
        <v>1002288</v>
      </c>
      <c r="G1313" t="str" cm="1">
        <f t="array" ref="G1313">IFERROR(INDEX(major_df!$U$2:$U$989,MATCH(1,(Final!A1313=major_df!$A$2:$A$989)*(Final!B1313=major_df!$B$2:$B$989)*(Final!C1313=major_df!$C$2:$C$989)*(Final!D1313=major_df!$D$2:$D$989),0)),"")</f>
        <v/>
      </c>
      <c r="H1313" t="str" cm="1">
        <f t="array" ref="H1313">IFERROR(INDEX(major_df!$W$2:$W$989,MATCH(1,(Final!A1313=major_df!$A$2:$A$989)*(Final!B1313=major_df!$B$2:$B$989)*(Final!C1313=major_df!$C$2:$C$989)*(Final!D1313=major_df!$D$2:$D$989),0)),"")</f>
        <v/>
      </c>
    </row>
    <row r="1314" spans="1:8" x14ac:dyDescent="0.3">
      <c r="A1314" t="s">
        <v>1494</v>
      </c>
      <c r="B1314" t="s">
        <v>27</v>
      </c>
      <c r="D1314">
        <v>39</v>
      </c>
      <c r="E1314" cm="1">
        <f t="array" ref="E1314">INDEX(major_df!$E$2:$E$989,MATCH(1,(Final!A1314=major_df!$A$2:$A$989)*(D1295=major_df!$D$2:$D$989)*(C1314=major_df!$C$2:$C$989),0))</f>
        <v>39250</v>
      </c>
      <c r="F1314" cm="1">
        <f t="array" ref="F1314">INDEX(major_df!$R$2:$R$989,MATCH(1,(Final!A1314=major_df!$A$2:$A$989)*(Final!B1314=major_df!$B$2:$B$989)*(Final!C1314=major_df!$C$2:$C$989),0))</f>
        <v>863500</v>
      </c>
      <c r="G1314" t="str" cm="1">
        <f t="array" ref="G1314">IFERROR(INDEX(major_df!$U$2:$U$989,MATCH(1,(Final!A1314=major_df!$A$2:$A$989)*(Final!B1314=major_df!$B$2:$B$989)*(Final!C1314=major_df!$C$2:$C$989)*(Final!D1314=major_df!$D$2:$D$989),0)),"")</f>
        <v/>
      </c>
      <c r="H1314" t="str" cm="1">
        <f t="array" ref="H1314">IFERROR(INDEX(major_df!$W$2:$W$989,MATCH(1,(Final!A1314=major_df!$A$2:$A$989)*(Final!B1314=major_df!$B$2:$B$989)*(Final!C1314=major_df!$C$2:$C$989)*(Final!D1314=major_df!$D$2:$D$989),0)),"")</f>
        <v/>
      </c>
    </row>
    <row r="1315" spans="1:8" x14ac:dyDescent="0.3">
      <c r="A1315" t="s">
        <v>1494</v>
      </c>
      <c r="B1315" t="s">
        <v>28</v>
      </c>
      <c r="D1315">
        <v>39</v>
      </c>
      <c r="E1315" cm="1">
        <f t="array" ref="E1315">INDEX(major_df!$E$2:$E$989,MATCH(1,(Final!A1315=major_df!$A$2:$A$989)*(D1296=major_df!$D$2:$D$989)*(C1315=major_df!$C$2:$C$989),0))</f>
        <v>47258</v>
      </c>
      <c r="F1315" t="str" cm="1">
        <f t="array" ref="F1315">INDEX(major_df!$R$2:$R$989,MATCH(1,(Final!A1315=major_df!$A$2:$A$989)*(Final!B1315=major_df!$B$2:$B$989)*(Final!C1315=major_df!$C$2:$C$989),0))</f>
        <v>926449.9611533353</v>
      </c>
      <c r="G1315" t="str" cm="1">
        <f t="array" ref="G1315">IFERROR(INDEX(major_df!$U$2:$U$989,MATCH(1,(Final!A1315=major_df!$A$2:$A$989)*(Final!B1315=major_df!$B$2:$B$989)*(Final!C1315=major_df!$C$2:$C$989)*(Final!D1315=major_df!$D$2:$D$989),0)),"")</f>
        <v/>
      </c>
      <c r="H1315" t="str" cm="1">
        <f t="array" ref="H1315">IFERROR(INDEX(major_df!$W$2:$W$989,MATCH(1,(Final!A1315=major_df!$A$2:$A$989)*(Final!B1315=major_df!$B$2:$B$989)*(Final!C1315=major_df!$C$2:$C$989)*(Final!D1315=major_df!$D$2:$D$989),0)),"")</f>
        <v/>
      </c>
    </row>
    <row r="1316" spans="1:8" x14ac:dyDescent="0.3">
      <c r="A1316" t="s">
        <v>1494</v>
      </c>
      <c r="B1316" t="s">
        <v>34</v>
      </c>
      <c r="C1316" t="s">
        <v>35</v>
      </c>
      <c r="D1316">
        <v>39</v>
      </c>
      <c r="E1316" cm="1">
        <f t="array" ref="E1316">INDEX(major_df!$E$2:$E$989,MATCH(1,(Final!A1316=major_df!$A$2:$A$989)*(D1297=major_df!$D$2:$D$989)*(C1316=major_df!$C$2:$C$989),0))</f>
        <v>56707</v>
      </c>
      <c r="F1316" t="str" cm="1">
        <f t="array" ref="F1316">INDEX(major_df!$R$2:$R$989,MATCH(1,(Final!A1316=major_df!$A$2:$A$989)*(Final!B1316=major_df!$B$2:$B$989)*(Final!C1316=major_df!$C$2:$C$989),0))</f>
        <v>979949.3229216562</v>
      </c>
      <c r="G1316" t="str" cm="1">
        <f t="array" ref="G1316">IFERROR(INDEX(major_df!$U$2:$U$989,MATCH(1,(Final!A1316=major_df!$A$2:$A$989)*(Final!B1316=major_df!$B$2:$B$989)*(Final!C1316=major_df!$C$2:$C$989)*(Final!D1316=major_df!$D$2:$D$989),0)),"")</f>
        <v/>
      </c>
      <c r="H1316" t="str" cm="1">
        <f t="array" ref="H1316">IFERROR(INDEX(major_df!$W$2:$W$989,MATCH(1,(Final!A1316=major_df!$A$2:$A$989)*(Final!B1316=major_df!$B$2:$B$989)*(Final!C1316=major_df!$C$2:$C$989)*(Final!D1316=major_df!$D$2:$D$989),0)),"")</f>
        <v/>
      </c>
    </row>
    <row r="1317" spans="1:8" x14ac:dyDescent="0.3">
      <c r="A1317" t="s">
        <v>1494</v>
      </c>
      <c r="B1317" t="s">
        <v>34</v>
      </c>
      <c r="C1317" t="s">
        <v>42</v>
      </c>
      <c r="D1317">
        <v>39</v>
      </c>
      <c r="E1317" cm="1">
        <f t="array" ref="E1317">INDEX(major_df!$E$2:$E$989,MATCH(1,(Final!A1317=major_df!$A$2:$A$989)*(D1298=major_df!$D$2:$D$989)*(C1317=major_df!$C$2:$C$989),0))</f>
        <v>58769</v>
      </c>
      <c r="F1317" t="str" cm="1">
        <f t="array" ref="F1317">INDEX(major_df!$R$2:$R$989,MATCH(1,(Final!A1317=major_df!$A$2:$A$989)*(Final!B1317=major_df!$B$2:$B$989)*(Final!C1317=major_df!$C$2:$C$989),0))</f>
        <v>1017065.3229216562</v>
      </c>
      <c r="G1317" t="str" cm="1">
        <f t="array" ref="G1317">IFERROR(INDEX(major_df!$U$2:$U$989,MATCH(1,(Final!A1317=major_df!$A$2:$A$989)*(Final!B1317=major_df!$B$2:$B$989)*(Final!C1317=major_df!$C$2:$C$989)*(Final!D1317=major_df!$D$2:$D$989),0)),"")</f>
        <v/>
      </c>
      <c r="H1317" t="str" cm="1">
        <f t="array" ref="H1317">IFERROR(INDEX(major_df!$W$2:$W$989,MATCH(1,(Final!A1317=major_df!$A$2:$A$989)*(Final!B1317=major_df!$B$2:$B$989)*(Final!C1317=major_df!$C$2:$C$989)*(Final!D1317=major_df!$D$2:$D$989),0)),"")</f>
        <v/>
      </c>
    </row>
    <row r="1318" spans="1:8" x14ac:dyDescent="0.3">
      <c r="A1318" t="s">
        <v>1494</v>
      </c>
      <c r="B1318" t="s">
        <v>34</v>
      </c>
      <c r="C1318" t="s">
        <v>45</v>
      </c>
      <c r="D1318">
        <v>39</v>
      </c>
      <c r="E1318" cm="1">
        <f t="array" ref="E1318">INDEX(major_df!$E$2:$E$989,MATCH(1,(Final!A1318=major_df!$A$2:$A$989)*(D1299=major_df!$D$2:$D$989)*(C1318=major_df!$C$2:$C$989),0))</f>
        <v>60238</v>
      </c>
      <c r="F1318" t="str" cm="1">
        <f t="array" ref="F1318">INDEX(major_df!$R$2:$R$989,MATCH(1,(Final!A1318=major_df!$A$2:$A$989)*(Final!B1318=major_df!$B$2:$B$989)*(Final!C1318=major_df!$C$2:$C$989),0))</f>
        <v>1043507.3229216562</v>
      </c>
      <c r="G1318" t="str" cm="1">
        <f t="array" ref="G1318">IFERROR(INDEX(major_df!$U$2:$U$989,MATCH(1,(Final!A1318=major_df!$A$2:$A$989)*(Final!B1318=major_df!$B$2:$B$989)*(Final!C1318=major_df!$C$2:$C$989)*(Final!D1318=major_df!$D$2:$D$989),0)),"")</f>
        <v/>
      </c>
      <c r="H1318" t="str" cm="1">
        <f t="array" ref="H1318">IFERROR(INDEX(major_df!$W$2:$W$989,MATCH(1,(Final!A1318=major_df!$A$2:$A$989)*(Final!B1318=major_df!$B$2:$B$989)*(Final!C1318=major_df!$C$2:$C$989)*(Final!D1318=major_df!$D$2:$D$989),0)),"")</f>
        <v/>
      </c>
    </row>
    <row r="1319" spans="1:8" x14ac:dyDescent="0.3">
      <c r="A1319" t="s">
        <v>1494</v>
      </c>
      <c r="B1319" t="s">
        <v>34</v>
      </c>
      <c r="C1319" t="s">
        <v>48</v>
      </c>
      <c r="D1319">
        <v>39</v>
      </c>
      <c r="E1319" cm="1">
        <f t="array" ref="E1319">INDEX(major_df!$E$2:$E$989,MATCH(1,(Final!A1319=major_df!$A$2:$A$989)*(D1300=major_df!$D$2:$D$989)*(C1319=major_df!$C$2:$C$989),0))</f>
        <v>50737</v>
      </c>
      <c r="F1319" t="str" cm="1">
        <f t="array" ref="F1319">INDEX(major_df!$R$2:$R$989,MATCH(1,(Final!A1319=major_df!$A$2:$A$989)*(Final!B1319=major_df!$B$2:$B$989)*(Final!C1319=major_df!$C$2:$C$989),0))</f>
        <v>872489.3229216562</v>
      </c>
      <c r="G1319" t="str" cm="1">
        <f t="array" ref="G1319">IFERROR(INDEX(major_df!$U$2:$U$989,MATCH(1,(Final!A1319=major_df!$A$2:$A$989)*(Final!B1319=major_df!$B$2:$B$989)*(Final!C1319=major_df!$C$2:$C$989)*(Final!D1319=major_df!$D$2:$D$989),0)),"")</f>
        <v/>
      </c>
      <c r="H1319" t="str" cm="1">
        <f t="array" ref="H1319">IFERROR(INDEX(major_df!$W$2:$W$989,MATCH(1,(Final!A1319=major_df!$A$2:$A$989)*(Final!B1319=major_df!$B$2:$B$989)*(Final!C1319=major_df!$C$2:$C$989)*(Final!D1319=major_df!$D$2:$D$989),0)),"")</f>
        <v/>
      </c>
    </row>
    <row r="1320" spans="1:8" x14ac:dyDescent="0.3">
      <c r="A1320" t="s">
        <v>1494</v>
      </c>
      <c r="B1320" t="s">
        <v>34</v>
      </c>
      <c r="C1320" t="s">
        <v>51</v>
      </c>
      <c r="D1320">
        <v>39</v>
      </c>
      <c r="E1320" cm="1">
        <f t="array" ref="E1320">INDEX(major_df!$E$2:$E$989,MATCH(1,(Final!A1320=major_df!$A$2:$A$989)*(D1301=major_df!$D$2:$D$989)*(C1320=major_df!$C$2:$C$989),0))</f>
        <v>74766</v>
      </c>
      <c r="F1320" t="str" cm="1">
        <f t="array" ref="F1320">INDEX(major_df!$R$2:$R$989,MATCH(1,(Final!A1320=major_df!$A$2:$A$989)*(Final!B1320=major_df!$B$2:$B$989)*(Final!C1320=major_df!$C$2:$C$989),0))</f>
        <v>1305011.3229216563</v>
      </c>
      <c r="G1320" t="str" cm="1">
        <f t="array" ref="G1320">IFERROR(INDEX(major_df!$U$2:$U$989,MATCH(1,(Final!A1320=major_df!$A$2:$A$989)*(Final!B1320=major_df!$B$2:$B$989)*(Final!C1320=major_df!$C$2:$C$989)*(Final!D1320=major_df!$D$2:$D$989),0)),"")</f>
        <v/>
      </c>
      <c r="H1320" t="str" cm="1">
        <f t="array" ref="H1320">IFERROR(INDEX(major_df!$W$2:$W$989,MATCH(1,(Final!A1320=major_df!$A$2:$A$989)*(Final!B1320=major_df!$B$2:$B$989)*(Final!C1320=major_df!$C$2:$C$989)*(Final!D1320=major_df!$D$2:$D$989),0)),"")</f>
        <v/>
      </c>
    </row>
    <row r="1321" spans="1:8" x14ac:dyDescent="0.3">
      <c r="A1321" t="s">
        <v>1494</v>
      </c>
      <c r="B1321" t="s">
        <v>34</v>
      </c>
      <c r="C1321" t="s">
        <v>54</v>
      </c>
      <c r="D1321">
        <v>39</v>
      </c>
      <c r="E1321" cm="1">
        <f t="array" ref="E1321">INDEX(major_df!$E$2:$E$989,MATCH(1,(Final!A1321=major_df!$A$2:$A$989)*(D1302=major_df!$D$2:$D$989)*(C1321=major_df!$C$2:$C$989),0))</f>
        <v>49603</v>
      </c>
      <c r="F1321" t="str" cm="1">
        <f t="array" ref="F1321">INDEX(major_df!$R$2:$R$989,MATCH(1,(Final!A1321=major_df!$A$2:$A$989)*(Final!B1321=major_df!$B$2:$B$989)*(Final!C1321=major_df!$C$2:$C$989),0))</f>
        <v>852077.3229216562</v>
      </c>
      <c r="G1321" t="str" cm="1">
        <f t="array" ref="G1321">IFERROR(INDEX(major_df!$U$2:$U$989,MATCH(1,(Final!A1321=major_df!$A$2:$A$989)*(Final!B1321=major_df!$B$2:$B$989)*(Final!C1321=major_df!$C$2:$C$989)*(Final!D1321=major_df!$D$2:$D$989),0)),"")</f>
        <v/>
      </c>
      <c r="H1321" t="str" cm="1">
        <f t="array" ref="H1321">IFERROR(INDEX(major_df!$W$2:$W$989,MATCH(1,(Final!A1321=major_df!$A$2:$A$989)*(Final!B1321=major_df!$B$2:$B$989)*(Final!C1321=major_df!$C$2:$C$989)*(Final!D1321=major_df!$D$2:$D$989),0)),"")</f>
        <v/>
      </c>
    </row>
    <row r="1322" spans="1:8" x14ac:dyDescent="0.3">
      <c r="A1322" t="s">
        <v>1494</v>
      </c>
      <c r="B1322" t="s">
        <v>34</v>
      </c>
      <c r="C1322" t="s">
        <v>57</v>
      </c>
      <c r="D1322">
        <v>39</v>
      </c>
      <c r="E1322" cm="1">
        <f t="array" ref="E1322">INDEX(major_df!$E$2:$E$989,MATCH(1,(Final!A1322=major_df!$A$2:$A$989)*(D1303=major_df!$D$2:$D$989)*(C1322=major_df!$C$2:$C$989),0))</f>
        <v>68822</v>
      </c>
      <c r="F1322" t="str" cm="1">
        <f t="array" ref="F1322">INDEX(major_df!$R$2:$R$989,MATCH(1,(Final!A1322=major_df!$A$2:$A$989)*(Final!B1322=major_df!$B$2:$B$989)*(Final!C1322=major_df!$C$2:$C$989),0))</f>
        <v>1198019.3229216563</v>
      </c>
      <c r="G1322" t="str" cm="1">
        <f t="array" ref="G1322">IFERROR(INDEX(major_df!$U$2:$U$989,MATCH(1,(Final!A1322=major_df!$A$2:$A$989)*(Final!B1322=major_df!$B$2:$B$989)*(Final!C1322=major_df!$C$2:$C$989)*(Final!D1322=major_df!$D$2:$D$989),0)),"")</f>
        <v/>
      </c>
      <c r="H1322" t="str" cm="1">
        <f t="array" ref="H1322">IFERROR(INDEX(major_df!$W$2:$W$989,MATCH(1,(Final!A1322=major_df!$A$2:$A$989)*(Final!B1322=major_df!$B$2:$B$989)*(Final!C1322=major_df!$C$2:$C$989)*(Final!D1322=major_df!$D$2:$D$989),0)),"")</f>
        <v/>
      </c>
    </row>
    <row r="1323" spans="1:8" x14ac:dyDescent="0.3">
      <c r="A1323" t="s">
        <v>1494</v>
      </c>
      <c r="B1323" t="s">
        <v>34</v>
      </c>
      <c r="C1323" t="s">
        <v>60</v>
      </c>
      <c r="D1323">
        <v>39</v>
      </c>
      <c r="E1323" cm="1">
        <f t="array" ref="E1323">INDEX(major_df!$E$2:$E$989,MATCH(1,(Final!A1323=major_df!$A$2:$A$989)*(D1304=major_df!$D$2:$D$989)*(C1323=major_df!$C$2:$C$989),0))</f>
        <v>46055</v>
      </c>
      <c r="F1323" t="str" cm="1">
        <f t="array" ref="F1323">INDEX(major_df!$R$2:$R$989,MATCH(1,(Final!A1323=major_df!$A$2:$A$989)*(Final!B1323=major_df!$B$2:$B$989)*(Final!C1323=major_df!$C$2:$C$989),0))</f>
        <v>788213.3229216562</v>
      </c>
      <c r="G1323" t="str" cm="1">
        <f t="array" ref="G1323">IFERROR(INDEX(major_df!$U$2:$U$989,MATCH(1,(Final!A1323=major_df!$A$2:$A$989)*(Final!B1323=major_df!$B$2:$B$989)*(Final!C1323=major_df!$C$2:$C$989)*(Final!D1323=major_df!$D$2:$D$989),0)),"")</f>
        <v/>
      </c>
      <c r="H1323" t="str" cm="1">
        <f t="array" ref="H1323">IFERROR(INDEX(major_df!$W$2:$W$989,MATCH(1,(Final!A1323=major_df!$A$2:$A$989)*(Final!B1323=major_df!$B$2:$B$989)*(Final!C1323=major_df!$C$2:$C$989)*(Final!D1323=major_df!$D$2:$D$989),0)),"")</f>
        <v/>
      </c>
    </row>
    <row r="1324" spans="1:8" x14ac:dyDescent="0.3">
      <c r="A1324" t="s">
        <v>1494</v>
      </c>
      <c r="B1324" t="s">
        <v>34</v>
      </c>
      <c r="C1324" t="s">
        <v>63</v>
      </c>
      <c r="D1324">
        <v>39</v>
      </c>
      <c r="E1324" cm="1">
        <f t="array" ref="E1324">INDEX(major_df!$E$2:$E$989,MATCH(1,(Final!A1324=major_df!$A$2:$A$989)*(D1305=major_df!$D$2:$D$989)*(C1324=major_df!$C$2:$C$989),0))</f>
        <v>54589</v>
      </c>
      <c r="F1324" t="str" cm="1">
        <f t="array" ref="F1324">INDEX(major_df!$R$2:$R$989,MATCH(1,(Final!A1324=major_df!$A$2:$A$989)*(Final!B1324=major_df!$B$2:$B$989)*(Final!C1324=major_df!$C$2:$C$989),0))</f>
        <v>941825.3229216562</v>
      </c>
      <c r="G1324" t="str" cm="1">
        <f t="array" ref="G1324">IFERROR(INDEX(major_df!$U$2:$U$989,MATCH(1,(Final!A1324=major_df!$A$2:$A$989)*(Final!B1324=major_df!$B$2:$B$989)*(Final!C1324=major_df!$C$2:$C$989)*(Final!D1324=major_df!$D$2:$D$989),0)),"")</f>
        <v/>
      </c>
      <c r="H1324" t="str" cm="1">
        <f t="array" ref="H1324">IFERROR(INDEX(major_df!$W$2:$W$989,MATCH(1,(Final!A1324=major_df!$A$2:$A$989)*(Final!B1324=major_df!$B$2:$B$989)*(Final!C1324=major_df!$C$2:$C$989)*(Final!D1324=major_df!$D$2:$D$989),0)),"")</f>
        <v/>
      </c>
    </row>
    <row r="1325" spans="1:8" x14ac:dyDescent="0.3">
      <c r="A1325" t="s">
        <v>1494</v>
      </c>
      <c r="B1325" t="s">
        <v>34</v>
      </c>
      <c r="C1325" t="s">
        <v>66</v>
      </c>
      <c r="D1325">
        <v>39</v>
      </c>
      <c r="E1325" cm="1">
        <f t="array" ref="E1325">INDEX(major_df!$E$2:$E$989,MATCH(1,(Final!A1325=major_df!$A$2:$A$989)*(D1306=major_df!$D$2:$D$989)*(C1325=major_df!$C$2:$C$989),0))</f>
        <v>45994</v>
      </c>
      <c r="F1325" t="str" cm="1">
        <f t="array" ref="F1325">INDEX(major_df!$R$2:$R$989,MATCH(1,(Final!A1325=major_df!$A$2:$A$989)*(Final!B1325=major_df!$B$2:$B$989)*(Final!C1325=major_df!$C$2:$C$989),0))</f>
        <v>787115.3229216562</v>
      </c>
      <c r="G1325" t="str" cm="1">
        <f t="array" ref="G1325">IFERROR(INDEX(major_df!$U$2:$U$989,MATCH(1,(Final!A1325=major_df!$A$2:$A$989)*(Final!B1325=major_df!$B$2:$B$989)*(Final!C1325=major_df!$C$2:$C$989)*(Final!D1325=major_df!$D$2:$D$989),0)),"")</f>
        <v/>
      </c>
      <c r="H1325" t="str" cm="1">
        <f t="array" ref="H1325">IFERROR(INDEX(major_df!$W$2:$W$989,MATCH(1,(Final!A1325=major_df!$A$2:$A$989)*(Final!B1325=major_df!$B$2:$B$989)*(Final!C1325=major_df!$C$2:$C$989)*(Final!D1325=major_df!$D$2:$D$989),0)),"")</f>
        <v/>
      </c>
    </row>
    <row r="1326" spans="1:8" x14ac:dyDescent="0.3">
      <c r="A1326" t="s">
        <v>1494</v>
      </c>
      <c r="B1326" t="s">
        <v>34</v>
      </c>
      <c r="C1326" t="s">
        <v>69</v>
      </c>
      <c r="D1326">
        <v>39</v>
      </c>
      <c r="E1326" cm="1">
        <f t="array" ref="E1326">INDEX(major_df!$E$2:$E$989,MATCH(1,(Final!A1326=major_df!$A$2:$A$989)*(D1307=major_df!$D$2:$D$989)*(C1326=major_df!$C$2:$C$989),0))</f>
        <v>62806</v>
      </c>
      <c r="F1326" t="str" cm="1">
        <f t="array" ref="F1326">INDEX(major_df!$R$2:$R$989,MATCH(1,(Final!A1326=major_df!$A$2:$A$989)*(Final!B1326=major_df!$B$2:$B$989)*(Final!C1326=major_df!$C$2:$C$989),0))</f>
        <v>1089731.3229216563</v>
      </c>
      <c r="G1326" t="str" cm="1">
        <f t="array" ref="G1326">IFERROR(INDEX(major_df!$U$2:$U$989,MATCH(1,(Final!A1326=major_df!$A$2:$A$989)*(Final!B1326=major_df!$B$2:$B$989)*(Final!C1326=major_df!$C$2:$C$989)*(Final!D1326=major_df!$D$2:$D$989),0)),"")</f>
        <v/>
      </c>
      <c r="H1326" t="str" cm="1">
        <f t="array" ref="H1326">IFERROR(INDEX(major_df!$W$2:$W$989,MATCH(1,(Final!A1326=major_df!$A$2:$A$989)*(Final!B1326=major_df!$B$2:$B$989)*(Final!C1326=major_df!$C$2:$C$989)*(Final!D1326=major_df!$D$2:$D$989),0)),"")</f>
        <v/>
      </c>
    </row>
    <row r="1327" spans="1:8" x14ac:dyDescent="0.3">
      <c r="A1327" t="s">
        <v>1494</v>
      </c>
      <c r="B1327" t="s">
        <v>34</v>
      </c>
      <c r="C1327" t="s">
        <v>72</v>
      </c>
      <c r="D1327">
        <v>39</v>
      </c>
      <c r="E1327" cm="1">
        <f t="array" ref="E1327">INDEX(major_df!$E$2:$E$989,MATCH(1,(Final!A1327=major_df!$A$2:$A$989)*(D1308=major_df!$D$2:$D$989)*(C1327=major_df!$C$2:$C$989),0))</f>
        <v>65282</v>
      </c>
      <c r="F1327" t="str" cm="1">
        <f t="array" ref="F1327">INDEX(major_df!$R$2:$R$989,MATCH(1,(Final!A1327=major_df!$A$2:$A$989)*(Final!B1327=major_df!$B$2:$B$989)*(Final!C1327=major_df!$C$2:$C$989),0))</f>
        <v>1134299.3229216563</v>
      </c>
      <c r="G1327" t="str" cm="1">
        <f t="array" ref="G1327">IFERROR(INDEX(major_df!$U$2:$U$989,MATCH(1,(Final!A1327=major_df!$A$2:$A$989)*(Final!B1327=major_df!$B$2:$B$989)*(Final!C1327=major_df!$C$2:$C$989)*(Final!D1327=major_df!$D$2:$D$989),0)),"")</f>
        <v/>
      </c>
      <c r="H1327" t="str" cm="1">
        <f t="array" ref="H1327">IFERROR(INDEX(major_df!$W$2:$W$989,MATCH(1,(Final!A1327=major_df!$A$2:$A$989)*(Final!B1327=major_df!$B$2:$B$989)*(Final!C1327=major_df!$C$2:$C$989)*(Final!D1327=major_df!$D$2:$D$989),0)),"")</f>
        <v/>
      </c>
    </row>
    <row r="1328" spans="1:8" x14ac:dyDescent="0.3">
      <c r="A1328" t="s">
        <v>1494</v>
      </c>
      <c r="B1328" t="s">
        <v>34</v>
      </c>
      <c r="C1328" t="s">
        <v>75</v>
      </c>
      <c r="D1328">
        <v>39</v>
      </c>
      <c r="E1328" cm="1">
        <f t="array" ref="E1328">INDEX(major_df!$E$2:$E$989,MATCH(1,(Final!A1328=major_df!$A$2:$A$989)*(D1309=major_df!$D$2:$D$989)*(C1328=major_df!$C$2:$C$989),0))</f>
        <v>53754</v>
      </c>
      <c r="F1328" t="str" cm="1">
        <f t="array" ref="F1328">INDEX(major_df!$R$2:$R$989,MATCH(1,(Final!A1328=major_df!$A$2:$A$989)*(Final!B1328=major_df!$B$2:$B$989)*(Final!C1328=major_df!$C$2:$C$989),0))</f>
        <v>926795.3229216562</v>
      </c>
      <c r="G1328" t="str" cm="1">
        <f t="array" ref="G1328">IFERROR(INDEX(major_df!$U$2:$U$989,MATCH(1,(Final!A1328=major_df!$A$2:$A$989)*(Final!B1328=major_df!$B$2:$B$989)*(Final!C1328=major_df!$C$2:$C$989)*(Final!D1328=major_df!$D$2:$D$989),0)),"")</f>
        <v/>
      </c>
      <c r="H1328" t="str" cm="1">
        <f t="array" ref="H1328">IFERROR(INDEX(major_df!$W$2:$W$989,MATCH(1,(Final!A1328=major_df!$A$2:$A$989)*(Final!B1328=major_df!$B$2:$B$989)*(Final!C1328=major_df!$C$2:$C$989)*(Final!D1328=major_df!$D$2:$D$989),0)),"")</f>
        <v/>
      </c>
    </row>
    <row r="1329" spans="1:8" x14ac:dyDescent="0.3">
      <c r="A1329" t="s">
        <v>1494</v>
      </c>
      <c r="B1329" t="s">
        <v>34</v>
      </c>
      <c r="C1329" t="s">
        <v>78</v>
      </c>
      <c r="D1329">
        <v>39</v>
      </c>
      <c r="E1329" cm="1">
        <f t="array" ref="E1329">INDEX(major_df!$E$2:$E$989,MATCH(1,(Final!A1329=major_df!$A$2:$A$989)*(D1310=major_df!$D$2:$D$989)*(C1329=major_df!$C$2:$C$989),0))</f>
        <v>58860</v>
      </c>
      <c r="F1329" t="str" cm="1">
        <f t="array" ref="F1329">INDEX(major_df!$R$2:$R$989,MATCH(1,(Final!A1329=major_df!$A$2:$A$989)*(Final!B1329=major_df!$B$2:$B$989)*(Final!C1329=major_df!$C$2:$C$989),0))</f>
        <v>1018703.3229216562</v>
      </c>
      <c r="G1329" t="str" cm="1">
        <f t="array" ref="G1329">IFERROR(INDEX(major_df!$U$2:$U$989,MATCH(1,(Final!A1329=major_df!$A$2:$A$989)*(Final!B1329=major_df!$B$2:$B$989)*(Final!C1329=major_df!$C$2:$C$989)*(Final!D1329=major_df!$D$2:$D$989),0)),"")</f>
        <v/>
      </c>
      <c r="H1329" t="str" cm="1">
        <f t="array" ref="H1329">IFERROR(INDEX(major_df!$W$2:$W$989,MATCH(1,(Final!A1329=major_df!$A$2:$A$989)*(Final!B1329=major_df!$B$2:$B$989)*(Final!C1329=major_df!$C$2:$C$989)*(Final!D1329=major_df!$D$2:$D$989),0)),"")</f>
        <v/>
      </c>
    </row>
    <row r="1330" spans="1:8" x14ac:dyDescent="0.3">
      <c r="A1330" t="s">
        <v>1494</v>
      </c>
      <c r="B1330" t="s">
        <v>34</v>
      </c>
      <c r="C1330" t="s">
        <v>81</v>
      </c>
      <c r="D1330">
        <v>39</v>
      </c>
      <c r="E1330" cm="1">
        <f t="array" ref="E1330">INDEX(major_df!$E$2:$E$989,MATCH(1,(Final!A1330=major_df!$A$2:$A$989)*(D1311=major_df!$D$2:$D$989)*(C1330=major_df!$C$2:$C$989),0))</f>
        <v>54432</v>
      </c>
      <c r="F1330" t="str" cm="1">
        <f t="array" ref="F1330">INDEX(major_df!$R$2:$R$989,MATCH(1,(Final!A1330=major_df!$A$2:$A$989)*(Final!B1330=major_df!$B$2:$B$989)*(Final!C1330=major_df!$C$2:$C$989),0))</f>
        <v>938999.3229216562</v>
      </c>
      <c r="G1330" t="str" cm="1">
        <f t="array" ref="G1330">IFERROR(INDEX(major_df!$U$2:$U$989,MATCH(1,(Final!A1330=major_df!$A$2:$A$989)*(Final!B1330=major_df!$B$2:$B$989)*(Final!C1330=major_df!$C$2:$C$989)*(Final!D1330=major_df!$D$2:$D$989),0)),"")</f>
        <v/>
      </c>
      <c r="H1330" t="str" cm="1">
        <f t="array" ref="H1330">IFERROR(INDEX(major_df!$W$2:$W$989,MATCH(1,(Final!A1330=major_df!$A$2:$A$989)*(Final!B1330=major_df!$B$2:$B$989)*(Final!C1330=major_df!$C$2:$C$989)*(Final!D1330=major_df!$D$2:$D$989),0)),"")</f>
        <v/>
      </c>
    </row>
    <row r="1331" spans="1:8" x14ac:dyDescent="0.3">
      <c r="A1331" t="s">
        <v>1494</v>
      </c>
      <c r="B1331" t="s">
        <v>34</v>
      </c>
      <c r="C1331" t="s">
        <v>84</v>
      </c>
      <c r="D1331">
        <v>39</v>
      </c>
      <c r="E1331" cm="1">
        <f t="array" ref="E1331">INDEX(major_df!$E$2:$E$989,MATCH(1,(Final!A1331=major_df!$A$2:$A$989)*(D1312=major_df!$D$2:$D$989)*(C1331=major_df!$C$2:$C$989),0))</f>
        <v>51536</v>
      </c>
      <c r="F1331" t="str" cm="1">
        <f t="array" ref="F1331">INDEX(major_df!$R$2:$R$989,MATCH(1,(Final!A1331=major_df!$A$2:$A$989)*(Final!B1331=major_df!$B$2:$B$989)*(Final!C1331=major_df!$C$2:$C$989),0))</f>
        <v>886871.3229216562</v>
      </c>
      <c r="G1331" t="str" cm="1">
        <f t="array" ref="G1331">IFERROR(INDEX(major_df!$U$2:$U$989,MATCH(1,(Final!A1331=major_df!$A$2:$A$989)*(Final!B1331=major_df!$B$2:$B$989)*(Final!C1331=major_df!$C$2:$C$989)*(Final!D1331=major_df!$D$2:$D$989),0)),"")</f>
        <v/>
      </c>
      <c r="H1331" t="str" cm="1">
        <f t="array" ref="H1331">IFERROR(INDEX(major_df!$W$2:$W$989,MATCH(1,(Final!A1331=major_df!$A$2:$A$989)*(Final!B1331=major_df!$B$2:$B$989)*(Final!C1331=major_df!$C$2:$C$989)*(Final!D1331=major_df!$D$2:$D$989),0)),"")</f>
        <v/>
      </c>
    </row>
    <row r="1332" spans="1:8" x14ac:dyDescent="0.3">
      <c r="A1332" t="s">
        <v>1534</v>
      </c>
      <c r="B1332" t="s">
        <v>21</v>
      </c>
      <c r="D1332">
        <v>16</v>
      </c>
      <c r="E1332" cm="1">
        <f t="array" ref="E1332">INDEX(major_df!$E$2:$E$989,MATCH(1,(Final!A1332=major_df!$A$2:$A$989)*(Final!D1332=major_df!$D$2:$D$989)*(C1332=major_df!$C$2:$C$989),0))</f>
        <v>30152</v>
      </c>
      <c r="F1332" cm="1">
        <f t="array" ref="F1332">INDEX(major_df!$Q$2:$Q$989,MATCH(1,(Final!A1332=major_df!$A$2:$A$989)*(Final!B1332=major_df!$B$2:$B$989)*(Final!D1332=major_df!$D$2:$D$989)*(Final!C1332=major_df!$C$2:$C$989),0))</f>
        <v>30152</v>
      </c>
      <c r="G1332" t="str" cm="1">
        <f t="array" ref="G1332">IFERROR(INDEX(major_df!$U$2:$U$989,MATCH(1,(Final!A1332=major_df!$A$2:$A$989)*(Final!B1332=major_df!$B$2:$B$989)*(Final!C1332=major_df!$C$2:$C$989)*(Final!D1332=major_df!$D$2:$D$989),0)),"")</f>
        <v/>
      </c>
      <c r="H1332" cm="1">
        <f t="array" ref="H1332">IFERROR(INDEX(major_df!$W$2:$W$989,MATCH(1,(Final!A1332=major_df!$A$2:$A$989)*(Final!B1332=major_df!$B$2:$B$989)*(Final!C1332=major_df!$C$2:$C$989)*(Final!D1332=major_df!$D$2:$D$989),0)),"")</f>
        <v>25.911482192995418</v>
      </c>
    </row>
    <row r="1333" spans="1:8" x14ac:dyDescent="0.3">
      <c r="A1333" t="s">
        <v>1534</v>
      </c>
      <c r="B1333" t="s">
        <v>27</v>
      </c>
      <c r="D1333">
        <v>18</v>
      </c>
      <c r="E1333" cm="1">
        <f t="array" ref="E1333">INDEX(major_df!$E$2:$E$989,MATCH(1,(Final!A1333=major_df!$A$2:$A$989)*(Final!D1333=major_df!$D$2:$D$989)*(C1333=major_df!$C$2:$C$989),0))</f>
        <v>36919</v>
      </c>
      <c r="F1333" cm="1">
        <f t="array" ref="F1333">INDEX(major_df!$Q$2:$Q$989,MATCH(1,(Final!A1333=major_df!$A$2:$A$989)*(Final!B1333=major_df!$B$2:$B$989)*(Final!D1333=major_df!$D$2:$D$989)*(Final!C1333=major_df!$C$2:$C$989),0))</f>
        <v>36919</v>
      </c>
      <c r="G1333" cm="1">
        <f t="array" ref="G1333">IFERROR(INDEX(major_df!$U$2:$U$989,MATCH(1,(Final!A1333=major_df!$A$2:$A$989)*(Final!B1333=major_df!$B$2:$B$989)*(Final!C1333=major_df!$C$2:$C$989)*(Final!D1333=major_df!$D$2:$D$989),0)),"")</f>
        <v>25.911482192995418</v>
      </c>
      <c r="H1333" t="str" cm="1">
        <f t="array" ref="H1333">IFERROR(INDEX(major_df!$W$2:$W$989,MATCH(1,(Final!A1333=major_df!$A$2:$A$989)*(Final!B1333=major_df!$B$2:$B$989)*(Final!C1333=major_df!$C$2:$C$989)*(Final!D1333=major_df!$D$2:$D$989),0)),"")</f>
        <v/>
      </c>
    </row>
    <row r="1334" spans="1:8" x14ac:dyDescent="0.3">
      <c r="A1334" t="s">
        <v>1534</v>
      </c>
      <c r="B1334" t="s">
        <v>28</v>
      </c>
      <c r="D1334">
        <v>20</v>
      </c>
      <c r="E1334" cm="1">
        <f t="array" ref="E1334">INDEX(major_df!$E$2:$E$989,MATCH(1,(Final!A1334=major_df!$A$2:$A$989)*(Final!D1334=major_df!$D$2:$D$989)*(C1334=major_df!$C$2:$C$989),0))</f>
        <v>42690</v>
      </c>
      <c r="F1334" t="str" cm="1">
        <f t="array" ref="F1334">INDEX(major_df!$Q$2:$Q$989,MATCH(1,(Final!A1334=major_df!$A$2:$A$989)*(Final!B1334=major_df!$B$2:$B$989)*(Final!D1334=major_df!$D$2:$D$989)*(Final!C1334=major_df!$C$2:$C$989),0))</f>
        <v>26964.04707684958</v>
      </c>
      <c r="G1334" cm="1">
        <f t="array" ref="G1334">IFERROR(INDEX(major_df!$U$2:$U$989,MATCH(1,(Final!A1334=major_df!$A$2:$A$989)*(Final!B1334=major_df!$B$2:$B$989)*(Final!C1334=major_df!$C$2:$C$989)*(Final!D1334=major_df!$D$2:$D$989),0)),"")</f>
        <v>29.873660306520183</v>
      </c>
      <c r="H1334" cm="1">
        <f t="array" ref="H1334">IFERROR(INDEX(major_df!$W$2:$W$989,MATCH(1,(Final!A1334=major_df!$A$2:$A$989)*(Final!B1334=major_df!$B$2:$B$989)*(Final!C1334=major_df!$C$2:$C$989)*(Final!D1334=major_df!$D$2:$D$989),0)),"")</f>
        <v>34.519659144541677</v>
      </c>
    </row>
    <row r="1335" spans="1:8" x14ac:dyDescent="0.3">
      <c r="A1335" t="s">
        <v>1534</v>
      </c>
      <c r="B1335" t="s">
        <v>34</v>
      </c>
      <c r="C1335" t="s">
        <v>35</v>
      </c>
      <c r="D1335">
        <v>22</v>
      </c>
      <c r="E1335" cm="1">
        <f t="array" ref="E1335">INDEX(major_df!$E$2:$E$989,MATCH(1,(Final!A1335=major_df!$A$2:$A$989)*(Final!D1335=major_df!$D$2:$D$989)*(C1335=major_df!$C$2:$C$989),0))</f>
        <v>60840</v>
      </c>
      <c r="F1335" cm="1">
        <f t="array" ref="F1335">INDEX(major_df!$Q$2:$Q$989,MATCH(1,(Final!A1335=major_df!$A$2:$A$989)*(Final!B1335=major_df!$B$2:$B$989)*(Final!D1335=major_df!$D$2:$D$989)*(Final!C1335=major_df!$C$2:$C$989),0))</f>
        <v>26585.435386726698</v>
      </c>
      <c r="G1335" cm="1">
        <f t="array" ref="G1335">IFERROR(INDEX(major_df!$U$2:$U$989,MATCH(1,(Final!A1335=major_df!$A$2:$A$989)*(Final!B1335=major_df!$B$2:$B$989)*(Final!C1335=major_df!$C$2:$C$989)*(Final!D1335=major_df!$D$2:$D$989),0)),"")</f>
        <v>28.011423507992379</v>
      </c>
      <c r="H1335" cm="1">
        <f t="array" ref="H1335">IFERROR(INDEX(major_df!$W$2:$W$989,MATCH(1,(Final!A1335=major_df!$A$2:$A$989)*(Final!B1335=major_df!$B$2:$B$989)*(Final!C1335=major_df!$C$2:$C$989)*(Final!D1335=major_df!$D$2:$D$989),0)),"")</f>
        <v>28.605474880367463</v>
      </c>
    </row>
    <row r="1336" spans="1:8" x14ac:dyDescent="0.3">
      <c r="A1336" t="s">
        <v>1534</v>
      </c>
      <c r="B1336" t="s">
        <v>34</v>
      </c>
      <c r="C1336" t="s">
        <v>42</v>
      </c>
      <c r="D1336">
        <v>22</v>
      </c>
      <c r="E1336" cm="1">
        <f t="array" ref="E1336">INDEX(major_df!$E$2:$E$989,MATCH(1,(Final!A1336=major_df!$A$2:$A$989)*(Final!D1336=major_df!$D$2:$D$989)*(C1336=major_df!$C$2:$C$989),0))</f>
        <v>58252</v>
      </c>
      <c r="F1336" cm="1">
        <f t="array" ref="F1336">INDEX(major_df!$Q$2:$Q$989,MATCH(1,(Final!A1336=major_df!$A$2:$A$989)*(Final!B1336=major_df!$B$2:$B$989)*(Final!D1336=major_df!$D$2:$D$989)*(Final!C1336=major_df!$C$2:$C$989),0))</f>
        <v>23997.435386726698</v>
      </c>
      <c r="G1336" cm="1">
        <f t="array" ref="G1336">IFERROR(INDEX(major_df!$U$2:$U$989,MATCH(1,(Final!A1336=major_df!$A$2:$A$989)*(Final!B1336=major_df!$B$2:$B$989)*(Final!C1336=major_df!$C$2:$C$989)*(Final!D1336=major_df!$D$2:$D$989),0)),"")</f>
        <v>28.65717311790997</v>
      </c>
      <c r="H1336" cm="1">
        <f t="array" ref="H1336">IFERROR(INDEX(major_df!$W$2:$W$989,MATCH(1,(Final!A1336=major_df!$A$2:$A$989)*(Final!B1336=major_df!$B$2:$B$989)*(Final!C1336=major_df!$C$2:$C$989)*(Final!D1336=major_df!$D$2:$D$989),0)),"")</f>
        <v>29.528128468254351</v>
      </c>
    </row>
    <row r="1337" spans="1:8" x14ac:dyDescent="0.3">
      <c r="A1337" t="s">
        <v>1534</v>
      </c>
      <c r="B1337" t="s">
        <v>34</v>
      </c>
      <c r="C1337" t="s">
        <v>45</v>
      </c>
      <c r="D1337">
        <v>22</v>
      </c>
      <c r="E1337" cm="1">
        <f t="array" ref="E1337">INDEX(major_df!$E$2:$E$989,MATCH(1,(Final!A1337=major_df!$A$2:$A$989)*(Final!D1337=major_df!$D$2:$D$989)*(C1337=major_df!$C$2:$C$989),0))</f>
        <v>70180</v>
      </c>
      <c r="F1337" cm="1">
        <f t="array" ref="F1337">INDEX(major_df!$Q$2:$Q$989,MATCH(1,(Final!A1337=major_df!$A$2:$A$989)*(Final!B1337=major_df!$B$2:$B$989)*(Final!D1337=major_df!$D$2:$D$989)*(Final!C1337=major_df!$C$2:$C$989),0))</f>
        <v>35925.435386726698</v>
      </c>
      <c r="G1337" cm="1">
        <f t="array" ref="G1337">IFERROR(INDEX(major_df!$U$2:$U$989,MATCH(1,(Final!A1337=major_df!$A$2:$A$989)*(Final!B1337=major_df!$B$2:$B$989)*(Final!C1337=major_df!$C$2:$C$989)*(Final!D1337=major_df!$D$2:$D$989),0)),"")</f>
        <v>26.375401334397676</v>
      </c>
      <c r="H1337" cm="1">
        <f t="array" ref="H1337">IFERROR(INDEX(major_df!$W$2:$W$989,MATCH(1,(Final!A1337=major_df!$A$2:$A$989)*(Final!B1337=major_df!$B$2:$B$989)*(Final!C1337=major_df!$C$2:$C$989)*(Final!D1337=major_df!$D$2:$D$989),0)),"")</f>
        <v>26.469786374831486</v>
      </c>
    </row>
    <row r="1338" spans="1:8" x14ac:dyDescent="0.3">
      <c r="A1338" t="s">
        <v>1534</v>
      </c>
      <c r="B1338" t="s">
        <v>34</v>
      </c>
      <c r="C1338" t="s">
        <v>48</v>
      </c>
      <c r="D1338">
        <v>22</v>
      </c>
      <c r="E1338" cm="1">
        <f t="array" ref="E1338">INDEX(major_df!$E$2:$E$989,MATCH(1,(Final!A1338=major_df!$A$2:$A$989)*(Final!D1338=major_df!$D$2:$D$989)*(C1338=major_df!$C$2:$C$989),0))</f>
        <v>54558</v>
      </c>
      <c r="F1338" cm="1">
        <f t="array" ref="F1338">INDEX(major_df!$Q$2:$Q$989,MATCH(1,(Final!A1338=major_df!$A$2:$A$989)*(Final!B1338=major_df!$B$2:$B$989)*(Final!D1338=major_df!$D$2:$D$989)*(Final!C1338=major_df!$C$2:$C$989),0))</f>
        <v>20303.435386726698</v>
      </c>
      <c r="G1338" cm="1">
        <f t="array" ref="G1338">IFERROR(INDEX(major_df!$U$2:$U$989,MATCH(1,(Final!A1338=major_df!$A$2:$A$989)*(Final!B1338=major_df!$B$2:$B$989)*(Final!C1338=major_df!$C$2:$C$989)*(Final!D1338=major_df!$D$2:$D$989),0)),"")</f>
        <v>29.816133926627472</v>
      </c>
      <c r="H1338" cm="1">
        <f t="array" ref="H1338">IFERROR(INDEX(major_df!$W$2:$W$989,MATCH(1,(Final!A1338=major_df!$A$2:$A$989)*(Final!B1338=major_df!$B$2:$B$989)*(Final!C1338=major_df!$C$2:$C$989)*(Final!D1338=major_df!$D$2:$D$989),0)),"")</f>
        <v>31.314108771090773</v>
      </c>
    </row>
    <row r="1339" spans="1:8" x14ac:dyDescent="0.3">
      <c r="A1339" t="s">
        <v>1534</v>
      </c>
      <c r="B1339" t="s">
        <v>34</v>
      </c>
      <c r="C1339" t="s">
        <v>51</v>
      </c>
      <c r="D1339">
        <v>22</v>
      </c>
      <c r="E1339" cm="1">
        <f t="array" ref="E1339">INDEX(major_df!$E$2:$E$989,MATCH(1,(Final!A1339=major_df!$A$2:$A$989)*(Final!D1339=major_df!$D$2:$D$989)*(C1339=major_df!$C$2:$C$989),0))</f>
        <v>78926</v>
      </c>
      <c r="F1339" cm="1">
        <f t="array" ref="F1339">INDEX(major_df!$Q$2:$Q$989,MATCH(1,(Final!A1339=major_df!$A$2:$A$989)*(Final!B1339=major_df!$B$2:$B$989)*(Final!D1339=major_df!$D$2:$D$989)*(Final!C1339=major_df!$C$2:$C$989),0))</f>
        <v>44671.435386726698</v>
      </c>
      <c r="G1339" cm="1">
        <f t="array" ref="G1339">IFERROR(INDEX(major_df!$U$2:$U$989,MATCH(1,(Final!A1339=major_df!$A$2:$A$989)*(Final!B1339=major_df!$B$2:$B$989)*(Final!C1339=major_df!$C$2:$C$989)*(Final!D1339=major_df!$D$2:$D$989),0)),"")</f>
        <v>25.411501304245501</v>
      </c>
      <c r="H1339" cm="1">
        <f t="array" ref="H1339">IFERROR(INDEX(major_df!$W$2:$W$989,MATCH(1,(Final!A1339=major_df!$A$2:$A$989)*(Final!B1339=major_df!$B$2:$B$989)*(Final!C1339=major_df!$C$2:$C$989)*(Final!D1339=major_df!$D$2:$D$989),0)),"")</f>
        <v>25.330958283459189</v>
      </c>
    </row>
    <row r="1340" spans="1:8" x14ac:dyDescent="0.3">
      <c r="A1340" t="s">
        <v>1534</v>
      </c>
      <c r="B1340" t="s">
        <v>34</v>
      </c>
      <c r="C1340" t="s">
        <v>54</v>
      </c>
      <c r="D1340">
        <v>22</v>
      </c>
      <c r="E1340" cm="1">
        <f t="array" ref="E1340">INDEX(major_df!$E$2:$E$989,MATCH(1,(Final!A1340=major_df!$A$2:$A$989)*(Final!D1340=major_df!$D$2:$D$989)*(C1340=major_df!$C$2:$C$989),0))</f>
        <v>50749</v>
      </c>
      <c r="F1340" cm="1">
        <f t="array" ref="F1340">INDEX(major_df!$Q$2:$Q$989,MATCH(1,(Final!A1340=major_df!$A$2:$A$989)*(Final!B1340=major_df!$B$2:$B$989)*(Final!D1340=major_df!$D$2:$D$989)*(Final!C1340=major_df!$C$2:$C$989),0))</f>
        <v>16494.435386726698</v>
      </c>
      <c r="G1340" cm="1">
        <f t="array" ref="G1340">IFERROR(INDEX(major_df!$U$2:$U$989,MATCH(1,(Final!A1340=major_df!$A$2:$A$989)*(Final!B1340=major_df!$B$2:$B$989)*(Final!C1340=major_df!$C$2:$C$989)*(Final!D1340=major_df!$D$2:$D$989),0)),"")</f>
        <v>31.446500199702388</v>
      </c>
      <c r="H1340" cm="1">
        <f t="array" ref="H1340">IFERROR(INDEX(major_df!$W$2:$W$989,MATCH(1,(Final!A1340=major_df!$A$2:$A$989)*(Final!B1340=major_df!$B$2:$B$989)*(Final!C1340=major_df!$C$2:$C$989)*(Final!D1340=major_df!$D$2:$D$989),0)),"")</f>
        <v>34.154776906237899</v>
      </c>
    </row>
    <row r="1341" spans="1:8" x14ac:dyDescent="0.3">
      <c r="A1341" t="s">
        <v>1534</v>
      </c>
      <c r="B1341" t="s">
        <v>34</v>
      </c>
      <c r="C1341" t="s">
        <v>57</v>
      </c>
      <c r="D1341">
        <v>22</v>
      </c>
      <c r="E1341" cm="1">
        <f t="array" ref="E1341">INDEX(major_df!$E$2:$E$989,MATCH(1,(Final!A1341=major_df!$A$2:$A$989)*(Final!D1341=major_df!$D$2:$D$989)*(C1341=major_df!$C$2:$C$989),0))</f>
        <v>84890</v>
      </c>
      <c r="F1341" cm="1">
        <f t="array" ref="F1341">INDEX(major_df!$Q$2:$Q$989,MATCH(1,(Final!A1341=major_df!$A$2:$A$989)*(Final!B1341=major_df!$B$2:$B$989)*(Final!D1341=major_df!$D$2:$D$989)*(Final!C1341=major_df!$C$2:$C$989),0))</f>
        <v>50635.435386726698</v>
      </c>
      <c r="G1341" cm="1">
        <f t="array" ref="G1341">IFERROR(INDEX(major_df!$U$2:$U$989,MATCH(1,(Final!A1341=major_df!$A$2:$A$989)*(Final!B1341=major_df!$B$2:$B$989)*(Final!C1341=major_df!$C$2:$C$989)*(Final!D1341=major_df!$D$2:$D$989),0)),"")</f>
        <v>24.930844470263256</v>
      </c>
      <c r="H1341" cm="1">
        <f t="array" ref="H1341">IFERROR(INDEX(major_df!$W$2:$W$989,MATCH(1,(Final!A1341=major_df!$A$2:$A$989)*(Final!B1341=major_df!$B$2:$B$989)*(Final!C1341=major_df!$C$2:$C$989)*(Final!D1341=major_df!$D$2:$D$989),0)),"")</f>
        <v>24.792511405083697</v>
      </c>
    </row>
    <row r="1342" spans="1:8" x14ac:dyDescent="0.3">
      <c r="A1342" t="s">
        <v>1534</v>
      </c>
      <c r="B1342" t="s">
        <v>34</v>
      </c>
      <c r="C1342" t="s">
        <v>60</v>
      </c>
      <c r="D1342">
        <v>22</v>
      </c>
      <c r="E1342" cm="1">
        <f t="array" ref="E1342">INDEX(major_df!$E$2:$E$989,MATCH(1,(Final!A1342=major_df!$A$2:$A$989)*(Final!D1342=major_df!$D$2:$D$989)*(C1342=major_df!$C$2:$C$989),0))</f>
        <v>52745</v>
      </c>
      <c r="F1342" cm="1">
        <f t="array" ref="F1342">INDEX(major_df!$Q$2:$Q$989,MATCH(1,(Final!A1342=major_df!$A$2:$A$989)*(Final!B1342=major_df!$B$2:$B$989)*(Final!D1342=major_df!$D$2:$D$989)*(Final!C1342=major_df!$C$2:$C$989),0))</f>
        <v>18490.435386726698</v>
      </c>
      <c r="G1342" cm="1">
        <f t="array" ref="G1342">IFERROR(INDEX(major_df!$U$2:$U$989,MATCH(1,(Final!A1342=major_df!$A$2:$A$989)*(Final!B1342=major_df!$B$2:$B$989)*(Final!C1342=major_df!$C$2:$C$989)*(Final!D1342=major_df!$D$2:$D$989),0)),"")</f>
        <v>30.523594237740454</v>
      </c>
      <c r="H1342" cm="1">
        <f t="array" ref="H1342">IFERROR(INDEX(major_df!$W$2:$W$989,MATCH(1,(Final!A1342=major_df!$A$2:$A$989)*(Final!B1342=major_df!$B$2:$B$989)*(Final!C1342=major_df!$C$2:$C$989)*(Final!D1342=major_df!$D$2:$D$989),0)),"")</f>
        <v>32.495675762243785</v>
      </c>
    </row>
    <row r="1343" spans="1:8" x14ac:dyDescent="0.3">
      <c r="A1343" t="s">
        <v>1534</v>
      </c>
      <c r="B1343" t="s">
        <v>34</v>
      </c>
      <c r="C1343" t="s">
        <v>63</v>
      </c>
      <c r="D1343">
        <v>22</v>
      </c>
      <c r="E1343" cm="1">
        <f t="array" ref="E1343">INDEX(major_df!$E$2:$E$989,MATCH(1,(Final!A1343=major_df!$A$2:$A$989)*(Final!D1343=major_df!$D$2:$D$989)*(C1343=major_df!$C$2:$C$989),0))</f>
        <v>49865</v>
      </c>
      <c r="F1343" t="str" cm="1">
        <f t="array" ref="F1343">INDEX(major_df!$Q$2:$Q$989,MATCH(1,(Final!A1343=major_df!$A$2:$A$989)*(Final!B1343=major_df!$B$2:$B$989)*(Final!D1343=major_df!$D$2:$D$989)*(Final!C1343=major_df!$C$2:$C$989),0))</f>
        <v>15610.435386726698</v>
      </c>
      <c r="G1343" cm="1">
        <f t="array" ref="G1343">IFERROR(INDEX(major_df!$U$2:$U$989,MATCH(1,(Final!A1343=major_df!$A$2:$A$989)*(Final!B1343=major_df!$B$2:$B$989)*(Final!C1343=major_df!$C$2:$C$989)*(Final!D1343=major_df!$D$2:$D$989),0)),"")</f>
        <v>31.914957876186786</v>
      </c>
      <c r="H1343" cm="1">
        <f t="array" ref="H1343">IFERROR(INDEX(major_df!$W$2:$W$989,MATCH(1,(Final!A1343=major_df!$A$2:$A$989)*(Final!B1343=major_df!$B$2:$B$989)*(Final!C1343=major_df!$C$2:$C$989)*(Final!D1343=major_df!$D$2:$D$989),0)),"")</f>
        <v>35.05303295328828</v>
      </c>
    </row>
    <row r="1344" spans="1:8" x14ac:dyDescent="0.3">
      <c r="A1344" t="s">
        <v>1534</v>
      </c>
      <c r="B1344" t="s">
        <v>34</v>
      </c>
      <c r="C1344" t="s">
        <v>66</v>
      </c>
      <c r="D1344">
        <v>22</v>
      </c>
      <c r="E1344" cm="1">
        <f t="array" ref="E1344">INDEX(major_df!$E$2:$E$989,MATCH(1,(Final!A1344=major_df!$A$2:$A$989)*(Final!D1344=major_df!$D$2:$D$989)*(C1344=major_df!$C$2:$C$989),0))</f>
        <v>58916</v>
      </c>
      <c r="F1344" cm="1">
        <f t="array" ref="F1344">INDEX(major_df!$Q$2:$Q$989,MATCH(1,(Final!A1344=major_df!$A$2:$A$989)*(Final!B1344=major_df!$B$2:$B$989)*(Final!D1344=major_df!$D$2:$D$989)*(Final!C1344=major_df!$C$2:$C$989),0))</f>
        <v>24661.435386726698</v>
      </c>
      <c r="G1344" cm="1">
        <f t="array" ref="G1344">IFERROR(INDEX(major_df!$U$2:$U$989,MATCH(1,(Final!A1344=major_df!$A$2:$A$989)*(Final!B1344=major_df!$B$2:$B$989)*(Final!C1344=major_df!$C$2:$C$989)*(Final!D1344=major_df!$D$2:$D$989),0)),"")</f>
        <v>28.480411786026636</v>
      </c>
      <c r="H1344" cm="1">
        <f t="array" ref="H1344">IFERROR(INDEX(major_df!$W$2:$W$989,MATCH(1,(Final!A1344=major_df!$A$2:$A$989)*(Final!B1344=major_df!$B$2:$B$989)*(Final!C1344=major_df!$C$2:$C$989)*(Final!D1344=major_df!$D$2:$D$989),0)),"")</f>
        <v>29.270698941367918</v>
      </c>
    </row>
    <row r="1345" spans="1:8" x14ac:dyDescent="0.3">
      <c r="A1345" t="s">
        <v>1534</v>
      </c>
      <c r="B1345" t="s">
        <v>34</v>
      </c>
      <c r="C1345" t="s">
        <v>69</v>
      </c>
      <c r="D1345">
        <v>22</v>
      </c>
      <c r="E1345" cm="1">
        <f t="array" ref="E1345">INDEX(major_df!$E$2:$E$989,MATCH(1,(Final!A1345=major_df!$A$2:$A$989)*(Final!D1345=major_df!$D$2:$D$989)*(C1345=major_df!$C$2:$C$989),0))</f>
        <v>52706</v>
      </c>
      <c r="F1345" cm="1">
        <f t="array" ref="F1345">INDEX(major_df!$Q$2:$Q$989,MATCH(1,(Final!A1345=major_df!$A$2:$A$989)*(Final!B1345=major_df!$B$2:$B$989)*(Final!D1345=major_df!$D$2:$D$989)*(Final!C1345=major_df!$C$2:$C$989),0))</f>
        <v>18451.435386726698</v>
      </c>
      <c r="G1345" cm="1">
        <f t="array" ref="G1345">IFERROR(INDEX(major_df!$U$2:$U$989,MATCH(1,(Final!A1345=major_df!$A$2:$A$989)*(Final!B1345=major_df!$B$2:$B$989)*(Final!C1345=major_df!$C$2:$C$989)*(Final!D1345=major_df!$D$2:$D$989),0)),"")</f>
        <v>30.540062277789755</v>
      </c>
      <c r="H1345" cm="1">
        <f t="array" ref="H1345">IFERROR(INDEX(major_df!$W$2:$W$989,MATCH(1,(Final!A1345=major_df!$A$2:$A$989)*(Final!B1345=major_df!$B$2:$B$989)*(Final!C1345=major_df!$C$2:$C$989)*(Final!D1345=major_df!$D$2:$D$989),0)),"")</f>
        <v>32.524074530516884</v>
      </c>
    </row>
    <row r="1346" spans="1:8" x14ac:dyDescent="0.3">
      <c r="A1346" t="s">
        <v>1534</v>
      </c>
      <c r="B1346" t="s">
        <v>34</v>
      </c>
      <c r="C1346" t="s">
        <v>72</v>
      </c>
      <c r="D1346">
        <v>22</v>
      </c>
      <c r="E1346" cm="1">
        <f t="array" ref="E1346">INDEX(major_df!$E$2:$E$989,MATCH(1,(Final!A1346=major_df!$A$2:$A$989)*(Final!D1346=major_df!$D$2:$D$989)*(C1346=major_df!$C$2:$C$989),0))</f>
        <v>60023</v>
      </c>
      <c r="F1346" cm="1">
        <f t="array" ref="F1346">INDEX(major_df!$Q$2:$Q$989,MATCH(1,(Final!A1346=major_df!$A$2:$A$989)*(Final!B1346=major_df!$B$2:$B$989)*(Final!D1346=major_df!$D$2:$D$989)*(Final!C1346=major_df!$C$2:$C$989),0))</f>
        <v>25768.435386726698</v>
      </c>
      <c r="G1346" cm="1">
        <f t="array" ref="G1346">IFERROR(INDEX(major_df!$U$2:$U$989,MATCH(1,(Final!A1346=major_df!$A$2:$A$989)*(Final!B1346=major_df!$B$2:$B$989)*(Final!C1346=major_df!$C$2:$C$989)*(Final!D1346=major_df!$D$2:$D$989),0)),"")</f>
        <v>28.203192548400459</v>
      </c>
      <c r="H1346" cm="1">
        <f t="array" ref="H1346">IFERROR(INDEX(major_df!$W$2:$W$989,MATCH(1,(Final!A1346=major_df!$A$2:$A$989)*(Final!B1346=major_df!$B$2:$B$989)*(Final!C1346=major_df!$C$2:$C$989)*(Final!D1346=major_df!$D$2:$D$989),0)),"")</f>
        <v>28.874418482222563</v>
      </c>
    </row>
    <row r="1347" spans="1:8" x14ac:dyDescent="0.3">
      <c r="A1347" t="s">
        <v>1534</v>
      </c>
      <c r="B1347" t="s">
        <v>34</v>
      </c>
      <c r="C1347" t="s">
        <v>75</v>
      </c>
      <c r="D1347">
        <v>22</v>
      </c>
      <c r="E1347" cm="1">
        <f t="array" ref="E1347">INDEX(major_df!$E$2:$E$989,MATCH(1,(Final!A1347=major_df!$A$2:$A$989)*(Final!D1347=major_df!$D$2:$D$989)*(C1347=major_df!$C$2:$C$989),0))</f>
        <v>49185</v>
      </c>
      <c r="F1347" t="str" cm="1">
        <f t="array" ref="F1347">INDEX(major_df!$Q$2:$Q$989,MATCH(1,(Final!A1347=major_df!$A$2:$A$989)*(Final!B1347=major_df!$B$2:$B$989)*(Final!D1347=major_df!$D$2:$D$989)*(Final!C1347=major_df!$C$2:$C$989),0))</f>
        <v>14930.435386726698</v>
      </c>
      <c r="G1347" cm="1">
        <f t="array" ref="G1347">IFERROR(INDEX(major_df!$U$2:$U$989,MATCH(1,(Final!A1347=major_df!$A$2:$A$989)*(Final!B1347=major_df!$B$2:$B$989)*(Final!C1347=major_df!$C$2:$C$989)*(Final!D1347=major_df!$D$2:$D$989),0)),"")</f>
        <v>32.304921169194039</v>
      </c>
      <c r="H1347" cm="1">
        <f t="array" ref="H1347">IFERROR(INDEX(major_df!$W$2:$W$989,MATCH(1,(Final!A1347=major_df!$A$2:$A$989)*(Final!B1347=major_df!$B$2:$B$989)*(Final!C1347=major_df!$C$2:$C$989)*(Final!D1347=major_df!$D$2:$D$989),0)),"")</f>
        <v>35.832102120762279</v>
      </c>
    </row>
    <row r="1348" spans="1:8" x14ac:dyDescent="0.3">
      <c r="A1348" t="s">
        <v>1534</v>
      </c>
      <c r="B1348" t="s">
        <v>34</v>
      </c>
      <c r="C1348" t="s">
        <v>78</v>
      </c>
      <c r="D1348">
        <v>22</v>
      </c>
      <c r="E1348" cm="1">
        <f t="array" ref="E1348">INDEX(major_df!$E$2:$E$989,MATCH(1,(Final!A1348=major_df!$A$2:$A$989)*(Final!D1348=major_df!$D$2:$D$989)*(C1348=major_df!$C$2:$C$989),0))</f>
        <v>64688</v>
      </c>
      <c r="F1348" cm="1">
        <f t="array" ref="F1348">INDEX(major_df!$Q$2:$Q$989,MATCH(1,(Final!A1348=major_df!$A$2:$A$989)*(Final!B1348=major_df!$B$2:$B$989)*(Final!D1348=major_df!$D$2:$D$989)*(Final!C1348=major_df!$C$2:$C$989),0))</f>
        <v>30433.435386726698</v>
      </c>
      <c r="G1348" cm="1">
        <f t="array" ref="G1348">IFERROR(INDEX(major_df!$U$2:$U$989,MATCH(1,(Final!A1348=major_df!$A$2:$A$989)*(Final!B1348=major_df!$B$2:$B$989)*(Final!C1348=major_df!$C$2:$C$989)*(Final!D1348=major_df!$D$2:$D$989),0)),"")</f>
        <v>27.230210928111827</v>
      </c>
      <c r="H1348" cm="1">
        <f t="array" ref="H1348">IFERROR(INDEX(major_df!$W$2:$W$989,MATCH(1,(Final!A1348=major_df!$A$2:$A$989)*(Final!B1348=major_df!$B$2:$B$989)*(Final!C1348=major_df!$C$2:$C$989)*(Final!D1348=major_df!$D$2:$D$989),0)),"")</f>
        <v>27.551570622394401</v>
      </c>
    </row>
    <row r="1349" spans="1:8" x14ac:dyDescent="0.3">
      <c r="A1349" t="s">
        <v>1534</v>
      </c>
      <c r="B1349" t="s">
        <v>34</v>
      </c>
      <c r="C1349" t="s">
        <v>81</v>
      </c>
      <c r="D1349">
        <v>22</v>
      </c>
      <c r="E1349" cm="1">
        <f t="array" ref="E1349">INDEX(major_df!$E$2:$E$989,MATCH(1,(Final!A1349=major_df!$A$2:$A$989)*(Final!D1349=major_df!$D$2:$D$989)*(C1349=major_df!$C$2:$C$989),0))</f>
        <v>60992</v>
      </c>
      <c r="F1349" cm="1">
        <f t="array" ref="F1349">INDEX(major_df!$Q$2:$Q$989,MATCH(1,(Final!A1349=major_df!$A$2:$A$989)*(Final!B1349=major_df!$B$2:$B$989)*(Final!D1349=major_df!$D$2:$D$989)*(Final!C1349=major_df!$C$2:$C$989),0))</f>
        <v>26737.435386726698</v>
      </c>
      <c r="G1349" cm="1">
        <f t="array" ref="G1349">IFERROR(INDEX(major_df!$U$2:$U$989,MATCH(1,(Final!A1349=major_df!$A$2:$A$989)*(Final!B1349=major_df!$B$2:$B$989)*(Final!C1349=major_df!$C$2:$C$989)*(Final!D1349=major_df!$D$2:$D$989),0)),"")</f>
        <v>27.976866556850521</v>
      </c>
      <c r="H1349" cm="1">
        <f t="array" ref="H1349">IFERROR(INDEX(major_df!$W$2:$W$989,MATCH(1,(Final!A1349=major_df!$A$2:$A$989)*(Final!B1349=major_df!$B$2:$B$989)*(Final!C1349=major_df!$C$2:$C$989)*(Final!D1349=major_df!$D$2:$D$989),0)),"")</f>
        <v>28.55745293952852</v>
      </c>
    </row>
    <row r="1350" spans="1:8" x14ac:dyDescent="0.3">
      <c r="A1350" t="s">
        <v>1534</v>
      </c>
      <c r="B1350" t="s">
        <v>34</v>
      </c>
      <c r="C1350" t="s">
        <v>84</v>
      </c>
      <c r="D1350">
        <v>22</v>
      </c>
      <c r="E1350" cm="1">
        <f t="array" ref="E1350">INDEX(major_df!$E$2:$E$989,MATCH(1,(Final!A1350=major_df!$A$2:$A$989)*(Final!D1350=major_df!$D$2:$D$989)*(C1350=major_df!$C$2:$C$989),0))</f>
        <v>42701</v>
      </c>
      <c r="F1350" t="str" cm="1">
        <f t="array" ref="F1350">INDEX(major_df!$Q$2:$Q$989,MATCH(1,(Final!A1350=major_df!$A$2:$A$989)*(Final!B1350=major_df!$B$2:$B$989)*(Final!D1350=major_df!$D$2:$D$989)*(Final!C1350=major_df!$C$2:$C$989),0))</f>
        <v>8446.435386726698</v>
      </c>
      <c r="G1350" cm="1">
        <f t="array" ref="G1350">IFERROR(INDEX(major_df!$U$2:$U$989,MATCH(1,(Final!A1350=major_df!$A$2:$A$989)*(Final!B1350=major_df!$B$2:$B$989)*(Final!C1350=major_df!$C$2:$C$989)*(Final!D1350=major_df!$D$2:$D$989),0)),"")</f>
        <v>38.146112408420834</v>
      </c>
      <c r="H1350" cm="1">
        <f t="array" ref="H1350">IFERROR(INDEX(major_df!$W$2:$W$989,MATCH(1,(Final!A1350=major_df!$A$2:$A$989)*(Final!B1350=major_df!$B$2:$B$989)*(Final!C1350=major_df!$C$2:$C$989)*(Final!D1350=major_df!$D$2:$D$989),0)),"")</f>
        <v>52.464988691330511</v>
      </c>
    </row>
    <row r="1351" spans="1:8" x14ac:dyDescent="0.3">
      <c r="A1351" t="s">
        <v>1534</v>
      </c>
      <c r="B1351" t="s">
        <v>21</v>
      </c>
      <c r="D1351">
        <v>39</v>
      </c>
      <c r="E1351" cm="1">
        <f t="array" ref="E1351">INDEX(major_df!$E$2:$E$989,MATCH(1,(Final!A1351=major_df!$A$2:$A$989)*(D1332=major_df!$D$2:$D$989)*(C1351=major_df!$C$2:$C$989),0))</f>
        <v>30152</v>
      </c>
      <c r="F1351" cm="1">
        <f t="array" ref="F1351">INDEX(major_df!$R$2:$R$989,MATCH(1,(Final!A1351=major_df!$A$2:$A$989)*(Final!B1351=major_df!$B$2:$B$989)*(Final!C1351=major_df!$C$2:$C$989),0))</f>
        <v>723648</v>
      </c>
      <c r="G1351" t="str" cm="1">
        <f t="array" ref="G1351">IFERROR(INDEX(major_df!$U$2:$U$989,MATCH(1,(Final!A1351=major_df!$A$2:$A$989)*(Final!B1351=major_df!$B$2:$B$989)*(Final!C1351=major_df!$C$2:$C$989)*(Final!D1351=major_df!$D$2:$D$989),0)),"")</f>
        <v/>
      </c>
      <c r="H1351" t="str" cm="1">
        <f t="array" ref="H1351">IFERROR(INDEX(major_df!$W$2:$W$989,MATCH(1,(Final!A1351=major_df!$A$2:$A$989)*(Final!B1351=major_df!$B$2:$B$989)*(Final!C1351=major_df!$C$2:$C$989)*(Final!D1351=major_df!$D$2:$D$989),0)),"")</f>
        <v/>
      </c>
    </row>
    <row r="1352" spans="1:8" x14ac:dyDescent="0.3">
      <c r="A1352" t="s">
        <v>1534</v>
      </c>
      <c r="B1352" t="s">
        <v>27</v>
      </c>
      <c r="D1352">
        <v>39</v>
      </c>
      <c r="E1352" cm="1">
        <f t="array" ref="E1352">INDEX(major_df!$E$2:$E$989,MATCH(1,(Final!A1352=major_df!$A$2:$A$989)*(D1333=major_df!$D$2:$D$989)*(C1352=major_df!$C$2:$C$989),0))</f>
        <v>36919</v>
      </c>
      <c r="F1352" cm="1">
        <f t="array" ref="F1352">INDEX(major_df!$R$2:$R$989,MATCH(1,(Final!A1352=major_df!$A$2:$A$989)*(Final!B1352=major_df!$B$2:$B$989)*(Final!C1352=major_df!$C$2:$C$989),0))</f>
        <v>812218</v>
      </c>
      <c r="G1352" t="str" cm="1">
        <f t="array" ref="G1352">IFERROR(INDEX(major_df!$U$2:$U$989,MATCH(1,(Final!A1352=major_df!$A$2:$A$989)*(Final!B1352=major_df!$B$2:$B$989)*(Final!C1352=major_df!$C$2:$C$989)*(Final!D1352=major_df!$D$2:$D$989),0)),"")</f>
        <v/>
      </c>
      <c r="H1352" t="str" cm="1">
        <f t="array" ref="H1352">IFERROR(INDEX(major_df!$W$2:$W$989,MATCH(1,(Final!A1352=major_df!$A$2:$A$989)*(Final!B1352=major_df!$B$2:$B$989)*(Final!C1352=major_df!$C$2:$C$989)*(Final!D1352=major_df!$D$2:$D$989),0)),"")</f>
        <v/>
      </c>
    </row>
    <row r="1353" spans="1:8" x14ac:dyDescent="0.3">
      <c r="A1353" t="s">
        <v>1534</v>
      </c>
      <c r="B1353" t="s">
        <v>28</v>
      </c>
      <c r="D1353">
        <v>39</v>
      </c>
      <c r="E1353" cm="1">
        <f t="array" ref="E1353">INDEX(major_df!$E$2:$E$989,MATCH(1,(Final!A1353=major_df!$A$2:$A$989)*(D1334=major_df!$D$2:$D$989)*(C1353=major_df!$C$2:$C$989),0))</f>
        <v>42690</v>
      </c>
      <c r="F1353" t="str" cm="1">
        <f t="array" ref="F1353">INDEX(major_df!$R$2:$R$989,MATCH(1,(Final!A1353=major_df!$A$2:$A$989)*(Final!B1353=major_df!$B$2:$B$989)*(Final!C1353=major_df!$C$2:$C$989),0))</f>
        <v>838074.0470768496</v>
      </c>
      <c r="G1353" t="str" cm="1">
        <f t="array" ref="G1353">IFERROR(INDEX(major_df!$U$2:$U$989,MATCH(1,(Final!A1353=major_df!$A$2:$A$989)*(Final!B1353=major_df!$B$2:$B$989)*(Final!C1353=major_df!$C$2:$C$989)*(Final!D1353=major_df!$D$2:$D$989),0)),"")</f>
        <v/>
      </c>
      <c r="H1353" t="str" cm="1">
        <f t="array" ref="H1353">IFERROR(INDEX(major_df!$W$2:$W$989,MATCH(1,(Final!A1353=major_df!$A$2:$A$989)*(Final!B1353=major_df!$B$2:$B$989)*(Final!C1353=major_df!$C$2:$C$989)*(Final!D1353=major_df!$D$2:$D$989),0)),"")</f>
        <v/>
      </c>
    </row>
    <row r="1354" spans="1:8" x14ac:dyDescent="0.3">
      <c r="A1354" t="s">
        <v>1534</v>
      </c>
      <c r="B1354" t="s">
        <v>34</v>
      </c>
      <c r="C1354" t="s">
        <v>35</v>
      </c>
      <c r="D1354">
        <v>39</v>
      </c>
      <c r="E1354" cm="1">
        <f t="array" ref="E1354">INDEX(major_df!$E$2:$E$989,MATCH(1,(Final!A1354=major_df!$A$2:$A$989)*(D1335=major_df!$D$2:$D$989)*(C1354=major_df!$C$2:$C$989),0))</f>
        <v>60840</v>
      </c>
      <c r="F1354" t="str" cm="1">
        <f t="array" ref="F1354">INDEX(major_df!$R$2:$R$989,MATCH(1,(Final!A1354=major_df!$A$2:$A$989)*(Final!B1354=major_df!$B$2:$B$989)*(Final!C1354=major_df!$C$2:$C$989),0))</f>
        <v>1060865.4353867266</v>
      </c>
      <c r="G1354" t="str" cm="1">
        <f t="array" ref="G1354">IFERROR(INDEX(major_df!$U$2:$U$989,MATCH(1,(Final!A1354=major_df!$A$2:$A$989)*(Final!B1354=major_df!$B$2:$B$989)*(Final!C1354=major_df!$C$2:$C$989)*(Final!D1354=major_df!$D$2:$D$989),0)),"")</f>
        <v/>
      </c>
      <c r="H1354" t="str" cm="1">
        <f t="array" ref="H1354">IFERROR(INDEX(major_df!$W$2:$W$989,MATCH(1,(Final!A1354=major_df!$A$2:$A$989)*(Final!B1354=major_df!$B$2:$B$989)*(Final!C1354=major_df!$C$2:$C$989)*(Final!D1354=major_df!$D$2:$D$989),0)),"")</f>
        <v/>
      </c>
    </row>
    <row r="1355" spans="1:8" x14ac:dyDescent="0.3">
      <c r="A1355" t="s">
        <v>1534</v>
      </c>
      <c r="B1355" t="s">
        <v>34</v>
      </c>
      <c r="C1355" t="s">
        <v>42</v>
      </c>
      <c r="D1355">
        <v>39</v>
      </c>
      <c r="E1355" cm="1">
        <f t="array" ref="E1355">INDEX(major_df!$E$2:$E$989,MATCH(1,(Final!A1355=major_df!$A$2:$A$989)*(D1336=major_df!$D$2:$D$989)*(C1355=major_df!$C$2:$C$989),0))</f>
        <v>58252</v>
      </c>
      <c r="F1355" t="str" cm="1">
        <f t="array" ref="F1355">INDEX(major_df!$R$2:$R$989,MATCH(1,(Final!A1355=major_df!$A$2:$A$989)*(Final!B1355=major_df!$B$2:$B$989)*(Final!C1355=major_df!$C$2:$C$989),0))</f>
        <v>1014281.4353867267</v>
      </c>
      <c r="G1355" t="str" cm="1">
        <f t="array" ref="G1355">IFERROR(INDEX(major_df!$U$2:$U$989,MATCH(1,(Final!A1355=major_df!$A$2:$A$989)*(Final!B1355=major_df!$B$2:$B$989)*(Final!C1355=major_df!$C$2:$C$989)*(Final!D1355=major_df!$D$2:$D$989),0)),"")</f>
        <v/>
      </c>
      <c r="H1355" t="str" cm="1">
        <f t="array" ref="H1355">IFERROR(INDEX(major_df!$W$2:$W$989,MATCH(1,(Final!A1355=major_df!$A$2:$A$989)*(Final!B1355=major_df!$B$2:$B$989)*(Final!C1355=major_df!$C$2:$C$989)*(Final!D1355=major_df!$D$2:$D$989),0)),"")</f>
        <v/>
      </c>
    </row>
    <row r="1356" spans="1:8" x14ac:dyDescent="0.3">
      <c r="A1356" t="s">
        <v>1534</v>
      </c>
      <c r="B1356" t="s">
        <v>34</v>
      </c>
      <c r="C1356" t="s">
        <v>45</v>
      </c>
      <c r="D1356">
        <v>39</v>
      </c>
      <c r="E1356" cm="1">
        <f t="array" ref="E1356">INDEX(major_df!$E$2:$E$989,MATCH(1,(Final!A1356=major_df!$A$2:$A$989)*(D1337=major_df!$D$2:$D$989)*(C1356=major_df!$C$2:$C$989),0))</f>
        <v>70180</v>
      </c>
      <c r="F1356" t="str" cm="1">
        <f t="array" ref="F1356">INDEX(major_df!$R$2:$R$989,MATCH(1,(Final!A1356=major_df!$A$2:$A$989)*(Final!B1356=major_df!$B$2:$B$989)*(Final!C1356=major_df!$C$2:$C$989),0))</f>
        <v>1228985.4353867266</v>
      </c>
      <c r="G1356" t="str" cm="1">
        <f t="array" ref="G1356">IFERROR(INDEX(major_df!$U$2:$U$989,MATCH(1,(Final!A1356=major_df!$A$2:$A$989)*(Final!B1356=major_df!$B$2:$B$989)*(Final!C1356=major_df!$C$2:$C$989)*(Final!D1356=major_df!$D$2:$D$989),0)),"")</f>
        <v/>
      </c>
      <c r="H1356" t="str" cm="1">
        <f t="array" ref="H1356">IFERROR(INDEX(major_df!$W$2:$W$989,MATCH(1,(Final!A1356=major_df!$A$2:$A$989)*(Final!B1356=major_df!$B$2:$B$989)*(Final!C1356=major_df!$C$2:$C$989)*(Final!D1356=major_df!$D$2:$D$989),0)),"")</f>
        <v/>
      </c>
    </row>
    <row r="1357" spans="1:8" x14ac:dyDescent="0.3">
      <c r="A1357" t="s">
        <v>1534</v>
      </c>
      <c r="B1357" t="s">
        <v>34</v>
      </c>
      <c r="C1357" t="s">
        <v>48</v>
      </c>
      <c r="D1357">
        <v>39</v>
      </c>
      <c r="E1357" cm="1">
        <f t="array" ref="E1357">INDEX(major_df!$E$2:$E$989,MATCH(1,(Final!A1357=major_df!$A$2:$A$989)*(D1338=major_df!$D$2:$D$989)*(C1357=major_df!$C$2:$C$989),0))</f>
        <v>54558</v>
      </c>
      <c r="F1357" t="str" cm="1">
        <f t="array" ref="F1357">INDEX(major_df!$R$2:$R$989,MATCH(1,(Final!A1357=major_df!$A$2:$A$989)*(Final!B1357=major_df!$B$2:$B$989)*(Final!C1357=major_df!$C$2:$C$989),0))</f>
        <v>947789.4353867267</v>
      </c>
      <c r="G1357" t="str" cm="1">
        <f t="array" ref="G1357">IFERROR(INDEX(major_df!$U$2:$U$989,MATCH(1,(Final!A1357=major_df!$A$2:$A$989)*(Final!B1357=major_df!$B$2:$B$989)*(Final!C1357=major_df!$C$2:$C$989)*(Final!D1357=major_df!$D$2:$D$989),0)),"")</f>
        <v/>
      </c>
      <c r="H1357" t="str" cm="1">
        <f t="array" ref="H1357">IFERROR(INDEX(major_df!$W$2:$W$989,MATCH(1,(Final!A1357=major_df!$A$2:$A$989)*(Final!B1357=major_df!$B$2:$B$989)*(Final!C1357=major_df!$C$2:$C$989)*(Final!D1357=major_df!$D$2:$D$989),0)),"")</f>
        <v/>
      </c>
    </row>
    <row r="1358" spans="1:8" x14ac:dyDescent="0.3">
      <c r="A1358" t="s">
        <v>1534</v>
      </c>
      <c r="B1358" t="s">
        <v>34</v>
      </c>
      <c r="C1358" t="s">
        <v>51</v>
      </c>
      <c r="D1358">
        <v>39</v>
      </c>
      <c r="E1358" cm="1">
        <f t="array" ref="E1358">INDEX(major_df!$E$2:$E$989,MATCH(1,(Final!A1358=major_df!$A$2:$A$989)*(D1339=major_df!$D$2:$D$989)*(C1358=major_df!$C$2:$C$989),0))</f>
        <v>78926</v>
      </c>
      <c r="F1358" t="str" cm="1">
        <f t="array" ref="F1358">INDEX(major_df!$R$2:$R$989,MATCH(1,(Final!A1358=major_df!$A$2:$A$989)*(Final!B1358=major_df!$B$2:$B$989)*(Final!C1358=major_df!$C$2:$C$989),0))</f>
        <v>1386413.4353867266</v>
      </c>
      <c r="G1358" t="str" cm="1">
        <f t="array" ref="G1358">IFERROR(INDEX(major_df!$U$2:$U$989,MATCH(1,(Final!A1358=major_df!$A$2:$A$989)*(Final!B1358=major_df!$B$2:$B$989)*(Final!C1358=major_df!$C$2:$C$989)*(Final!D1358=major_df!$D$2:$D$989),0)),"")</f>
        <v/>
      </c>
      <c r="H1358" t="str" cm="1">
        <f t="array" ref="H1358">IFERROR(INDEX(major_df!$W$2:$W$989,MATCH(1,(Final!A1358=major_df!$A$2:$A$989)*(Final!B1358=major_df!$B$2:$B$989)*(Final!C1358=major_df!$C$2:$C$989)*(Final!D1358=major_df!$D$2:$D$989),0)),"")</f>
        <v/>
      </c>
    </row>
    <row r="1359" spans="1:8" x14ac:dyDescent="0.3">
      <c r="A1359" t="s">
        <v>1534</v>
      </c>
      <c r="B1359" t="s">
        <v>34</v>
      </c>
      <c r="C1359" t="s">
        <v>54</v>
      </c>
      <c r="D1359">
        <v>39</v>
      </c>
      <c r="E1359" cm="1">
        <f t="array" ref="E1359">INDEX(major_df!$E$2:$E$989,MATCH(1,(Final!A1359=major_df!$A$2:$A$989)*(D1340=major_df!$D$2:$D$989)*(C1359=major_df!$C$2:$C$989),0))</f>
        <v>50749</v>
      </c>
      <c r="F1359" t="str" cm="1">
        <f t="array" ref="F1359">INDEX(major_df!$R$2:$R$989,MATCH(1,(Final!A1359=major_df!$A$2:$A$989)*(Final!B1359=major_df!$B$2:$B$989)*(Final!C1359=major_df!$C$2:$C$989),0))</f>
        <v>879227.4353867267</v>
      </c>
      <c r="G1359" t="str" cm="1">
        <f t="array" ref="G1359">IFERROR(INDEX(major_df!$U$2:$U$989,MATCH(1,(Final!A1359=major_df!$A$2:$A$989)*(Final!B1359=major_df!$B$2:$B$989)*(Final!C1359=major_df!$C$2:$C$989)*(Final!D1359=major_df!$D$2:$D$989),0)),"")</f>
        <v/>
      </c>
      <c r="H1359" t="str" cm="1">
        <f t="array" ref="H1359">IFERROR(INDEX(major_df!$W$2:$W$989,MATCH(1,(Final!A1359=major_df!$A$2:$A$989)*(Final!B1359=major_df!$B$2:$B$989)*(Final!C1359=major_df!$C$2:$C$989)*(Final!D1359=major_df!$D$2:$D$989),0)),"")</f>
        <v/>
      </c>
    </row>
    <row r="1360" spans="1:8" x14ac:dyDescent="0.3">
      <c r="A1360" t="s">
        <v>1534</v>
      </c>
      <c r="B1360" t="s">
        <v>34</v>
      </c>
      <c r="C1360" t="s">
        <v>57</v>
      </c>
      <c r="D1360">
        <v>39</v>
      </c>
      <c r="E1360" cm="1">
        <f t="array" ref="E1360">INDEX(major_df!$E$2:$E$989,MATCH(1,(Final!A1360=major_df!$A$2:$A$989)*(D1341=major_df!$D$2:$D$989)*(C1360=major_df!$C$2:$C$989),0))</f>
        <v>84890</v>
      </c>
      <c r="F1360" t="str" cm="1">
        <f t="array" ref="F1360">INDEX(major_df!$R$2:$R$989,MATCH(1,(Final!A1360=major_df!$A$2:$A$989)*(Final!B1360=major_df!$B$2:$B$989)*(Final!C1360=major_df!$C$2:$C$989),0))</f>
        <v>1493765.4353867266</v>
      </c>
      <c r="G1360" t="str" cm="1">
        <f t="array" ref="G1360">IFERROR(INDEX(major_df!$U$2:$U$989,MATCH(1,(Final!A1360=major_df!$A$2:$A$989)*(Final!B1360=major_df!$B$2:$B$989)*(Final!C1360=major_df!$C$2:$C$989)*(Final!D1360=major_df!$D$2:$D$989),0)),"")</f>
        <v/>
      </c>
      <c r="H1360" t="str" cm="1">
        <f t="array" ref="H1360">IFERROR(INDEX(major_df!$W$2:$W$989,MATCH(1,(Final!A1360=major_df!$A$2:$A$989)*(Final!B1360=major_df!$B$2:$B$989)*(Final!C1360=major_df!$C$2:$C$989)*(Final!D1360=major_df!$D$2:$D$989),0)),"")</f>
        <v/>
      </c>
    </row>
    <row r="1361" spans="1:8" x14ac:dyDescent="0.3">
      <c r="A1361" t="s">
        <v>1534</v>
      </c>
      <c r="B1361" t="s">
        <v>34</v>
      </c>
      <c r="C1361" t="s">
        <v>60</v>
      </c>
      <c r="D1361">
        <v>39</v>
      </c>
      <c r="E1361" cm="1">
        <f t="array" ref="E1361">INDEX(major_df!$E$2:$E$989,MATCH(1,(Final!A1361=major_df!$A$2:$A$989)*(D1342=major_df!$D$2:$D$989)*(C1361=major_df!$C$2:$C$989),0))</f>
        <v>52745</v>
      </c>
      <c r="F1361" t="str" cm="1">
        <f t="array" ref="F1361">INDEX(major_df!$R$2:$R$989,MATCH(1,(Final!A1361=major_df!$A$2:$A$989)*(Final!B1361=major_df!$B$2:$B$989)*(Final!C1361=major_df!$C$2:$C$989),0))</f>
        <v>915155.4353867267</v>
      </c>
      <c r="G1361" t="str" cm="1">
        <f t="array" ref="G1361">IFERROR(INDEX(major_df!$U$2:$U$989,MATCH(1,(Final!A1361=major_df!$A$2:$A$989)*(Final!B1361=major_df!$B$2:$B$989)*(Final!C1361=major_df!$C$2:$C$989)*(Final!D1361=major_df!$D$2:$D$989),0)),"")</f>
        <v/>
      </c>
      <c r="H1361" t="str" cm="1">
        <f t="array" ref="H1361">IFERROR(INDEX(major_df!$W$2:$W$989,MATCH(1,(Final!A1361=major_df!$A$2:$A$989)*(Final!B1361=major_df!$B$2:$B$989)*(Final!C1361=major_df!$C$2:$C$989)*(Final!D1361=major_df!$D$2:$D$989),0)),"")</f>
        <v/>
      </c>
    </row>
    <row r="1362" spans="1:8" x14ac:dyDescent="0.3">
      <c r="A1362" t="s">
        <v>1534</v>
      </c>
      <c r="B1362" t="s">
        <v>34</v>
      </c>
      <c r="C1362" t="s">
        <v>63</v>
      </c>
      <c r="D1362">
        <v>39</v>
      </c>
      <c r="E1362" cm="1">
        <f t="array" ref="E1362">INDEX(major_df!$E$2:$E$989,MATCH(1,(Final!A1362=major_df!$A$2:$A$989)*(D1343=major_df!$D$2:$D$989)*(C1362=major_df!$C$2:$C$989),0))</f>
        <v>49865</v>
      </c>
      <c r="F1362" t="str" cm="1">
        <f t="array" ref="F1362">INDEX(major_df!$R$2:$R$989,MATCH(1,(Final!A1362=major_df!$A$2:$A$989)*(Final!B1362=major_df!$B$2:$B$989)*(Final!C1362=major_df!$C$2:$C$989),0))</f>
        <v>863315.4353867267</v>
      </c>
      <c r="G1362" t="str" cm="1">
        <f t="array" ref="G1362">IFERROR(INDEX(major_df!$U$2:$U$989,MATCH(1,(Final!A1362=major_df!$A$2:$A$989)*(Final!B1362=major_df!$B$2:$B$989)*(Final!C1362=major_df!$C$2:$C$989)*(Final!D1362=major_df!$D$2:$D$989),0)),"")</f>
        <v/>
      </c>
      <c r="H1362" t="str" cm="1">
        <f t="array" ref="H1362">IFERROR(INDEX(major_df!$W$2:$W$989,MATCH(1,(Final!A1362=major_df!$A$2:$A$989)*(Final!B1362=major_df!$B$2:$B$989)*(Final!C1362=major_df!$C$2:$C$989)*(Final!D1362=major_df!$D$2:$D$989),0)),"")</f>
        <v/>
      </c>
    </row>
    <row r="1363" spans="1:8" x14ac:dyDescent="0.3">
      <c r="A1363" t="s">
        <v>1534</v>
      </c>
      <c r="B1363" t="s">
        <v>34</v>
      </c>
      <c r="C1363" t="s">
        <v>66</v>
      </c>
      <c r="D1363">
        <v>39</v>
      </c>
      <c r="E1363" cm="1">
        <f t="array" ref="E1363">INDEX(major_df!$E$2:$E$989,MATCH(1,(Final!A1363=major_df!$A$2:$A$989)*(D1344=major_df!$D$2:$D$989)*(C1363=major_df!$C$2:$C$989),0))</f>
        <v>58916</v>
      </c>
      <c r="F1363" t="str" cm="1">
        <f t="array" ref="F1363">INDEX(major_df!$R$2:$R$989,MATCH(1,(Final!A1363=major_df!$A$2:$A$989)*(Final!B1363=major_df!$B$2:$B$989)*(Final!C1363=major_df!$C$2:$C$989),0))</f>
        <v>1026233.4353867267</v>
      </c>
      <c r="G1363" t="str" cm="1">
        <f t="array" ref="G1363">IFERROR(INDEX(major_df!$U$2:$U$989,MATCH(1,(Final!A1363=major_df!$A$2:$A$989)*(Final!B1363=major_df!$B$2:$B$989)*(Final!C1363=major_df!$C$2:$C$989)*(Final!D1363=major_df!$D$2:$D$989),0)),"")</f>
        <v/>
      </c>
      <c r="H1363" t="str" cm="1">
        <f t="array" ref="H1363">IFERROR(INDEX(major_df!$W$2:$W$989,MATCH(1,(Final!A1363=major_df!$A$2:$A$989)*(Final!B1363=major_df!$B$2:$B$989)*(Final!C1363=major_df!$C$2:$C$989)*(Final!D1363=major_df!$D$2:$D$989),0)),"")</f>
        <v/>
      </c>
    </row>
    <row r="1364" spans="1:8" x14ac:dyDescent="0.3">
      <c r="A1364" t="s">
        <v>1534</v>
      </c>
      <c r="B1364" t="s">
        <v>34</v>
      </c>
      <c r="C1364" t="s">
        <v>69</v>
      </c>
      <c r="D1364">
        <v>39</v>
      </c>
      <c r="E1364" cm="1">
        <f t="array" ref="E1364">INDEX(major_df!$E$2:$E$989,MATCH(1,(Final!A1364=major_df!$A$2:$A$989)*(D1345=major_df!$D$2:$D$989)*(C1364=major_df!$C$2:$C$989),0))</f>
        <v>52706</v>
      </c>
      <c r="F1364" t="str" cm="1">
        <f t="array" ref="F1364">INDEX(major_df!$R$2:$R$989,MATCH(1,(Final!A1364=major_df!$A$2:$A$989)*(Final!B1364=major_df!$B$2:$B$989)*(Final!C1364=major_df!$C$2:$C$989),0))</f>
        <v>914453.4353867267</v>
      </c>
      <c r="G1364" t="str" cm="1">
        <f t="array" ref="G1364">IFERROR(INDEX(major_df!$U$2:$U$989,MATCH(1,(Final!A1364=major_df!$A$2:$A$989)*(Final!B1364=major_df!$B$2:$B$989)*(Final!C1364=major_df!$C$2:$C$989)*(Final!D1364=major_df!$D$2:$D$989),0)),"")</f>
        <v/>
      </c>
      <c r="H1364" t="str" cm="1">
        <f t="array" ref="H1364">IFERROR(INDEX(major_df!$W$2:$W$989,MATCH(1,(Final!A1364=major_df!$A$2:$A$989)*(Final!B1364=major_df!$B$2:$B$989)*(Final!C1364=major_df!$C$2:$C$989)*(Final!D1364=major_df!$D$2:$D$989),0)),"")</f>
        <v/>
      </c>
    </row>
    <row r="1365" spans="1:8" x14ac:dyDescent="0.3">
      <c r="A1365" t="s">
        <v>1534</v>
      </c>
      <c r="B1365" t="s">
        <v>34</v>
      </c>
      <c r="C1365" t="s">
        <v>72</v>
      </c>
      <c r="D1365">
        <v>39</v>
      </c>
      <c r="E1365" cm="1">
        <f t="array" ref="E1365">INDEX(major_df!$E$2:$E$989,MATCH(1,(Final!A1365=major_df!$A$2:$A$989)*(D1346=major_df!$D$2:$D$989)*(C1365=major_df!$C$2:$C$989),0))</f>
        <v>60023</v>
      </c>
      <c r="F1365" t="str" cm="1">
        <f t="array" ref="F1365">INDEX(major_df!$R$2:$R$989,MATCH(1,(Final!A1365=major_df!$A$2:$A$989)*(Final!B1365=major_df!$B$2:$B$989)*(Final!C1365=major_df!$C$2:$C$989),0))</f>
        <v>1046159.4353867267</v>
      </c>
      <c r="G1365" t="str" cm="1">
        <f t="array" ref="G1365">IFERROR(INDEX(major_df!$U$2:$U$989,MATCH(1,(Final!A1365=major_df!$A$2:$A$989)*(Final!B1365=major_df!$B$2:$B$989)*(Final!C1365=major_df!$C$2:$C$989)*(Final!D1365=major_df!$D$2:$D$989),0)),"")</f>
        <v/>
      </c>
      <c r="H1365" t="str" cm="1">
        <f t="array" ref="H1365">IFERROR(INDEX(major_df!$W$2:$W$989,MATCH(1,(Final!A1365=major_df!$A$2:$A$989)*(Final!B1365=major_df!$B$2:$B$989)*(Final!C1365=major_df!$C$2:$C$989)*(Final!D1365=major_df!$D$2:$D$989),0)),"")</f>
        <v/>
      </c>
    </row>
    <row r="1366" spans="1:8" x14ac:dyDescent="0.3">
      <c r="A1366" t="s">
        <v>1534</v>
      </c>
      <c r="B1366" t="s">
        <v>34</v>
      </c>
      <c r="C1366" t="s">
        <v>75</v>
      </c>
      <c r="D1366">
        <v>39</v>
      </c>
      <c r="E1366" cm="1">
        <f t="array" ref="E1366">INDEX(major_df!$E$2:$E$989,MATCH(1,(Final!A1366=major_df!$A$2:$A$989)*(D1347=major_df!$D$2:$D$989)*(C1366=major_df!$C$2:$C$989),0))</f>
        <v>49185</v>
      </c>
      <c r="F1366" t="str" cm="1">
        <f t="array" ref="F1366">INDEX(major_df!$R$2:$R$989,MATCH(1,(Final!A1366=major_df!$A$2:$A$989)*(Final!B1366=major_df!$B$2:$B$989)*(Final!C1366=major_df!$C$2:$C$989),0))</f>
        <v>851075.4353867267</v>
      </c>
      <c r="G1366" t="str" cm="1">
        <f t="array" ref="G1366">IFERROR(INDEX(major_df!$U$2:$U$989,MATCH(1,(Final!A1366=major_df!$A$2:$A$989)*(Final!B1366=major_df!$B$2:$B$989)*(Final!C1366=major_df!$C$2:$C$989)*(Final!D1366=major_df!$D$2:$D$989),0)),"")</f>
        <v/>
      </c>
      <c r="H1366" t="str" cm="1">
        <f t="array" ref="H1366">IFERROR(INDEX(major_df!$W$2:$W$989,MATCH(1,(Final!A1366=major_df!$A$2:$A$989)*(Final!B1366=major_df!$B$2:$B$989)*(Final!C1366=major_df!$C$2:$C$989)*(Final!D1366=major_df!$D$2:$D$989),0)),"")</f>
        <v/>
      </c>
    </row>
    <row r="1367" spans="1:8" x14ac:dyDescent="0.3">
      <c r="A1367" t="s">
        <v>1534</v>
      </c>
      <c r="B1367" t="s">
        <v>34</v>
      </c>
      <c r="C1367" t="s">
        <v>78</v>
      </c>
      <c r="D1367">
        <v>39</v>
      </c>
      <c r="E1367" cm="1">
        <f t="array" ref="E1367">INDEX(major_df!$E$2:$E$989,MATCH(1,(Final!A1367=major_df!$A$2:$A$989)*(D1348=major_df!$D$2:$D$989)*(C1367=major_df!$C$2:$C$989),0))</f>
        <v>64688</v>
      </c>
      <c r="F1367" t="str" cm="1">
        <f t="array" ref="F1367">INDEX(major_df!$R$2:$R$989,MATCH(1,(Final!A1367=major_df!$A$2:$A$989)*(Final!B1367=major_df!$B$2:$B$989)*(Final!C1367=major_df!$C$2:$C$989),0))</f>
        <v>1130129.4353867266</v>
      </c>
      <c r="G1367" t="str" cm="1">
        <f t="array" ref="G1367">IFERROR(INDEX(major_df!$U$2:$U$989,MATCH(1,(Final!A1367=major_df!$A$2:$A$989)*(Final!B1367=major_df!$B$2:$B$989)*(Final!C1367=major_df!$C$2:$C$989)*(Final!D1367=major_df!$D$2:$D$989),0)),"")</f>
        <v/>
      </c>
      <c r="H1367" t="str" cm="1">
        <f t="array" ref="H1367">IFERROR(INDEX(major_df!$W$2:$W$989,MATCH(1,(Final!A1367=major_df!$A$2:$A$989)*(Final!B1367=major_df!$B$2:$B$989)*(Final!C1367=major_df!$C$2:$C$989)*(Final!D1367=major_df!$D$2:$D$989),0)),"")</f>
        <v/>
      </c>
    </row>
    <row r="1368" spans="1:8" x14ac:dyDescent="0.3">
      <c r="A1368" t="s">
        <v>1534</v>
      </c>
      <c r="B1368" t="s">
        <v>34</v>
      </c>
      <c r="C1368" t="s">
        <v>81</v>
      </c>
      <c r="D1368">
        <v>39</v>
      </c>
      <c r="E1368" cm="1">
        <f t="array" ref="E1368">INDEX(major_df!$E$2:$E$989,MATCH(1,(Final!A1368=major_df!$A$2:$A$989)*(D1349=major_df!$D$2:$D$989)*(C1368=major_df!$C$2:$C$989),0))</f>
        <v>60992</v>
      </c>
      <c r="F1368" t="str" cm="1">
        <f t="array" ref="F1368">INDEX(major_df!$R$2:$R$989,MATCH(1,(Final!A1368=major_df!$A$2:$A$989)*(Final!B1368=major_df!$B$2:$B$989)*(Final!C1368=major_df!$C$2:$C$989),0))</f>
        <v>1063601.4353867266</v>
      </c>
      <c r="G1368" t="str" cm="1">
        <f t="array" ref="G1368">IFERROR(INDEX(major_df!$U$2:$U$989,MATCH(1,(Final!A1368=major_df!$A$2:$A$989)*(Final!B1368=major_df!$B$2:$B$989)*(Final!C1368=major_df!$C$2:$C$989)*(Final!D1368=major_df!$D$2:$D$989),0)),"")</f>
        <v/>
      </c>
      <c r="H1368" t="str" cm="1">
        <f t="array" ref="H1368">IFERROR(INDEX(major_df!$W$2:$W$989,MATCH(1,(Final!A1368=major_df!$A$2:$A$989)*(Final!B1368=major_df!$B$2:$B$989)*(Final!C1368=major_df!$C$2:$C$989)*(Final!D1368=major_df!$D$2:$D$989),0)),"")</f>
        <v/>
      </c>
    </row>
    <row r="1369" spans="1:8" x14ac:dyDescent="0.3">
      <c r="A1369" t="s">
        <v>1534</v>
      </c>
      <c r="B1369" t="s">
        <v>34</v>
      </c>
      <c r="C1369" t="s">
        <v>84</v>
      </c>
      <c r="D1369">
        <v>39</v>
      </c>
      <c r="E1369" cm="1">
        <f t="array" ref="E1369">INDEX(major_df!$E$2:$E$989,MATCH(1,(Final!A1369=major_df!$A$2:$A$989)*(D1350=major_df!$D$2:$D$989)*(C1369=major_df!$C$2:$C$989),0))</f>
        <v>42701</v>
      </c>
      <c r="F1369" t="str" cm="1">
        <f t="array" ref="F1369">INDEX(major_df!$R$2:$R$989,MATCH(1,(Final!A1369=major_df!$A$2:$A$989)*(Final!B1369=major_df!$B$2:$B$989)*(Final!C1369=major_df!$C$2:$C$989),0))</f>
        <v>734363.4353867267</v>
      </c>
      <c r="G1369" t="str" cm="1">
        <f t="array" ref="G1369">IFERROR(INDEX(major_df!$U$2:$U$989,MATCH(1,(Final!A1369=major_df!$A$2:$A$989)*(Final!B1369=major_df!$B$2:$B$989)*(Final!C1369=major_df!$C$2:$C$989)*(Final!D1369=major_df!$D$2:$D$989),0)),"")</f>
        <v/>
      </c>
      <c r="H1369" t="str" cm="1">
        <f t="array" ref="H1369">IFERROR(INDEX(major_df!$W$2:$W$989,MATCH(1,(Final!A1369=major_df!$A$2:$A$989)*(Final!B1369=major_df!$B$2:$B$989)*(Final!C1369=major_df!$C$2:$C$989)*(Final!D1369=major_df!$D$2:$D$989),0)),"")</f>
        <v/>
      </c>
    </row>
    <row r="1370" spans="1:8" x14ac:dyDescent="0.3">
      <c r="A1370" t="s">
        <v>1564</v>
      </c>
      <c r="B1370" t="s">
        <v>21</v>
      </c>
      <c r="D1370">
        <v>16</v>
      </c>
      <c r="E1370" cm="1">
        <f t="array" ref="E1370">INDEX(major_df!$E$2:$E$989,MATCH(1,(Final!A1370=major_df!$A$2:$A$989)*(Final!D1370=major_df!$D$2:$D$989)*(C1370=major_df!$C$2:$C$989),0))</f>
        <v>30354</v>
      </c>
      <c r="F1370" cm="1">
        <f t="array" ref="F1370">INDEX(major_df!$Q$2:$Q$989,MATCH(1,(Final!A1370=major_df!$A$2:$A$989)*(Final!B1370=major_df!$B$2:$B$989)*(Final!D1370=major_df!$D$2:$D$989)*(Final!C1370=major_df!$C$2:$C$989),0))</f>
        <v>30354</v>
      </c>
      <c r="G1370" t="str" cm="1">
        <f t="array" ref="G1370">IFERROR(INDEX(major_df!$U$2:$U$989,MATCH(1,(Final!A1370=major_df!$A$2:$A$989)*(Final!B1370=major_df!$B$2:$B$989)*(Final!C1370=major_df!$C$2:$C$989)*(Final!D1370=major_df!$D$2:$D$989),0)),"")</f>
        <v/>
      </c>
      <c r="H1370" cm="1">
        <f t="array" ref="H1370">IFERROR(INDEX(major_df!$W$2:$W$989,MATCH(1,(Final!A1370=major_df!$A$2:$A$989)*(Final!B1370=major_df!$B$2:$B$989)*(Final!C1370=major_df!$C$2:$C$989)*(Final!D1370=major_df!$D$2:$D$989),0)),"")</f>
        <v>29.195259140216955</v>
      </c>
    </row>
    <row r="1371" spans="1:8" x14ac:dyDescent="0.3">
      <c r="A1371" t="s">
        <v>1564</v>
      </c>
      <c r="B1371" t="s">
        <v>27</v>
      </c>
      <c r="D1371">
        <v>18</v>
      </c>
      <c r="E1371" cm="1">
        <f t="array" ref="E1371">INDEX(major_df!$E$2:$E$989,MATCH(1,(Final!A1371=major_df!$A$2:$A$989)*(Final!D1371=major_df!$D$2:$D$989)*(C1371=major_df!$C$2:$C$989),0))</f>
        <v>35332</v>
      </c>
      <c r="F1371" cm="1">
        <f t="array" ref="F1371">INDEX(major_df!$Q$2:$Q$989,MATCH(1,(Final!A1371=major_df!$A$2:$A$989)*(Final!B1371=major_df!$B$2:$B$989)*(Final!D1371=major_df!$D$2:$D$989)*(Final!C1371=major_df!$C$2:$C$989),0))</f>
        <v>35332</v>
      </c>
      <c r="G1371" cm="1">
        <f t="array" ref="G1371">IFERROR(INDEX(major_df!$U$2:$U$989,MATCH(1,(Final!A1371=major_df!$A$2:$A$989)*(Final!B1371=major_df!$B$2:$B$989)*(Final!C1371=major_df!$C$2:$C$989)*(Final!D1371=major_df!$D$2:$D$989),0)),"")</f>
        <v>29.195259140216955</v>
      </c>
      <c r="H1371" t="str" cm="1">
        <f t="array" ref="H1371">IFERROR(INDEX(major_df!$W$2:$W$989,MATCH(1,(Final!A1371=major_df!$A$2:$A$989)*(Final!B1371=major_df!$B$2:$B$989)*(Final!C1371=major_df!$C$2:$C$989)*(Final!D1371=major_df!$D$2:$D$989),0)),"")</f>
        <v/>
      </c>
    </row>
    <row r="1372" spans="1:8" x14ac:dyDescent="0.3">
      <c r="A1372" t="s">
        <v>1564</v>
      </c>
      <c r="B1372" t="s">
        <v>28</v>
      </c>
      <c r="D1372">
        <v>20</v>
      </c>
      <c r="E1372" cm="1">
        <f t="array" ref="E1372">INDEX(major_df!$E$2:$E$989,MATCH(1,(Final!A1372=major_df!$A$2:$A$989)*(Final!D1372=major_df!$D$2:$D$989)*(C1372=major_df!$C$2:$C$989),0))</f>
        <v>40237</v>
      </c>
      <c r="F1372" t="str" cm="1">
        <f t="array" ref="F1372">INDEX(major_df!$Q$2:$Q$989,MATCH(1,(Final!A1372=major_df!$A$2:$A$989)*(Final!B1372=major_df!$B$2:$B$989)*(Final!D1372=major_df!$D$2:$D$989)*(Final!C1372=major_df!$C$2:$C$989),0))</f>
        <v>25707.958859400263</v>
      </c>
      <c r="G1372" cm="1">
        <f t="array" ref="G1372">IFERROR(INDEX(major_df!$U$2:$U$989,MATCH(1,(Final!A1372=major_df!$A$2:$A$989)*(Final!B1372=major_df!$B$2:$B$989)*(Final!C1372=major_df!$C$2:$C$989)*(Final!D1372=major_df!$D$2:$D$989),0)),"")</f>
        <v>32.755442794758572</v>
      </c>
      <c r="H1372" cm="1">
        <f t="array" ref="H1372">IFERROR(INDEX(major_df!$W$2:$W$989,MATCH(1,(Final!A1372=major_df!$A$2:$A$989)*(Final!B1372=major_df!$B$2:$B$989)*(Final!C1372=major_df!$C$2:$C$989)*(Final!D1372=major_df!$D$2:$D$989),0)),"")</f>
        <v>36.368611853333121</v>
      </c>
    </row>
    <row r="1373" spans="1:8" x14ac:dyDescent="0.3">
      <c r="A1373" t="s">
        <v>1564</v>
      </c>
      <c r="B1373" t="s">
        <v>34</v>
      </c>
      <c r="C1373" t="s">
        <v>35</v>
      </c>
      <c r="D1373">
        <v>22</v>
      </c>
      <c r="E1373" cm="1">
        <f t="array" ref="E1373">INDEX(major_df!$E$2:$E$989,MATCH(1,(Final!A1373=major_df!$A$2:$A$989)*(Final!D1373=major_df!$D$2:$D$989)*(C1373=major_df!$C$2:$C$989),0))</f>
        <v>53548</v>
      </c>
      <c r="F1373" t="str" cm="1">
        <f t="array" ref="F1373">INDEX(major_df!$Q$2:$Q$989,MATCH(1,(Final!A1373=major_df!$A$2:$A$989)*(Final!B1373=major_df!$B$2:$B$989)*(Final!D1373=major_df!$D$2:$D$989)*(Final!C1373=major_df!$C$2:$C$989),0))</f>
        <v>19185.78283143577</v>
      </c>
      <c r="G1373" cm="1">
        <f t="array" ref="G1373">IFERROR(INDEX(major_df!$U$2:$U$989,MATCH(1,(Final!A1373=major_df!$A$2:$A$989)*(Final!B1373=major_df!$B$2:$B$989)*(Final!C1373=major_df!$C$2:$C$989)*(Final!D1373=major_df!$D$2:$D$989),0)),"")</f>
        <v>30.333716356323187</v>
      </c>
      <c r="H1373" cm="1">
        <f t="array" ref="H1373">IFERROR(INDEX(major_df!$W$2:$W$989,MATCH(1,(Final!A1373=major_df!$A$2:$A$989)*(Final!B1373=major_df!$B$2:$B$989)*(Final!C1373=major_df!$C$2:$C$989)*(Final!D1373=major_df!$D$2:$D$989),0)),"")</f>
        <v>30.64482966450154</v>
      </c>
    </row>
    <row r="1374" spans="1:8" x14ac:dyDescent="0.3">
      <c r="A1374" t="s">
        <v>1564</v>
      </c>
      <c r="B1374" t="s">
        <v>34</v>
      </c>
      <c r="C1374" t="s">
        <v>42</v>
      </c>
      <c r="D1374">
        <v>22</v>
      </c>
      <c r="E1374" cm="1">
        <f t="array" ref="E1374">INDEX(major_df!$E$2:$E$989,MATCH(1,(Final!A1374=major_df!$A$2:$A$989)*(Final!D1374=major_df!$D$2:$D$989)*(C1374=major_df!$C$2:$C$989),0))</f>
        <v>59266</v>
      </c>
      <c r="F1374" t="str" cm="1">
        <f t="array" ref="F1374">INDEX(major_df!$Q$2:$Q$989,MATCH(1,(Final!A1374=major_df!$A$2:$A$989)*(Final!B1374=major_df!$B$2:$B$989)*(Final!D1374=major_df!$D$2:$D$989)*(Final!C1374=major_df!$C$2:$C$989),0))</f>
        <v>24903.78283143577</v>
      </c>
      <c r="G1374" cm="1">
        <f t="array" ref="G1374">IFERROR(INDEX(major_df!$U$2:$U$989,MATCH(1,(Final!A1374=major_df!$A$2:$A$989)*(Final!B1374=major_df!$B$2:$B$989)*(Final!C1374=major_df!$C$2:$C$989)*(Final!D1374=major_df!$D$2:$D$989),0)),"")</f>
        <v>28.487763460451024</v>
      </c>
      <c r="H1374" cm="1">
        <f t="array" ref="H1374">IFERROR(INDEX(major_df!$W$2:$W$989,MATCH(1,(Final!A1374=major_df!$A$2:$A$989)*(Final!B1374=major_df!$B$2:$B$989)*(Final!C1374=major_df!$C$2:$C$989)*(Final!D1374=major_df!$D$2:$D$989),0)),"")</f>
        <v>28.340612399455168</v>
      </c>
    </row>
    <row r="1375" spans="1:8" x14ac:dyDescent="0.3">
      <c r="A1375" t="s">
        <v>1564</v>
      </c>
      <c r="B1375" t="s">
        <v>34</v>
      </c>
      <c r="C1375" t="s">
        <v>45</v>
      </c>
      <c r="D1375">
        <v>22</v>
      </c>
      <c r="E1375" cm="1">
        <f t="array" ref="E1375">INDEX(major_df!$E$2:$E$989,MATCH(1,(Final!A1375=major_df!$A$2:$A$989)*(Final!D1375=major_df!$D$2:$D$989)*(C1375=major_df!$C$2:$C$989),0))</f>
        <v>63298</v>
      </c>
      <c r="F1375" t="str" cm="1">
        <f t="array" ref="F1375">INDEX(major_df!$Q$2:$Q$989,MATCH(1,(Final!A1375=major_df!$A$2:$A$989)*(Final!B1375=major_df!$B$2:$B$989)*(Final!D1375=major_df!$D$2:$D$989)*(Final!C1375=major_df!$C$2:$C$989),0))</f>
        <v>28935.78283143577</v>
      </c>
      <c r="G1375" cm="1">
        <f t="array" ref="G1375">IFERROR(INDEX(major_df!$U$2:$U$989,MATCH(1,(Final!A1375=major_df!$A$2:$A$989)*(Final!B1375=major_df!$B$2:$B$989)*(Final!C1375=major_df!$C$2:$C$989)*(Final!D1375=major_df!$D$2:$D$989),0)),"")</f>
        <v>27.571339763494414</v>
      </c>
      <c r="H1375" cm="1">
        <f t="array" ref="H1375">IFERROR(INDEX(major_df!$W$2:$W$989,MATCH(1,(Final!A1375=major_df!$A$2:$A$989)*(Final!B1375=major_df!$B$2:$B$989)*(Final!C1375=major_df!$C$2:$C$989)*(Final!D1375=major_df!$D$2:$D$989),0)),"")</f>
        <v>27.282279094920977</v>
      </c>
    </row>
    <row r="1376" spans="1:8" x14ac:dyDescent="0.3">
      <c r="A1376" t="s">
        <v>1564</v>
      </c>
      <c r="B1376" t="s">
        <v>34</v>
      </c>
      <c r="C1376" t="s">
        <v>48</v>
      </c>
      <c r="D1376">
        <v>22</v>
      </c>
      <c r="E1376" cm="1">
        <f t="array" ref="E1376">INDEX(major_df!$E$2:$E$989,MATCH(1,(Final!A1376=major_df!$A$2:$A$989)*(Final!D1376=major_df!$D$2:$D$989)*(C1376=major_df!$C$2:$C$989),0))</f>
        <v>53798</v>
      </c>
      <c r="F1376" t="str" cm="1">
        <f t="array" ref="F1376">INDEX(major_df!$Q$2:$Q$989,MATCH(1,(Final!A1376=major_df!$A$2:$A$989)*(Final!B1376=major_df!$B$2:$B$989)*(Final!D1376=major_df!$D$2:$D$989)*(Final!C1376=major_df!$C$2:$C$989),0))</f>
        <v>19435.78283143577</v>
      </c>
      <c r="G1376" cm="1">
        <f t="array" ref="G1376">IFERROR(INDEX(major_df!$U$2:$U$989,MATCH(1,(Final!A1376=major_df!$A$2:$A$989)*(Final!B1376=major_df!$B$2:$B$989)*(Final!C1376=major_df!$C$2:$C$989)*(Final!D1376=major_df!$D$2:$D$989),0)),"")</f>
        <v>30.23418431874083</v>
      </c>
      <c r="H1376" cm="1">
        <f t="array" ref="H1376">IFERROR(INDEX(major_df!$W$2:$W$989,MATCH(1,(Final!A1376=major_df!$A$2:$A$989)*(Final!B1376=major_df!$B$2:$B$989)*(Final!C1376=major_df!$C$2:$C$989)*(Final!D1376=major_df!$D$2:$D$989),0)),"")</f>
        <v>30.514254151876965</v>
      </c>
    </row>
    <row r="1377" spans="1:8" x14ac:dyDescent="0.3">
      <c r="A1377" t="s">
        <v>1564</v>
      </c>
      <c r="B1377" t="s">
        <v>34</v>
      </c>
      <c r="C1377" t="s">
        <v>51</v>
      </c>
      <c r="D1377">
        <v>22</v>
      </c>
      <c r="E1377" cm="1">
        <f t="array" ref="E1377">INDEX(major_df!$E$2:$E$989,MATCH(1,(Final!A1377=major_df!$A$2:$A$989)*(Final!D1377=major_df!$D$2:$D$989)*(C1377=major_df!$C$2:$C$989),0))</f>
        <v>63888</v>
      </c>
      <c r="F1377" t="str" cm="1">
        <f t="array" ref="F1377">INDEX(major_df!$Q$2:$Q$989,MATCH(1,(Final!A1377=major_df!$A$2:$A$989)*(Final!B1377=major_df!$B$2:$B$989)*(Final!D1377=major_df!$D$2:$D$989)*(Final!C1377=major_df!$C$2:$C$989),0))</f>
        <v>29525.78283143577</v>
      </c>
      <c r="G1377" cm="1">
        <f t="array" ref="G1377">IFERROR(INDEX(major_df!$U$2:$U$989,MATCH(1,(Final!A1377=major_df!$A$2:$A$989)*(Final!B1377=major_df!$B$2:$B$989)*(Final!C1377=major_df!$C$2:$C$989)*(Final!D1377=major_df!$D$2:$D$989),0)),"")</f>
        <v>27.455723062222223</v>
      </c>
      <c r="H1377" cm="1">
        <f t="array" ref="H1377">IFERROR(INDEX(major_df!$W$2:$W$989,MATCH(1,(Final!A1377=major_df!$A$2:$A$989)*(Final!B1377=major_df!$B$2:$B$989)*(Final!C1377=major_df!$C$2:$C$989)*(Final!D1377=major_df!$D$2:$D$989),0)),"")</f>
        <v>27.152479940067238</v>
      </c>
    </row>
    <row r="1378" spans="1:8" x14ac:dyDescent="0.3">
      <c r="A1378" t="s">
        <v>1564</v>
      </c>
      <c r="B1378" t="s">
        <v>34</v>
      </c>
      <c r="C1378" t="s">
        <v>54</v>
      </c>
      <c r="D1378">
        <v>22</v>
      </c>
      <c r="E1378" cm="1">
        <f t="array" ref="E1378">INDEX(major_df!$E$2:$E$989,MATCH(1,(Final!A1378=major_df!$A$2:$A$989)*(Final!D1378=major_df!$D$2:$D$989)*(C1378=major_df!$C$2:$C$989),0))</f>
        <v>44919</v>
      </c>
      <c r="F1378" t="str" cm="1">
        <f t="array" ref="F1378">INDEX(major_df!$Q$2:$Q$989,MATCH(1,(Final!A1378=major_df!$A$2:$A$989)*(Final!B1378=major_df!$B$2:$B$989)*(Final!D1378=major_df!$D$2:$D$989)*(Final!C1378=major_df!$C$2:$C$989),0))</f>
        <v>10556.782831435768</v>
      </c>
      <c r="G1378" cm="1">
        <f t="array" ref="G1378">IFERROR(INDEX(major_df!$U$2:$U$989,MATCH(1,(Final!A1378=major_df!$A$2:$A$989)*(Final!B1378=major_df!$B$2:$B$989)*(Final!C1378=major_df!$C$2:$C$989)*(Final!D1378=major_df!$D$2:$D$989),0)),"")</f>
        <v>35.863454663135187</v>
      </c>
      <c r="H1378" cm="1">
        <f t="array" ref="H1378">IFERROR(INDEX(major_df!$W$2:$W$989,MATCH(1,(Final!A1378=major_df!$A$2:$A$989)*(Final!B1378=major_df!$B$2:$B$989)*(Final!C1378=major_df!$C$2:$C$989)*(Final!D1378=major_df!$D$2:$D$989),0)),"")</f>
        <v>39.325880585017629</v>
      </c>
    </row>
    <row r="1379" spans="1:8" x14ac:dyDescent="0.3">
      <c r="A1379" t="s">
        <v>1564</v>
      </c>
      <c r="B1379" t="s">
        <v>34</v>
      </c>
      <c r="C1379" t="s">
        <v>57</v>
      </c>
      <c r="D1379">
        <v>22</v>
      </c>
      <c r="E1379" cm="1">
        <f t="array" ref="E1379">INDEX(major_df!$E$2:$E$989,MATCH(1,(Final!A1379=major_df!$A$2:$A$989)*(Final!D1379=major_df!$D$2:$D$989)*(C1379=major_df!$C$2:$C$989),0))</f>
        <v>76970</v>
      </c>
      <c r="F1379" t="str" cm="1">
        <f t="array" ref="F1379">INDEX(major_df!$Q$2:$Q$989,MATCH(1,(Final!A1379=major_df!$A$2:$A$989)*(Final!B1379=major_df!$B$2:$B$989)*(Final!D1379=major_df!$D$2:$D$989)*(Final!C1379=major_df!$C$2:$C$989),0))</f>
        <v>42607.78283143577</v>
      </c>
      <c r="G1379" cm="1">
        <f t="array" ref="G1379">IFERROR(INDEX(major_df!$U$2:$U$989,MATCH(1,(Final!A1379=major_df!$A$2:$A$989)*(Final!B1379=major_df!$B$2:$B$989)*(Final!C1379=major_df!$C$2:$C$989)*(Final!D1379=major_df!$D$2:$D$989),0)),"")</f>
        <v>25.644032460283164</v>
      </c>
      <c r="H1379" cm="1">
        <f t="array" ref="H1379">IFERROR(INDEX(major_df!$W$2:$W$989,MATCH(1,(Final!A1379=major_df!$A$2:$A$989)*(Final!B1379=major_df!$B$2:$B$989)*(Final!C1379=major_df!$C$2:$C$989)*(Final!D1379=major_df!$D$2:$D$989),0)),"")</f>
        <v>25.219468206171285</v>
      </c>
    </row>
    <row r="1380" spans="1:8" x14ac:dyDescent="0.3">
      <c r="A1380" t="s">
        <v>1564</v>
      </c>
      <c r="B1380" t="s">
        <v>34</v>
      </c>
      <c r="C1380" t="s">
        <v>60</v>
      </c>
      <c r="D1380">
        <v>22</v>
      </c>
      <c r="E1380" cm="1">
        <f t="array" ref="E1380">INDEX(major_df!$E$2:$E$989,MATCH(1,(Final!A1380=major_df!$A$2:$A$989)*(Final!D1380=major_df!$D$2:$D$989)*(C1380=major_df!$C$2:$C$989),0))</f>
        <v>47360</v>
      </c>
      <c r="F1380" t="str" cm="1">
        <f t="array" ref="F1380">INDEX(major_df!$Q$2:$Q$989,MATCH(1,(Final!A1380=major_df!$A$2:$A$989)*(Final!B1380=major_df!$B$2:$B$989)*(Final!D1380=major_df!$D$2:$D$989)*(Final!C1380=major_df!$C$2:$C$989),0))</f>
        <v>12997.782831435768</v>
      </c>
      <c r="G1380" cm="1">
        <f t="array" ref="G1380">IFERROR(INDEX(major_df!$U$2:$U$989,MATCH(1,(Final!A1380=major_df!$A$2:$A$989)*(Final!B1380=major_df!$B$2:$B$989)*(Final!C1380=major_df!$C$2:$C$989)*(Final!D1380=major_df!$D$2:$D$989),0)),"")</f>
        <v>33.729990425059391</v>
      </c>
      <c r="H1380" cm="1">
        <f t="array" ref="H1380">IFERROR(INDEX(major_df!$W$2:$W$989,MATCH(1,(Final!A1380=major_df!$A$2:$A$989)*(Final!B1380=major_df!$B$2:$B$989)*(Final!C1380=major_df!$C$2:$C$989)*(Final!D1380=major_df!$D$2:$D$989),0)),"")</f>
        <v>35.606768969783836</v>
      </c>
    </row>
    <row r="1381" spans="1:8" x14ac:dyDescent="0.3">
      <c r="A1381" t="s">
        <v>1564</v>
      </c>
      <c r="B1381" t="s">
        <v>34</v>
      </c>
      <c r="C1381" t="s">
        <v>63</v>
      </c>
      <c r="D1381">
        <v>22</v>
      </c>
      <c r="E1381" cm="1">
        <f t="array" ref="E1381">INDEX(major_df!$E$2:$E$989,MATCH(1,(Final!A1381=major_df!$A$2:$A$989)*(Final!D1381=major_df!$D$2:$D$989)*(C1381=major_df!$C$2:$C$989),0))</f>
        <v>43738</v>
      </c>
      <c r="F1381" t="str" cm="1">
        <f t="array" ref="F1381">INDEX(major_df!$Q$2:$Q$989,MATCH(1,(Final!A1381=major_df!$A$2:$A$989)*(Final!B1381=major_df!$B$2:$B$989)*(Final!D1381=major_df!$D$2:$D$989)*(Final!C1381=major_df!$C$2:$C$989),0))</f>
        <v>9375.782831435768</v>
      </c>
      <c r="G1381" cm="1">
        <f t="array" ref="G1381">IFERROR(INDEX(major_df!$U$2:$U$989,MATCH(1,(Final!A1381=major_df!$A$2:$A$989)*(Final!B1381=major_df!$B$2:$B$989)*(Final!C1381=major_df!$C$2:$C$989)*(Final!D1381=major_df!$D$2:$D$989),0)),"")</f>
        <v>37.175001282767781</v>
      </c>
      <c r="H1381" cm="1">
        <f t="array" ref="H1381">IFERROR(INDEX(major_df!$W$2:$W$989,MATCH(1,(Final!A1381=major_df!$A$2:$A$989)*(Final!B1381=major_df!$B$2:$B$989)*(Final!C1381=major_df!$C$2:$C$989)*(Final!D1381=major_df!$D$2:$D$989),0)),"")</f>
        <v>41.900573063117292</v>
      </c>
    </row>
    <row r="1382" spans="1:8" x14ac:dyDescent="0.3">
      <c r="A1382" t="s">
        <v>1564</v>
      </c>
      <c r="B1382" t="s">
        <v>34</v>
      </c>
      <c r="C1382" t="s">
        <v>66</v>
      </c>
      <c r="D1382">
        <v>22</v>
      </c>
      <c r="E1382" cm="1">
        <f t="array" ref="E1382">INDEX(major_df!$E$2:$E$989,MATCH(1,(Final!A1382=major_df!$A$2:$A$989)*(Final!D1382=major_df!$D$2:$D$989)*(C1382=major_df!$C$2:$C$989),0))</f>
        <v>46045</v>
      </c>
      <c r="F1382" t="str" cm="1">
        <f t="array" ref="F1382">INDEX(major_df!$Q$2:$Q$989,MATCH(1,(Final!A1382=major_df!$A$2:$A$989)*(Final!B1382=major_df!$B$2:$B$989)*(Final!D1382=major_df!$D$2:$D$989)*(Final!C1382=major_df!$C$2:$C$989),0))</f>
        <v>11682.782831435768</v>
      </c>
      <c r="G1382" cm="1">
        <f t="array" ref="G1382">IFERROR(INDEX(major_df!$U$2:$U$989,MATCH(1,(Final!A1382=major_df!$A$2:$A$989)*(Final!B1382=major_df!$B$2:$B$989)*(Final!C1382=major_df!$C$2:$C$989)*(Final!D1382=major_df!$D$2:$D$989),0)),"")</f>
        <v>34.796840046431711</v>
      </c>
      <c r="H1382" cm="1">
        <f t="array" ref="H1382">IFERROR(INDEX(major_df!$W$2:$W$989,MATCH(1,(Final!A1382=major_df!$A$2:$A$989)*(Final!B1382=major_df!$B$2:$B$989)*(Final!C1382=major_df!$C$2:$C$989)*(Final!D1382=major_df!$D$2:$D$989),0)),"")</f>
        <v>37.399721568987211</v>
      </c>
    </row>
    <row r="1383" spans="1:8" x14ac:dyDescent="0.3">
      <c r="A1383" t="s">
        <v>1564</v>
      </c>
      <c r="B1383" t="s">
        <v>34</v>
      </c>
      <c r="C1383" t="s">
        <v>69</v>
      </c>
      <c r="D1383">
        <v>22</v>
      </c>
      <c r="E1383" cm="1">
        <f t="array" ref="E1383">INDEX(major_df!$E$2:$E$989,MATCH(1,(Final!A1383=major_df!$A$2:$A$989)*(Final!D1383=major_df!$D$2:$D$989)*(C1383=major_df!$C$2:$C$989),0))</f>
        <v>49385</v>
      </c>
      <c r="F1383" t="str" cm="1">
        <f t="array" ref="F1383">INDEX(major_df!$Q$2:$Q$989,MATCH(1,(Final!A1383=major_df!$A$2:$A$989)*(Final!B1383=major_df!$B$2:$B$989)*(Final!D1383=major_df!$D$2:$D$989)*(Final!C1383=major_df!$C$2:$C$989),0))</f>
        <v>15022.782831435768</v>
      </c>
      <c r="G1383" cm="1">
        <f t="array" ref="G1383">IFERROR(INDEX(major_df!$U$2:$U$989,MATCH(1,(Final!A1383=major_df!$A$2:$A$989)*(Final!B1383=major_df!$B$2:$B$989)*(Final!C1383=major_df!$C$2:$C$989)*(Final!D1383=major_df!$D$2:$D$989),0)),"")</f>
        <v>32.375451482768113</v>
      </c>
      <c r="H1383" cm="1">
        <f t="array" ref="H1383">IFERROR(INDEX(major_df!$W$2:$W$989,MATCH(1,(Final!A1383=major_df!$A$2:$A$989)*(Final!B1383=major_df!$B$2:$B$989)*(Final!C1383=major_df!$C$2:$C$989)*(Final!D1383=major_df!$D$2:$D$989),0)),"")</f>
        <v>33.501972331072373</v>
      </c>
    </row>
    <row r="1384" spans="1:8" x14ac:dyDescent="0.3">
      <c r="A1384" t="s">
        <v>1564</v>
      </c>
      <c r="B1384" t="s">
        <v>34</v>
      </c>
      <c r="C1384" t="s">
        <v>72</v>
      </c>
      <c r="D1384">
        <v>22</v>
      </c>
      <c r="E1384" cm="1">
        <f t="array" ref="E1384">INDEX(major_df!$E$2:$E$989,MATCH(1,(Final!A1384=major_df!$A$2:$A$989)*(Final!D1384=major_df!$D$2:$D$989)*(C1384=major_df!$C$2:$C$989),0))</f>
        <v>54525</v>
      </c>
      <c r="F1384" t="str" cm="1">
        <f t="array" ref="F1384">INDEX(major_df!$Q$2:$Q$989,MATCH(1,(Final!A1384=major_df!$A$2:$A$989)*(Final!B1384=major_df!$B$2:$B$989)*(Final!D1384=major_df!$D$2:$D$989)*(Final!C1384=major_df!$C$2:$C$989),0))</f>
        <v>20162.78283143577</v>
      </c>
      <c r="G1384" cm="1">
        <f t="array" ref="G1384">IFERROR(INDEX(major_df!$U$2:$U$989,MATCH(1,(Final!A1384=major_df!$A$2:$A$989)*(Final!B1384=major_df!$B$2:$B$989)*(Final!C1384=major_df!$C$2:$C$989)*(Final!D1384=major_df!$D$2:$D$989),0)),"")</f>
        <v>29.956444382464937</v>
      </c>
      <c r="H1384" cm="1">
        <f t="array" ref="H1384">IFERROR(INDEX(major_df!$W$2:$W$989,MATCH(1,(Final!A1384=major_df!$A$2:$A$989)*(Final!B1384=major_df!$B$2:$B$989)*(Final!C1384=major_df!$C$2:$C$989)*(Final!D1384=major_df!$D$2:$D$989),0)),"")</f>
        <v>30.15386949244829</v>
      </c>
    </row>
    <row r="1385" spans="1:8" x14ac:dyDescent="0.3">
      <c r="A1385" t="s">
        <v>1564</v>
      </c>
      <c r="B1385" t="s">
        <v>34</v>
      </c>
      <c r="C1385" t="s">
        <v>75</v>
      </c>
      <c r="D1385">
        <v>22</v>
      </c>
      <c r="E1385" cm="1">
        <f t="array" ref="E1385">INDEX(major_df!$E$2:$E$989,MATCH(1,(Final!A1385=major_df!$A$2:$A$989)*(Final!D1385=major_df!$D$2:$D$989)*(C1385=major_df!$C$2:$C$989),0))</f>
        <v>41809</v>
      </c>
      <c r="F1385" t="str" cm="1">
        <f t="array" ref="F1385">INDEX(major_df!$Q$2:$Q$989,MATCH(1,(Final!A1385=major_df!$A$2:$A$989)*(Final!B1385=major_df!$B$2:$B$989)*(Final!D1385=major_df!$D$2:$D$989)*(Final!C1385=major_df!$C$2:$C$989),0))</f>
        <v>7446.7828314357685</v>
      </c>
      <c r="G1385" cm="1">
        <f t="array" ref="G1385">IFERROR(INDEX(major_df!$U$2:$U$989,MATCH(1,(Final!A1385=major_df!$A$2:$A$989)*(Final!B1385=major_df!$B$2:$B$989)*(Final!C1385=major_df!$C$2:$C$989)*(Final!D1385=major_df!$D$2:$D$989),0)),"")</f>
        <v>39.898840433746308</v>
      </c>
      <c r="H1385" cm="1">
        <f t="array" ref="H1385">IFERROR(INDEX(major_df!$W$2:$W$989,MATCH(1,(Final!A1385=major_df!$A$2:$A$989)*(Final!B1385=major_df!$B$2:$B$989)*(Final!C1385=major_df!$C$2:$C$989)*(Final!D1385=major_df!$D$2:$D$989),0)),"")</f>
        <v>48.125245818830322</v>
      </c>
    </row>
    <row r="1386" spans="1:8" x14ac:dyDescent="0.3">
      <c r="A1386" t="s">
        <v>1564</v>
      </c>
      <c r="B1386" t="s">
        <v>34</v>
      </c>
      <c r="C1386" t="s">
        <v>78</v>
      </c>
      <c r="D1386">
        <v>22</v>
      </c>
      <c r="E1386" cm="1">
        <f t="array" ref="E1386">INDEX(major_df!$E$2:$E$989,MATCH(1,(Final!A1386=major_df!$A$2:$A$989)*(Final!D1386=major_df!$D$2:$D$989)*(C1386=major_df!$C$2:$C$989),0))</f>
        <v>57082</v>
      </c>
      <c r="F1386" t="str" cm="1">
        <f t="array" ref="F1386">INDEX(major_df!$Q$2:$Q$989,MATCH(1,(Final!A1386=major_df!$A$2:$A$989)*(Final!B1386=major_df!$B$2:$B$989)*(Final!D1386=major_df!$D$2:$D$989)*(Final!C1386=major_df!$C$2:$C$989),0))</f>
        <v>22719.78283143577</v>
      </c>
      <c r="G1386" cm="1">
        <f t="array" ref="G1386">IFERROR(INDEX(major_df!$U$2:$U$989,MATCH(1,(Final!A1386=major_df!$A$2:$A$989)*(Final!B1386=major_df!$B$2:$B$989)*(Final!C1386=major_df!$C$2:$C$989)*(Final!D1386=major_df!$D$2:$D$989),0)),"")</f>
        <v>29.099604054495661</v>
      </c>
      <c r="H1386" cm="1">
        <f t="array" ref="H1386">IFERROR(INDEX(major_df!$W$2:$W$989,MATCH(1,(Final!A1386=major_df!$A$2:$A$989)*(Final!B1386=major_df!$B$2:$B$989)*(Final!C1386=major_df!$C$2:$C$989)*(Final!D1386=major_df!$D$2:$D$989),0)),"")</f>
        <v>29.077711134186668</v>
      </c>
    </row>
    <row r="1387" spans="1:8" x14ac:dyDescent="0.3">
      <c r="A1387" t="s">
        <v>1564</v>
      </c>
      <c r="B1387" t="s">
        <v>34</v>
      </c>
      <c r="C1387" t="s">
        <v>81</v>
      </c>
      <c r="D1387">
        <v>22</v>
      </c>
      <c r="E1387" cm="1">
        <f t="array" ref="E1387">INDEX(major_df!$E$2:$E$989,MATCH(1,(Final!A1387=major_df!$A$2:$A$989)*(Final!D1387=major_df!$D$2:$D$989)*(C1387=major_df!$C$2:$C$989),0))</f>
        <v>54556</v>
      </c>
      <c r="F1387" t="str" cm="1">
        <f t="array" ref="F1387">INDEX(major_df!$Q$2:$Q$989,MATCH(1,(Final!A1387=major_df!$A$2:$A$989)*(Final!B1387=major_df!$B$2:$B$989)*(Final!D1387=major_df!$D$2:$D$989)*(Final!C1387=major_df!$C$2:$C$989),0))</f>
        <v>20193.78283143577</v>
      </c>
      <c r="G1387" cm="1">
        <f t="array" ref="G1387">IFERROR(INDEX(major_df!$U$2:$U$989,MATCH(1,(Final!A1387=major_df!$A$2:$A$989)*(Final!B1387=major_df!$B$2:$B$989)*(Final!C1387=major_df!$C$2:$C$989)*(Final!D1387=major_df!$D$2:$D$989),0)),"")</f>
        <v>29.944972199345511</v>
      </c>
      <c r="H1387" cm="1">
        <f t="array" ref="H1387">IFERROR(INDEX(major_df!$W$2:$W$989,MATCH(1,(Final!A1387=major_df!$A$2:$A$989)*(Final!B1387=major_df!$B$2:$B$989)*(Final!C1387=major_df!$C$2:$C$989)*(Final!D1387=major_df!$D$2:$D$989),0)),"")</f>
        <v>30.139108258872245</v>
      </c>
    </row>
    <row r="1388" spans="1:8" x14ac:dyDescent="0.3">
      <c r="A1388" t="s">
        <v>1564</v>
      </c>
      <c r="B1388" t="s">
        <v>34</v>
      </c>
      <c r="C1388" t="s">
        <v>84</v>
      </c>
      <c r="D1388">
        <v>22</v>
      </c>
      <c r="E1388" cm="1">
        <f t="array" ref="E1388">INDEX(major_df!$E$2:$E$989,MATCH(1,(Final!A1388=major_df!$A$2:$A$989)*(Final!D1388=major_df!$D$2:$D$989)*(C1388=major_df!$C$2:$C$989),0))</f>
        <v>39384</v>
      </c>
      <c r="F1388" t="str" cm="1">
        <f t="array" ref="F1388">INDEX(major_df!$Q$2:$Q$989,MATCH(1,(Final!A1388=major_df!$A$2:$A$989)*(Final!B1388=major_df!$B$2:$B$989)*(Final!D1388=major_df!$D$2:$D$989)*(Final!C1388=major_df!$C$2:$C$989),0))</f>
        <v>5021.7828314357685</v>
      </c>
      <c r="G1388" cm="1">
        <f t="array" ref="G1388">IFERROR(INDEX(major_df!$U$2:$U$989,MATCH(1,(Final!A1388=major_df!$A$2:$A$989)*(Final!B1388=major_df!$B$2:$B$989)*(Final!C1388=major_df!$C$2:$C$989)*(Final!D1388=major_df!$D$2:$D$989),0)),"")</f>
        <v>44.974110428412402</v>
      </c>
      <c r="H1388" cm="1">
        <f t="array" ref="H1388">IFERROR(INDEX(major_df!$W$2:$W$989,MATCH(1,(Final!A1388=major_df!$A$2:$A$989)*(Final!B1388=major_df!$B$2:$B$989)*(Final!C1388=major_df!$C$2:$C$989)*(Final!D1388=major_df!$D$2:$D$989),0)),"")</f>
        <v>64.358888738539974</v>
      </c>
    </row>
    <row r="1389" spans="1:8" x14ac:dyDescent="0.3">
      <c r="A1389" t="s">
        <v>1564</v>
      </c>
      <c r="B1389" t="s">
        <v>21</v>
      </c>
      <c r="D1389">
        <v>39</v>
      </c>
      <c r="E1389" cm="1">
        <f t="array" ref="E1389">INDEX(major_df!$E$2:$E$989,MATCH(1,(Final!A1389=major_df!$A$2:$A$989)*(D1370=major_df!$D$2:$D$989)*(C1389=major_df!$C$2:$C$989),0))</f>
        <v>30354</v>
      </c>
      <c r="F1389" cm="1">
        <f t="array" ref="F1389">INDEX(major_df!$R$2:$R$989,MATCH(1,(Final!A1389=major_df!$A$2:$A$989)*(Final!B1389=major_df!$B$2:$B$989)*(Final!C1389=major_df!$C$2:$C$989),0))</f>
        <v>728496</v>
      </c>
      <c r="G1389" t="str" cm="1">
        <f t="array" ref="G1389">IFERROR(INDEX(major_df!$U$2:$U$989,MATCH(1,(Final!A1389=major_df!$A$2:$A$989)*(Final!B1389=major_df!$B$2:$B$989)*(Final!C1389=major_df!$C$2:$C$989)*(Final!D1389=major_df!$D$2:$D$989),0)),"")</f>
        <v/>
      </c>
      <c r="H1389" t="str" cm="1">
        <f t="array" ref="H1389">IFERROR(INDEX(major_df!$W$2:$W$989,MATCH(1,(Final!A1389=major_df!$A$2:$A$989)*(Final!B1389=major_df!$B$2:$B$989)*(Final!C1389=major_df!$C$2:$C$989)*(Final!D1389=major_df!$D$2:$D$989),0)),"")</f>
        <v/>
      </c>
    </row>
    <row r="1390" spans="1:8" x14ac:dyDescent="0.3">
      <c r="A1390" t="s">
        <v>1564</v>
      </c>
      <c r="B1390" t="s">
        <v>27</v>
      </c>
      <c r="D1390">
        <v>39</v>
      </c>
      <c r="E1390" cm="1">
        <f t="array" ref="E1390">INDEX(major_df!$E$2:$E$989,MATCH(1,(Final!A1390=major_df!$A$2:$A$989)*(D1371=major_df!$D$2:$D$989)*(C1390=major_df!$C$2:$C$989),0))</f>
        <v>35332</v>
      </c>
      <c r="F1390" cm="1">
        <f t="array" ref="F1390">INDEX(major_df!$R$2:$R$989,MATCH(1,(Final!A1390=major_df!$A$2:$A$989)*(Final!B1390=major_df!$B$2:$B$989)*(Final!C1390=major_df!$C$2:$C$989),0))</f>
        <v>777304</v>
      </c>
      <c r="G1390" t="str" cm="1">
        <f t="array" ref="G1390">IFERROR(INDEX(major_df!$U$2:$U$989,MATCH(1,(Final!A1390=major_df!$A$2:$A$989)*(Final!B1390=major_df!$B$2:$B$989)*(Final!C1390=major_df!$C$2:$C$989)*(Final!D1390=major_df!$D$2:$D$989),0)),"")</f>
        <v/>
      </c>
      <c r="H1390" t="str" cm="1">
        <f t="array" ref="H1390">IFERROR(INDEX(major_df!$W$2:$W$989,MATCH(1,(Final!A1390=major_df!$A$2:$A$989)*(Final!B1390=major_df!$B$2:$B$989)*(Final!C1390=major_df!$C$2:$C$989)*(Final!D1390=major_df!$D$2:$D$989),0)),"")</f>
        <v/>
      </c>
    </row>
    <row r="1391" spans="1:8" x14ac:dyDescent="0.3">
      <c r="A1391" t="s">
        <v>1564</v>
      </c>
      <c r="B1391" t="s">
        <v>28</v>
      </c>
      <c r="D1391">
        <v>39</v>
      </c>
      <c r="E1391" cm="1">
        <f t="array" ref="E1391">INDEX(major_df!$E$2:$E$989,MATCH(1,(Final!A1391=major_df!$A$2:$A$989)*(D1372=major_df!$D$2:$D$989)*(C1391=major_df!$C$2:$C$989),0))</f>
        <v>40237</v>
      </c>
      <c r="F1391" t="str" cm="1">
        <f t="array" ref="F1391">INDEX(major_df!$R$2:$R$989,MATCH(1,(Final!A1391=major_df!$A$2:$A$989)*(Final!B1391=major_df!$B$2:$B$989)*(Final!C1391=major_df!$C$2:$C$989),0))</f>
        <v>790210.9588594002</v>
      </c>
      <c r="G1391" t="str" cm="1">
        <f t="array" ref="G1391">IFERROR(INDEX(major_df!$U$2:$U$989,MATCH(1,(Final!A1391=major_df!$A$2:$A$989)*(Final!B1391=major_df!$B$2:$B$989)*(Final!C1391=major_df!$C$2:$C$989)*(Final!D1391=major_df!$D$2:$D$989),0)),"")</f>
        <v/>
      </c>
      <c r="H1391" t="str" cm="1">
        <f t="array" ref="H1391">IFERROR(INDEX(major_df!$W$2:$W$989,MATCH(1,(Final!A1391=major_df!$A$2:$A$989)*(Final!B1391=major_df!$B$2:$B$989)*(Final!C1391=major_df!$C$2:$C$989)*(Final!D1391=major_df!$D$2:$D$989),0)),"")</f>
        <v/>
      </c>
    </row>
    <row r="1392" spans="1:8" x14ac:dyDescent="0.3">
      <c r="A1392" t="s">
        <v>1564</v>
      </c>
      <c r="B1392" t="s">
        <v>34</v>
      </c>
      <c r="C1392" t="s">
        <v>35</v>
      </c>
      <c r="D1392">
        <v>39</v>
      </c>
      <c r="E1392" cm="1">
        <f t="array" ref="E1392">INDEX(major_df!$E$2:$E$989,MATCH(1,(Final!A1392=major_df!$A$2:$A$989)*(D1373=major_df!$D$2:$D$989)*(C1392=major_df!$C$2:$C$989),0))</f>
        <v>53548</v>
      </c>
      <c r="F1392" t="str" cm="1">
        <f t="array" ref="F1392">INDEX(major_df!$R$2:$R$989,MATCH(1,(Final!A1392=major_df!$A$2:$A$989)*(Final!B1392=major_df!$B$2:$B$989)*(Final!C1392=major_df!$C$2:$C$989),0))</f>
        <v>929501.7828314358</v>
      </c>
      <c r="G1392" t="str" cm="1">
        <f t="array" ref="G1392">IFERROR(INDEX(major_df!$U$2:$U$989,MATCH(1,(Final!A1392=major_df!$A$2:$A$989)*(Final!B1392=major_df!$B$2:$B$989)*(Final!C1392=major_df!$C$2:$C$989)*(Final!D1392=major_df!$D$2:$D$989),0)),"")</f>
        <v/>
      </c>
      <c r="H1392" t="str" cm="1">
        <f t="array" ref="H1392">IFERROR(INDEX(major_df!$W$2:$W$989,MATCH(1,(Final!A1392=major_df!$A$2:$A$989)*(Final!B1392=major_df!$B$2:$B$989)*(Final!C1392=major_df!$C$2:$C$989)*(Final!D1392=major_df!$D$2:$D$989),0)),"")</f>
        <v/>
      </c>
    </row>
    <row r="1393" spans="1:8" x14ac:dyDescent="0.3">
      <c r="A1393" t="s">
        <v>1564</v>
      </c>
      <c r="B1393" t="s">
        <v>34</v>
      </c>
      <c r="C1393" t="s">
        <v>42</v>
      </c>
      <c r="D1393">
        <v>39</v>
      </c>
      <c r="E1393" cm="1">
        <f t="array" ref="E1393">INDEX(major_df!$E$2:$E$989,MATCH(1,(Final!A1393=major_df!$A$2:$A$989)*(D1374=major_df!$D$2:$D$989)*(C1393=major_df!$C$2:$C$989),0))</f>
        <v>59266</v>
      </c>
      <c r="F1393" t="str" cm="1">
        <f t="array" ref="F1393">INDEX(major_df!$R$2:$R$989,MATCH(1,(Final!A1393=major_df!$A$2:$A$989)*(Final!B1393=major_df!$B$2:$B$989)*(Final!C1393=major_df!$C$2:$C$989),0))</f>
        <v>1032425.7828314358</v>
      </c>
      <c r="G1393" t="str" cm="1">
        <f t="array" ref="G1393">IFERROR(INDEX(major_df!$U$2:$U$989,MATCH(1,(Final!A1393=major_df!$A$2:$A$989)*(Final!B1393=major_df!$B$2:$B$989)*(Final!C1393=major_df!$C$2:$C$989)*(Final!D1393=major_df!$D$2:$D$989),0)),"")</f>
        <v/>
      </c>
      <c r="H1393" t="str" cm="1">
        <f t="array" ref="H1393">IFERROR(INDEX(major_df!$W$2:$W$989,MATCH(1,(Final!A1393=major_df!$A$2:$A$989)*(Final!B1393=major_df!$B$2:$B$989)*(Final!C1393=major_df!$C$2:$C$989)*(Final!D1393=major_df!$D$2:$D$989),0)),"")</f>
        <v/>
      </c>
    </row>
    <row r="1394" spans="1:8" x14ac:dyDescent="0.3">
      <c r="A1394" t="s">
        <v>1564</v>
      </c>
      <c r="B1394" t="s">
        <v>34</v>
      </c>
      <c r="C1394" t="s">
        <v>45</v>
      </c>
      <c r="D1394">
        <v>39</v>
      </c>
      <c r="E1394" cm="1">
        <f t="array" ref="E1394">INDEX(major_df!$E$2:$E$989,MATCH(1,(Final!A1394=major_df!$A$2:$A$989)*(D1375=major_df!$D$2:$D$989)*(C1394=major_df!$C$2:$C$989),0))</f>
        <v>63298</v>
      </c>
      <c r="F1394" t="str" cm="1">
        <f t="array" ref="F1394">INDEX(major_df!$R$2:$R$989,MATCH(1,(Final!A1394=major_df!$A$2:$A$989)*(Final!B1394=major_df!$B$2:$B$989)*(Final!C1394=major_df!$C$2:$C$989),0))</f>
        <v>1105001.7828314358</v>
      </c>
      <c r="G1394" t="str" cm="1">
        <f t="array" ref="G1394">IFERROR(INDEX(major_df!$U$2:$U$989,MATCH(1,(Final!A1394=major_df!$A$2:$A$989)*(Final!B1394=major_df!$B$2:$B$989)*(Final!C1394=major_df!$C$2:$C$989)*(Final!D1394=major_df!$D$2:$D$989),0)),"")</f>
        <v/>
      </c>
      <c r="H1394" t="str" cm="1">
        <f t="array" ref="H1394">IFERROR(INDEX(major_df!$W$2:$W$989,MATCH(1,(Final!A1394=major_df!$A$2:$A$989)*(Final!B1394=major_df!$B$2:$B$989)*(Final!C1394=major_df!$C$2:$C$989)*(Final!D1394=major_df!$D$2:$D$989),0)),"")</f>
        <v/>
      </c>
    </row>
    <row r="1395" spans="1:8" x14ac:dyDescent="0.3">
      <c r="A1395" t="s">
        <v>1564</v>
      </c>
      <c r="B1395" t="s">
        <v>34</v>
      </c>
      <c r="C1395" t="s">
        <v>48</v>
      </c>
      <c r="D1395">
        <v>39</v>
      </c>
      <c r="E1395" cm="1">
        <f t="array" ref="E1395">INDEX(major_df!$E$2:$E$989,MATCH(1,(Final!A1395=major_df!$A$2:$A$989)*(D1376=major_df!$D$2:$D$989)*(C1395=major_df!$C$2:$C$989),0))</f>
        <v>53798</v>
      </c>
      <c r="F1395" t="str" cm="1">
        <f t="array" ref="F1395">INDEX(major_df!$R$2:$R$989,MATCH(1,(Final!A1395=major_df!$A$2:$A$989)*(Final!B1395=major_df!$B$2:$B$989)*(Final!C1395=major_df!$C$2:$C$989),0))</f>
        <v>934001.7828314358</v>
      </c>
      <c r="G1395" t="str" cm="1">
        <f t="array" ref="G1395">IFERROR(INDEX(major_df!$U$2:$U$989,MATCH(1,(Final!A1395=major_df!$A$2:$A$989)*(Final!B1395=major_df!$B$2:$B$989)*(Final!C1395=major_df!$C$2:$C$989)*(Final!D1395=major_df!$D$2:$D$989),0)),"")</f>
        <v/>
      </c>
      <c r="H1395" t="str" cm="1">
        <f t="array" ref="H1395">IFERROR(INDEX(major_df!$W$2:$W$989,MATCH(1,(Final!A1395=major_df!$A$2:$A$989)*(Final!B1395=major_df!$B$2:$B$989)*(Final!C1395=major_df!$C$2:$C$989)*(Final!D1395=major_df!$D$2:$D$989),0)),"")</f>
        <v/>
      </c>
    </row>
    <row r="1396" spans="1:8" x14ac:dyDescent="0.3">
      <c r="A1396" t="s">
        <v>1564</v>
      </c>
      <c r="B1396" t="s">
        <v>34</v>
      </c>
      <c r="C1396" t="s">
        <v>51</v>
      </c>
      <c r="D1396">
        <v>39</v>
      </c>
      <c r="E1396" cm="1">
        <f t="array" ref="E1396">INDEX(major_df!$E$2:$E$989,MATCH(1,(Final!A1396=major_df!$A$2:$A$989)*(D1377=major_df!$D$2:$D$989)*(C1396=major_df!$C$2:$C$989),0))</f>
        <v>63888</v>
      </c>
      <c r="F1396" t="str" cm="1">
        <f t="array" ref="F1396">INDEX(major_df!$R$2:$R$989,MATCH(1,(Final!A1396=major_df!$A$2:$A$989)*(Final!B1396=major_df!$B$2:$B$989)*(Final!C1396=major_df!$C$2:$C$989),0))</f>
        <v>1115621.7828314358</v>
      </c>
      <c r="G1396" t="str" cm="1">
        <f t="array" ref="G1396">IFERROR(INDEX(major_df!$U$2:$U$989,MATCH(1,(Final!A1396=major_df!$A$2:$A$989)*(Final!B1396=major_df!$B$2:$B$989)*(Final!C1396=major_df!$C$2:$C$989)*(Final!D1396=major_df!$D$2:$D$989),0)),"")</f>
        <v/>
      </c>
      <c r="H1396" t="str" cm="1">
        <f t="array" ref="H1396">IFERROR(INDEX(major_df!$W$2:$W$989,MATCH(1,(Final!A1396=major_df!$A$2:$A$989)*(Final!B1396=major_df!$B$2:$B$989)*(Final!C1396=major_df!$C$2:$C$989)*(Final!D1396=major_df!$D$2:$D$989),0)),"")</f>
        <v/>
      </c>
    </row>
    <row r="1397" spans="1:8" x14ac:dyDescent="0.3">
      <c r="A1397" t="s">
        <v>1564</v>
      </c>
      <c r="B1397" t="s">
        <v>34</v>
      </c>
      <c r="C1397" t="s">
        <v>54</v>
      </c>
      <c r="D1397">
        <v>39</v>
      </c>
      <c r="E1397" cm="1">
        <f t="array" ref="E1397">INDEX(major_df!$E$2:$E$989,MATCH(1,(Final!A1397=major_df!$A$2:$A$989)*(D1378=major_df!$D$2:$D$989)*(C1397=major_df!$C$2:$C$989),0))</f>
        <v>44919</v>
      </c>
      <c r="F1397" t="str" cm="1">
        <f t="array" ref="F1397">INDEX(major_df!$R$2:$R$989,MATCH(1,(Final!A1397=major_df!$A$2:$A$989)*(Final!B1397=major_df!$B$2:$B$989)*(Final!C1397=major_df!$C$2:$C$989),0))</f>
        <v>774179.7828314358</v>
      </c>
      <c r="G1397" t="str" cm="1">
        <f t="array" ref="G1397">IFERROR(INDEX(major_df!$U$2:$U$989,MATCH(1,(Final!A1397=major_df!$A$2:$A$989)*(Final!B1397=major_df!$B$2:$B$989)*(Final!C1397=major_df!$C$2:$C$989)*(Final!D1397=major_df!$D$2:$D$989),0)),"")</f>
        <v/>
      </c>
      <c r="H1397" t="str" cm="1">
        <f t="array" ref="H1397">IFERROR(INDEX(major_df!$W$2:$W$989,MATCH(1,(Final!A1397=major_df!$A$2:$A$989)*(Final!B1397=major_df!$B$2:$B$989)*(Final!C1397=major_df!$C$2:$C$989)*(Final!D1397=major_df!$D$2:$D$989),0)),"")</f>
        <v/>
      </c>
    </row>
    <row r="1398" spans="1:8" x14ac:dyDescent="0.3">
      <c r="A1398" t="s">
        <v>1564</v>
      </c>
      <c r="B1398" t="s">
        <v>34</v>
      </c>
      <c r="C1398" t="s">
        <v>57</v>
      </c>
      <c r="D1398">
        <v>39</v>
      </c>
      <c r="E1398" cm="1">
        <f t="array" ref="E1398">INDEX(major_df!$E$2:$E$989,MATCH(1,(Final!A1398=major_df!$A$2:$A$989)*(D1379=major_df!$D$2:$D$989)*(C1398=major_df!$C$2:$C$989),0))</f>
        <v>76970</v>
      </c>
      <c r="F1398" t="str" cm="1">
        <f t="array" ref="F1398">INDEX(major_df!$R$2:$R$989,MATCH(1,(Final!A1398=major_df!$A$2:$A$989)*(Final!B1398=major_df!$B$2:$B$989)*(Final!C1398=major_df!$C$2:$C$989),0))</f>
        <v>1351097.7828314358</v>
      </c>
      <c r="G1398" t="str" cm="1">
        <f t="array" ref="G1398">IFERROR(INDEX(major_df!$U$2:$U$989,MATCH(1,(Final!A1398=major_df!$A$2:$A$989)*(Final!B1398=major_df!$B$2:$B$989)*(Final!C1398=major_df!$C$2:$C$989)*(Final!D1398=major_df!$D$2:$D$989),0)),"")</f>
        <v/>
      </c>
      <c r="H1398" t="str" cm="1">
        <f t="array" ref="H1398">IFERROR(INDEX(major_df!$W$2:$W$989,MATCH(1,(Final!A1398=major_df!$A$2:$A$989)*(Final!B1398=major_df!$B$2:$B$989)*(Final!C1398=major_df!$C$2:$C$989)*(Final!D1398=major_df!$D$2:$D$989),0)),"")</f>
        <v/>
      </c>
    </row>
    <row r="1399" spans="1:8" x14ac:dyDescent="0.3">
      <c r="A1399" t="s">
        <v>1564</v>
      </c>
      <c r="B1399" t="s">
        <v>34</v>
      </c>
      <c r="C1399" t="s">
        <v>60</v>
      </c>
      <c r="D1399">
        <v>39</v>
      </c>
      <c r="E1399" cm="1">
        <f t="array" ref="E1399">INDEX(major_df!$E$2:$E$989,MATCH(1,(Final!A1399=major_df!$A$2:$A$989)*(D1380=major_df!$D$2:$D$989)*(C1399=major_df!$C$2:$C$989),0))</f>
        <v>47360</v>
      </c>
      <c r="F1399" t="str" cm="1">
        <f t="array" ref="F1399">INDEX(major_df!$R$2:$R$989,MATCH(1,(Final!A1399=major_df!$A$2:$A$989)*(Final!B1399=major_df!$B$2:$B$989)*(Final!C1399=major_df!$C$2:$C$989),0))</f>
        <v>818117.7828314358</v>
      </c>
      <c r="G1399" t="str" cm="1">
        <f t="array" ref="G1399">IFERROR(INDEX(major_df!$U$2:$U$989,MATCH(1,(Final!A1399=major_df!$A$2:$A$989)*(Final!B1399=major_df!$B$2:$B$989)*(Final!C1399=major_df!$C$2:$C$989)*(Final!D1399=major_df!$D$2:$D$989),0)),"")</f>
        <v/>
      </c>
      <c r="H1399" t="str" cm="1">
        <f t="array" ref="H1399">IFERROR(INDEX(major_df!$W$2:$W$989,MATCH(1,(Final!A1399=major_df!$A$2:$A$989)*(Final!B1399=major_df!$B$2:$B$989)*(Final!C1399=major_df!$C$2:$C$989)*(Final!D1399=major_df!$D$2:$D$989),0)),"")</f>
        <v/>
      </c>
    </row>
    <row r="1400" spans="1:8" x14ac:dyDescent="0.3">
      <c r="A1400" t="s">
        <v>1564</v>
      </c>
      <c r="B1400" t="s">
        <v>34</v>
      </c>
      <c r="C1400" t="s">
        <v>63</v>
      </c>
      <c r="D1400">
        <v>39</v>
      </c>
      <c r="E1400" cm="1">
        <f t="array" ref="E1400">INDEX(major_df!$E$2:$E$989,MATCH(1,(Final!A1400=major_df!$A$2:$A$989)*(D1381=major_df!$D$2:$D$989)*(C1400=major_df!$C$2:$C$989),0))</f>
        <v>43738</v>
      </c>
      <c r="F1400" t="str" cm="1">
        <f t="array" ref="F1400">INDEX(major_df!$R$2:$R$989,MATCH(1,(Final!A1400=major_df!$A$2:$A$989)*(Final!B1400=major_df!$B$2:$B$989)*(Final!C1400=major_df!$C$2:$C$989),0))</f>
        <v>752921.7828314358</v>
      </c>
      <c r="G1400" t="str" cm="1">
        <f t="array" ref="G1400">IFERROR(INDEX(major_df!$U$2:$U$989,MATCH(1,(Final!A1400=major_df!$A$2:$A$989)*(Final!B1400=major_df!$B$2:$B$989)*(Final!C1400=major_df!$C$2:$C$989)*(Final!D1400=major_df!$D$2:$D$989),0)),"")</f>
        <v/>
      </c>
      <c r="H1400" t="str" cm="1">
        <f t="array" ref="H1400">IFERROR(INDEX(major_df!$W$2:$W$989,MATCH(1,(Final!A1400=major_df!$A$2:$A$989)*(Final!B1400=major_df!$B$2:$B$989)*(Final!C1400=major_df!$C$2:$C$989)*(Final!D1400=major_df!$D$2:$D$989),0)),"")</f>
        <v/>
      </c>
    </row>
    <row r="1401" spans="1:8" x14ac:dyDescent="0.3">
      <c r="A1401" t="s">
        <v>1564</v>
      </c>
      <c r="B1401" t="s">
        <v>34</v>
      </c>
      <c r="C1401" t="s">
        <v>66</v>
      </c>
      <c r="D1401">
        <v>39</v>
      </c>
      <c r="E1401" cm="1">
        <f t="array" ref="E1401">INDEX(major_df!$E$2:$E$989,MATCH(1,(Final!A1401=major_df!$A$2:$A$989)*(D1382=major_df!$D$2:$D$989)*(C1401=major_df!$C$2:$C$989),0))</f>
        <v>46045</v>
      </c>
      <c r="F1401" t="str" cm="1">
        <f t="array" ref="F1401">INDEX(major_df!$R$2:$R$989,MATCH(1,(Final!A1401=major_df!$A$2:$A$989)*(Final!B1401=major_df!$B$2:$B$989)*(Final!C1401=major_df!$C$2:$C$989),0))</f>
        <v>794447.7828314358</v>
      </c>
      <c r="G1401" t="str" cm="1">
        <f t="array" ref="G1401">IFERROR(INDEX(major_df!$U$2:$U$989,MATCH(1,(Final!A1401=major_df!$A$2:$A$989)*(Final!B1401=major_df!$B$2:$B$989)*(Final!C1401=major_df!$C$2:$C$989)*(Final!D1401=major_df!$D$2:$D$989),0)),"")</f>
        <v/>
      </c>
      <c r="H1401" t="str" cm="1">
        <f t="array" ref="H1401">IFERROR(INDEX(major_df!$W$2:$W$989,MATCH(1,(Final!A1401=major_df!$A$2:$A$989)*(Final!B1401=major_df!$B$2:$B$989)*(Final!C1401=major_df!$C$2:$C$989)*(Final!D1401=major_df!$D$2:$D$989),0)),"")</f>
        <v/>
      </c>
    </row>
    <row r="1402" spans="1:8" x14ac:dyDescent="0.3">
      <c r="A1402" t="s">
        <v>1564</v>
      </c>
      <c r="B1402" t="s">
        <v>34</v>
      </c>
      <c r="C1402" t="s">
        <v>69</v>
      </c>
      <c r="D1402">
        <v>39</v>
      </c>
      <c r="E1402" cm="1">
        <f t="array" ref="E1402">INDEX(major_df!$E$2:$E$989,MATCH(1,(Final!A1402=major_df!$A$2:$A$989)*(D1383=major_df!$D$2:$D$989)*(C1402=major_df!$C$2:$C$989),0))</f>
        <v>49385</v>
      </c>
      <c r="F1402" t="str" cm="1">
        <f t="array" ref="F1402">INDEX(major_df!$R$2:$R$989,MATCH(1,(Final!A1402=major_df!$A$2:$A$989)*(Final!B1402=major_df!$B$2:$B$989)*(Final!C1402=major_df!$C$2:$C$989),0))</f>
        <v>854567.7828314358</v>
      </c>
      <c r="G1402" t="str" cm="1">
        <f t="array" ref="G1402">IFERROR(INDEX(major_df!$U$2:$U$989,MATCH(1,(Final!A1402=major_df!$A$2:$A$989)*(Final!B1402=major_df!$B$2:$B$989)*(Final!C1402=major_df!$C$2:$C$989)*(Final!D1402=major_df!$D$2:$D$989),0)),"")</f>
        <v/>
      </c>
      <c r="H1402" t="str" cm="1">
        <f t="array" ref="H1402">IFERROR(INDEX(major_df!$W$2:$W$989,MATCH(1,(Final!A1402=major_df!$A$2:$A$989)*(Final!B1402=major_df!$B$2:$B$989)*(Final!C1402=major_df!$C$2:$C$989)*(Final!D1402=major_df!$D$2:$D$989),0)),"")</f>
        <v/>
      </c>
    </row>
    <row r="1403" spans="1:8" x14ac:dyDescent="0.3">
      <c r="A1403" t="s">
        <v>1564</v>
      </c>
      <c r="B1403" t="s">
        <v>34</v>
      </c>
      <c r="C1403" t="s">
        <v>72</v>
      </c>
      <c r="D1403">
        <v>39</v>
      </c>
      <c r="E1403" cm="1">
        <f t="array" ref="E1403">INDEX(major_df!$E$2:$E$989,MATCH(1,(Final!A1403=major_df!$A$2:$A$989)*(D1384=major_df!$D$2:$D$989)*(C1403=major_df!$C$2:$C$989),0))</f>
        <v>54525</v>
      </c>
      <c r="F1403" t="str" cm="1">
        <f t="array" ref="F1403">INDEX(major_df!$R$2:$R$989,MATCH(1,(Final!A1403=major_df!$A$2:$A$989)*(Final!B1403=major_df!$B$2:$B$989)*(Final!C1403=major_df!$C$2:$C$989),0))</f>
        <v>947087.7828314358</v>
      </c>
      <c r="G1403" t="str" cm="1">
        <f t="array" ref="G1403">IFERROR(INDEX(major_df!$U$2:$U$989,MATCH(1,(Final!A1403=major_df!$A$2:$A$989)*(Final!B1403=major_df!$B$2:$B$989)*(Final!C1403=major_df!$C$2:$C$989)*(Final!D1403=major_df!$D$2:$D$989),0)),"")</f>
        <v/>
      </c>
      <c r="H1403" t="str" cm="1">
        <f t="array" ref="H1403">IFERROR(INDEX(major_df!$W$2:$W$989,MATCH(1,(Final!A1403=major_df!$A$2:$A$989)*(Final!B1403=major_df!$B$2:$B$989)*(Final!C1403=major_df!$C$2:$C$989)*(Final!D1403=major_df!$D$2:$D$989),0)),"")</f>
        <v/>
      </c>
    </row>
    <row r="1404" spans="1:8" x14ac:dyDescent="0.3">
      <c r="A1404" t="s">
        <v>1564</v>
      </c>
      <c r="B1404" t="s">
        <v>34</v>
      </c>
      <c r="C1404" t="s">
        <v>75</v>
      </c>
      <c r="D1404">
        <v>39</v>
      </c>
      <c r="E1404" cm="1">
        <f t="array" ref="E1404">INDEX(major_df!$E$2:$E$989,MATCH(1,(Final!A1404=major_df!$A$2:$A$989)*(D1385=major_df!$D$2:$D$989)*(C1404=major_df!$C$2:$C$989),0))</f>
        <v>41809</v>
      </c>
      <c r="F1404" t="str" cm="1">
        <f t="array" ref="F1404">INDEX(major_df!$R$2:$R$989,MATCH(1,(Final!A1404=major_df!$A$2:$A$989)*(Final!B1404=major_df!$B$2:$B$989)*(Final!C1404=major_df!$C$2:$C$989),0))</f>
        <v>718199.7828314358</v>
      </c>
      <c r="G1404" t="str" cm="1">
        <f t="array" ref="G1404">IFERROR(INDEX(major_df!$U$2:$U$989,MATCH(1,(Final!A1404=major_df!$A$2:$A$989)*(Final!B1404=major_df!$B$2:$B$989)*(Final!C1404=major_df!$C$2:$C$989)*(Final!D1404=major_df!$D$2:$D$989),0)),"")</f>
        <v/>
      </c>
      <c r="H1404" t="str" cm="1">
        <f t="array" ref="H1404">IFERROR(INDEX(major_df!$W$2:$W$989,MATCH(1,(Final!A1404=major_df!$A$2:$A$989)*(Final!B1404=major_df!$B$2:$B$989)*(Final!C1404=major_df!$C$2:$C$989)*(Final!D1404=major_df!$D$2:$D$989),0)),"")</f>
        <v/>
      </c>
    </row>
    <row r="1405" spans="1:8" x14ac:dyDescent="0.3">
      <c r="A1405" t="s">
        <v>1564</v>
      </c>
      <c r="B1405" t="s">
        <v>34</v>
      </c>
      <c r="C1405" t="s">
        <v>78</v>
      </c>
      <c r="D1405">
        <v>39</v>
      </c>
      <c r="E1405" cm="1">
        <f t="array" ref="E1405">INDEX(major_df!$E$2:$E$989,MATCH(1,(Final!A1405=major_df!$A$2:$A$989)*(D1386=major_df!$D$2:$D$989)*(C1405=major_df!$C$2:$C$989),0))</f>
        <v>57082</v>
      </c>
      <c r="F1405" t="str" cm="1">
        <f t="array" ref="F1405">INDEX(major_df!$R$2:$R$989,MATCH(1,(Final!A1405=major_df!$A$2:$A$989)*(Final!B1405=major_df!$B$2:$B$989)*(Final!C1405=major_df!$C$2:$C$989),0))</f>
        <v>993113.7828314358</v>
      </c>
      <c r="G1405" t="str" cm="1">
        <f t="array" ref="G1405">IFERROR(INDEX(major_df!$U$2:$U$989,MATCH(1,(Final!A1405=major_df!$A$2:$A$989)*(Final!B1405=major_df!$B$2:$B$989)*(Final!C1405=major_df!$C$2:$C$989)*(Final!D1405=major_df!$D$2:$D$989),0)),"")</f>
        <v/>
      </c>
      <c r="H1405" t="str" cm="1">
        <f t="array" ref="H1405">IFERROR(INDEX(major_df!$W$2:$W$989,MATCH(1,(Final!A1405=major_df!$A$2:$A$989)*(Final!B1405=major_df!$B$2:$B$989)*(Final!C1405=major_df!$C$2:$C$989)*(Final!D1405=major_df!$D$2:$D$989),0)),"")</f>
        <v/>
      </c>
    </row>
    <row r="1406" spans="1:8" x14ac:dyDescent="0.3">
      <c r="A1406" t="s">
        <v>1564</v>
      </c>
      <c r="B1406" t="s">
        <v>34</v>
      </c>
      <c r="C1406" t="s">
        <v>81</v>
      </c>
      <c r="D1406">
        <v>39</v>
      </c>
      <c r="E1406" cm="1">
        <f t="array" ref="E1406">INDEX(major_df!$E$2:$E$989,MATCH(1,(Final!A1406=major_df!$A$2:$A$989)*(D1387=major_df!$D$2:$D$989)*(C1406=major_df!$C$2:$C$989),0))</f>
        <v>54556</v>
      </c>
      <c r="F1406" t="str" cm="1">
        <f t="array" ref="F1406">INDEX(major_df!$R$2:$R$989,MATCH(1,(Final!A1406=major_df!$A$2:$A$989)*(Final!B1406=major_df!$B$2:$B$989)*(Final!C1406=major_df!$C$2:$C$989),0))</f>
        <v>947645.7828314358</v>
      </c>
      <c r="G1406" t="str" cm="1">
        <f t="array" ref="G1406">IFERROR(INDEX(major_df!$U$2:$U$989,MATCH(1,(Final!A1406=major_df!$A$2:$A$989)*(Final!B1406=major_df!$B$2:$B$989)*(Final!C1406=major_df!$C$2:$C$989)*(Final!D1406=major_df!$D$2:$D$989),0)),"")</f>
        <v/>
      </c>
      <c r="H1406" t="str" cm="1">
        <f t="array" ref="H1406">IFERROR(INDEX(major_df!$W$2:$W$989,MATCH(1,(Final!A1406=major_df!$A$2:$A$989)*(Final!B1406=major_df!$B$2:$B$989)*(Final!C1406=major_df!$C$2:$C$989)*(Final!D1406=major_df!$D$2:$D$989),0)),"")</f>
        <v/>
      </c>
    </row>
    <row r="1407" spans="1:8" x14ac:dyDescent="0.3">
      <c r="A1407" t="s">
        <v>1564</v>
      </c>
      <c r="B1407" t="s">
        <v>34</v>
      </c>
      <c r="C1407" t="s">
        <v>84</v>
      </c>
      <c r="D1407">
        <v>39</v>
      </c>
      <c r="E1407" cm="1">
        <f t="array" ref="E1407">INDEX(major_df!$E$2:$E$989,MATCH(1,(Final!A1407=major_df!$A$2:$A$989)*(D1388=major_df!$D$2:$D$989)*(C1407=major_df!$C$2:$C$989),0))</f>
        <v>39384</v>
      </c>
      <c r="F1407" t="str" cm="1">
        <f t="array" ref="F1407">INDEX(major_df!$R$2:$R$989,MATCH(1,(Final!A1407=major_df!$A$2:$A$989)*(Final!B1407=major_df!$B$2:$B$989)*(Final!C1407=major_df!$C$2:$C$989),0))</f>
        <v>674549.7828314358</v>
      </c>
      <c r="G1407" t="str" cm="1">
        <f t="array" ref="G1407">IFERROR(INDEX(major_df!$U$2:$U$989,MATCH(1,(Final!A1407=major_df!$A$2:$A$989)*(Final!B1407=major_df!$B$2:$B$989)*(Final!C1407=major_df!$C$2:$C$989)*(Final!D1407=major_df!$D$2:$D$989),0)),"")</f>
        <v/>
      </c>
      <c r="H1407" t="str" cm="1">
        <f t="array" ref="H1407">IFERROR(INDEX(major_df!$W$2:$W$989,MATCH(1,(Final!A1407=major_df!$A$2:$A$989)*(Final!B1407=major_df!$B$2:$B$989)*(Final!C1407=major_df!$C$2:$C$989)*(Final!D1407=major_df!$D$2:$D$989),0)),"")</f>
        <v/>
      </c>
    </row>
    <row r="1408" spans="1:8" x14ac:dyDescent="0.3">
      <c r="A1408" t="s">
        <v>1608</v>
      </c>
      <c r="B1408" t="s">
        <v>21</v>
      </c>
      <c r="D1408">
        <v>16</v>
      </c>
      <c r="E1408" cm="1">
        <f t="array" ref="E1408">INDEX(major_df!$E$2:$E$989,MATCH(1,(Final!A1408=major_df!$A$2:$A$989)*(Final!D1408=major_df!$D$2:$D$989)*(C1408=major_df!$C$2:$C$989),0))</f>
        <v>30994</v>
      </c>
      <c r="F1408" cm="1">
        <f t="array" ref="F1408">INDEX(major_df!$Q$2:$Q$989,MATCH(1,(Final!A1408=major_df!$A$2:$A$989)*(Final!B1408=major_df!$B$2:$B$989)*(Final!D1408=major_df!$D$2:$D$989)*(Final!C1408=major_df!$C$2:$C$989),0))</f>
        <v>30994</v>
      </c>
      <c r="G1408" t="str" cm="1">
        <f t="array" ref="G1408">IFERROR(INDEX(major_df!$U$2:$U$989,MATCH(1,(Final!A1408=major_df!$A$2:$A$989)*(Final!B1408=major_df!$B$2:$B$989)*(Final!C1408=major_df!$C$2:$C$989)*(Final!D1408=major_df!$D$2:$D$989),0)),"")</f>
        <v/>
      </c>
      <c r="H1408" cm="1">
        <f t="array" ref="H1408">IFERROR(INDEX(major_df!$W$2:$W$989,MATCH(1,(Final!A1408=major_df!$A$2:$A$989)*(Final!B1408=major_df!$B$2:$B$989)*(Final!C1408=major_df!$C$2:$C$989)*(Final!D1408=major_df!$D$2:$D$989),0)),"")</f>
        <v>26.855007949125596</v>
      </c>
    </row>
    <row r="1409" spans="1:8" x14ac:dyDescent="0.3">
      <c r="A1409" t="s">
        <v>1608</v>
      </c>
      <c r="B1409" t="s">
        <v>27</v>
      </c>
      <c r="D1409">
        <v>18</v>
      </c>
      <c r="E1409" cm="1">
        <f t="array" ref="E1409">INDEX(major_df!$E$2:$E$989,MATCH(1,(Final!A1409=major_df!$A$2:$A$989)*(Final!D1409=major_df!$D$2:$D$989)*(C1409=major_df!$C$2:$C$989),0))</f>
        <v>37284</v>
      </c>
      <c r="F1409" cm="1">
        <f t="array" ref="F1409">INDEX(major_df!$Q$2:$Q$989,MATCH(1,(Final!A1409=major_df!$A$2:$A$989)*(Final!B1409=major_df!$B$2:$B$989)*(Final!D1409=major_df!$D$2:$D$989)*(Final!C1409=major_df!$C$2:$C$989),0))</f>
        <v>37284</v>
      </c>
      <c r="G1409" cm="1">
        <f t="array" ref="G1409">IFERROR(INDEX(major_df!$U$2:$U$989,MATCH(1,(Final!A1409=major_df!$A$2:$A$989)*(Final!B1409=major_df!$B$2:$B$989)*(Final!C1409=major_df!$C$2:$C$989)*(Final!D1409=major_df!$D$2:$D$989),0)),"")</f>
        <v>26.855007949125596</v>
      </c>
      <c r="H1409" t="str" cm="1">
        <f t="array" ref="H1409">IFERROR(INDEX(major_df!$W$2:$W$989,MATCH(1,(Final!A1409=major_df!$A$2:$A$989)*(Final!B1409=major_df!$B$2:$B$989)*(Final!C1409=major_df!$C$2:$C$989)*(Final!D1409=major_df!$D$2:$D$989),0)),"")</f>
        <v/>
      </c>
    </row>
    <row r="1410" spans="1:8" x14ac:dyDescent="0.3">
      <c r="A1410" t="s">
        <v>1608</v>
      </c>
      <c r="B1410" t="s">
        <v>28</v>
      </c>
      <c r="D1410">
        <v>20</v>
      </c>
      <c r="E1410" cm="1">
        <f t="array" ref="E1410">INDEX(major_df!$E$2:$E$989,MATCH(1,(Final!A1410=major_df!$A$2:$A$989)*(Final!D1410=major_df!$D$2:$D$989)*(C1410=major_df!$C$2:$C$989),0))</f>
        <v>42769</v>
      </c>
      <c r="F1410" t="str" cm="1">
        <f t="array" ref="F1410">INDEX(major_df!$Q$2:$Q$989,MATCH(1,(Final!A1410=major_df!$A$2:$A$989)*(Final!B1410=major_df!$B$2:$B$989)*(Final!D1410=major_df!$D$2:$D$989)*(Final!C1410=major_df!$C$2:$C$989),0))</f>
        <v>27389.34534850078</v>
      </c>
      <c r="G1410" cm="1">
        <f t="array" ref="G1410">IFERROR(INDEX(major_df!$U$2:$U$989,MATCH(1,(Final!A1410=major_df!$A$2:$A$989)*(Final!B1410=major_df!$B$2:$B$989)*(Final!C1410=major_df!$C$2:$C$989)*(Final!D1410=major_df!$D$2:$D$989),0)),"")</f>
        <v>30.834875129638981</v>
      </c>
      <c r="H1410" cm="1">
        <f t="array" ref="H1410">IFERROR(INDEX(major_df!$W$2:$W$989,MATCH(1,(Final!A1410=major_df!$A$2:$A$989)*(Final!B1410=major_df!$B$2:$B$989)*(Final!C1410=major_df!$C$2:$C$989)*(Final!D1410=major_df!$D$2:$D$989),0)),"")</f>
        <v>35.398843145214038</v>
      </c>
    </row>
    <row r="1411" spans="1:8" x14ac:dyDescent="0.3">
      <c r="A1411" t="s">
        <v>1608</v>
      </c>
      <c r="B1411" t="s">
        <v>34</v>
      </c>
      <c r="C1411" t="s">
        <v>35</v>
      </c>
      <c r="D1411">
        <v>22</v>
      </c>
      <c r="E1411" cm="1">
        <f t="array" ref="E1411">INDEX(major_df!$E$2:$E$989,MATCH(1,(Final!A1411=major_df!$A$2:$A$989)*(Final!D1411=major_df!$D$2:$D$989)*(C1411=major_df!$C$2:$C$989),0))</f>
        <v>63039</v>
      </c>
      <c r="F1411" t="str" cm="1">
        <f t="array" ref="F1411">INDEX(major_df!$Q$2:$Q$989,MATCH(1,(Final!A1411=major_df!$A$2:$A$989)*(Final!B1411=major_df!$B$2:$B$989)*(Final!D1411=major_df!$D$2:$D$989)*(Final!C1411=major_df!$C$2:$C$989),0))</f>
        <v>25325.033145953646</v>
      </c>
      <c r="G1411" cm="1">
        <f t="array" ref="G1411">IFERROR(INDEX(major_df!$U$2:$U$989,MATCH(1,(Final!A1411=major_df!$A$2:$A$989)*(Final!B1411=major_df!$B$2:$B$989)*(Final!C1411=major_df!$C$2:$C$989)*(Final!D1411=major_df!$D$2:$D$989),0)),"")</f>
        <v>27.980120669497271</v>
      </c>
      <c r="H1411" cm="1">
        <f t="array" ref="H1411">IFERROR(INDEX(major_df!$W$2:$W$989,MATCH(1,(Final!A1411=major_df!$A$2:$A$989)*(Final!B1411=major_df!$B$2:$B$989)*(Final!C1411=major_df!$C$2:$C$989)*(Final!D1411=major_df!$D$2:$D$989),0)),"")</f>
        <v>28.254900673812465</v>
      </c>
    </row>
    <row r="1412" spans="1:8" x14ac:dyDescent="0.3">
      <c r="A1412" t="s">
        <v>1608</v>
      </c>
      <c r="B1412" t="s">
        <v>34</v>
      </c>
      <c r="C1412" t="s">
        <v>42</v>
      </c>
      <c r="D1412">
        <v>22</v>
      </c>
      <c r="E1412" cm="1">
        <f t="array" ref="E1412">INDEX(major_df!$E$2:$E$989,MATCH(1,(Final!A1412=major_df!$A$2:$A$989)*(Final!D1412=major_df!$D$2:$D$989)*(C1412=major_df!$C$2:$C$989),0))</f>
        <v>62765</v>
      </c>
      <c r="F1412" t="str" cm="1">
        <f t="array" ref="F1412">INDEX(major_df!$Q$2:$Q$989,MATCH(1,(Final!A1412=major_df!$A$2:$A$989)*(Final!B1412=major_df!$B$2:$B$989)*(Final!D1412=major_df!$D$2:$D$989)*(Final!C1412=major_df!$C$2:$C$989),0))</f>
        <v>25051.033145953646</v>
      </c>
      <c r="G1412" cm="1">
        <f t="array" ref="G1412">IFERROR(INDEX(major_df!$U$2:$U$989,MATCH(1,(Final!A1412=major_df!$A$2:$A$989)*(Final!B1412=major_df!$B$2:$B$989)*(Final!C1412=major_df!$C$2:$C$989)*(Final!D1412=major_df!$D$2:$D$989),0)),"")</f>
        <v>28.040318745209156</v>
      </c>
      <c r="H1412" cm="1">
        <f t="array" ref="H1412">IFERROR(INDEX(major_df!$W$2:$W$989,MATCH(1,(Final!A1412=major_df!$A$2:$A$989)*(Final!B1412=major_df!$B$2:$B$989)*(Final!C1412=major_df!$C$2:$C$989)*(Final!D1412=major_df!$D$2:$D$989),0)),"")</f>
        <v>28.332913419961542</v>
      </c>
    </row>
    <row r="1413" spans="1:8" x14ac:dyDescent="0.3">
      <c r="A1413" t="s">
        <v>1608</v>
      </c>
      <c r="B1413" t="s">
        <v>34</v>
      </c>
      <c r="C1413" t="s">
        <v>45</v>
      </c>
      <c r="D1413">
        <v>22</v>
      </c>
      <c r="E1413" cm="1">
        <f t="array" ref="E1413">INDEX(major_df!$E$2:$E$989,MATCH(1,(Final!A1413=major_df!$A$2:$A$989)*(Final!D1413=major_df!$D$2:$D$989)*(C1413=major_df!$C$2:$C$989),0))</f>
        <v>71183</v>
      </c>
      <c r="F1413" t="str" cm="1">
        <f t="array" ref="F1413">INDEX(major_df!$Q$2:$Q$989,MATCH(1,(Final!A1413=major_df!$A$2:$A$989)*(Final!B1413=major_df!$B$2:$B$989)*(Final!D1413=major_df!$D$2:$D$989)*(Final!C1413=major_df!$C$2:$C$989),0))</f>
        <v>33469.03314595365</v>
      </c>
      <c r="G1413" cm="1">
        <f t="array" ref="G1413">IFERROR(INDEX(major_df!$U$2:$U$989,MATCH(1,(Final!A1413=major_df!$A$2:$A$989)*(Final!B1413=major_df!$B$2:$B$989)*(Final!C1413=major_df!$C$2:$C$989)*(Final!D1413=major_df!$D$2:$D$989),0)),"")</f>
        <v>26.565651468163928</v>
      </c>
      <c r="H1413" cm="1">
        <f t="array" ref="H1413">IFERROR(INDEX(major_df!$W$2:$W$989,MATCH(1,(Final!A1413=major_df!$A$2:$A$989)*(Final!B1413=major_df!$B$2:$B$989)*(Final!C1413=major_df!$C$2:$C$989)*(Final!D1413=major_df!$D$2:$D$989),0)),"")</f>
        <v>26.511961026993127</v>
      </c>
    </row>
    <row r="1414" spans="1:8" x14ac:dyDescent="0.3">
      <c r="A1414" t="s">
        <v>1608</v>
      </c>
      <c r="B1414" t="s">
        <v>34</v>
      </c>
      <c r="C1414" t="s">
        <v>48</v>
      </c>
      <c r="D1414">
        <v>22</v>
      </c>
      <c r="E1414" cm="1">
        <f t="array" ref="E1414">INDEX(major_df!$E$2:$E$989,MATCH(1,(Final!A1414=major_df!$A$2:$A$989)*(Final!D1414=major_df!$D$2:$D$989)*(C1414=major_df!$C$2:$C$989),0))</f>
        <v>55110</v>
      </c>
      <c r="F1414" t="str" cm="1">
        <f t="array" ref="F1414">INDEX(major_df!$Q$2:$Q$989,MATCH(1,(Final!A1414=major_df!$A$2:$A$989)*(Final!B1414=major_df!$B$2:$B$989)*(Final!D1414=major_df!$D$2:$D$989)*(Final!C1414=major_df!$C$2:$C$989),0))</f>
        <v>17396.033145953646</v>
      </c>
      <c r="G1414" cm="1">
        <f t="array" ref="G1414">IFERROR(INDEX(major_df!$U$2:$U$989,MATCH(1,(Final!A1414=major_df!$A$2:$A$989)*(Final!B1414=major_df!$B$2:$B$989)*(Final!C1414=major_df!$C$2:$C$989)*(Final!D1414=major_df!$D$2:$D$989),0)),"")</f>
        <v>30.275085704679054</v>
      </c>
      <c r="H1414" cm="1">
        <f t="array" ref="H1414">IFERROR(INDEX(major_df!$W$2:$W$989,MATCH(1,(Final!A1414=major_df!$A$2:$A$989)*(Final!B1414=major_df!$B$2:$B$989)*(Final!C1414=major_df!$C$2:$C$989)*(Final!D1414=major_df!$D$2:$D$989),0)),"")</f>
        <v>31.481878540000004</v>
      </c>
    </row>
    <row r="1415" spans="1:8" x14ac:dyDescent="0.3">
      <c r="A1415" t="s">
        <v>1608</v>
      </c>
      <c r="B1415" t="s">
        <v>34</v>
      </c>
      <c r="C1415" t="s">
        <v>51</v>
      </c>
      <c r="D1415">
        <v>22</v>
      </c>
      <c r="E1415" cm="1">
        <f t="array" ref="E1415">INDEX(major_df!$E$2:$E$989,MATCH(1,(Final!A1415=major_df!$A$2:$A$989)*(Final!D1415=major_df!$D$2:$D$989)*(C1415=major_df!$C$2:$C$989),0))</f>
        <v>94081</v>
      </c>
      <c r="F1415" t="str" cm="1">
        <f t="array" ref="F1415">INDEX(major_df!$Q$2:$Q$989,MATCH(1,(Final!A1415=major_df!$A$2:$A$989)*(Final!B1415=major_df!$B$2:$B$989)*(Final!D1415=major_df!$D$2:$D$989)*(Final!C1415=major_df!$C$2:$C$989),0))</f>
        <v>56367.03314595365</v>
      </c>
      <c r="G1415" cm="1">
        <f t="array" ref="G1415">IFERROR(INDEX(major_df!$U$2:$U$989,MATCH(1,(Final!A1415=major_df!$A$2:$A$989)*(Final!B1415=major_df!$B$2:$B$989)*(Final!C1415=major_df!$C$2:$C$989)*(Final!D1415=major_df!$D$2:$D$989),0)),"")</f>
        <v>24.545547685799612</v>
      </c>
      <c r="H1415" cm="1">
        <f t="array" ref="H1415">IFERROR(INDEX(major_df!$W$2:$W$989,MATCH(1,(Final!A1415=major_df!$A$2:$A$989)*(Final!B1415=major_df!$B$2:$B$989)*(Final!C1415=major_df!$C$2:$C$989)*(Final!D1415=major_df!$D$2:$D$989),0)),"")</f>
        <v>24.289785848795535</v>
      </c>
    </row>
    <row r="1416" spans="1:8" x14ac:dyDescent="0.3">
      <c r="A1416" t="s">
        <v>1608</v>
      </c>
      <c r="B1416" t="s">
        <v>34</v>
      </c>
      <c r="C1416" t="s">
        <v>54</v>
      </c>
      <c r="D1416">
        <v>22</v>
      </c>
      <c r="E1416" cm="1">
        <f t="array" ref="E1416">INDEX(major_df!$E$2:$E$989,MATCH(1,(Final!A1416=major_df!$A$2:$A$989)*(Final!D1416=major_df!$D$2:$D$989)*(C1416=major_df!$C$2:$C$989),0))</f>
        <v>49084</v>
      </c>
      <c r="F1416" t="str" cm="1">
        <f t="array" ref="F1416">INDEX(major_df!$Q$2:$Q$989,MATCH(1,(Final!A1416=major_df!$A$2:$A$989)*(Final!B1416=major_df!$B$2:$B$989)*(Final!D1416=major_df!$D$2:$D$989)*(Final!C1416=major_df!$C$2:$C$989),0))</f>
        <v>11370.033145953646</v>
      </c>
      <c r="G1416" cm="1">
        <f t="array" ref="G1416">IFERROR(INDEX(major_df!$U$2:$U$989,MATCH(1,(Final!A1416=major_df!$A$2:$A$989)*(Final!B1416=major_df!$B$2:$B$989)*(Final!C1416=major_df!$C$2:$C$989)*(Final!D1416=major_df!$D$2:$D$989),0)),"")</f>
        <v>33.364730063794362</v>
      </c>
      <c r="H1416" cm="1">
        <f t="array" ref="H1416">IFERROR(INDEX(major_df!$W$2:$W$989,MATCH(1,(Final!A1416=major_df!$A$2:$A$989)*(Final!B1416=major_df!$B$2:$B$989)*(Final!C1416=major_df!$C$2:$C$989)*(Final!D1416=major_df!$D$2:$D$989),0)),"")</f>
        <v>36.83474295373221</v>
      </c>
    </row>
    <row r="1417" spans="1:8" x14ac:dyDescent="0.3">
      <c r="A1417" t="s">
        <v>1608</v>
      </c>
      <c r="B1417" t="s">
        <v>34</v>
      </c>
      <c r="C1417" t="s">
        <v>57</v>
      </c>
      <c r="D1417">
        <v>22</v>
      </c>
      <c r="E1417" cm="1">
        <f t="array" ref="E1417">INDEX(major_df!$E$2:$E$989,MATCH(1,(Final!A1417=major_df!$A$2:$A$989)*(Final!D1417=major_df!$D$2:$D$989)*(C1417=major_df!$C$2:$C$989),0))</f>
        <v>98137</v>
      </c>
      <c r="F1417" t="str" cm="1">
        <f t="array" ref="F1417">INDEX(major_df!$Q$2:$Q$989,MATCH(1,(Final!A1417=major_df!$A$2:$A$989)*(Final!B1417=major_df!$B$2:$B$989)*(Final!D1417=major_df!$D$2:$D$989)*(Final!C1417=major_df!$C$2:$C$989),0))</f>
        <v>60423.03314595365</v>
      </c>
      <c r="G1417" cm="1">
        <f t="array" ref="G1417">IFERROR(INDEX(major_df!$U$2:$U$989,MATCH(1,(Final!A1417=major_df!$A$2:$A$989)*(Final!B1417=major_df!$B$2:$B$989)*(Final!C1417=major_df!$C$2:$C$989)*(Final!D1417=major_df!$D$2:$D$989),0)),"")</f>
        <v>24.331366886407221</v>
      </c>
      <c r="H1417" cm="1">
        <f t="array" ref="H1417">IFERROR(INDEX(major_df!$W$2:$W$989,MATCH(1,(Final!A1417=major_df!$A$2:$A$989)*(Final!B1417=major_df!$B$2:$B$989)*(Final!C1417=major_df!$C$2:$C$989)*(Final!D1417=major_df!$D$2:$D$989),0)),"")</f>
        <v>24.070513645244112</v>
      </c>
    </row>
    <row r="1418" spans="1:8" x14ac:dyDescent="0.3">
      <c r="A1418" t="s">
        <v>1608</v>
      </c>
      <c r="B1418" t="s">
        <v>34</v>
      </c>
      <c r="C1418" t="s">
        <v>60</v>
      </c>
      <c r="D1418">
        <v>22</v>
      </c>
      <c r="E1418" cm="1">
        <f t="array" ref="E1418">INDEX(major_df!$E$2:$E$989,MATCH(1,(Final!A1418=major_df!$A$2:$A$989)*(Final!D1418=major_df!$D$2:$D$989)*(C1418=major_df!$C$2:$C$989),0))</f>
        <v>52768</v>
      </c>
      <c r="F1418" t="str" cm="1">
        <f t="array" ref="F1418">INDEX(major_df!$Q$2:$Q$989,MATCH(1,(Final!A1418=major_df!$A$2:$A$989)*(Final!B1418=major_df!$B$2:$B$989)*(Final!D1418=major_df!$D$2:$D$989)*(Final!C1418=major_df!$C$2:$C$989),0))</f>
        <v>15054.033145953646</v>
      </c>
      <c r="G1418" cm="1">
        <f t="array" ref="G1418">IFERROR(INDEX(major_df!$U$2:$U$989,MATCH(1,(Final!A1418=major_df!$A$2:$A$989)*(Final!B1418=major_df!$B$2:$B$989)*(Final!C1418=major_df!$C$2:$C$989)*(Final!D1418=major_df!$D$2:$D$989),0)),"")</f>
        <v>31.272709049969691</v>
      </c>
      <c r="H1418" cm="1">
        <f t="array" ref="H1418">IFERROR(INDEX(major_df!$W$2:$W$989,MATCH(1,(Final!A1418=major_df!$A$2:$A$989)*(Final!B1418=major_df!$B$2:$B$989)*(Final!C1418=major_df!$C$2:$C$989)*(Final!D1418=major_df!$D$2:$D$989),0)),"")</f>
        <v>33.067293131880653</v>
      </c>
    </row>
    <row r="1419" spans="1:8" x14ac:dyDescent="0.3">
      <c r="A1419" t="s">
        <v>1608</v>
      </c>
      <c r="B1419" t="s">
        <v>34</v>
      </c>
      <c r="C1419" t="s">
        <v>63</v>
      </c>
      <c r="D1419">
        <v>22</v>
      </c>
      <c r="E1419" cm="1">
        <f t="array" ref="E1419">INDEX(major_df!$E$2:$E$989,MATCH(1,(Final!A1419=major_df!$A$2:$A$989)*(Final!D1419=major_df!$D$2:$D$989)*(C1419=major_df!$C$2:$C$989),0))</f>
        <v>51999</v>
      </c>
      <c r="F1419" t="str" cm="1">
        <f t="array" ref="F1419">INDEX(major_df!$Q$2:$Q$989,MATCH(1,(Final!A1419=major_df!$A$2:$A$989)*(Final!B1419=major_df!$B$2:$B$989)*(Final!D1419=major_df!$D$2:$D$989)*(Final!C1419=major_df!$C$2:$C$989),0))</f>
        <v>14285.033145953646</v>
      </c>
      <c r="G1419" cm="1">
        <f t="array" ref="G1419">IFERROR(INDEX(major_df!$U$2:$U$989,MATCH(1,(Final!A1419=major_df!$A$2:$A$989)*(Final!B1419=major_df!$B$2:$B$989)*(Final!C1419=major_df!$C$2:$C$989)*(Final!D1419=major_df!$D$2:$D$989),0)),"")</f>
        <v>31.648796327257323</v>
      </c>
      <c r="H1419" cm="1">
        <f t="array" ref="H1419">IFERROR(INDEX(major_df!$W$2:$W$989,MATCH(1,(Final!A1419=major_df!$A$2:$A$989)*(Final!B1419=major_df!$B$2:$B$989)*(Final!C1419=major_df!$C$2:$C$989)*(Final!D1419=major_df!$D$2:$D$989),0)),"")</f>
        <v>33.697925032554537</v>
      </c>
    </row>
    <row r="1420" spans="1:8" x14ac:dyDescent="0.3">
      <c r="A1420" t="s">
        <v>1608</v>
      </c>
      <c r="B1420" t="s">
        <v>34</v>
      </c>
      <c r="C1420" t="s">
        <v>66</v>
      </c>
      <c r="D1420">
        <v>22</v>
      </c>
      <c r="E1420" cm="1">
        <f t="array" ref="E1420">INDEX(major_df!$E$2:$E$989,MATCH(1,(Final!A1420=major_df!$A$2:$A$989)*(Final!D1420=major_df!$D$2:$D$989)*(C1420=major_df!$C$2:$C$989),0))</f>
        <v>53072</v>
      </c>
      <c r="F1420" t="str" cm="1">
        <f t="array" ref="F1420">INDEX(major_df!$Q$2:$Q$989,MATCH(1,(Final!A1420=major_df!$A$2:$A$989)*(Final!B1420=major_df!$B$2:$B$989)*(Final!D1420=major_df!$D$2:$D$989)*(Final!C1420=major_df!$C$2:$C$989),0))</f>
        <v>15358.033145953646</v>
      </c>
      <c r="G1420" cm="1">
        <f t="array" ref="G1420">IFERROR(INDEX(major_df!$U$2:$U$989,MATCH(1,(Final!A1420=major_df!$A$2:$A$989)*(Final!B1420=major_df!$B$2:$B$989)*(Final!C1420=major_df!$C$2:$C$989)*(Final!D1420=major_df!$D$2:$D$989),0)),"")</f>
        <v>31.131260388352207</v>
      </c>
      <c r="H1420" cm="1">
        <f t="array" ref="H1420">IFERROR(INDEX(major_df!$W$2:$W$989,MATCH(1,(Final!A1420=major_df!$A$2:$A$989)*(Final!B1420=major_df!$B$2:$B$989)*(Final!C1420=major_df!$C$2:$C$989)*(Final!D1420=major_df!$D$2:$D$989),0)),"")</f>
        <v>32.834935828099823</v>
      </c>
    </row>
    <row r="1421" spans="1:8" x14ac:dyDescent="0.3">
      <c r="A1421" t="s">
        <v>1608</v>
      </c>
      <c r="B1421" t="s">
        <v>34</v>
      </c>
      <c r="C1421" t="s">
        <v>69</v>
      </c>
      <c r="D1421">
        <v>22</v>
      </c>
      <c r="E1421" cm="1">
        <f t="array" ref="E1421">INDEX(major_df!$E$2:$E$989,MATCH(1,(Final!A1421=major_df!$A$2:$A$989)*(Final!D1421=major_df!$D$2:$D$989)*(C1421=major_df!$C$2:$C$989),0))</f>
        <v>57246</v>
      </c>
      <c r="F1421" t="str" cm="1">
        <f t="array" ref="F1421">INDEX(major_df!$Q$2:$Q$989,MATCH(1,(Final!A1421=major_df!$A$2:$A$989)*(Final!B1421=major_df!$B$2:$B$989)*(Final!D1421=major_df!$D$2:$D$989)*(Final!C1421=major_df!$C$2:$C$989),0))</f>
        <v>19532.033145953646</v>
      </c>
      <c r="G1421" cm="1">
        <f t="array" ref="G1421">IFERROR(INDEX(major_df!$U$2:$U$989,MATCH(1,(Final!A1421=major_df!$A$2:$A$989)*(Final!B1421=major_df!$B$2:$B$989)*(Final!C1421=major_df!$C$2:$C$989)*(Final!D1421=major_df!$D$2:$D$989),0)),"")</f>
        <v>29.520416229393572</v>
      </c>
      <c r="H1421" cm="1">
        <f t="array" ref="H1421">IFERROR(INDEX(major_df!$W$2:$W$989,MATCH(1,(Final!A1421=major_df!$A$2:$A$989)*(Final!B1421=major_df!$B$2:$B$989)*(Final!C1421=major_df!$C$2:$C$989)*(Final!D1421=major_df!$D$2:$D$989),0)),"")</f>
        <v>30.360282880174335</v>
      </c>
    </row>
    <row r="1422" spans="1:8" x14ac:dyDescent="0.3">
      <c r="A1422" t="s">
        <v>1608</v>
      </c>
      <c r="B1422" t="s">
        <v>34</v>
      </c>
      <c r="C1422" t="s">
        <v>72</v>
      </c>
      <c r="D1422">
        <v>22</v>
      </c>
      <c r="E1422" cm="1">
        <f t="array" ref="E1422">INDEX(major_df!$E$2:$E$989,MATCH(1,(Final!A1422=major_df!$A$2:$A$989)*(Final!D1422=major_df!$D$2:$D$989)*(C1422=major_df!$C$2:$C$989),0))</f>
        <v>86710</v>
      </c>
      <c r="F1422" t="str" cm="1">
        <f t="array" ref="F1422">INDEX(major_df!$Q$2:$Q$989,MATCH(1,(Final!A1422=major_df!$A$2:$A$989)*(Final!B1422=major_df!$B$2:$B$989)*(Final!D1422=major_df!$D$2:$D$989)*(Final!C1422=major_df!$C$2:$C$989),0))</f>
        <v>48996.03314595365</v>
      </c>
      <c r="G1422" cm="1">
        <f t="array" ref="G1422">IFERROR(INDEX(major_df!$U$2:$U$989,MATCH(1,(Final!A1422=major_df!$A$2:$A$989)*(Final!B1422=major_df!$B$2:$B$989)*(Final!C1422=major_df!$C$2:$C$989)*(Final!D1422=major_df!$D$2:$D$989),0)),"")</f>
        <v>25.014609211968555</v>
      </c>
      <c r="H1422" cm="1">
        <f t="array" ref="H1422">IFERROR(INDEX(major_df!$W$2:$W$989,MATCH(1,(Final!A1422=major_df!$A$2:$A$989)*(Final!B1422=major_df!$B$2:$B$989)*(Final!C1422=major_df!$C$2:$C$989)*(Final!D1422=major_df!$D$2:$D$989),0)),"")</f>
        <v>24.780398309675881</v>
      </c>
    </row>
    <row r="1423" spans="1:8" x14ac:dyDescent="0.3">
      <c r="A1423" t="s">
        <v>1608</v>
      </c>
      <c r="B1423" t="s">
        <v>34</v>
      </c>
      <c r="C1423" t="s">
        <v>75</v>
      </c>
      <c r="D1423">
        <v>22</v>
      </c>
      <c r="E1423" cm="1">
        <f t="array" ref="E1423">INDEX(major_df!$E$2:$E$989,MATCH(1,(Final!A1423=major_df!$A$2:$A$989)*(Final!D1423=major_df!$D$2:$D$989)*(C1423=major_df!$C$2:$C$989),0))</f>
        <v>57594</v>
      </c>
      <c r="F1423" t="str" cm="1">
        <f t="array" ref="F1423">INDEX(major_df!$Q$2:$Q$989,MATCH(1,(Final!A1423=major_df!$A$2:$A$989)*(Final!B1423=major_df!$B$2:$B$989)*(Final!D1423=major_df!$D$2:$D$989)*(Final!C1423=major_df!$C$2:$C$989),0))</f>
        <v>19880.033145953646</v>
      </c>
      <c r="G1423" cm="1">
        <f t="array" ref="G1423">IFERROR(INDEX(major_df!$U$2:$U$989,MATCH(1,(Final!A1423=major_df!$A$2:$A$989)*(Final!B1423=major_df!$B$2:$B$989)*(Final!C1423=major_df!$C$2:$C$989)*(Final!D1423=major_df!$D$2:$D$989),0)),"")</f>
        <v>29.408946122332331</v>
      </c>
      <c r="H1423" cm="1">
        <f t="array" ref="H1423">IFERROR(INDEX(major_df!$W$2:$W$989,MATCH(1,(Final!A1423=major_df!$A$2:$A$989)*(Final!B1423=major_df!$B$2:$B$989)*(Final!C1423=major_df!$C$2:$C$989)*(Final!D1423=major_df!$D$2:$D$989),0)),"")</f>
        <v>30.199899894339737</v>
      </c>
    </row>
    <row r="1424" spans="1:8" x14ac:dyDescent="0.3">
      <c r="A1424" t="s">
        <v>1608</v>
      </c>
      <c r="B1424" t="s">
        <v>34</v>
      </c>
      <c r="C1424" t="s">
        <v>78</v>
      </c>
      <c r="D1424">
        <v>22</v>
      </c>
      <c r="E1424" cm="1">
        <f t="array" ref="E1424">INDEX(major_df!$E$2:$E$989,MATCH(1,(Final!A1424=major_df!$A$2:$A$989)*(Final!D1424=major_df!$D$2:$D$989)*(C1424=major_df!$C$2:$C$989),0))</f>
        <v>71768</v>
      </c>
      <c r="F1424" t="str" cm="1">
        <f t="array" ref="F1424">INDEX(major_df!$Q$2:$Q$989,MATCH(1,(Final!A1424=major_df!$A$2:$A$989)*(Final!B1424=major_df!$B$2:$B$989)*(Final!D1424=major_df!$D$2:$D$989)*(Final!C1424=major_df!$C$2:$C$989),0))</f>
        <v>34054.03314595365</v>
      </c>
      <c r="G1424" cm="1">
        <f t="array" ref="G1424">IFERROR(INDEX(major_df!$U$2:$U$989,MATCH(1,(Final!A1424=major_df!$A$2:$A$989)*(Final!B1424=major_df!$B$2:$B$989)*(Final!C1424=major_df!$C$2:$C$989)*(Final!D1424=major_df!$D$2:$D$989),0)),"")</f>
        <v>26.485798961447003</v>
      </c>
      <c r="H1424" cm="1">
        <f t="array" ref="H1424">IFERROR(INDEX(major_df!$W$2:$W$989,MATCH(1,(Final!A1424=major_df!$A$2:$A$989)*(Final!B1424=major_df!$B$2:$B$989)*(Final!C1424=major_df!$C$2:$C$989)*(Final!D1424=major_df!$D$2:$D$989),0)),"")</f>
        <v>26.418453974424082</v>
      </c>
    </row>
    <row r="1425" spans="1:8" x14ac:dyDescent="0.3">
      <c r="A1425" t="s">
        <v>1608</v>
      </c>
      <c r="B1425" t="s">
        <v>34</v>
      </c>
      <c r="C1425" t="s">
        <v>81</v>
      </c>
      <c r="D1425">
        <v>22</v>
      </c>
      <c r="E1425" cm="1">
        <f t="array" ref="E1425">INDEX(major_df!$E$2:$E$989,MATCH(1,(Final!A1425=major_df!$A$2:$A$989)*(Final!D1425=major_df!$D$2:$D$989)*(C1425=major_df!$C$2:$C$989),0))</f>
        <v>61030</v>
      </c>
      <c r="F1425" t="str" cm="1">
        <f t="array" ref="F1425">INDEX(major_df!$Q$2:$Q$989,MATCH(1,(Final!A1425=major_df!$A$2:$A$989)*(Final!B1425=major_df!$B$2:$B$989)*(Final!D1425=major_df!$D$2:$D$989)*(Final!C1425=major_df!$C$2:$C$989),0))</f>
        <v>23316.033145953646</v>
      </c>
      <c r="G1425" cm="1">
        <f t="array" ref="G1425">IFERROR(INDEX(major_df!$U$2:$U$989,MATCH(1,(Final!A1425=major_df!$A$2:$A$989)*(Final!B1425=major_df!$B$2:$B$989)*(Final!C1425=major_df!$C$2:$C$989)*(Final!D1425=major_df!$D$2:$D$989),0)),"")</f>
        <v>28.446995833467842</v>
      </c>
      <c r="H1425" cm="1">
        <f t="array" ref="H1425">IFERROR(INDEX(major_df!$W$2:$W$989,MATCH(1,(Final!A1425=major_df!$A$2:$A$989)*(Final!B1425=major_df!$B$2:$B$989)*(Final!C1425=major_df!$C$2:$C$989)*(Final!D1425=major_df!$D$2:$D$989),0)),"")</f>
        <v>28.868692278869705</v>
      </c>
    </row>
    <row r="1426" spans="1:8" x14ac:dyDescent="0.3">
      <c r="A1426" t="s">
        <v>1608</v>
      </c>
      <c r="B1426" t="s">
        <v>34</v>
      </c>
      <c r="C1426" t="s">
        <v>84</v>
      </c>
      <c r="D1426">
        <v>22</v>
      </c>
      <c r="E1426" cm="1">
        <f t="array" ref="E1426">INDEX(major_df!$E$2:$E$989,MATCH(1,(Final!A1426=major_df!$A$2:$A$989)*(Final!D1426=major_df!$D$2:$D$989)*(C1426=major_df!$C$2:$C$989),0))</f>
        <v>44806</v>
      </c>
      <c r="F1426" t="str" cm="1">
        <f t="array" ref="F1426">INDEX(major_df!$Q$2:$Q$989,MATCH(1,(Final!A1426=major_df!$A$2:$A$989)*(Final!B1426=major_df!$B$2:$B$989)*(Final!D1426=major_df!$D$2:$D$989)*(Final!C1426=major_df!$C$2:$C$989),0))</f>
        <v>7092.033145953646</v>
      </c>
      <c r="G1426" cm="1">
        <f t="array" ref="G1426">IFERROR(INDEX(major_df!$U$2:$U$989,MATCH(1,(Final!A1426=major_df!$A$2:$A$989)*(Final!B1426=major_df!$B$2:$B$989)*(Final!C1426=major_df!$C$2:$C$989)*(Final!D1426=major_df!$D$2:$D$989),0)),"")</f>
        <v>37.194466178254125</v>
      </c>
      <c r="H1426" cm="1">
        <f t="array" ref="H1426">IFERROR(INDEX(major_df!$W$2:$W$989,MATCH(1,(Final!A1426=major_df!$A$2:$A$989)*(Final!B1426=major_df!$B$2:$B$989)*(Final!C1426=major_df!$C$2:$C$989)*(Final!D1426=major_df!$D$2:$D$989),0)),"")</f>
        <v>45.840463554114066</v>
      </c>
    </row>
    <row r="1427" spans="1:8" x14ac:dyDescent="0.3">
      <c r="A1427" t="s">
        <v>1608</v>
      </c>
      <c r="B1427" t="s">
        <v>21</v>
      </c>
      <c r="D1427">
        <v>39</v>
      </c>
      <c r="E1427" cm="1">
        <f t="array" ref="E1427">INDEX(major_df!$E$2:$E$989,MATCH(1,(Final!A1427=major_df!$A$2:$A$989)*(D1408=major_df!$D$2:$D$989)*(C1427=major_df!$C$2:$C$989),0))</f>
        <v>30994</v>
      </c>
      <c r="F1427" cm="1">
        <f t="array" ref="F1427">INDEX(major_df!$R$2:$R$989,MATCH(1,(Final!A1427=major_df!$A$2:$A$989)*(Final!B1427=major_df!$B$2:$B$989)*(Final!C1427=major_df!$C$2:$C$989),0))</f>
        <v>743856</v>
      </c>
      <c r="G1427" t="str" cm="1">
        <f t="array" ref="G1427">IFERROR(INDEX(major_df!$U$2:$U$989,MATCH(1,(Final!A1427=major_df!$A$2:$A$989)*(Final!B1427=major_df!$B$2:$B$989)*(Final!C1427=major_df!$C$2:$C$989)*(Final!D1427=major_df!$D$2:$D$989),0)),"")</f>
        <v/>
      </c>
      <c r="H1427" t="str" cm="1">
        <f t="array" ref="H1427">IFERROR(INDEX(major_df!$W$2:$W$989,MATCH(1,(Final!A1427=major_df!$A$2:$A$989)*(Final!B1427=major_df!$B$2:$B$989)*(Final!C1427=major_df!$C$2:$C$989)*(Final!D1427=major_df!$D$2:$D$989),0)),"")</f>
        <v/>
      </c>
    </row>
    <row r="1428" spans="1:8" x14ac:dyDescent="0.3">
      <c r="A1428" t="s">
        <v>1608</v>
      </c>
      <c r="B1428" t="s">
        <v>27</v>
      </c>
      <c r="D1428">
        <v>39</v>
      </c>
      <c r="E1428" cm="1">
        <f t="array" ref="E1428">INDEX(major_df!$E$2:$E$989,MATCH(1,(Final!A1428=major_df!$A$2:$A$989)*(D1409=major_df!$D$2:$D$989)*(C1428=major_df!$C$2:$C$989),0))</f>
        <v>37284</v>
      </c>
      <c r="F1428" cm="1">
        <f t="array" ref="F1428">INDEX(major_df!$R$2:$R$989,MATCH(1,(Final!A1428=major_df!$A$2:$A$989)*(Final!B1428=major_df!$B$2:$B$989)*(Final!C1428=major_df!$C$2:$C$989),0))</f>
        <v>820248</v>
      </c>
      <c r="G1428" t="str" cm="1">
        <f t="array" ref="G1428">IFERROR(INDEX(major_df!$U$2:$U$989,MATCH(1,(Final!A1428=major_df!$A$2:$A$989)*(Final!B1428=major_df!$B$2:$B$989)*(Final!C1428=major_df!$C$2:$C$989)*(Final!D1428=major_df!$D$2:$D$989),0)),"")</f>
        <v/>
      </c>
      <c r="H1428" t="str" cm="1">
        <f t="array" ref="H1428">IFERROR(INDEX(major_df!$W$2:$W$989,MATCH(1,(Final!A1428=major_df!$A$2:$A$989)*(Final!B1428=major_df!$B$2:$B$989)*(Final!C1428=major_df!$C$2:$C$989)*(Final!D1428=major_df!$D$2:$D$989),0)),"")</f>
        <v/>
      </c>
    </row>
    <row r="1429" spans="1:8" x14ac:dyDescent="0.3">
      <c r="A1429" t="s">
        <v>1608</v>
      </c>
      <c r="B1429" t="s">
        <v>28</v>
      </c>
      <c r="D1429">
        <v>39</v>
      </c>
      <c r="E1429" cm="1">
        <f t="array" ref="E1429">INDEX(major_df!$E$2:$E$989,MATCH(1,(Final!A1429=major_df!$A$2:$A$989)*(D1410=major_df!$D$2:$D$989)*(C1429=major_df!$C$2:$C$989),0))</f>
        <v>42769</v>
      </c>
      <c r="F1429" t="str" cm="1">
        <f t="array" ref="F1429">INDEX(major_df!$R$2:$R$989,MATCH(1,(Final!A1429=major_df!$A$2:$A$989)*(Final!B1429=major_df!$B$2:$B$989)*(Final!C1429=major_df!$C$2:$C$989),0))</f>
        <v>840000.3453485008</v>
      </c>
      <c r="G1429" t="str" cm="1">
        <f t="array" ref="G1429">IFERROR(INDEX(major_df!$U$2:$U$989,MATCH(1,(Final!A1429=major_df!$A$2:$A$989)*(Final!B1429=major_df!$B$2:$B$989)*(Final!C1429=major_df!$C$2:$C$989)*(Final!D1429=major_df!$D$2:$D$989),0)),"")</f>
        <v/>
      </c>
      <c r="H1429" t="str" cm="1">
        <f t="array" ref="H1429">IFERROR(INDEX(major_df!$W$2:$W$989,MATCH(1,(Final!A1429=major_df!$A$2:$A$989)*(Final!B1429=major_df!$B$2:$B$989)*(Final!C1429=major_df!$C$2:$C$989)*(Final!D1429=major_df!$D$2:$D$989),0)),"")</f>
        <v/>
      </c>
    </row>
    <row r="1430" spans="1:8" x14ac:dyDescent="0.3">
      <c r="A1430" t="s">
        <v>1608</v>
      </c>
      <c r="B1430" t="s">
        <v>34</v>
      </c>
      <c r="C1430" t="s">
        <v>35</v>
      </c>
      <c r="D1430">
        <v>39</v>
      </c>
      <c r="E1430" cm="1">
        <f t="array" ref="E1430">INDEX(major_df!$E$2:$E$989,MATCH(1,(Final!A1430=major_df!$A$2:$A$989)*(D1411=major_df!$D$2:$D$989)*(C1430=major_df!$C$2:$C$989),0))</f>
        <v>63039</v>
      </c>
      <c r="F1430" t="str" cm="1">
        <f t="array" ref="F1430">INDEX(major_df!$R$2:$R$989,MATCH(1,(Final!A1430=major_df!$A$2:$A$989)*(Final!B1430=major_df!$B$2:$B$989)*(Final!C1430=major_df!$C$2:$C$989),0))</f>
        <v>1096988.0331459537</v>
      </c>
      <c r="G1430" t="str" cm="1">
        <f t="array" ref="G1430">IFERROR(INDEX(major_df!$U$2:$U$989,MATCH(1,(Final!A1430=major_df!$A$2:$A$989)*(Final!B1430=major_df!$B$2:$B$989)*(Final!C1430=major_df!$C$2:$C$989)*(Final!D1430=major_df!$D$2:$D$989),0)),"")</f>
        <v/>
      </c>
      <c r="H1430" t="str" cm="1">
        <f t="array" ref="H1430">IFERROR(INDEX(major_df!$W$2:$W$989,MATCH(1,(Final!A1430=major_df!$A$2:$A$989)*(Final!B1430=major_df!$B$2:$B$989)*(Final!C1430=major_df!$C$2:$C$989)*(Final!D1430=major_df!$D$2:$D$989),0)),"")</f>
        <v/>
      </c>
    </row>
    <row r="1431" spans="1:8" x14ac:dyDescent="0.3">
      <c r="A1431" t="s">
        <v>1608</v>
      </c>
      <c r="B1431" t="s">
        <v>34</v>
      </c>
      <c r="C1431" t="s">
        <v>42</v>
      </c>
      <c r="D1431">
        <v>39</v>
      </c>
      <c r="E1431" cm="1">
        <f t="array" ref="E1431">INDEX(major_df!$E$2:$E$989,MATCH(1,(Final!A1431=major_df!$A$2:$A$989)*(D1412=major_df!$D$2:$D$989)*(C1431=major_df!$C$2:$C$989),0))</f>
        <v>62765</v>
      </c>
      <c r="F1431" t="str" cm="1">
        <f t="array" ref="F1431">INDEX(major_df!$R$2:$R$989,MATCH(1,(Final!A1431=major_df!$A$2:$A$989)*(Final!B1431=major_df!$B$2:$B$989)*(Final!C1431=major_df!$C$2:$C$989),0))</f>
        <v>1092056.0331459537</v>
      </c>
      <c r="G1431" t="str" cm="1">
        <f t="array" ref="G1431">IFERROR(INDEX(major_df!$U$2:$U$989,MATCH(1,(Final!A1431=major_df!$A$2:$A$989)*(Final!B1431=major_df!$B$2:$B$989)*(Final!C1431=major_df!$C$2:$C$989)*(Final!D1431=major_df!$D$2:$D$989),0)),"")</f>
        <v/>
      </c>
      <c r="H1431" t="str" cm="1">
        <f t="array" ref="H1431">IFERROR(INDEX(major_df!$W$2:$W$989,MATCH(1,(Final!A1431=major_df!$A$2:$A$989)*(Final!B1431=major_df!$B$2:$B$989)*(Final!C1431=major_df!$C$2:$C$989)*(Final!D1431=major_df!$D$2:$D$989),0)),"")</f>
        <v/>
      </c>
    </row>
    <row r="1432" spans="1:8" x14ac:dyDescent="0.3">
      <c r="A1432" t="s">
        <v>1608</v>
      </c>
      <c r="B1432" t="s">
        <v>34</v>
      </c>
      <c r="C1432" t="s">
        <v>45</v>
      </c>
      <c r="D1432">
        <v>39</v>
      </c>
      <c r="E1432" cm="1">
        <f t="array" ref="E1432">INDEX(major_df!$E$2:$E$989,MATCH(1,(Final!A1432=major_df!$A$2:$A$989)*(D1413=major_df!$D$2:$D$989)*(C1432=major_df!$C$2:$C$989),0))</f>
        <v>71183</v>
      </c>
      <c r="F1432" t="str" cm="1">
        <f t="array" ref="F1432">INDEX(major_df!$R$2:$R$989,MATCH(1,(Final!A1432=major_df!$A$2:$A$989)*(Final!B1432=major_df!$B$2:$B$989)*(Final!C1432=major_df!$C$2:$C$989),0))</f>
        <v>1243580.0331459537</v>
      </c>
      <c r="G1432" t="str" cm="1">
        <f t="array" ref="G1432">IFERROR(INDEX(major_df!$U$2:$U$989,MATCH(1,(Final!A1432=major_df!$A$2:$A$989)*(Final!B1432=major_df!$B$2:$B$989)*(Final!C1432=major_df!$C$2:$C$989)*(Final!D1432=major_df!$D$2:$D$989),0)),"")</f>
        <v/>
      </c>
      <c r="H1432" t="str" cm="1">
        <f t="array" ref="H1432">IFERROR(INDEX(major_df!$W$2:$W$989,MATCH(1,(Final!A1432=major_df!$A$2:$A$989)*(Final!B1432=major_df!$B$2:$B$989)*(Final!C1432=major_df!$C$2:$C$989)*(Final!D1432=major_df!$D$2:$D$989),0)),"")</f>
        <v/>
      </c>
    </row>
    <row r="1433" spans="1:8" x14ac:dyDescent="0.3">
      <c r="A1433" t="s">
        <v>1608</v>
      </c>
      <c r="B1433" t="s">
        <v>34</v>
      </c>
      <c r="C1433" t="s">
        <v>48</v>
      </c>
      <c r="D1433">
        <v>39</v>
      </c>
      <c r="E1433" cm="1">
        <f t="array" ref="E1433">INDEX(major_df!$E$2:$E$989,MATCH(1,(Final!A1433=major_df!$A$2:$A$989)*(D1414=major_df!$D$2:$D$989)*(C1433=major_df!$C$2:$C$989),0))</f>
        <v>55110</v>
      </c>
      <c r="F1433" t="str" cm="1">
        <f t="array" ref="F1433">INDEX(major_df!$R$2:$R$989,MATCH(1,(Final!A1433=major_df!$A$2:$A$989)*(Final!B1433=major_df!$B$2:$B$989)*(Final!C1433=major_df!$C$2:$C$989),0))</f>
        <v>954266.0331459537</v>
      </c>
      <c r="G1433" t="str" cm="1">
        <f t="array" ref="G1433">IFERROR(INDEX(major_df!$U$2:$U$989,MATCH(1,(Final!A1433=major_df!$A$2:$A$989)*(Final!B1433=major_df!$B$2:$B$989)*(Final!C1433=major_df!$C$2:$C$989)*(Final!D1433=major_df!$D$2:$D$989),0)),"")</f>
        <v/>
      </c>
      <c r="H1433" t="str" cm="1">
        <f t="array" ref="H1433">IFERROR(INDEX(major_df!$W$2:$W$989,MATCH(1,(Final!A1433=major_df!$A$2:$A$989)*(Final!B1433=major_df!$B$2:$B$989)*(Final!C1433=major_df!$C$2:$C$989)*(Final!D1433=major_df!$D$2:$D$989),0)),"")</f>
        <v/>
      </c>
    </row>
    <row r="1434" spans="1:8" x14ac:dyDescent="0.3">
      <c r="A1434" t="s">
        <v>1608</v>
      </c>
      <c r="B1434" t="s">
        <v>34</v>
      </c>
      <c r="C1434" t="s">
        <v>51</v>
      </c>
      <c r="D1434">
        <v>39</v>
      </c>
      <c r="E1434" cm="1">
        <f t="array" ref="E1434">INDEX(major_df!$E$2:$E$989,MATCH(1,(Final!A1434=major_df!$A$2:$A$989)*(D1415=major_df!$D$2:$D$989)*(C1434=major_df!$C$2:$C$989),0))</f>
        <v>94081</v>
      </c>
      <c r="F1434" t="str" cm="1">
        <f t="array" ref="F1434">INDEX(major_df!$R$2:$R$989,MATCH(1,(Final!A1434=major_df!$A$2:$A$989)*(Final!B1434=major_df!$B$2:$B$989)*(Final!C1434=major_df!$C$2:$C$989),0))</f>
        <v>1655744.0331459537</v>
      </c>
      <c r="G1434" t="str" cm="1">
        <f t="array" ref="G1434">IFERROR(INDEX(major_df!$U$2:$U$989,MATCH(1,(Final!A1434=major_df!$A$2:$A$989)*(Final!B1434=major_df!$B$2:$B$989)*(Final!C1434=major_df!$C$2:$C$989)*(Final!D1434=major_df!$D$2:$D$989),0)),"")</f>
        <v/>
      </c>
      <c r="H1434" t="str" cm="1">
        <f t="array" ref="H1434">IFERROR(INDEX(major_df!$W$2:$W$989,MATCH(1,(Final!A1434=major_df!$A$2:$A$989)*(Final!B1434=major_df!$B$2:$B$989)*(Final!C1434=major_df!$C$2:$C$989)*(Final!D1434=major_df!$D$2:$D$989),0)),"")</f>
        <v/>
      </c>
    </row>
    <row r="1435" spans="1:8" x14ac:dyDescent="0.3">
      <c r="A1435" t="s">
        <v>1608</v>
      </c>
      <c r="B1435" t="s">
        <v>34</v>
      </c>
      <c r="C1435" t="s">
        <v>54</v>
      </c>
      <c r="D1435">
        <v>39</v>
      </c>
      <c r="E1435" cm="1">
        <f t="array" ref="E1435">INDEX(major_df!$E$2:$E$989,MATCH(1,(Final!A1435=major_df!$A$2:$A$989)*(D1416=major_df!$D$2:$D$989)*(C1435=major_df!$C$2:$C$989),0))</f>
        <v>49084</v>
      </c>
      <c r="F1435" t="str" cm="1">
        <f t="array" ref="F1435">INDEX(major_df!$R$2:$R$989,MATCH(1,(Final!A1435=major_df!$A$2:$A$989)*(Final!B1435=major_df!$B$2:$B$989)*(Final!C1435=major_df!$C$2:$C$989),0))</f>
        <v>845798.0331459537</v>
      </c>
      <c r="G1435" t="str" cm="1">
        <f t="array" ref="G1435">IFERROR(INDEX(major_df!$U$2:$U$989,MATCH(1,(Final!A1435=major_df!$A$2:$A$989)*(Final!B1435=major_df!$B$2:$B$989)*(Final!C1435=major_df!$C$2:$C$989)*(Final!D1435=major_df!$D$2:$D$989),0)),"")</f>
        <v/>
      </c>
      <c r="H1435" t="str" cm="1">
        <f t="array" ref="H1435">IFERROR(INDEX(major_df!$W$2:$W$989,MATCH(1,(Final!A1435=major_df!$A$2:$A$989)*(Final!B1435=major_df!$B$2:$B$989)*(Final!C1435=major_df!$C$2:$C$989)*(Final!D1435=major_df!$D$2:$D$989),0)),"")</f>
        <v/>
      </c>
    </row>
    <row r="1436" spans="1:8" x14ac:dyDescent="0.3">
      <c r="A1436" t="s">
        <v>1608</v>
      </c>
      <c r="B1436" t="s">
        <v>34</v>
      </c>
      <c r="C1436" t="s">
        <v>57</v>
      </c>
      <c r="D1436">
        <v>39</v>
      </c>
      <c r="E1436" cm="1">
        <f t="array" ref="E1436">INDEX(major_df!$E$2:$E$989,MATCH(1,(Final!A1436=major_df!$A$2:$A$989)*(D1417=major_df!$D$2:$D$989)*(C1436=major_df!$C$2:$C$989),0))</f>
        <v>98137</v>
      </c>
      <c r="F1436" t="str" cm="1">
        <f t="array" ref="F1436">INDEX(major_df!$R$2:$R$989,MATCH(1,(Final!A1436=major_df!$A$2:$A$989)*(Final!B1436=major_df!$B$2:$B$989)*(Final!C1436=major_df!$C$2:$C$989),0))</f>
        <v>1728752.0331459537</v>
      </c>
      <c r="G1436" t="str" cm="1">
        <f t="array" ref="G1436">IFERROR(INDEX(major_df!$U$2:$U$989,MATCH(1,(Final!A1436=major_df!$A$2:$A$989)*(Final!B1436=major_df!$B$2:$B$989)*(Final!C1436=major_df!$C$2:$C$989)*(Final!D1436=major_df!$D$2:$D$989),0)),"")</f>
        <v/>
      </c>
      <c r="H1436" t="str" cm="1">
        <f t="array" ref="H1436">IFERROR(INDEX(major_df!$W$2:$W$989,MATCH(1,(Final!A1436=major_df!$A$2:$A$989)*(Final!B1436=major_df!$B$2:$B$989)*(Final!C1436=major_df!$C$2:$C$989)*(Final!D1436=major_df!$D$2:$D$989),0)),"")</f>
        <v/>
      </c>
    </row>
    <row r="1437" spans="1:8" x14ac:dyDescent="0.3">
      <c r="A1437" t="s">
        <v>1608</v>
      </c>
      <c r="B1437" t="s">
        <v>34</v>
      </c>
      <c r="C1437" t="s">
        <v>60</v>
      </c>
      <c r="D1437">
        <v>39</v>
      </c>
      <c r="E1437" cm="1">
        <f t="array" ref="E1437">INDEX(major_df!$E$2:$E$989,MATCH(1,(Final!A1437=major_df!$A$2:$A$989)*(D1418=major_df!$D$2:$D$989)*(C1437=major_df!$C$2:$C$989),0))</f>
        <v>52768</v>
      </c>
      <c r="F1437" t="str" cm="1">
        <f t="array" ref="F1437">INDEX(major_df!$R$2:$R$989,MATCH(1,(Final!A1437=major_df!$A$2:$A$989)*(Final!B1437=major_df!$B$2:$B$989)*(Final!C1437=major_df!$C$2:$C$989),0))</f>
        <v>912110.0331459537</v>
      </c>
      <c r="G1437" t="str" cm="1">
        <f t="array" ref="G1437">IFERROR(INDEX(major_df!$U$2:$U$989,MATCH(1,(Final!A1437=major_df!$A$2:$A$989)*(Final!B1437=major_df!$B$2:$B$989)*(Final!C1437=major_df!$C$2:$C$989)*(Final!D1437=major_df!$D$2:$D$989),0)),"")</f>
        <v/>
      </c>
      <c r="H1437" t="str" cm="1">
        <f t="array" ref="H1437">IFERROR(INDEX(major_df!$W$2:$W$989,MATCH(1,(Final!A1437=major_df!$A$2:$A$989)*(Final!B1437=major_df!$B$2:$B$989)*(Final!C1437=major_df!$C$2:$C$989)*(Final!D1437=major_df!$D$2:$D$989),0)),"")</f>
        <v/>
      </c>
    </row>
    <row r="1438" spans="1:8" x14ac:dyDescent="0.3">
      <c r="A1438" t="s">
        <v>1608</v>
      </c>
      <c r="B1438" t="s">
        <v>34</v>
      </c>
      <c r="C1438" t="s">
        <v>63</v>
      </c>
      <c r="D1438">
        <v>39</v>
      </c>
      <c r="E1438" cm="1">
        <f t="array" ref="E1438">INDEX(major_df!$E$2:$E$989,MATCH(1,(Final!A1438=major_df!$A$2:$A$989)*(D1419=major_df!$D$2:$D$989)*(C1438=major_df!$C$2:$C$989),0))</f>
        <v>51999</v>
      </c>
      <c r="F1438" t="str" cm="1">
        <f t="array" ref="F1438">INDEX(major_df!$R$2:$R$989,MATCH(1,(Final!A1438=major_df!$A$2:$A$989)*(Final!B1438=major_df!$B$2:$B$989)*(Final!C1438=major_df!$C$2:$C$989),0))</f>
        <v>898268.0331459537</v>
      </c>
      <c r="G1438" t="str" cm="1">
        <f t="array" ref="G1438">IFERROR(INDEX(major_df!$U$2:$U$989,MATCH(1,(Final!A1438=major_df!$A$2:$A$989)*(Final!B1438=major_df!$B$2:$B$989)*(Final!C1438=major_df!$C$2:$C$989)*(Final!D1438=major_df!$D$2:$D$989),0)),"")</f>
        <v/>
      </c>
      <c r="H1438" t="str" cm="1">
        <f t="array" ref="H1438">IFERROR(INDEX(major_df!$W$2:$W$989,MATCH(1,(Final!A1438=major_df!$A$2:$A$989)*(Final!B1438=major_df!$B$2:$B$989)*(Final!C1438=major_df!$C$2:$C$989)*(Final!D1438=major_df!$D$2:$D$989),0)),"")</f>
        <v/>
      </c>
    </row>
    <row r="1439" spans="1:8" x14ac:dyDescent="0.3">
      <c r="A1439" t="s">
        <v>1608</v>
      </c>
      <c r="B1439" t="s">
        <v>34</v>
      </c>
      <c r="C1439" t="s">
        <v>66</v>
      </c>
      <c r="D1439">
        <v>39</v>
      </c>
      <c r="E1439" cm="1">
        <f t="array" ref="E1439">INDEX(major_df!$E$2:$E$989,MATCH(1,(Final!A1439=major_df!$A$2:$A$989)*(D1420=major_df!$D$2:$D$989)*(C1439=major_df!$C$2:$C$989),0))</f>
        <v>53072</v>
      </c>
      <c r="F1439" t="str" cm="1">
        <f t="array" ref="F1439">INDEX(major_df!$R$2:$R$989,MATCH(1,(Final!A1439=major_df!$A$2:$A$989)*(Final!B1439=major_df!$B$2:$B$989)*(Final!C1439=major_df!$C$2:$C$989),0))</f>
        <v>917582.0331459537</v>
      </c>
      <c r="G1439" t="str" cm="1">
        <f t="array" ref="G1439">IFERROR(INDEX(major_df!$U$2:$U$989,MATCH(1,(Final!A1439=major_df!$A$2:$A$989)*(Final!B1439=major_df!$B$2:$B$989)*(Final!C1439=major_df!$C$2:$C$989)*(Final!D1439=major_df!$D$2:$D$989),0)),"")</f>
        <v/>
      </c>
      <c r="H1439" t="str" cm="1">
        <f t="array" ref="H1439">IFERROR(INDEX(major_df!$W$2:$W$989,MATCH(1,(Final!A1439=major_df!$A$2:$A$989)*(Final!B1439=major_df!$B$2:$B$989)*(Final!C1439=major_df!$C$2:$C$989)*(Final!D1439=major_df!$D$2:$D$989),0)),"")</f>
        <v/>
      </c>
    </row>
    <row r="1440" spans="1:8" x14ac:dyDescent="0.3">
      <c r="A1440" t="s">
        <v>1608</v>
      </c>
      <c r="B1440" t="s">
        <v>34</v>
      </c>
      <c r="C1440" t="s">
        <v>69</v>
      </c>
      <c r="D1440">
        <v>39</v>
      </c>
      <c r="E1440" cm="1">
        <f t="array" ref="E1440">INDEX(major_df!$E$2:$E$989,MATCH(1,(Final!A1440=major_df!$A$2:$A$989)*(D1421=major_df!$D$2:$D$989)*(C1440=major_df!$C$2:$C$989),0))</f>
        <v>57246</v>
      </c>
      <c r="F1440" t="str" cm="1">
        <f t="array" ref="F1440">INDEX(major_df!$R$2:$R$989,MATCH(1,(Final!A1440=major_df!$A$2:$A$989)*(Final!B1440=major_df!$B$2:$B$989)*(Final!C1440=major_df!$C$2:$C$989),0))</f>
        <v>992714.0331459537</v>
      </c>
      <c r="G1440" t="str" cm="1">
        <f t="array" ref="G1440">IFERROR(INDEX(major_df!$U$2:$U$989,MATCH(1,(Final!A1440=major_df!$A$2:$A$989)*(Final!B1440=major_df!$B$2:$B$989)*(Final!C1440=major_df!$C$2:$C$989)*(Final!D1440=major_df!$D$2:$D$989),0)),"")</f>
        <v/>
      </c>
      <c r="H1440" t="str" cm="1">
        <f t="array" ref="H1440">IFERROR(INDEX(major_df!$W$2:$W$989,MATCH(1,(Final!A1440=major_df!$A$2:$A$989)*(Final!B1440=major_df!$B$2:$B$989)*(Final!C1440=major_df!$C$2:$C$989)*(Final!D1440=major_df!$D$2:$D$989),0)),"")</f>
        <v/>
      </c>
    </row>
    <row r="1441" spans="1:8" x14ac:dyDescent="0.3">
      <c r="A1441" t="s">
        <v>1608</v>
      </c>
      <c r="B1441" t="s">
        <v>34</v>
      </c>
      <c r="C1441" t="s">
        <v>72</v>
      </c>
      <c r="D1441">
        <v>39</v>
      </c>
      <c r="E1441" cm="1">
        <f t="array" ref="E1441">INDEX(major_df!$E$2:$E$989,MATCH(1,(Final!A1441=major_df!$A$2:$A$989)*(D1422=major_df!$D$2:$D$989)*(C1441=major_df!$C$2:$C$989),0))</f>
        <v>86710</v>
      </c>
      <c r="F1441" t="str" cm="1">
        <f t="array" ref="F1441">INDEX(major_df!$R$2:$R$989,MATCH(1,(Final!A1441=major_df!$A$2:$A$989)*(Final!B1441=major_df!$B$2:$B$989)*(Final!C1441=major_df!$C$2:$C$989),0))</f>
        <v>1523066.0331459537</v>
      </c>
      <c r="G1441" t="str" cm="1">
        <f t="array" ref="G1441">IFERROR(INDEX(major_df!$U$2:$U$989,MATCH(1,(Final!A1441=major_df!$A$2:$A$989)*(Final!B1441=major_df!$B$2:$B$989)*(Final!C1441=major_df!$C$2:$C$989)*(Final!D1441=major_df!$D$2:$D$989),0)),"")</f>
        <v/>
      </c>
      <c r="H1441" t="str" cm="1">
        <f t="array" ref="H1441">IFERROR(INDEX(major_df!$W$2:$W$989,MATCH(1,(Final!A1441=major_df!$A$2:$A$989)*(Final!B1441=major_df!$B$2:$B$989)*(Final!C1441=major_df!$C$2:$C$989)*(Final!D1441=major_df!$D$2:$D$989),0)),"")</f>
        <v/>
      </c>
    </row>
    <row r="1442" spans="1:8" x14ac:dyDescent="0.3">
      <c r="A1442" t="s">
        <v>1608</v>
      </c>
      <c r="B1442" t="s">
        <v>34</v>
      </c>
      <c r="C1442" t="s">
        <v>75</v>
      </c>
      <c r="D1442">
        <v>39</v>
      </c>
      <c r="E1442" cm="1">
        <f t="array" ref="E1442">INDEX(major_df!$E$2:$E$989,MATCH(1,(Final!A1442=major_df!$A$2:$A$989)*(D1423=major_df!$D$2:$D$989)*(C1442=major_df!$C$2:$C$989),0))</f>
        <v>57594</v>
      </c>
      <c r="F1442" t="str" cm="1">
        <f t="array" ref="F1442">INDEX(major_df!$R$2:$R$989,MATCH(1,(Final!A1442=major_df!$A$2:$A$989)*(Final!B1442=major_df!$B$2:$B$989)*(Final!C1442=major_df!$C$2:$C$989),0))</f>
        <v>998978.0331459537</v>
      </c>
      <c r="G1442" t="str" cm="1">
        <f t="array" ref="G1442">IFERROR(INDEX(major_df!$U$2:$U$989,MATCH(1,(Final!A1442=major_df!$A$2:$A$989)*(Final!B1442=major_df!$B$2:$B$989)*(Final!C1442=major_df!$C$2:$C$989)*(Final!D1442=major_df!$D$2:$D$989),0)),"")</f>
        <v/>
      </c>
      <c r="H1442" t="str" cm="1">
        <f t="array" ref="H1442">IFERROR(INDEX(major_df!$W$2:$W$989,MATCH(1,(Final!A1442=major_df!$A$2:$A$989)*(Final!B1442=major_df!$B$2:$B$989)*(Final!C1442=major_df!$C$2:$C$989)*(Final!D1442=major_df!$D$2:$D$989),0)),"")</f>
        <v/>
      </c>
    </row>
    <row r="1443" spans="1:8" x14ac:dyDescent="0.3">
      <c r="A1443" t="s">
        <v>1608</v>
      </c>
      <c r="B1443" t="s">
        <v>34</v>
      </c>
      <c r="C1443" t="s">
        <v>78</v>
      </c>
      <c r="D1443">
        <v>39</v>
      </c>
      <c r="E1443" cm="1">
        <f t="array" ref="E1443">INDEX(major_df!$E$2:$E$989,MATCH(1,(Final!A1443=major_df!$A$2:$A$989)*(D1424=major_df!$D$2:$D$989)*(C1443=major_df!$C$2:$C$989),0))</f>
        <v>71768</v>
      </c>
      <c r="F1443" t="str" cm="1">
        <f t="array" ref="F1443">INDEX(major_df!$R$2:$R$989,MATCH(1,(Final!A1443=major_df!$A$2:$A$989)*(Final!B1443=major_df!$B$2:$B$989)*(Final!C1443=major_df!$C$2:$C$989),0))</f>
        <v>1254110.0331459537</v>
      </c>
      <c r="G1443" t="str" cm="1">
        <f t="array" ref="G1443">IFERROR(INDEX(major_df!$U$2:$U$989,MATCH(1,(Final!A1443=major_df!$A$2:$A$989)*(Final!B1443=major_df!$B$2:$B$989)*(Final!C1443=major_df!$C$2:$C$989)*(Final!D1443=major_df!$D$2:$D$989),0)),"")</f>
        <v/>
      </c>
      <c r="H1443" t="str" cm="1">
        <f t="array" ref="H1443">IFERROR(INDEX(major_df!$W$2:$W$989,MATCH(1,(Final!A1443=major_df!$A$2:$A$989)*(Final!B1443=major_df!$B$2:$B$989)*(Final!C1443=major_df!$C$2:$C$989)*(Final!D1443=major_df!$D$2:$D$989),0)),"")</f>
        <v/>
      </c>
    </row>
    <row r="1444" spans="1:8" x14ac:dyDescent="0.3">
      <c r="A1444" t="s">
        <v>1608</v>
      </c>
      <c r="B1444" t="s">
        <v>34</v>
      </c>
      <c r="C1444" t="s">
        <v>81</v>
      </c>
      <c r="D1444">
        <v>39</v>
      </c>
      <c r="E1444" cm="1">
        <f t="array" ref="E1444">INDEX(major_df!$E$2:$E$989,MATCH(1,(Final!A1444=major_df!$A$2:$A$989)*(D1425=major_df!$D$2:$D$989)*(C1444=major_df!$C$2:$C$989),0))</f>
        <v>61030</v>
      </c>
      <c r="F1444" t="str" cm="1">
        <f t="array" ref="F1444">INDEX(major_df!$R$2:$R$989,MATCH(1,(Final!A1444=major_df!$A$2:$A$989)*(Final!B1444=major_df!$B$2:$B$989)*(Final!C1444=major_df!$C$2:$C$989),0))</f>
        <v>1060826.0331459537</v>
      </c>
      <c r="G1444" t="str" cm="1">
        <f t="array" ref="G1444">IFERROR(INDEX(major_df!$U$2:$U$989,MATCH(1,(Final!A1444=major_df!$A$2:$A$989)*(Final!B1444=major_df!$B$2:$B$989)*(Final!C1444=major_df!$C$2:$C$989)*(Final!D1444=major_df!$D$2:$D$989),0)),"")</f>
        <v/>
      </c>
      <c r="H1444" t="str" cm="1">
        <f t="array" ref="H1444">IFERROR(INDEX(major_df!$W$2:$W$989,MATCH(1,(Final!A1444=major_df!$A$2:$A$989)*(Final!B1444=major_df!$B$2:$B$989)*(Final!C1444=major_df!$C$2:$C$989)*(Final!D1444=major_df!$D$2:$D$989),0)),"")</f>
        <v/>
      </c>
    </row>
    <row r="1445" spans="1:8" x14ac:dyDescent="0.3">
      <c r="A1445" t="s">
        <v>1608</v>
      </c>
      <c r="B1445" t="s">
        <v>34</v>
      </c>
      <c r="C1445" t="s">
        <v>84</v>
      </c>
      <c r="D1445">
        <v>39</v>
      </c>
      <c r="E1445" cm="1">
        <f t="array" ref="E1445">INDEX(major_df!$E$2:$E$989,MATCH(1,(Final!A1445=major_df!$A$2:$A$989)*(D1426=major_df!$D$2:$D$989)*(C1445=major_df!$C$2:$C$989),0))</f>
        <v>44806</v>
      </c>
      <c r="F1445" t="str" cm="1">
        <f t="array" ref="F1445">INDEX(major_df!$R$2:$R$989,MATCH(1,(Final!A1445=major_df!$A$2:$A$989)*(Final!B1445=major_df!$B$2:$B$989)*(Final!C1445=major_df!$C$2:$C$989),0))</f>
        <v>768794.0331459537</v>
      </c>
      <c r="G1445" t="str" cm="1">
        <f t="array" ref="G1445">IFERROR(INDEX(major_df!$U$2:$U$989,MATCH(1,(Final!A1445=major_df!$A$2:$A$989)*(Final!B1445=major_df!$B$2:$B$989)*(Final!C1445=major_df!$C$2:$C$989)*(Final!D1445=major_df!$D$2:$D$989),0)),"")</f>
        <v/>
      </c>
      <c r="H1445" t="str" cm="1">
        <f t="array" ref="H1445">IFERROR(INDEX(major_df!$W$2:$W$989,MATCH(1,(Final!A1445=major_df!$A$2:$A$989)*(Final!B1445=major_df!$B$2:$B$989)*(Final!C1445=major_df!$C$2:$C$989)*(Final!D1445=major_df!$D$2:$D$989),0)),"")</f>
        <v/>
      </c>
    </row>
    <row r="1446" spans="1:8" x14ac:dyDescent="0.3">
      <c r="A1446" t="s">
        <v>1653</v>
      </c>
      <c r="B1446" t="s">
        <v>21</v>
      </c>
      <c r="D1446">
        <v>16</v>
      </c>
      <c r="E1446" cm="1">
        <f t="array" ref="E1446">INDEX(major_df!$E$2:$E$989,MATCH(1,(Final!A1446=major_df!$A$2:$A$989)*(Final!D1446=major_df!$D$2:$D$989)*(C1446=major_df!$C$2:$C$989),0))</f>
        <v>32177</v>
      </c>
      <c r="F1446" cm="1">
        <f t="array" ref="F1446">INDEX(major_df!$Q$2:$Q$989,MATCH(1,(Final!A1446=major_df!$A$2:$A$989)*(Final!B1446=major_df!$B$2:$B$989)*(Final!D1446=major_df!$D$2:$D$989)*(Final!C1446=major_df!$C$2:$C$989),0))</f>
        <v>32177</v>
      </c>
      <c r="G1446" t="str" cm="1">
        <f t="array" ref="G1446">IFERROR(INDEX(major_df!$U$2:$U$989,MATCH(1,(Final!A1446=major_df!$A$2:$A$989)*(Final!B1446=major_df!$B$2:$B$989)*(Final!C1446=major_df!$C$2:$C$989)*(Final!D1446=major_df!$D$2:$D$989),0)),"")</f>
        <v/>
      </c>
      <c r="H1446" cm="1">
        <f t="array" ref="H1446">IFERROR(INDEX(major_df!$W$2:$W$989,MATCH(1,(Final!A1446=major_df!$A$2:$A$989)*(Final!B1446=major_df!$B$2:$B$989)*(Final!C1446=major_df!$C$2:$C$989)*(Final!D1446=major_df!$D$2:$D$989),0)),"")</f>
        <v>27.889001692047376</v>
      </c>
    </row>
    <row r="1447" spans="1:8" x14ac:dyDescent="0.3">
      <c r="A1447" t="s">
        <v>1653</v>
      </c>
      <c r="B1447" t="s">
        <v>27</v>
      </c>
      <c r="D1447">
        <v>18</v>
      </c>
      <c r="E1447" cm="1">
        <f t="array" ref="E1447">INDEX(major_df!$E$2:$E$989,MATCH(1,(Final!A1447=major_df!$A$2:$A$989)*(Final!D1447=major_df!$D$2:$D$989)*(C1447=major_df!$C$2:$C$989),0))</f>
        <v>38087</v>
      </c>
      <c r="F1447" cm="1">
        <f t="array" ref="F1447">INDEX(major_df!$Q$2:$Q$989,MATCH(1,(Final!A1447=major_df!$A$2:$A$989)*(Final!B1447=major_df!$B$2:$B$989)*(Final!D1447=major_df!$D$2:$D$989)*(Final!C1447=major_df!$C$2:$C$989),0))</f>
        <v>38087</v>
      </c>
      <c r="G1447" cm="1">
        <f t="array" ref="G1447">IFERROR(INDEX(major_df!$U$2:$U$989,MATCH(1,(Final!A1447=major_df!$A$2:$A$989)*(Final!B1447=major_df!$B$2:$B$989)*(Final!C1447=major_df!$C$2:$C$989)*(Final!D1447=major_df!$D$2:$D$989),0)),"")</f>
        <v>27.889001692047376</v>
      </c>
      <c r="H1447" t="str" cm="1">
        <f t="array" ref="H1447">IFERROR(INDEX(major_df!$W$2:$W$989,MATCH(1,(Final!A1447=major_df!$A$2:$A$989)*(Final!B1447=major_df!$B$2:$B$989)*(Final!C1447=major_df!$C$2:$C$989)*(Final!D1447=major_df!$D$2:$D$989),0)),"")</f>
        <v/>
      </c>
    </row>
    <row r="1448" spans="1:8" x14ac:dyDescent="0.3">
      <c r="A1448" t="s">
        <v>1653</v>
      </c>
      <c r="B1448" t="s">
        <v>28</v>
      </c>
      <c r="D1448">
        <v>20</v>
      </c>
      <c r="E1448" cm="1">
        <f t="array" ref="E1448">INDEX(major_df!$E$2:$E$989,MATCH(1,(Final!A1448=major_df!$A$2:$A$989)*(Final!D1448=major_df!$D$2:$D$989)*(C1448=major_df!$C$2:$C$989),0))</f>
        <v>44804</v>
      </c>
      <c r="F1448" t="str" cm="1">
        <f t="array" ref="F1448">INDEX(major_df!$Q$2:$Q$989,MATCH(1,(Final!A1448=major_df!$A$2:$A$989)*(Final!B1448=major_df!$B$2:$B$989)*(Final!D1448=major_df!$D$2:$D$989)*(Final!C1448=major_df!$C$2:$C$989),0))</f>
        <v>25978.489193585367</v>
      </c>
      <c r="G1448" cm="1">
        <f t="array" ref="G1448">IFERROR(INDEX(major_df!$U$2:$U$989,MATCH(1,(Final!A1448=major_df!$A$2:$A$989)*(Final!B1448=major_df!$B$2:$B$989)*(Final!C1448=major_df!$C$2:$C$989)*(Final!D1448=major_df!$D$2:$D$989),0)),"")</f>
        <v>30.683971711920009</v>
      </c>
      <c r="H1448" cm="1">
        <f t="array" ref="H1448">IFERROR(INDEX(major_df!$W$2:$W$989,MATCH(1,(Final!A1448=major_df!$A$2:$A$989)*(Final!B1448=major_df!$B$2:$B$989)*(Final!C1448=major_df!$C$2:$C$989)*(Final!D1448=major_df!$D$2:$D$989),0)),"")</f>
        <v>33.143145869646261</v>
      </c>
    </row>
    <row r="1449" spans="1:8" x14ac:dyDescent="0.3">
      <c r="A1449" t="s">
        <v>1653</v>
      </c>
      <c r="B1449" t="s">
        <v>34</v>
      </c>
      <c r="C1449" t="s">
        <v>35</v>
      </c>
      <c r="D1449">
        <v>22</v>
      </c>
      <c r="E1449" cm="1">
        <f t="array" ref="E1449">INDEX(major_df!$E$2:$E$989,MATCH(1,(Final!A1449=major_df!$A$2:$A$989)*(Final!D1449=major_df!$D$2:$D$989)*(C1449=major_df!$C$2:$C$989),0))</f>
        <v>64121</v>
      </c>
      <c r="F1449" t="str" cm="1">
        <f t="array" ref="F1449">INDEX(major_df!$Q$2:$Q$989,MATCH(1,(Final!A1449=major_df!$A$2:$A$989)*(Final!B1449=major_df!$B$2:$B$989)*(Final!D1449=major_df!$D$2:$D$989)*(Final!C1449=major_df!$C$2:$C$989),0))</f>
        <v>19124.010620584704</v>
      </c>
      <c r="G1449" cm="1">
        <f t="array" ref="G1449">IFERROR(INDEX(major_df!$U$2:$U$989,MATCH(1,(Final!A1449=major_df!$A$2:$A$989)*(Final!B1449=major_df!$B$2:$B$989)*(Final!C1449=major_df!$C$2:$C$989)*(Final!D1449=major_df!$D$2:$D$989),0)),"")</f>
        <v>28.45238509201759</v>
      </c>
      <c r="H1449" cm="1">
        <f t="array" ref="H1449">IFERROR(INDEX(major_df!$W$2:$W$989,MATCH(1,(Final!A1449=major_df!$A$2:$A$989)*(Final!B1449=major_df!$B$2:$B$989)*(Final!C1449=major_df!$C$2:$C$989)*(Final!D1449=major_df!$D$2:$D$989),0)),"")</f>
        <v>28.580279226373587</v>
      </c>
    </row>
    <row r="1450" spans="1:8" x14ac:dyDescent="0.3">
      <c r="A1450" t="s">
        <v>1653</v>
      </c>
      <c r="B1450" t="s">
        <v>34</v>
      </c>
      <c r="C1450" t="s">
        <v>42</v>
      </c>
      <c r="D1450">
        <v>22</v>
      </c>
      <c r="E1450" cm="1">
        <f t="array" ref="E1450">INDEX(major_df!$E$2:$E$989,MATCH(1,(Final!A1450=major_df!$A$2:$A$989)*(Final!D1450=major_df!$D$2:$D$989)*(C1450=major_df!$C$2:$C$989),0))</f>
        <v>63415</v>
      </c>
      <c r="F1450" t="str" cm="1">
        <f t="array" ref="F1450">INDEX(major_df!$Q$2:$Q$989,MATCH(1,(Final!A1450=major_df!$A$2:$A$989)*(Final!B1450=major_df!$B$2:$B$989)*(Final!D1450=major_df!$D$2:$D$989)*(Final!C1450=major_df!$C$2:$C$989),0))</f>
        <v>18418.010620584704</v>
      </c>
      <c r="G1450" cm="1">
        <f t="array" ref="G1450">IFERROR(INDEX(major_df!$U$2:$U$989,MATCH(1,(Final!A1450=major_df!$A$2:$A$989)*(Final!B1450=major_df!$B$2:$B$989)*(Final!C1450=major_df!$C$2:$C$989)*(Final!D1450=major_df!$D$2:$D$989),0)),"")</f>
        <v>28.620814052737369</v>
      </c>
      <c r="H1450" cm="1">
        <f t="array" ref="H1450">IFERROR(INDEX(major_df!$W$2:$W$989,MATCH(1,(Final!A1450=major_df!$A$2:$A$989)*(Final!B1450=major_df!$B$2:$B$989)*(Final!C1450=major_df!$C$2:$C$989)*(Final!D1450=major_df!$D$2:$D$989),0)),"")</f>
        <v>28.791574122686747</v>
      </c>
    </row>
    <row r="1451" spans="1:8" x14ac:dyDescent="0.3">
      <c r="A1451" t="s">
        <v>1653</v>
      </c>
      <c r="B1451" t="s">
        <v>34</v>
      </c>
      <c r="C1451" t="s">
        <v>45</v>
      </c>
      <c r="D1451">
        <v>22</v>
      </c>
      <c r="E1451" cm="1">
        <f t="array" ref="E1451">INDEX(major_df!$E$2:$E$989,MATCH(1,(Final!A1451=major_df!$A$2:$A$989)*(Final!D1451=major_df!$D$2:$D$989)*(C1451=major_df!$C$2:$C$989),0))</f>
        <v>73064</v>
      </c>
      <c r="F1451" t="str" cm="1">
        <f t="array" ref="F1451">INDEX(major_df!$Q$2:$Q$989,MATCH(1,(Final!A1451=major_df!$A$2:$A$989)*(Final!B1451=major_df!$B$2:$B$989)*(Final!D1451=major_df!$D$2:$D$989)*(Final!C1451=major_df!$C$2:$C$989),0))</f>
        <v>28067.010620584704</v>
      </c>
      <c r="G1451" cm="1">
        <f t="array" ref="G1451">IFERROR(INDEX(major_df!$U$2:$U$989,MATCH(1,(Final!A1451=major_df!$A$2:$A$989)*(Final!B1451=major_df!$B$2:$B$989)*(Final!C1451=major_df!$C$2:$C$989)*(Final!D1451=major_df!$D$2:$D$989),0)),"")</f>
        <v>26.822363816846675</v>
      </c>
      <c r="H1451" cm="1">
        <f t="array" ref="H1451">IFERROR(INDEX(major_df!$W$2:$W$989,MATCH(1,(Final!A1451=major_df!$A$2:$A$989)*(Final!B1451=major_df!$B$2:$B$989)*(Final!C1451=major_df!$C$2:$C$989)*(Final!D1451=major_df!$D$2:$D$989),0)),"")</f>
        <v>26.642135957326527</v>
      </c>
    </row>
    <row r="1452" spans="1:8" x14ac:dyDescent="0.3">
      <c r="A1452" t="s">
        <v>1653</v>
      </c>
      <c r="B1452" t="s">
        <v>34</v>
      </c>
      <c r="C1452" t="s">
        <v>48</v>
      </c>
      <c r="D1452">
        <v>22</v>
      </c>
      <c r="E1452" cm="1">
        <f t="array" ref="E1452">INDEX(major_df!$E$2:$E$989,MATCH(1,(Final!A1452=major_df!$A$2:$A$989)*(Final!D1452=major_df!$D$2:$D$989)*(C1452=major_df!$C$2:$C$989),0))</f>
        <v>60062</v>
      </c>
      <c r="F1452" t="str" cm="1">
        <f t="array" ref="F1452">INDEX(major_df!$Q$2:$Q$989,MATCH(1,(Final!A1452=major_df!$A$2:$A$989)*(Final!B1452=major_df!$B$2:$B$989)*(Final!D1452=major_df!$D$2:$D$989)*(Final!C1452=major_df!$C$2:$C$989),0))</f>
        <v>15065.010620584704</v>
      </c>
      <c r="G1452" cm="1">
        <f t="array" ref="G1452">IFERROR(INDEX(major_df!$U$2:$U$989,MATCH(1,(Final!A1452=major_df!$A$2:$A$989)*(Final!B1452=major_df!$B$2:$B$989)*(Final!C1452=major_df!$C$2:$C$989)*(Final!D1452=major_df!$D$2:$D$989),0)),"")</f>
        <v>29.537170140914828</v>
      </c>
      <c r="H1452" cm="1">
        <f t="array" ref="H1452">IFERROR(INDEX(major_df!$W$2:$W$989,MATCH(1,(Final!A1452=major_df!$A$2:$A$989)*(Final!B1452=major_df!$B$2:$B$989)*(Final!C1452=major_df!$C$2:$C$989)*(Final!D1452=major_df!$D$2:$D$989),0)),"")</f>
        <v>29.980431826139245</v>
      </c>
    </row>
    <row r="1453" spans="1:8" x14ac:dyDescent="0.3">
      <c r="A1453" t="s">
        <v>1653</v>
      </c>
      <c r="B1453" t="s">
        <v>34</v>
      </c>
      <c r="C1453" t="s">
        <v>51</v>
      </c>
      <c r="D1453">
        <v>22</v>
      </c>
      <c r="E1453" cm="1">
        <f t="array" ref="E1453">INDEX(major_df!$E$2:$E$989,MATCH(1,(Final!A1453=major_df!$A$2:$A$989)*(Final!D1453=major_df!$D$2:$D$989)*(C1453=major_df!$C$2:$C$989),0))</f>
        <v>84555</v>
      </c>
      <c r="F1453" t="str" cm="1">
        <f t="array" ref="F1453">INDEX(major_df!$Q$2:$Q$989,MATCH(1,(Final!A1453=major_df!$A$2:$A$989)*(Final!B1453=major_df!$B$2:$B$989)*(Final!D1453=major_df!$D$2:$D$989)*(Final!C1453=major_df!$C$2:$C$989),0))</f>
        <v>39558.010620584704</v>
      </c>
      <c r="G1453" cm="1">
        <f t="array" ref="G1453">IFERROR(INDEX(major_df!$U$2:$U$989,MATCH(1,(Final!A1453=major_df!$A$2:$A$989)*(Final!B1453=major_df!$B$2:$B$989)*(Final!C1453=major_df!$C$2:$C$989)*(Final!D1453=major_df!$D$2:$D$989),0)),"")</f>
        <v>25.545018698297184</v>
      </c>
      <c r="H1453" cm="1">
        <f t="array" ref="H1453">IFERROR(INDEX(major_df!$W$2:$W$989,MATCH(1,(Final!A1453=major_df!$A$2:$A$989)*(Final!B1453=major_df!$B$2:$B$989)*(Final!C1453=major_df!$C$2:$C$989)*(Final!D1453=major_df!$D$2:$D$989),0)),"")</f>
        <v>25.246900864668373</v>
      </c>
    </row>
    <row r="1454" spans="1:8" x14ac:dyDescent="0.3">
      <c r="A1454" t="s">
        <v>1653</v>
      </c>
      <c r="B1454" t="s">
        <v>34</v>
      </c>
      <c r="C1454" t="s">
        <v>54</v>
      </c>
      <c r="D1454">
        <v>22</v>
      </c>
      <c r="E1454" cm="1">
        <f t="array" ref="E1454">INDEX(major_df!$E$2:$E$989,MATCH(1,(Final!A1454=major_df!$A$2:$A$989)*(Final!D1454=major_df!$D$2:$D$989)*(C1454=major_df!$C$2:$C$989),0))</f>
        <v>57412</v>
      </c>
      <c r="F1454" t="str" cm="1">
        <f t="array" ref="F1454">INDEX(major_df!$Q$2:$Q$989,MATCH(1,(Final!A1454=major_df!$A$2:$A$989)*(Final!B1454=major_df!$B$2:$B$989)*(Final!D1454=major_df!$D$2:$D$989)*(Final!C1454=major_df!$C$2:$C$989),0))</f>
        <v>12415.010620584704</v>
      </c>
      <c r="G1454" cm="1">
        <f t="array" ref="G1454">IFERROR(INDEX(major_df!$U$2:$U$989,MATCH(1,(Final!A1454=major_df!$A$2:$A$989)*(Final!B1454=major_df!$B$2:$B$989)*(Final!C1454=major_df!$C$2:$C$989)*(Final!D1454=major_df!$D$2:$D$989),0)),"")</f>
        <v>30.433682955395678</v>
      </c>
      <c r="H1454" cm="1">
        <f t="array" ref="H1454">IFERROR(INDEX(major_df!$W$2:$W$989,MATCH(1,(Final!A1454=major_df!$A$2:$A$989)*(Final!B1454=major_df!$B$2:$B$989)*(Final!C1454=major_df!$C$2:$C$989)*(Final!D1454=major_df!$D$2:$D$989),0)),"")</f>
        <v>31.211901132181627</v>
      </c>
    </row>
    <row r="1455" spans="1:8" x14ac:dyDescent="0.3">
      <c r="A1455" t="s">
        <v>1653</v>
      </c>
      <c r="B1455" t="s">
        <v>34</v>
      </c>
      <c r="C1455" t="s">
        <v>57</v>
      </c>
      <c r="D1455">
        <v>22</v>
      </c>
      <c r="E1455" cm="1">
        <f t="array" ref="E1455">INDEX(major_df!$E$2:$E$989,MATCH(1,(Final!A1455=major_df!$A$2:$A$989)*(Final!D1455=major_df!$D$2:$D$989)*(C1455=major_df!$C$2:$C$989),0))</f>
        <v>87859</v>
      </c>
      <c r="F1455" t="str" cm="1">
        <f t="array" ref="F1455">INDEX(major_df!$Q$2:$Q$989,MATCH(1,(Final!A1455=major_df!$A$2:$A$989)*(Final!B1455=major_df!$B$2:$B$989)*(Final!D1455=major_df!$D$2:$D$989)*(Final!C1455=major_df!$C$2:$C$989),0))</f>
        <v>42862.010620584704</v>
      </c>
      <c r="G1455" cm="1">
        <f t="array" ref="G1455">IFERROR(INDEX(major_df!$U$2:$U$989,MATCH(1,(Final!A1455=major_df!$A$2:$A$989)*(Final!B1455=major_df!$B$2:$B$989)*(Final!C1455=major_df!$C$2:$C$989)*(Final!D1455=major_df!$D$2:$D$989),0)),"")</f>
        <v>25.275331155120323</v>
      </c>
      <c r="H1455" cm="1">
        <f t="array" ref="H1455">IFERROR(INDEX(major_df!$W$2:$W$989,MATCH(1,(Final!A1455=major_df!$A$2:$A$989)*(Final!B1455=major_df!$B$2:$B$989)*(Final!C1455=major_df!$C$2:$C$989)*(Final!D1455=major_df!$D$2:$D$989),0)),"")</f>
        <v>24.964980096829741</v>
      </c>
    </row>
    <row r="1456" spans="1:8" x14ac:dyDescent="0.3">
      <c r="A1456" t="s">
        <v>1653</v>
      </c>
      <c r="B1456" t="s">
        <v>34</v>
      </c>
      <c r="C1456" t="s">
        <v>60</v>
      </c>
      <c r="D1456">
        <v>22</v>
      </c>
      <c r="E1456" cm="1">
        <f t="array" ref="E1456">INDEX(major_df!$E$2:$E$989,MATCH(1,(Final!A1456=major_df!$A$2:$A$989)*(Final!D1456=major_df!$D$2:$D$989)*(C1456=major_df!$C$2:$C$989),0))</f>
        <v>54241</v>
      </c>
      <c r="F1456" t="str" cm="1">
        <f t="array" ref="F1456">INDEX(major_df!$Q$2:$Q$989,MATCH(1,(Final!A1456=major_df!$A$2:$A$989)*(Final!B1456=major_df!$B$2:$B$989)*(Final!D1456=major_df!$D$2:$D$989)*(Final!C1456=major_df!$C$2:$C$989),0))</f>
        <v>9244.010620584704</v>
      </c>
      <c r="G1456" cm="1">
        <f t="array" ref="G1456">IFERROR(INDEX(major_df!$U$2:$U$989,MATCH(1,(Final!A1456=major_df!$A$2:$A$989)*(Final!B1456=major_df!$B$2:$B$989)*(Final!C1456=major_df!$C$2:$C$989)*(Final!D1456=major_df!$D$2:$D$989),0)),"")</f>
        <v>31.789475588261872</v>
      </c>
      <c r="H1456" cm="1">
        <f t="array" ref="H1456">IFERROR(INDEX(major_df!$W$2:$W$989,MATCH(1,(Final!A1456=major_df!$A$2:$A$989)*(Final!B1456=major_df!$B$2:$B$989)*(Final!C1456=major_df!$C$2:$C$989)*(Final!D1456=major_df!$D$2:$D$989),0)),"")</f>
        <v>33.216478233218396</v>
      </c>
    </row>
    <row r="1457" spans="1:8" x14ac:dyDescent="0.3">
      <c r="A1457" t="s">
        <v>1653</v>
      </c>
      <c r="B1457" t="s">
        <v>34</v>
      </c>
      <c r="C1457" t="s">
        <v>63</v>
      </c>
      <c r="D1457">
        <v>22</v>
      </c>
      <c r="E1457" cm="1">
        <f t="array" ref="E1457">INDEX(major_df!$E$2:$E$989,MATCH(1,(Final!A1457=major_df!$A$2:$A$989)*(Final!D1457=major_df!$D$2:$D$989)*(C1457=major_df!$C$2:$C$989),0))</f>
        <v>54029</v>
      </c>
      <c r="F1457" t="str" cm="1">
        <f t="array" ref="F1457">INDEX(major_df!$Q$2:$Q$989,MATCH(1,(Final!A1457=major_df!$A$2:$A$989)*(Final!B1457=major_df!$B$2:$B$989)*(Final!D1457=major_df!$D$2:$D$989)*(Final!C1457=major_df!$C$2:$C$989),0))</f>
        <v>9032.010620584704</v>
      </c>
      <c r="G1457" cm="1">
        <f t="array" ref="G1457">IFERROR(INDEX(major_df!$U$2:$U$989,MATCH(1,(Final!A1457=major_df!$A$2:$A$989)*(Final!B1457=major_df!$B$2:$B$989)*(Final!C1457=major_df!$C$2:$C$989)*(Final!D1457=major_df!$D$2:$D$989),0)),"")</f>
        <v>31.894151079050427</v>
      </c>
      <c r="H1457" cm="1">
        <f t="array" ref="H1457">IFERROR(INDEX(major_df!$W$2:$W$989,MATCH(1,(Final!A1457=major_df!$A$2:$A$989)*(Final!B1457=major_df!$B$2:$B$989)*(Final!C1457=major_df!$C$2:$C$989)*(Final!D1457=major_df!$D$2:$D$989),0)),"")</f>
        <v>33.3789354773184</v>
      </c>
    </row>
    <row r="1458" spans="1:8" x14ac:dyDescent="0.3">
      <c r="A1458" t="s">
        <v>1653</v>
      </c>
      <c r="B1458" t="s">
        <v>34</v>
      </c>
      <c r="C1458" t="s">
        <v>66</v>
      </c>
      <c r="D1458">
        <v>22</v>
      </c>
      <c r="E1458" cm="1">
        <f t="array" ref="E1458">INDEX(major_df!$E$2:$E$989,MATCH(1,(Final!A1458=major_df!$A$2:$A$989)*(Final!D1458=major_df!$D$2:$D$989)*(C1458=major_df!$C$2:$C$989),0))</f>
        <v>55549</v>
      </c>
      <c r="F1458" t="str" cm="1">
        <f t="array" ref="F1458">INDEX(major_df!$Q$2:$Q$989,MATCH(1,(Final!A1458=major_df!$A$2:$A$989)*(Final!B1458=major_df!$B$2:$B$989)*(Final!D1458=major_df!$D$2:$D$989)*(Final!C1458=major_df!$C$2:$C$989),0))</f>
        <v>10552.010620584704</v>
      </c>
      <c r="G1458" cm="1">
        <f t="array" ref="G1458">IFERROR(INDEX(major_df!$U$2:$U$989,MATCH(1,(Final!A1458=major_df!$A$2:$A$989)*(Final!B1458=major_df!$B$2:$B$989)*(Final!C1458=major_df!$C$2:$C$989)*(Final!D1458=major_df!$D$2:$D$989),0)),"")</f>
        <v>31.185649040707254</v>
      </c>
      <c r="H1458" cm="1">
        <f t="array" ref="H1458">IFERROR(INDEX(major_df!$W$2:$W$989,MATCH(1,(Final!A1458=major_df!$A$2:$A$989)*(Final!B1458=major_df!$B$2:$B$989)*(Final!C1458=major_df!$C$2:$C$989)*(Final!D1458=major_df!$D$2:$D$989),0)),"")</f>
        <v>32.301396711683083</v>
      </c>
    </row>
    <row r="1459" spans="1:8" x14ac:dyDescent="0.3">
      <c r="A1459" t="s">
        <v>1653</v>
      </c>
      <c r="B1459" t="s">
        <v>34</v>
      </c>
      <c r="C1459" t="s">
        <v>69</v>
      </c>
      <c r="D1459">
        <v>22</v>
      </c>
      <c r="E1459" cm="1">
        <f t="array" ref="E1459">INDEX(major_df!$E$2:$E$989,MATCH(1,(Final!A1459=major_df!$A$2:$A$989)*(Final!D1459=major_df!$D$2:$D$989)*(C1459=major_df!$C$2:$C$989),0))</f>
        <v>56004</v>
      </c>
      <c r="F1459" t="str" cm="1">
        <f t="array" ref="F1459">INDEX(major_df!$Q$2:$Q$989,MATCH(1,(Final!A1459=major_df!$A$2:$A$989)*(Final!B1459=major_df!$B$2:$B$989)*(Final!D1459=major_df!$D$2:$D$989)*(Final!C1459=major_df!$C$2:$C$989),0))</f>
        <v>11007.010620584704</v>
      </c>
      <c r="G1459" cm="1">
        <f t="array" ref="G1459">IFERROR(INDEX(major_df!$U$2:$U$989,MATCH(1,(Final!A1459=major_df!$A$2:$A$989)*(Final!B1459=major_df!$B$2:$B$989)*(Final!C1459=major_df!$C$2:$C$989)*(Final!D1459=major_df!$D$2:$D$989),0)),"")</f>
        <v>30.991144054199435</v>
      </c>
      <c r="H1459" cm="1">
        <f t="array" ref="H1459">IFERROR(INDEX(major_df!$W$2:$W$989,MATCH(1,(Final!A1459=major_df!$A$2:$A$989)*(Final!B1459=major_df!$B$2:$B$989)*(Final!C1459=major_df!$C$2:$C$989)*(Final!D1459=major_df!$D$2:$D$989),0)),"")</f>
        <v>32.014399139331914</v>
      </c>
    </row>
    <row r="1460" spans="1:8" x14ac:dyDescent="0.3">
      <c r="A1460" t="s">
        <v>1653</v>
      </c>
      <c r="B1460" t="s">
        <v>34</v>
      </c>
      <c r="C1460" t="s">
        <v>72</v>
      </c>
      <c r="D1460">
        <v>22</v>
      </c>
      <c r="E1460" cm="1">
        <f t="array" ref="E1460">INDEX(major_df!$E$2:$E$989,MATCH(1,(Final!A1460=major_df!$A$2:$A$989)*(Final!D1460=major_df!$D$2:$D$989)*(C1460=major_df!$C$2:$C$989),0))</f>
        <v>59998</v>
      </c>
      <c r="F1460" t="str" cm="1">
        <f t="array" ref="F1460">INDEX(major_df!$Q$2:$Q$989,MATCH(1,(Final!A1460=major_df!$A$2:$A$989)*(Final!B1460=major_df!$B$2:$B$989)*(Final!D1460=major_df!$D$2:$D$989)*(Final!C1460=major_df!$C$2:$C$989),0))</f>
        <v>15001.010620584704</v>
      </c>
      <c r="G1460" cm="1">
        <f t="array" ref="G1460">IFERROR(INDEX(major_df!$U$2:$U$989,MATCH(1,(Final!A1460=major_df!$A$2:$A$989)*(Final!B1460=major_df!$B$2:$B$989)*(Final!C1460=major_df!$C$2:$C$989)*(Final!D1460=major_df!$D$2:$D$989),0)),"")</f>
        <v>29.556809222508534</v>
      </c>
      <c r="H1460" cm="1">
        <f t="array" ref="H1460">IFERROR(INDEX(major_df!$W$2:$W$989,MATCH(1,(Final!A1460=major_df!$A$2:$A$989)*(Final!B1460=major_df!$B$2:$B$989)*(Final!C1460=major_df!$C$2:$C$989)*(Final!D1460=major_df!$D$2:$D$989),0)),"")</f>
        <v>30.006662835078725</v>
      </c>
    </row>
    <row r="1461" spans="1:8" x14ac:dyDescent="0.3">
      <c r="A1461" t="s">
        <v>1653</v>
      </c>
      <c r="B1461" t="s">
        <v>34</v>
      </c>
      <c r="C1461" t="s">
        <v>75</v>
      </c>
      <c r="D1461">
        <v>22</v>
      </c>
      <c r="E1461" cm="1">
        <f t="array" ref="E1461">INDEX(major_df!$E$2:$E$989,MATCH(1,(Final!A1461=major_df!$A$2:$A$989)*(Final!D1461=major_df!$D$2:$D$989)*(C1461=major_df!$C$2:$C$989),0))</f>
        <v>50145</v>
      </c>
      <c r="F1461" t="str" cm="1">
        <f t="array" ref="F1461">INDEX(major_df!$Q$2:$Q$989,MATCH(1,(Final!A1461=major_df!$A$2:$A$989)*(Final!B1461=major_df!$B$2:$B$989)*(Final!D1461=major_df!$D$2:$D$989)*(Final!C1461=major_df!$C$2:$C$989),0))</f>
        <v>5148.010620584704</v>
      </c>
      <c r="G1461" cm="1">
        <f t="array" ref="G1461">IFERROR(INDEX(major_df!$U$2:$U$989,MATCH(1,(Final!A1461=major_df!$A$2:$A$989)*(Final!B1461=major_df!$B$2:$B$989)*(Final!C1461=major_df!$C$2:$C$989)*(Final!D1461=major_df!$D$2:$D$989),0)),"")</f>
        <v>34.249053282469383</v>
      </c>
      <c r="H1461" cm="1">
        <f t="array" ref="H1461">IFERROR(INDEX(major_df!$W$2:$W$989,MATCH(1,(Final!A1461=major_df!$A$2:$A$989)*(Final!B1461=major_df!$B$2:$B$989)*(Final!C1461=major_df!$C$2:$C$989)*(Final!D1461=major_df!$D$2:$D$989),0)),"")</f>
        <v>37.3663119405714</v>
      </c>
    </row>
    <row r="1462" spans="1:8" x14ac:dyDescent="0.3">
      <c r="A1462" t="s">
        <v>1653</v>
      </c>
      <c r="B1462" t="s">
        <v>34</v>
      </c>
      <c r="C1462" t="s">
        <v>78</v>
      </c>
      <c r="D1462">
        <v>22</v>
      </c>
      <c r="E1462" cm="1">
        <f t="array" ref="E1462">INDEX(major_df!$E$2:$E$989,MATCH(1,(Final!A1462=major_df!$A$2:$A$989)*(Final!D1462=major_df!$D$2:$D$989)*(C1462=major_df!$C$2:$C$989),0))</f>
        <v>68869</v>
      </c>
      <c r="F1462" t="str" cm="1">
        <f t="array" ref="F1462">INDEX(major_df!$Q$2:$Q$989,MATCH(1,(Final!A1462=major_df!$A$2:$A$989)*(Final!B1462=major_df!$B$2:$B$989)*(Final!D1462=major_df!$D$2:$D$989)*(Final!C1462=major_df!$C$2:$C$989),0))</f>
        <v>23872.010620584704</v>
      </c>
      <c r="G1462" cm="1">
        <f t="array" ref="G1462">IFERROR(INDEX(major_df!$U$2:$U$989,MATCH(1,(Final!A1462=major_df!$A$2:$A$989)*(Final!B1462=major_df!$B$2:$B$989)*(Final!C1462=major_df!$C$2:$C$989)*(Final!D1462=major_df!$D$2:$D$989),0)),"")</f>
        <v>27.488035249629618</v>
      </c>
      <c r="H1462" cm="1">
        <f t="array" ref="H1462">IFERROR(INDEX(major_df!$W$2:$W$989,MATCH(1,(Final!A1462=major_df!$A$2:$A$989)*(Final!B1462=major_df!$B$2:$B$989)*(Final!C1462=major_df!$C$2:$C$989)*(Final!D1462=major_df!$D$2:$D$989),0)),"")</f>
        <v>27.411051568429926</v>
      </c>
    </row>
    <row r="1463" spans="1:8" x14ac:dyDescent="0.3">
      <c r="A1463" t="s">
        <v>1653</v>
      </c>
      <c r="B1463" t="s">
        <v>34</v>
      </c>
      <c r="C1463" t="s">
        <v>81</v>
      </c>
      <c r="D1463">
        <v>22</v>
      </c>
      <c r="E1463" cm="1">
        <f t="array" ref="E1463">INDEX(major_df!$E$2:$E$989,MATCH(1,(Final!A1463=major_df!$A$2:$A$989)*(Final!D1463=major_df!$D$2:$D$989)*(C1463=major_df!$C$2:$C$989),0))</f>
        <v>67811</v>
      </c>
      <c r="F1463" t="str" cm="1">
        <f t="array" ref="F1463">INDEX(major_df!$Q$2:$Q$989,MATCH(1,(Final!A1463=major_df!$A$2:$A$989)*(Final!B1463=major_df!$B$2:$B$989)*(Final!D1463=major_df!$D$2:$D$989)*(Final!C1463=major_df!$C$2:$C$989),0))</f>
        <v>22814.010620584704</v>
      </c>
      <c r="G1463" cm="1">
        <f t="array" ref="G1463">IFERROR(INDEX(major_df!$U$2:$U$989,MATCH(1,(Final!A1463=major_df!$A$2:$A$989)*(Final!B1463=major_df!$B$2:$B$989)*(Final!C1463=major_df!$C$2:$C$989)*(Final!D1463=major_df!$D$2:$D$989),0)),"")</f>
        <v>27.680669848442779</v>
      </c>
      <c r="H1463" cm="1">
        <f t="array" ref="H1463">IFERROR(INDEX(major_df!$W$2:$W$989,MATCH(1,(Final!A1463=major_df!$A$2:$A$989)*(Final!B1463=major_df!$B$2:$B$989)*(Final!C1463=major_df!$C$2:$C$989)*(Final!D1463=major_df!$D$2:$D$989),0)),"")</f>
        <v>27.639247388622323</v>
      </c>
    </row>
    <row r="1464" spans="1:8" x14ac:dyDescent="0.3">
      <c r="A1464" t="s">
        <v>1653</v>
      </c>
      <c r="B1464" t="s">
        <v>34</v>
      </c>
      <c r="C1464" t="s">
        <v>84</v>
      </c>
      <c r="D1464">
        <v>22</v>
      </c>
      <c r="E1464" cm="1">
        <f t="array" ref="E1464">INDEX(major_df!$E$2:$E$989,MATCH(1,(Final!A1464=major_df!$A$2:$A$989)*(Final!D1464=major_df!$D$2:$D$989)*(C1464=major_df!$C$2:$C$989),0))</f>
        <v>45075</v>
      </c>
      <c r="F1464" t="str" cm="1">
        <f t="array" ref="F1464">INDEX(major_df!$Q$2:$Q$989,MATCH(1,(Final!A1464=major_df!$A$2:$A$989)*(Final!B1464=major_df!$B$2:$B$989)*(Final!D1464=major_df!$D$2:$D$989)*(Final!C1464=major_df!$C$2:$C$989),0))</f>
        <v>78.01062058470416</v>
      </c>
      <c r="G1464" cm="1">
        <f t="array" ref="G1464">IFERROR(INDEX(major_df!$U$2:$U$989,MATCH(1,(Final!A1464=major_df!$A$2:$A$989)*(Final!B1464=major_df!$B$2:$B$989)*(Final!C1464=major_df!$C$2:$C$989)*(Final!D1464=major_df!$D$2:$D$989),0)),"")</f>
        <v>39.457046780850909</v>
      </c>
      <c r="H1464" cm="1">
        <f t="array" ref="H1464">IFERROR(INDEX(major_df!$W$2:$W$989,MATCH(1,(Final!A1464=major_df!$A$2:$A$989)*(Final!B1464=major_df!$B$2:$B$989)*(Final!C1464=major_df!$C$2:$C$989)*(Final!D1464=major_df!$D$2:$D$989),0)),"")</f>
        <v>49.240553717718242</v>
      </c>
    </row>
    <row r="1465" spans="1:8" x14ac:dyDescent="0.3">
      <c r="A1465" t="s">
        <v>1653</v>
      </c>
      <c r="B1465" t="s">
        <v>21</v>
      </c>
      <c r="D1465">
        <v>39</v>
      </c>
      <c r="E1465" cm="1">
        <f t="array" ref="E1465">INDEX(major_df!$E$2:$E$989,MATCH(1,(Final!A1465=major_df!$A$2:$A$989)*(D1446=major_df!$D$2:$D$989)*(C1465=major_df!$C$2:$C$989),0))</f>
        <v>32177</v>
      </c>
      <c r="F1465" cm="1">
        <f t="array" ref="F1465">INDEX(major_df!$R$2:$R$989,MATCH(1,(Final!A1465=major_df!$A$2:$A$989)*(Final!B1465=major_df!$B$2:$B$989)*(Final!C1465=major_df!$C$2:$C$989),0))</f>
        <v>772248</v>
      </c>
      <c r="G1465" t="str" cm="1">
        <f t="array" ref="G1465">IFERROR(INDEX(major_df!$U$2:$U$989,MATCH(1,(Final!A1465=major_df!$A$2:$A$989)*(Final!B1465=major_df!$B$2:$B$989)*(Final!C1465=major_df!$C$2:$C$989)*(Final!D1465=major_df!$D$2:$D$989),0)),"")</f>
        <v/>
      </c>
      <c r="H1465" t="str" cm="1">
        <f t="array" ref="H1465">IFERROR(INDEX(major_df!$W$2:$W$989,MATCH(1,(Final!A1465=major_df!$A$2:$A$989)*(Final!B1465=major_df!$B$2:$B$989)*(Final!C1465=major_df!$C$2:$C$989)*(Final!D1465=major_df!$D$2:$D$989),0)),"")</f>
        <v/>
      </c>
    </row>
    <row r="1466" spans="1:8" x14ac:dyDescent="0.3">
      <c r="A1466" t="s">
        <v>1653</v>
      </c>
      <c r="B1466" t="s">
        <v>27</v>
      </c>
      <c r="D1466">
        <v>39</v>
      </c>
      <c r="E1466" cm="1">
        <f t="array" ref="E1466">INDEX(major_df!$E$2:$E$989,MATCH(1,(Final!A1466=major_df!$A$2:$A$989)*(D1447=major_df!$D$2:$D$989)*(C1466=major_df!$C$2:$C$989),0))</f>
        <v>38087</v>
      </c>
      <c r="F1466" cm="1">
        <f t="array" ref="F1466">INDEX(major_df!$R$2:$R$989,MATCH(1,(Final!A1466=major_df!$A$2:$A$989)*(Final!B1466=major_df!$B$2:$B$989)*(Final!C1466=major_df!$C$2:$C$989),0))</f>
        <v>837914</v>
      </c>
      <c r="G1466" t="str" cm="1">
        <f t="array" ref="G1466">IFERROR(INDEX(major_df!$U$2:$U$989,MATCH(1,(Final!A1466=major_df!$A$2:$A$989)*(Final!B1466=major_df!$B$2:$B$989)*(Final!C1466=major_df!$C$2:$C$989)*(Final!D1466=major_df!$D$2:$D$989),0)),"")</f>
        <v/>
      </c>
      <c r="H1466" t="str" cm="1">
        <f t="array" ref="H1466">IFERROR(INDEX(major_df!$W$2:$W$989,MATCH(1,(Final!A1466=major_df!$A$2:$A$989)*(Final!B1466=major_df!$B$2:$B$989)*(Final!C1466=major_df!$C$2:$C$989)*(Final!D1466=major_df!$D$2:$D$989),0)),"")</f>
        <v/>
      </c>
    </row>
    <row r="1467" spans="1:8" x14ac:dyDescent="0.3">
      <c r="A1467" t="s">
        <v>1653</v>
      </c>
      <c r="B1467" t="s">
        <v>28</v>
      </c>
      <c r="D1467">
        <v>39</v>
      </c>
      <c r="E1467" cm="1">
        <f t="array" ref="E1467">INDEX(major_df!$E$2:$E$989,MATCH(1,(Final!A1467=major_df!$A$2:$A$989)*(D1448=major_df!$D$2:$D$989)*(C1467=major_df!$C$2:$C$989),0))</f>
        <v>44804</v>
      </c>
      <c r="F1467" t="str" cm="1">
        <f t="array" ref="F1467">INDEX(major_df!$R$2:$R$989,MATCH(1,(Final!A1467=major_df!$A$2:$A$989)*(Final!B1467=major_df!$B$2:$B$989)*(Final!C1467=major_df!$C$2:$C$989),0))</f>
        <v>877254.4891935854</v>
      </c>
      <c r="G1467" t="str" cm="1">
        <f t="array" ref="G1467">IFERROR(INDEX(major_df!$U$2:$U$989,MATCH(1,(Final!A1467=major_df!$A$2:$A$989)*(Final!B1467=major_df!$B$2:$B$989)*(Final!C1467=major_df!$C$2:$C$989)*(Final!D1467=major_df!$D$2:$D$989),0)),"")</f>
        <v/>
      </c>
      <c r="H1467" t="str" cm="1">
        <f t="array" ref="H1467">IFERROR(INDEX(major_df!$W$2:$W$989,MATCH(1,(Final!A1467=major_df!$A$2:$A$989)*(Final!B1467=major_df!$B$2:$B$989)*(Final!C1467=major_df!$C$2:$C$989)*(Final!D1467=major_df!$D$2:$D$989),0)),"")</f>
        <v/>
      </c>
    </row>
    <row r="1468" spans="1:8" x14ac:dyDescent="0.3">
      <c r="A1468" t="s">
        <v>1653</v>
      </c>
      <c r="B1468" t="s">
        <v>34</v>
      </c>
      <c r="C1468" t="s">
        <v>35</v>
      </c>
      <c r="D1468">
        <v>39</v>
      </c>
      <c r="E1468" cm="1">
        <f t="array" ref="E1468">INDEX(major_df!$E$2:$E$989,MATCH(1,(Final!A1468=major_df!$A$2:$A$989)*(D1449=major_df!$D$2:$D$989)*(C1468=major_df!$C$2:$C$989),0))</f>
        <v>64121</v>
      </c>
      <c r="F1468" t="str" cm="1">
        <f t="array" ref="F1468">INDEX(major_df!$R$2:$R$989,MATCH(1,(Final!A1468=major_df!$A$2:$A$989)*(Final!B1468=major_df!$B$2:$B$989)*(Final!C1468=major_df!$C$2:$C$989),0))</f>
        <v>1109181.0106205847</v>
      </c>
      <c r="G1468" t="str" cm="1">
        <f t="array" ref="G1468">IFERROR(INDEX(major_df!$U$2:$U$989,MATCH(1,(Final!A1468=major_df!$A$2:$A$989)*(Final!B1468=major_df!$B$2:$B$989)*(Final!C1468=major_df!$C$2:$C$989)*(Final!D1468=major_df!$D$2:$D$989),0)),"")</f>
        <v/>
      </c>
      <c r="H1468" t="str" cm="1">
        <f t="array" ref="H1468">IFERROR(INDEX(major_df!$W$2:$W$989,MATCH(1,(Final!A1468=major_df!$A$2:$A$989)*(Final!B1468=major_df!$B$2:$B$989)*(Final!C1468=major_df!$C$2:$C$989)*(Final!D1468=major_df!$D$2:$D$989),0)),"")</f>
        <v/>
      </c>
    </row>
    <row r="1469" spans="1:8" x14ac:dyDescent="0.3">
      <c r="A1469" t="s">
        <v>1653</v>
      </c>
      <c r="B1469" t="s">
        <v>34</v>
      </c>
      <c r="C1469" t="s">
        <v>42</v>
      </c>
      <c r="D1469">
        <v>39</v>
      </c>
      <c r="E1469" cm="1">
        <f t="array" ref="E1469">INDEX(major_df!$E$2:$E$989,MATCH(1,(Final!A1469=major_df!$A$2:$A$989)*(D1450=major_df!$D$2:$D$989)*(C1469=major_df!$C$2:$C$989),0))</f>
        <v>63415</v>
      </c>
      <c r="F1469" t="str" cm="1">
        <f t="array" ref="F1469">INDEX(major_df!$R$2:$R$989,MATCH(1,(Final!A1469=major_df!$A$2:$A$989)*(Final!B1469=major_df!$B$2:$B$989)*(Final!C1469=major_df!$C$2:$C$989),0))</f>
        <v>1096473.0106205847</v>
      </c>
      <c r="G1469" t="str" cm="1">
        <f t="array" ref="G1469">IFERROR(INDEX(major_df!$U$2:$U$989,MATCH(1,(Final!A1469=major_df!$A$2:$A$989)*(Final!B1469=major_df!$B$2:$B$989)*(Final!C1469=major_df!$C$2:$C$989)*(Final!D1469=major_df!$D$2:$D$989),0)),"")</f>
        <v/>
      </c>
      <c r="H1469" t="str" cm="1">
        <f t="array" ref="H1469">IFERROR(INDEX(major_df!$W$2:$W$989,MATCH(1,(Final!A1469=major_df!$A$2:$A$989)*(Final!B1469=major_df!$B$2:$B$989)*(Final!C1469=major_df!$C$2:$C$989)*(Final!D1469=major_df!$D$2:$D$989),0)),"")</f>
        <v/>
      </c>
    </row>
    <row r="1470" spans="1:8" x14ac:dyDescent="0.3">
      <c r="A1470" t="s">
        <v>1653</v>
      </c>
      <c r="B1470" t="s">
        <v>34</v>
      </c>
      <c r="C1470" t="s">
        <v>45</v>
      </c>
      <c r="D1470">
        <v>39</v>
      </c>
      <c r="E1470" cm="1">
        <f t="array" ref="E1470">INDEX(major_df!$E$2:$E$989,MATCH(1,(Final!A1470=major_df!$A$2:$A$989)*(D1451=major_df!$D$2:$D$989)*(C1470=major_df!$C$2:$C$989),0))</f>
        <v>73064</v>
      </c>
      <c r="F1470" t="str" cm="1">
        <f t="array" ref="F1470">INDEX(major_df!$R$2:$R$989,MATCH(1,(Final!A1470=major_df!$A$2:$A$989)*(Final!B1470=major_df!$B$2:$B$989)*(Final!C1470=major_df!$C$2:$C$989),0))</f>
        <v>1270155.0106205847</v>
      </c>
      <c r="G1470" t="str" cm="1">
        <f t="array" ref="G1470">IFERROR(INDEX(major_df!$U$2:$U$989,MATCH(1,(Final!A1470=major_df!$A$2:$A$989)*(Final!B1470=major_df!$B$2:$B$989)*(Final!C1470=major_df!$C$2:$C$989)*(Final!D1470=major_df!$D$2:$D$989),0)),"")</f>
        <v/>
      </c>
      <c r="H1470" t="str" cm="1">
        <f t="array" ref="H1470">IFERROR(INDEX(major_df!$W$2:$W$989,MATCH(1,(Final!A1470=major_df!$A$2:$A$989)*(Final!B1470=major_df!$B$2:$B$989)*(Final!C1470=major_df!$C$2:$C$989)*(Final!D1470=major_df!$D$2:$D$989),0)),"")</f>
        <v/>
      </c>
    </row>
    <row r="1471" spans="1:8" x14ac:dyDescent="0.3">
      <c r="A1471" t="s">
        <v>1653</v>
      </c>
      <c r="B1471" t="s">
        <v>34</v>
      </c>
      <c r="C1471" t="s">
        <v>48</v>
      </c>
      <c r="D1471">
        <v>39</v>
      </c>
      <c r="E1471" cm="1">
        <f t="array" ref="E1471">INDEX(major_df!$E$2:$E$989,MATCH(1,(Final!A1471=major_df!$A$2:$A$989)*(D1452=major_df!$D$2:$D$989)*(C1471=major_df!$C$2:$C$989),0))</f>
        <v>60062</v>
      </c>
      <c r="F1471" t="str" cm="1">
        <f t="array" ref="F1471">INDEX(major_df!$R$2:$R$989,MATCH(1,(Final!A1471=major_df!$A$2:$A$989)*(Final!B1471=major_df!$B$2:$B$989)*(Final!C1471=major_df!$C$2:$C$989),0))</f>
        <v>1036119.0106205847</v>
      </c>
      <c r="G1471" t="str" cm="1">
        <f t="array" ref="G1471">IFERROR(INDEX(major_df!$U$2:$U$989,MATCH(1,(Final!A1471=major_df!$A$2:$A$989)*(Final!B1471=major_df!$B$2:$B$989)*(Final!C1471=major_df!$C$2:$C$989)*(Final!D1471=major_df!$D$2:$D$989),0)),"")</f>
        <v/>
      </c>
      <c r="H1471" t="str" cm="1">
        <f t="array" ref="H1471">IFERROR(INDEX(major_df!$W$2:$W$989,MATCH(1,(Final!A1471=major_df!$A$2:$A$989)*(Final!B1471=major_df!$B$2:$B$989)*(Final!C1471=major_df!$C$2:$C$989)*(Final!D1471=major_df!$D$2:$D$989),0)),"")</f>
        <v/>
      </c>
    </row>
    <row r="1472" spans="1:8" x14ac:dyDescent="0.3">
      <c r="A1472" t="s">
        <v>1653</v>
      </c>
      <c r="B1472" t="s">
        <v>34</v>
      </c>
      <c r="C1472" t="s">
        <v>51</v>
      </c>
      <c r="D1472">
        <v>39</v>
      </c>
      <c r="E1472" cm="1">
        <f t="array" ref="E1472">INDEX(major_df!$E$2:$E$989,MATCH(1,(Final!A1472=major_df!$A$2:$A$989)*(D1453=major_df!$D$2:$D$989)*(C1472=major_df!$C$2:$C$989),0))</f>
        <v>84555</v>
      </c>
      <c r="F1472" t="str" cm="1">
        <f t="array" ref="F1472">INDEX(major_df!$R$2:$R$989,MATCH(1,(Final!A1472=major_df!$A$2:$A$989)*(Final!B1472=major_df!$B$2:$B$989)*(Final!C1472=major_df!$C$2:$C$989),0))</f>
        <v>1476993.0106205847</v>
      </c>
      <c r="G1472" t="str" cm="1">
        <f t="array" ref="G1472">IFERROR(INDEX(major_df!$U$2:$U$989,MATCH(1,(Final!A1472=major_df!$A$2:$A$989)*(Final!B1472=major_df!$B$2:$B$989)*(Final!C1472=major_df!$C$2:$C$989)*(Final!D1472=major_df!$D$2:$D$989),0)),"")</f>
        <v/>
      </c>
      <c r="H1472" t="str" cm="1">
        <f t="array" ref="H1472">IFERROR(INDEX(major_df!$W$2:$W$989,MATCH(1,(Final!A1472=major_df!$A$2:$A$989)*(Final!B1472=major_df!$B$2:$B$989)*(Final!C1472=major_df!$C$2:$C$989)*(Final!D1472=major_df!$D$2:$D$989),0)),"")</f>
        <v/>
      </c>
    </row>
    <row r="1473" spans="1:8" x14ac:dyDescent="0.3">
      <c r="A1473" t="s">
        <v>1653</v>
      </c>
      <c r="B1473" t="s">
        <v>34</v>
      </c>
      <c r="C1473" t="s">
        <v>54</v>
      </c>
      <c r="D1473">
        <v>39</v>
      </c>
      <c r="E1473" cm="1">
        <f t="array" ref="E1473">INDEX(major_df!$E$2:$E$989,MATCH(1,(Final!A1473=major_df!$A$2:$A$989)*(D1454=major_df!$D$2:$D$989)*(C1473=major_df!$C$2:$C$989),0))</f>
        <v>57412</v>
      </c>
      <c r="F1473" t="str" cm="1">
        <f t="array" ref="F1473">INDEX(major_df!$R$2:$R$989,MATCH(1,(Final!A1473=major_df!$A$2:$A$989)*(Final!B1473=major_df!$B$2:$B$989)*(Final!C1473=major_df!$C$2:$C$989),0))</f>
        <v>988419.0106205847</v>
      </c>
      <c r="G1473" t="str" cm="1">
        <f t="array" ref="G1473">IFERROR(INDEX(major_df!$U$2:$U$989,MATCH(1,(Final!A1473=major_df!$A$2:$A$989)*(Final!B1473=major_df!$B$2:$B$989)*(Final!C1473=major_df!$C$2:$C$989)*(Final!D1473=major_df!$D$2:$D$989),0)),"")</f>
        <v/>
      </c>
      <c r="H1473" t="str" cm="1">
        <f t="array" ref="H1473">IFERROR(INDEX(major_df!$W$2:$W$989,MATCH(1,(Final!A1473=major_df!$A$2:$A$989)*(Final!B1473=major_df!$B$2:$B$989)*(Final!C1473=major_df!$C$2:$C$989)*(Final!D1473=major_df!$D$2:$D$989),0)),"")</f>
        <v/>
      </c>
    </row>
    <row r="1474" spans="1:8" x14ac:dyDescent="0.3">
      <c r="A1474" t="s">
        <v>1653</v>
      </c>
      <c r="B1474" t="s">
        <v>34</v>
      </c>
      <c r="C1474" t="s">
        <v>57</v>
      </c>
      <c r="D1474">
        <v>39</v>
      </c>
      <c r="E1474" cm="1">
        <f t="array" ref="E1474">INDEX(major_df!$E$2:$E$989,MATCH(1,(Final!A1474=major_df!$A$2:$A$989)*(D1455=major_df!$D$2:$D$989)*(C1474=major_df!$C$2:$C$989),0))</f>
        <v>87859</v>
      </c>
      <c r="F1474" t="str" cm="1">
        <f t="array" ref="F1474">INDEX(major_df!$R$2:$R$989,MATCH(1,(Final!A1474=major_df!$A$2:$A$989)*(Final!B1474=major_df!$B$2:$B$989)*(Final!C1474=major_df!$C$2:$C$989),0))</f>
        <v>1536465.0106205847</v>
      </c>
      <c r="G1474" t="str" cm="1">
        <f t="array" ref="G1474">IFERROR(INDEX(major_df!$U$2:$U$989,MATCH(1,(Final!A1474=major_df!$A$2:$A$989)*(Final!B1474=major_df!$B$2:$B$989)*(Final!C1474=major_df!$C$2:$C$989)*(Final!D1474=major_df!$D$2:$D$989),0)),"")</f>
        <v/>
      </c>
      <c r="H1474" t="str" cm="1">
        <f t="array" ref="H1474">IFERROR(INDEX(major_df!$W$2:$W$989,MATCH(1,(Final!A1474=major_df!$A$2:$A$989)*(Final!B1474=major_df!$B$2:$B$989)*(Final!C1474=major_df!$C$2:$C$989)*(Final!D1474=major_df!$D$2:$D$989),0)),"")</f>
        <v/>
      </c>
    </row>
    <row r="1475" spans="1:8" x14ac:dyDescent="0.3">
      <c r="A1475" t="s">
        <v>1653</v>
      </c>
      <c r="B1475" t="s">
        <v>34</v>
      </c>
      <c r="C1475" t="s">
        <v>60</v>
      </c>
      <c r="D1475">
        <v>39</v>
      </c>
      <c r="E1475" cm="1">
        <f t="array" ref="E1475">INDEX(major_df!$E$2:$E$989,MATCH(1,(Final!A1475=major_df!$A$2:$A$989)*(D1456=major_df!$D$2:$D$989)*(C1475=major_df!$C$2:$C$989),0))</f>
        <v>54241</v>
      </c>
      <c r="F1475" t="str" cm="1">
        <f t="array" ref="F1475">INDEX(major_df!$R$2:$R$989,MATCH(1,(Final!A1475=major_df!$A$2:$A$989)*(Final!B1475=major_df!$B$2:$B$989)*(Final!C1475=major_df!$C$2:$C$989),0))</f>
        <v>931341.0106205847</v>
      </c>
      <c r="G1475" t="str" cm="1">
        <f t="array" ref="G1475">IFERROR(INDEX(major_df!$U$2:$U$989,MATCH(1,(Final!A1475=major_df!$A$2:$A$989)*(Final!B1475=major_df!$B$2:$B$989)*(Final!C1475=major_df!$C$2:$C$989)*(Final!D1475=major_df!$D$2:$D$989),0)),"")</f>
        <v/>
      </c>
      <c r="H1475" t="str" cm="1">
        <f t="array" ref="H1475">IFERROR(INDEX(major_df!$W$2:$W$989,MATCH(1,(Final!A1475=major_df!$A$2:$A$989)*(Final!B1475=major_df!$B$2:$B$989)*(Final!C1475=major_df!$C$2:$C$989)*(Final!D1475=major_df!$D$2:$D$989),0)),"")</f>
        <v/>
      </c>
    </row>
    <row r="1476" spans="1:8" x14ac:dyDescent="0.3">
      <c r="A1476" t="s">
        <v>1653</v>
      </c>
      <c r="B1476" t="s">
        <v>34</v>
      </c>
      <c r="C1476" t="s">
        <v>63</v>
      </c>
      <c r="D1476">
        <v>39</v>
      </c>
      <c r="E1476" cm="1">
        <f t="array" ref="E1476">INDEX(major_df!$E$2:$E$989,MATCH(1,(Final!A1476=major_df!$A$2:$A$989)*(D1457=major_df!$D$2:$D$989)*(C1476=major_df!$C$2:$C$989),0))</f>
        <v>54029</v>
      </c>
      <c r="F1476" t="str" cm="1">
        <f t="array" ref="F1476">INDEX(major_df!$R$2:$R$989,MATCH(1,(Final!A1476=major_df!$A$2:$A$989)*(Final!B1476=major_df!$B$2:$B$989)*(Final!C1476=major_df!$C$2:$C$989),0))</f>
        <v>927525.0106205847</v>
      </c>
      <c r="G1476" t="str" cm="1">
        <f t="array" ref="G1476">IFERROR(INDEX(major_df!$U$2:$U$989,MATCH(1,(Final!A1476=major_df!$A$2:$A$989)*(Final!B1476=major_df!$B$2:$B$989)*(Final!C1476=major_df!$C$2:$C$989)*(Final!D1476=major_df!$D$2:$D$989),0)),"")</f>
        <v/>
      </c>
      <c r="H1476" t="str" cm="1">
        <f t="array" ref="H1476">IFERROR(INDEX(major_df!$W$2:$W$989,MATCH(1,(Final!A1476=major_df!$A$2:$A$989)*(Final!B1476=major_df!$B$2:$B$989)*(Final!C1476=major_df!$C$2:$C$989)*(Final!D1476=major_df!$D$2:$D$989),0)),"")</f>
        <v/>
      </c>
    </row>
    <row r="1477" spans="1:8" x14ac:dyDescent="0.3">
      <c r="A1477" t="s">
        <v>1653</v>
      </c>
      <c r="B1477" t="s">
        <v>34</v>
      </c>
      <c r="C1477" t="s">
        <v>66</v>
      </c>
      <c r="D1477">
        <v>39</v>
      </c>
      <c r="E1477" cm="1">
        <f t="array" ref="E1477">INDEX(major_df!$E$2:$E$989,MATCH(1,(Final!A1477=major_df!$A$2:$A$989)*(D1458=major_df!$D$2:$D$989)*(C1477=major_df!$C$2:$C$989),0))</f>
        <v>55549</v>
      </c>
      <c r="F1477" t="str" cm="1">
        <f t="array" ref="F1477">INDEX(major_df!$R$2:$R$989,MATCH(1,(Final!A1477=major_df!$A$2:$A$989)*(Final!B1477=major_df!$B$2:$B$989)*(Final!C1477=major_df!$C$2:$C$989),0))</f>
        <v>954885.0106205847</v>
      </c>
      <c r="G1477" t="str" cm="1">
        <f t="array" ref="G1477">IFERROR(INDEX(major_df!$U$2:$U$989,MATCH(1,(Final!A1477=major_df!$A$2:$A$989)*(Final!B1477=major_df!$B$2:$B$989)*(Final!C1477=major_df!$C$2:$C$989)*(Final!D1477=major_df!$D$2:$D$989),0)),"")</f>
        <v/>
      </c>
      <c r="H1477" t="str" cm="1">
        <f t="array" ref="H1477">IFERROR(INDEX(major_df!$W$2:$W$989,MATCH(1,(Final!A1477=major_df!$A$2:$A$989)*(Final!B1477=major_df!$B$2:$B$989)*(Final!C1477=major_df!$C$2:$C$989)*(Final!D1477=major_df!$D$2:$D$989),0)),"")</f>
        <v/>
      </c>
    </row>
    <row r="1478" spans="1:8" x14ac:dyDescent="0.3">
      <c r="A1478" t="s">
        <v>1653</v>
      </c>
      <c r="B1478" t="s">
        <v>34</v>
      </c>
      <c r="C1478" t="s">
        <v>69</v>
      </c>
      <c r="D1478">
        <v>39</v>
      </c>
      <c r="E1478" cm="1">
        <f t="array" ref="E1478">INDEX(major_df!$E$2:$E$989,MATCH(1,(Final!A1478=major_df!$A$2:$A$989)*(D1459=major_df!$D$2:$D$989)*(C1478=major_df!$C$2:$C$989),0))</f>
        <v>56004</v>
      </c>
      <c r="F1478" t="str" cm="1">
        <f t="array" ref="F1478">INDEX(major_df!$R$2:$R$989,MATCH(1,(Final!A1478=major_df!$A$2:$A$989)*(Final!B1478=major_df!$B$2:$B$989)*(Final!C1478=major_df!$C$2:$C$989),0))</f>
        <v>963075.0106205847</v>
      </c>
      <c r="G1478" t="str" cm="1">
        <f t="array" ref="G1478">IFERROR(INDEX(major_df!$U$2:$U$989,MATCH(1,(Final!A1478=major_df!$A$2:$A$989)*(Final!B1478=major_df!$B$2:$B$989)*(Final!C1478=major_df!$C$2:$C$989)*(Final!D1478=major_df!$D$2:$D$989),0)),"")</f>
        <v/>
      </c>
      <c r="H1478" t="str" cm="1">
        <f t="array" ref="H1478">IFERROR(INDEX(major_df!$W$2:$W$989,MATCH(1,(Final!A1478=major_df!$A$2:$A$989)*(Final!B1478=major_df!$B$2:$B$989)*(Final!C1478=major_df!$C$2:$C$989)*(Final!D1478=major_df!$D$2:$D$989),0)),"")</f>
        <v/>
      </c>
    </row>
    <row r="1479" spans="1:8" x14ac:dyDescent="0.3">
      <c r="A1479" t="s">
        <v>1653</v>
      </c>
      <c r="B1479" t="s">
        <v>34</v>
      </c>
      <c r="C1479" t="s">
        <v>72</v>
      </c>
      <c r="D1479">
        <v>39</v>
      </c>
      <c r="E1479" cm="1">
        <f t="array" ref="E1479">INDEX(major_df!$E$2:$E$989,MATCH(1,(Final!A1479=major_df!$A$2:$A$989)*(D1460=major_df!$D$2:$D$989)*(C1479=major_df!$C$2:$C$989),0))</f>
        <v>59998</v>
      </c>
      <c r="F1479" t="str" cm="1">
        <f t="array" ref="F1479">INDEX(major_df!$R$2:$R$989,MATCH(1,(Final!A1479=major_df!$A$2:$A$989)*(Final!B1479=major_df!$B$2:$B$989)*(Final!C1479=major_df!$C$2:$C$989),0))</f>
        <v>1034967.0106205847</v>
      </c>
      <c r="G1479" t="str" cm="1">
        <f t="array" ref="G1479">IFERROR(INDEX(major_df!$U$2:$U$989,MATCH(1,(Final!A1479=major_df!$A$2:$A$989)*(Final!B1479=major_df!$B$2:$B$989)*(Final!C1479=major_df!$C$2:$C$989)*(Final!D1479=major_df!$D$2:$D$989),0)),"")</f>
        <v/>
      </c>
      <c r="H1479" t="str" cm="1">
        <f t="array" ref="H1479">IFERROR(INDEX(major_df!$W$2:$W$989,MATCH(1,(Final!A1479=major_df!$A$2:$A$989)*(Final!B1479=major_df!$B$2:$B$989)*(Final!C1479=major_df!$C$2:$C$989)*(Final!D1479=major_df!$D$2:$D$989),0)),"")</f>
        <v/>
      </c>
    </row>
    <row r="1480" spans="1:8" x14ac:dyDescent="0.3">
      <c r="A1480" t="s">
        <v>1653</v>
      </c>
      <c r="B1480" t="s">
        <v>34</v>
      </c>
      <c r="C1480" t="s">
        <v>75</v>
      </c>
      <c r="D1480">
        <v>39</v>
      </c>
      <c r="E1480" cm="1">
        <f t="array" ref="E1480">INDEX(major_df!$E$2:$E$989,MATCH(1,(Final!A1480=major_df!$A$2:$A$989)*(D1461=major_df!$D$2:$D$989)*(C1480=major_df!$C$2:$C$989),0))</f>
        <v>50145</v>
      </c>
      <c r="F1480" t="str" cm="1">
        <f t="array" ref="F1480">INDEX(major_df!$R$2:$R$989,MATCH(1,(Final!A1480=major_df!$A$2:$A$989)*(Final!B1480=major_df!$B$2:$B$989)*(Final!C1480=major_df!$C$2:$C$989),0))</f>
        <v>857613.0106205847</v>
      </c>
      <c r="G1480" t="str" cm="1">
        <f t="array" ref="G1480">IFERROR(INDEX(major_df!$U$2:$U$989,MATCH(1,(Final!A1480=major_df!$A$2:$A$989)*(Final!B1480=major_df!$B$2:$B$989)*(Final!C1480=major_df!$C$2:$C$989)*(Final!D1480=major_df!$D$2:$D$989),0)),"")</f>
        <v/>
      </c>
      <c r="H1480" t="str" cm="1">
        <f t="array" ref="H1480">IFERROR(INDEX(major_df!$W$2:$W$989,MATCH(1,(Final!A1480=major_df!$A$2:$A$989)*(Final!B1480=major_df!$B$2:$B$989)*(Final!C1480=major_df!$C$2:$C$989)*(Final!D1480=major_df!$D$2:$D$989),0)),"")</f>
        <v/>
      </c>
    </row>
    <row r="1481" spans="1:8" x14ac:dyDescent="0.3">
      <c r="A1481" t="s">
        <v>1653</v>
      </c>
      <c r="B1481" t="s">
        <v>34</v>
      </c>
      <c r="C1481" t="s">
        <v>78</v>
      </c>
      <c r="D1481">
        <v>39</v>
      </c>
      <c r="E1481" cm="1">
        <f t="array" ref="E1481">INDEX(major_df!$E$2:$E$989,MATCH(1,(Final!A1481=major_df!$A$2:$A$989)*(D1462=major_df!$D$2:$D$989)*(C1481=major_df!$C$2:$C$989),0))</f>
        <v>68869</v>
      </c>
      <c r="F1481" t="str" cm="1">
        <f t="array" ref="F1481">INDEX(major_df!$R$2:$R$989,MATCH(1,(Final!A1481=major_df!$A$2:$A$989)*(Final!B1481=major_df!$B$2:$B$989)*(Final!C1481=major_df!$C$2:$C$989),0))</f>
        <v>1194645.0106205847</v>
      </c>
      <c r="G1481" t="str" cm="1">
        <f t="array" ref="G1481">IFERROR(INDEX(major_df!$U$2:$U$989,MATCH(1,(Final!A1481=major_df!$A$2:$A$989)*(Final!B1481=major_df!$B$2:$B$989)*(Final!C1481=major_df!$C$2:$C$989)*(Final!D1481=major_df!$D$2:$D$989),0)),"")</f>
        <v/>
      </c>
      <c r="H1481" t="str" cm="1">
        <f t="array" ref="H1481">IFERROR(INDEX(major_df!$W$2:$W$989,MATCH(1,(Final!A1481=major_df!$A$2:$A$989)*(Final!B1481=major_df!$B$2:$B$989)*(Final!C1481=major_df!$C$2:$C$989)*(Final!D1481=major_df!$D$2:$D$989),0)),"")</f>
        <v/>
      </c>
    </row>
    <row r="1482" spans="1:8" x14ac:dyDescent="0.3">
      <c r="A1482" t="s">
        <v>1653</v>
      </c>
      <c r="B1482" t="s">
        <v>34</v>
      </c>
      <c r="C1482" t="s">
        <v>81</v>
      </c>
      <c r="D1482">
        <v>39</v>
      </c>
      <c r="E1482" cm="1">
        <f t="array" ref="E1482">INDEX(major_df!$E$2:$E$989,MATCH(1,(Final!A1482=major_df!$A$2:$A$989)*(D1463=major_df!$D$2:$D$989)*(C1482=major_df!$C$2:$C$989),0))</f>
        <v>67811</v>
      </c>
      <c r="F1482" t="str" cm="1">
        <f t="array" ref="F1482">INDEX(major_df!$R$2:$R$989,MATCH(1,(Final!A1482=major_df!$A$2:$A$989)*(Final!B1482=major_df!$B$2:$B$989)*(Final!C1482=major_df!$C$2:$C$989),0))</f>
        <v>1175601.0106205847</v>
      </c>
      <c r="G1482" t="str" cm="1">
        <f t="array" ref="G1482">IFERROR(INDEX(major_df!$U$2:$U$989,MATCH(1,(Final!A1482=major_df!$A$2:$A$989)*(Final!B1482=major_df!$B$2:$B$989)*(Final!C1482=major_df!$C$2:$C$989)*(Final!D1482=major_df!$D$2:$D$989),0)),"")</f>
        <v/>
      </c>
      <c r="H1482" t="str" cm="1">
        <f t="array" ref="H1482">IFERROR(INDEX(major_df!$W$2:$W$989,MATCH(1,(Final!A1482=major_df!$A$2:$A$989)*(Final!B1482=major_df!$B$2:$B$989)*(Final!C1482=major_df!$C$2:$C$989)*(Final!D1482=major_df!$D$2:$D$989),0)),"")</f>
        <v/>
      </c>
    </row>
    <row r="1483" spans="1:8" x14ac:dyDescent="0.3">
      <c r="A1483" t="s">
        <v>1653</v>
      </c>
      <c r="B1483" t="s">
        <v>34</v>
      </c>
      <c r="C1483" t="s">
        <v>84</v>
      </c>
      <c r="D1483">
        <v>39</v>
      </c>
      <c r="E1483" cm="1">
        <f t="array" ref="E1483">INDEX(major_df!$E$2:$E$989,MATCH(1,(Final!A1483=major_df!$A$2:$A$989)*(D1464=major_df!$D$2:$D$989)*(C1483=major_df!$C$2:$C$989),0))</f>
        <v>45075</v>
      </c>
      <c r="F1483" t="str" cm="1">
        <f t="array" ref="F1483">INDEX(major_df!$R$2:$R$989,MATCH(1,(Final!A1483=major_df!$A$2:$A$989)*(Final!B1483=major_df!$B$2:$B$989)*(Final!C1483=major_df!$C$2:$C$989),0))</f>
        <v>766353.0106205847</v>
      </c>
      <c r="G1483" t="str" cm="1">
        <f t="array" ref="G1483">IFERROR(INDEX(major_df!$U$2:$U$989,MATCH(1,(Final!A1483=major_df!$A$2:$A$989)*(Final!B1483=major_df!$B$2:$B$989)*(Final!C1483=major_df!$C$2:$C$989)*(Final!D1483=major_df!$D$2:$D$989),0)),"")</f>
        <v/>
      </c>
      <c r="H1483" t="str" cm="1">
        <f t="array" ref="H1483">IFERROR(INDEX(major_df!$W$2:$W$989,MATCH(1,(Final!A1483=major_df!$A$2:$A$989)*(Final!B1483=major_df!$B$2:$B$989)*(Final!C1483=major_df!$C$2:$C$989)*(Final!D1483=major_df!$D$2:$D$989),0)),"")</f>
        <v/>
      </c>
    </row>
    <row r="1484" spans="1:8" x14ac:dyDescent="0.3">
      <c r="A1484" t="s">
        <v>1699</v>
      </c>
      <c r="B1484" t="s">
        <v>21</v>
      </c>
      <c r="D1484">
        <v>16</v>
      </c>
      <c r="E1484" cm="1">
        <f t="array" ref="E1484">INDEX(major_df!$E$2:$E$989,MATCH(1,(Final!A1484=major_df!$A$2:$A$989)*(Final!D1484=major_df!$D$2:$D$989)*(C1484=major_df!$C$2:$C$989),0))</f>
        <v>12646</v>
      </c>
      <c r="F1484" cm="1">
        <f t="array" ref="F1484">INDEX(major_df!$Q$2:$Q$989,MATCH(1,(Final!A1484=major_df!$A$2:$A$989)*(Final!B1484=major_df!$B$2:$B$989)*(Final!D1484=major_df!$D$2:$D$989)*(Final!C1484=major_df!$C$2:$C$989),0))</f>
        <v>12646</v>
      </c>
      <c r="G1484" t="str" cm="1">
        <f t="array" ref="G1484">IFERROR(INDEX(major_df!$U$2:$U$989,MATCH(1,(Final!A1484=major_df!$A$2:$A$989)*(Final!B1484=major_df!$B$2:$B$989)*(Final!C1484=major_df!$C$2:$C$989)*(Final!D1484=major_df!$D$2:$D$989),0)),"")</f>
        <v/>
      </c>
      <c r="H1484" cm="1">
        <f t="array" ref="H1484">IFERROR(INDEX(major_df!$W$2:$W$989,MATCH(1,(Final!A1484=major_df!$A$2:$A$989)*(Final!B1484=major_df!$B$2:$B$989)*(Final!C1484=major_df!$C$2:$C$989)*(Final!D1484=major_df!$D$2:$D$989),0)),"")</f>
        <v>24.358743089903985</v>
      </c>
    </row>
    <row r="1485" spans="1:8" x14ac:dyDescent="0.3">
      <c r="A1485" t="s">
        <v>1699</v>
      </c>
      <c r="B1485" t="s">
        <v>27</v>
      </c>
      <c r="D1485">
        <v>18</v>
      </c>
      <c r="E1485" cm="1">
        <f t="array" ref="E1485">INDEX(major_df!$E$2:$E$989,MATCH(1,(Final!A1485=major_df!$A$2:$A$989)*(Final!D1485=major_df!$D$2:$D$989)*(C1485=major_df!$C$2:$C$989),0))</f>
        <v>16083</v>
      </c>
      <c r="F1485" cm="1">
        <f t="array" ref="F1485">INDEX(major_df!$Q$2:$Q$989,MATCH(1,(Final!A1485=major_df!$A$2:$A$989)*(Final!B1485=major_df!$B$2:$B$989)*(Final!D1485=major_df!$D$2:$D$989)*(Final!C1485=major_df!$C$2:$C$989),0))</f>
        <v>16083</v>
      </c>
      <c r="G1485" cm="1">
        <f t="array" ref="G1485">IFERROR(INDEX(major_df!$U$2:$U$989,MATCH(1,(Final!A1485=major_df!$A$2:$A$989)*(Final!B1485=major_df!$B$2:$B$989)*(Final!C1485=major_df!$C$2:$C$989)*(Final!D1485=major_df!$D$2:$D$989),0)),"")</f>
        <v>24.358743089903985</v>
      </c>
      <c r="H1485" t="str" cm="1">
        <f t="array" ref="H1485">IFERROR(INDEX(major_df!$W$2:$W$989,MATCH(1,(Final!A1485=major_df!$A$2:$A$989)*(Final!B1485=major_df!$B$2:$B$989)*(Final!C1485=major_df!$C$2:$C$989)*(Final!D1485=major_df!$D$2:$D$989),0)),"")</f>
        <v/>
      </c>
    </row>
    <row r="1486" spans="1:8" x14ac:dyDescent="0.3">
      <c r="A1486" t="s">
        <v>1699</v>
      </c>
      <c r="B1486" t="s">
        <v>28</v>
      </c>
      <c r="D1486">
        <v>20</v>
      </c>
      <c r="E1486" cm="1">
        <f t="array" ref="E1486">INDEX(major_df!$E$2:$E$989,MATCH(1,(Final!A1486=major_df!$A$2:$A$989)*(Final!D1486=major_df!$D$2:$D$989)*(C1486=major_df!$C$2:$C$989),0))</f>
        <v>19642</v>
      </c>
      <c r="F1486" cm="1">
        <f t="array" ref="F1486">INDEX(major_df!$Q$2:$Q$989,MATCH(1,(Final!A1486=major_df!$A$2:$A$989)*(Final!B1486=major_df!$B$2:$B$989)*(Final!D1486=major_df!$D$2:$D$989)*(Final!C1486=major_df!$C$2:$C$989),0))</f>
        <v>0</v>
      </c>
      <c r="G1486" cm="1">
        <f t="array" ref="G1486">IFERROR(INDEX(major_df!$U$2:$U$989,MATCH(1,(Final!A1486=major_df!$A$2:$A$989)*(Final!B1486=major_df!$B$2:$B$989)*(Final!C1486=major_df!$C$2:$C$989)*(Final!D1486=major_df!$D$2:$D$989),0)),"")</f>
        <v>-27.114065180102916</v>
      </c>
      <c r="H1486" cm="1">
        <f t="array" ref="H1486">IFERROR(INDEX(major_df!$W$2:$W$989,MATCH(1,(Final!A1486=major_df!$A$2:$A$989)*(Final!B1486=major_df!$B$2:$B$989)*(Final!C1486=major_df!$C$2:$C$989)*(Final!D1486=major_df!$D$2:$D$989),0)),"")</f>
        <v>-76.82242202865973</v>
      </c>
    </row>
    <row r="1487" spans="1:8" x14ac:dyDescent="0.3">
      <c r="A1487" t="s">
        <v>1699</v>
      </c>
      <c r="B1487" t="s">
        <v>34</v>
      </c>
      <c r="C1487" t="s">
        <v>35</v>
      </c>
      <c r="D1487">
        <v>22</v>
      </c>
      <c r="E1487" cm="1">
        <f t="array" ref="E1487">INDEX(major_df!$E$2:$E$989,MATCH(1,(Final!A1487=major_df!$A$2:$A$989)*(Final!D1487=major_df!$D$2:$D$989)*(C1487=major_df!$C$2:$C$989),0))</f>
        <v>24387</v>
      </c>
      <c r="F1487" cm="1">
        <f t="array" ref="F1487">INDEX(major_df!$Q$2:$Q$989,MATCH(1,(Final!A1487=major_df!$A$2:$A$989)*(Final!B1487=major_df!$B$2:$B$989)*(Final!D1487=major_df!$D$2:$D$989)*(Final!C1487=major_df!$C$2:$C$989),0))</f>
        <v>0</v>
      </c>
      <c r="G1487" cm="1">
        <f t="array" ref="G1487">IFERROR(INDEX(major_df!$U$2:$U$989,MATCH(1,(Final!A1487=major_df!$A$2:$A$989)*(Final!B1487=major_df!$B$2:$B$989)*(Final!C1487=major_df!$C$2:$C$989)*(Final!D1487=major_df!$D$2:$D$989),0)),"")</f>
        <v>-16.156204752576443</v>
      </c>
      <c r="H1487" cm="1">
        <f t="array" ref="H1487">IFERROR(INDEX(major_df!$W$2:$W$989,MATCH(1,(Final!A1487=major_df!$A$2:$A$989)*(Final!B1487=major_df!$B$2:$B$989)*(Final!C1487=major_df!$C$2:$C$989)*(Final!D1487=major_df!$D$2:$D$989),0)),"")</f>
        <v>-32.925216763005778</v>
      </c>
    </row>
    <row r="1488" spans="1:8" x14ac:dyDescent="0.3">
      <c r="A1488" t="s">
        <v>1699</v>
      </c>
      <c r="B1488" t="s">
        <v>34</v>
      </c>
      <c r="C1488" t="s">
        <v>42</v>
      </c>
      <c r="D1488">
        <v>22</v>
      </c>
      <c r="E1488" cm="1">
        <f t="array" ref="E1488">INDEX(major_df!$E$2:$E$989,MATCH(1,(Final!A1488=major_df!$A$2:$A$989)*(Final!D1488=major_df!$D$2:$D$989)*(C1488=major_df!$C$2:$C$989),0))</f>
        <v>25944</v>
      </c>
      <c r="F1488" cm="1">
        <f t="array" ref="F1488">INDEX(major_df!$Q$2:$Q$989,MATCH(1,(Final!A1488=major_df!$A$2:$A$989)*(Final!B1488=major_df!$B$2:$B$989)*(Final!D1488=major_df!$D$2:$D$989)*(Final!C1488=major_df!$C$2:$C$989),0))</f>
        <v>0</v>
      </c>
      <c r="G1488" cm="1">
        <f t="array" ref="G1488">IFERROR(INDEX(major_df!$U$2:$U$989,MATCH(1,(Final!A1488=major_df!$A$2:$A$989)*(Final!B1488=major_df!$B$2:$B$989)*(Final!C1488=major_df!$C$2:$C$989)*(Final!D1488=major_df!$D$2:$D$989),0)),"")</f>
        <v>-14.26455106030982</v>
      </c>
      <c r="H1488" cm="1">
        <f t="array" ref="H1488">IFERROR(INDEX(major_df!$W$2:$W$989,MATCH(1,(Final!A1488=major_df!$A$2:$A$989)*(Final!B1488=major_df!$B$2:$B$989)*(Final!C1488=major_df!$C$2:$C$989)*(Final!D1488=major_df!$D$2:$D$989),0)),"")</f>
        <v>-27.726498326741709</v>
      </c>
    </row>
    <row r="1489" spans="1:8" x14ac:dyDescent="0.3">
      <c r="A1489" t="s">
        <v>1699</v>
      </c>
      <c r="B1489" t="s">
        <v>34</v>
      </c>
      <c r="C1489" t="s">
        <v>45</v>
      </c>
      <c r="D1489">
        <v>22</v>
      </c>
      <c r="E1489" cm="1">
        <f t="array" ref="E1489">INDEX(major_df!$E$2:$E$989,MATCH(1,(Final!A1489=major_df!$A$2:$A$989)*(Final!D1489=major_df!$D$2:$D$989)*(C1489=major_df!$C$2:$C$989),0))</f>
        <v>26982</v>
      </c>
      <c r="F1489" cm="1">
        <f t="array" ref="F1489">INDEX(major_df!$Q$2:$Q$989,MATCH(1,(Final!A1489=major_df!$A$2:$A$989)*(Final!B1489=major_df!$B$2:$B$989)*(Final!D1489=major_df!$D$2:$D$989)*(Final!C1489=major_df!$C$2:$C$989),0))</f>
        <v>0</v>
      </c>
      <c r="G1489" cm="1">
        <f t="array" ref="G1489">IFERROR(INDEX(major_df!$U$2:$U$989,MATCH(1,(Final!A1489=major_df!$A$2:$A$989)*(Final!B1489=major_df!$B$2:$B$989)*(Final!C1489=major_df!$C$2:$C$989)*(Final!D1489=major_df!$D$2:$D$989),0)),"")</f>
        <v>-13.231724330357142</v>
      </c>
      <c r="H1489" cm="1">
        <f t="array" ref="H1489">IFERROR(INDEX(major_df!$W$2:$W$989,MATCH(1,(Final!A1489=major_df!$A$2:$A$989)*(Final!B1489=major_df!$B$2:$B$989)*(Final!C1489=major_df!$C$2:$C$989)*(Final!D1489=major_df!$D$2:$D$989),0)),"")</f>
        <v>-25.085879438480596</v>
      </c>
    </row>
    <row r="1490" spans="1:8" x14ac:dyDescent="0.3">
      <c r="A1490" t="s">
        <v>1699</v>
      </c>
      <c r="B1490" t="s">
        <v>34</v>
      </c>
      <c r="C1490" t="s">
        <v>48</v>
      </c>
      <c r="D1490">
        <v>22</v>
      </c>
      <c r="E1490" cm="1">
        <f t="array" ref="E1490">INDEX(major_df!$E$2:$E$989,MATCH(1,(Final!A1490=major_df!$A$2:$A$989)*(Final!D1490=major_df!$D$2:$D$989)*(C1490=major_df!$C$2:$C$989),0))</f>
        <v>23692</v>
      </c>
      <c r="F1490" cm="1">
        <f t="array" ref="F1490">INDEX(major_df!$Q$2:$Q$989,MATCH(1,(Final!A1490=major_df!$A$2:$A$989)*(Final!B1490=major_df!$B$2:$B$989)*(Final!D1490=major_df!$D$2:$D$989)*(Final!C1490=major_df!$C$2:$C$989),0))</f>
        <v>0</v>
      </c>
      <c r="G1490" cm="1">
        <f t="array" ref="G1490">IFERROR(INDEX(major_df!$U$2:$U$989,MATCH(1,(Final!A1490=major_df!$A$2:$A$989)*(Final!B1490=major_df!$B$2:$B$989)*(Final!C1490=major_df!$C$2:$C$989)*(Final!D1490=major_df!$D$2:$D$989),0)),"")</f>
        <v>-17.172732210755026</v>
      </c>
      <c r="H1490" cm="1">
        <f t="array" ref="H1490">IFERROR(INDEX(major_df!$W$2:$W$989,MATCH(1,(Final!A1490=major_df!$A$2:$A$989)*(Final!B1490=major_df!$B$2:$B$989)*(Final!C1490=major_df!$C$2:$C$989)*(Final!D1490=major_df!$D$2:$D$989),0)),"")</f>
        <v>-35.932579839663553</v>
      </c>
    </row>
    <row r="1491" spans="1:8" x14ac:dyDescent="0.3">
      <c r="A1491" t="s">
        <v>1699</v>
      </c>
      <c r="B1491" t="s">
        <v>34</v>
      </c>
      <c r="C1491" t="s">
        <v>51</v>
      </c>
      <c r="D1491">
        <v>22</v>
      </c>
      <c r="E1491" cm="1">
        <f t="array" ref="E1491">INDEX(major_df!$E$2:$E$989,MATCH(1,(Final!A1491=major_df!$A$2:$A$989)*(Final!D1491=major_df!$D$2:$D$989)*(C1491=major_df!$C$2:$C$989),0))</f>
        <v>24031</v>
      </c>
      <c r="F1491" cm="1">
        <f t="array" ref="F1491">INDEX(major_df!$Q$2:$Q$989,MATCH(1,(Final!A1491=major_df!$A$2:$A$989)*(Final!B1491=major_df!$B$2:$B$989)*(Final!D1491=major_df!$D$2:$D$989)*(Final!C1491=major_df!$C$2:$C$989),0))</f>
        <v>0</v>
      </c>
      <c r="G1491" cm="1">
        <f t="array" ref="G1491">IFERROR(INDEX(major_df!$U$2:$U$989,MATCH(1,(Final!A1491=major_df!$A$2:$A$989)*(Final!B1491=major_df!$B$2:$B$989)*(Final!C1491=major_df!$C$2:$C$989)*(Final!D1491=major_df!$D$2:$D$989),0)),"")</f>
        <v>-16.661396574440051</v>
      </c>
      <c r="H1491" cm="1">
        <f t="array" ref="H1491">IFERROR(INDEX(major_df!$W$2:$W$989,MATCH(1,(Final!A1491=major_df!$A$2:$A$989)*(Final!B1491=major_df!$B$2:$B$989)*(Final!C1491=major_df!$C$2:$C$989)*(Final!D1491=major_df!$D$2:$D$989),0)),"")</f>
        <v>-34.39997483643684</v>
      </c>
    </row>
    <row r="1492" spans="1:8" x14ac:dyDescent="0.3">
      <c r="A1492" t="s">
        <v>1699</v>
      </c>
      <c r="B1492" t="s">
        <v>34</v>
      </c>
      <c r="C1492" t="s">
        <v>54</v>
      </c>
      <c r="D1492">
        <v>22</v>
      </c>
      <c r="E1492" cm="1">
        <f t="array" ref="E1492">INDEX(major_df!$E$2:$E$989,MATCH(1,(Final!A1492=major_df!$A$2:$A$989)*(Final!D1492=major_df!$D$2:$D$989)*(C1492=major_df!$C$2:$C$989),0))</f>
        <v>22058</v>
      </c>
      <c r="F1492" cm="1">
        <f t="array" ref="F1492">INDEX(major_df!$Q$2:$Q$989,MATCH(1,(Final!A1492=major_df!$A$2:$A$989)*(Final!B1492=major_df!$B$2:$B$989)*(Final!D1492=major_df!$D$2:$D$989)*(Final!C1492=major_df!$C$2:$C$989),0))</f>
        <v>0</v>
      </c>
      <c r="G1492" cm="1">
        <f t="array" ref="G1492">IFERROR(INDEX(major_df!$U$2:$U$989,MATCH(1,(Final!A1492=major_df!$A$2:$A$989)*(Final!B1492=major_df!$B$2:$B$989)*(Final!C1492=major_df!$C$2:$C$989)*(Final!D1492=major_df!$D$2:$D$989),0)),"")</f>
        <v>-20.154058648533788</v>
      </c>
      <c r="H1492" cm="1">
        <f t="array" ref="H1492">IFERROR(INDEX(major_df!$W$2:$W$989,MATCH(1,(Final!A1492=major_df!$A$2:$A$989)*(Final!B1492=major_df!$B$2:$B$989)*(Final!C1492=major_df!$C$2:$C$989)*(Final!D1492=major_df!$D$2:$D$989),0)),"")</f>
        <v>-45.759163179916321</v>
      </c>
    </row>
    <row r="1493" spans="1:8" x14ac:dyDescent="0.3">
      <c r="A1493" t="s">
        <v>1699</v>
      </c>
      <c r="B1493" t="s">
        <v>34</v>
      </c>
      <c r="C1493" t="s">
        <v>57</v>
      </c>
      <c r="D1493">
        <v>22</v>
      </c>
      <c r="E1493" cm="1">
        <f t="array" ref="E1493">INDEX(major_df!$E$2:$E$989,MATCH(1,(Final!A1493=major_df!$A$2:$A$989)*(Final!D1493=major_df!$D$2:$D$989)*(C1493=major_df!$C$2:$C$989),0))</f>
        <v>53828</v>
      </c>
      <c r="F1493" cm="1">
        <f t="array" ref="F1493">INDEX(major_df!$Q$2:$Q$989,MATCH(1,(Final!A1493=major_df!$A$2:$A$989)*(Final!B1493=major_df!$B$2:$B$989)*(Final!D1493=major_df!$D$2:$D$989)*(Final!C1493=major_df!$C$2:$C$989),0))</f>
        <v>0</v>
      </c>
      <c r="G1493" cm="1">
        <f t="array" ref="G1493">IFERROR(INDEX(major_df!$U$2:$U$989,MATCH(1,(Final!A1493=major_df!$A$2:$A$989)*(Final!B1493=major_df!$B$2:$B$989)*(Final!C1493=major_df!$C$2:$C$989)*(Final!D1493=major_df!$D$2:$D$989),0)),"")</f>
        <v>-4.6061386042445731</v>
      </c>
      <c r="H1493" cm="1">
        <f t="array" ref="H1493">IFERROR(INDEX(major_df!$W$2:$W$989,MATCH(1,(Final!A1493=major_df!$A$2:$A$989)*(Final!B1493=major_df!$B$2:$B$989)*(Final!C1493=major_df!$C$2:$C$989)*(Final!D1493=major_df!$D$2:$D$989),0)),"")</f>
        <v>-7.2436349185322557</v>
      </c>
    </row>
    <row r="1494" spans="1:8" x14ac:dyDescent="0.3">
      <c r="A1494" t="s">
        <v>1699</v>
      </c>
      <c r="B1494" t="s">
        <v>34</v>
      </c>
      <c r="C1494" t="s">
        <v>60</v>
      </c>
      <c r="D1494">
        <v>22</v>
      </c>
      <c r="E1494" cm="1">
        <f t="array" ref="E1494">INDEX(major_df!$E$2:$E$989,MATCH(1,(Final!A1494=major_df!$A$2:$A$989)*(Final!D1494=major_df!$D$2:$D$989)*(C1494=major_df!$C$2:$C$989),0))</f>
        <v>19752</v>
      </c>
      <c r="F1494" cm="1">
        <f t="array" ref="F1494">INDEX(major_df!$Q$2:$Q$989,MATCH(1,(Final!A1494=major_df!$A$2:$A$989)*(Final!B1494=major_df!$B$2:$B$989)*(Final!D1494=major_df!$D$2:$D$989)*(Final!C1494=major_df!$C$2:$C$989),0))</f>
        <v>0</v>
      </c>
      <c r="G1494" cm="1">
        <f t="array" ref="G1494">IFERROR(INDEX(major_df!$U$2:$U$989,MATCH(1,(Final!A1494=major_df!$A$2:$A$989)*(Final!B1494=major_df!$B$2:$B$989)*(Final!C1494=major_df!$C$2:$C$989)*(Final!D1494=major_df!$D$2:$D$989),0)),"")</f>
        <v>-26.694342808893893</v>
      </c>
      <c r="H1494" cm="1">
        <f t="array" ref="H1494">IFERROR(INDEX(major_df!$W$2:$W$989,MATCH(1,(Final!A1494=major_df!$A$2:$A$989)*(Final!B1494=major_df!$B$2:$B$989)*(Final!C1494=major_df!$C$2:$C$989)*(Final!D1494=major_df!$D$2:$D$989),0)),"")</f>
        <v>-74.519215044971375</v>
      </c>
    </row>
    <row r="1495" spans="1:8" x14ac:dyDescent="0.3">
      <c r="A1495" t="s">
        <v>1699</v>
      </c>
      <c r="B1495" t="s">
        <v>34</v>
      </c>
      <c r="C1495" t="s">
        <v>63</v>
      </c>
      <c r="D1495">
        <v>22</v>
      </c>
      <c r="E1495" cm="1">
        <f t="array" ref="E1495">INDEX(major_df!$E$2:$E$989,MATCH(1,(Final!A1495=major_df!$A$2:$A$989)*(Final!D1495=major_df!$D$2:$D$989)*(C1495=major_df!$C$2:$C$989),0))</f>
        <v>16992</v>
      </c>
      <c r="F1495" cm="1">
        <f t="array" ref="F1495">INDEX(major_df!$Q$2:$Q$989,MATCH(1,(Final!A1495=major_df!$A$2:$A$989)*(Final!B1495=major_df!$B$2:$B$989)*(Final!D1495=major_df!$D$2:$D$989)*(Final!C1495=major_df!$C$2:$C$989),0))</f>
        <v>0</v>
      </c>
      <c r="G1495" cm="1">
        <f t="array" ref="G1495">IFERROR(INDEX(major_df!$U$2:$U$989,MATCH(1,(Final!A1495=major_df!$A$2:$A$989)*(Final!B1495=major_df!$B$2:$B$989)*(Final!C1495=major_df!$C$2:$C$989)*(Final!D1495=major_df!$D$2:$D$989),0)),"")</f>
        <v>-43.6470317533364</v>
      </c>
      <c r="H1495" cm="1">
        <f t="array" ref="H1495">IFERROR(INDEX(major_df!$W$2:$W$989,MATCH(1,(Final!A1495=major_df!$A$2:$A$989)*(Final!B1495=major_df!$B$2:$B$989)*(Final!C1495=major_df!$C$2:$C$989)*(Final!D1495=major_df!$D$2:$D$989),0)),"")</f>
        <v>-300.78217821782181</v>
      </c>
    </row>
    <row r="1496" spans="1:8" x14ac:dyDescent="0.3">
      <c r="A1496" t="s">
        <v>1699</v>
      </c>
      <c r="B1496" t="s">
        <v>34</v>
      </c>
      <c r="C1496" t="s">
        <v>66</v>
      </c>
      <c r="D1496">
        <v>22</v>
      </c>
      <c r="E1496" cm="1">
        <f t="array" ref="E1496">INDEX(major_df!$E$2:$E$989,MATCH(1,(Final!A1496=major_df!$A$2:$A$989)*(Final!D1496=major_df!$D$2:$D$989)*(C1496=major_df!$C$2:$C$989),0))</f>
        <v>26406</v>
      </c>
      <c r="F1496" cm="1">
        <f t="array" ref="F1496">INDEX(major_df!$Q$2:$Q$989,MATCH(1,(Final!A1496=major_df!$A$2:$A$989)*(Final!B1496=major_df!$B$2:$B$989)*(Final!D1496=major_df!$D$2:$D$989)*(Final!C1496=major_df!$C$2:$C$989),0))</f>
        <v>0</v>
      </c>
      <c r="G1496" cm="1">
        <f t="array" ref="G1496">IFERROR(INDEX(major_df!$U$2:$U$989,MATCH(1,(Final!A1496=major_df!$A$2:$A$989)*(Final!B1496=major_df!$B$2:$B$989)*(Final!C1496=major_df!$C$2:$C$989)*(Final!D1496=major_df!$D$2:$D$989),0)),"")</f>
        <v>-13.78561046511628</v>
      </c>
      <c r="H1496" cm="1">
        <f t="array" ref="H1496">IFERROR(INDEX(major_df!$W$2:$W$989,MATCH(1,(Final!A1496=major_df!$A$2:$A$989)*(Final!B1496=major_df!$B$2:$B$989)*(Final!C1496=major_df!$C$2:$C$989)*(Final!D1496=major_df!$D$2:$D$989),0)),"")</f>
        <v>-26.48561464690497</v>
      </c>
    </row>
    <row r="1497" spans="1:8" x14ac:dyDescent="0.3">
      <c r="A1497" t="s">
        <v>1699</v>
      </c>
      <c r="B1497" t="s">
        <v>34</v>
      </c>
      <c r="C1497" t="s">
        <v>69</v>
      </c>
      <c r="D1497">
        <v>22</v>
      </c>
      <c r="E1497" cm="1">
        <f t="array" ref="E1497">INDEX(major_df!$E$2:$E$989,MATCH(1,(Final!A1497=major_df!$A$2:$A$989)*(Final!D1497=major_df!$D$2:$D$989)*(C1497=major_df!$C$2:$C$989),0))</f>
        <v>20729</v>
      </c>
      <c r="F1497" cm="1">
        <f t="array" ref="F1497">INDEX(major_df!$Q$2:$Q$989,MATCH(1,(Final!A1497=major_df!$A$2:$A$989)*(Final!B1497=major_df!$B$2:$B$989)*(Final!D1497=major_df!$D$2:$D$989)*(Final!C1497=major_df!$C$2:$C$989),0))</f>
        <v>0</v>
      </c>
      <c r="G1497" cm="1">
        <f t="array" ref="G1497">IFERROR(INDEX(major_df!$U$2:$U$989,MATCH(1,(Final!A1497=major_df!$A$2:$A$989)*(Final!B1497=major_df!$B$2:$B$989)*(Final!C1497=major_df!$C$2:$C$989)*(Final!D1497=major_df!$D$2:$D$989),0)),"")</f>
        <v>-23.467771866881108</v>
      </c>
      <c r="H1497" cm="1">
        <f t="array" ref="H1497">IFERROR(INDEX(major_df!$W$2:$W$989,MATCH(1,(Final!A1497=major_df!$A$2:$A$989)*(Final!B1497=major_df!$B$2:$B$989)*(Final!C1497=major_df!$C$2:$C$989)*(Final!D1497=major_df!$D$2:$D$989),0)),"")</f>
        <v>-58.848687042617307</v>
      </c>
    </row>
    <row r="1498" spans="1:8" x14ac:dyDescent="0.3">
      <c r="A1498" t="s">
        <v>1699</v>
      </c>
      <c r="B1498" t="s">
        <v>34</v>
      </c>
      <c r="C1498" t="s">
        <v>72</v>
      </c>
      <c r="D1498">
        <v>22</v>
      </c>
      <c r="E1498" cm="1">
        <f t="array" ref="E1498">INDEX(major_df!$E$2:$E$989,MATCH(1,(Final!A1498=major_df!$A$2:$A$989)*(Final!D1498=major_df!$D$2:$D$989)*(C1498=major_df!$C$2:$C$989),0))</f>
        <v>34748</v>
      </c>
      <c r="F1498" cm="1">
        <f t="array" ref="F1498">INDEX(major_df!$Q$2:$Q$989,MATCH(1,(Final!A1498=major_df!$A$2:$A$989)*(Final!B1498=major_df!$B$2:$B$989)*(Final!D1498=major_df!$D$2:$D$989)*(Final!C1498=major_df!$C$2:$C$989),0))</f>
        <v>0</v>
      </c>
      <c r="G1498" cm="1">
        <f t="array" ref="G1498">IFERROR(INDEX(major_df!$U$2:$U$989,MATCH(1,(Final!A1498=major_df!$A$2:$A$989)*(Final!B1498=major_df!$B$2:$B$989)*(Final!C1498=major_df!$C$2:$C$989)*(Final!D1498=major_df!$D$2:$D$989),0)),"")</f>
        <v>-8.5824812234186947</v>
      </c>
      <c r="H1498" cm="1">
        <f t="array" ref="H1498">IFERROR(INDEX(major_df!$W$2:$W$989,MATCH(1,(Final!A1498=major_df!$A$2:$A$989)*(Final!B1498=major_df!$B$2:$B$989)*(Final!C1498=major_df!$C$2:$C$989)*(Final!D1498=major_df!$D$2:$D$989),0)),"")</f>
        <v>-14.648325743369943</v>
      </c>
    </row>
    <row r="1499" spans="1:8" x14ac:dyDescent="0.3">
      <c r="A1499" t="s">
        <v>1699</v>
      </c>
      <c r="B1499" t="s">
        <v>34</v>
      </c>
      <c r="C1499" t="s">
        <v>75</v>
      </c>
      <c r="D1499">
        <v>22</v>
      </c>
      <c r="E1499" cm="1">
        <f t="array" ref="E1499">INDEX(major_df!$E$2:$E$989,MATCH(1,(Final!A1499=major_df!$A$2:$A$989)*(Final!D1499=major_df!$D$2:$D$989)*(C1499=major_df!$C$2:$C$989),0))</f>
        <v>20710</v>
      </c>
      <c r="F1499" cm="1">
        <f t="array" ref="F1499">INDEX(major_df!$Q$2:$Q$989,MATCH(1,(Final!A1499=major_df!$A$2:$A$989)*(Final!B1499=major_df!$B$2:$B$989)*(Final!D1499=major_df!$D$2:$D$989)*(Final!C1499=major_df!$C$2:$C$989),0))</f>
        <v>0</v>
      </c>
      <c r="G1499" cm="1">
        <f t="array" ref="G1499">IFERROR(INDEX(major_df!$U$2:$U$989,MATCH(1,(Final!A1499=major_df!$A$2:$A$989)*(Final!B1499=major_df!$B$2:$B$989)*(Final!C1499=major_df!$C$2:$C$989)*(Final!D1499=major_df!$D$2:$D$989),0)),"")</f>
        <v>-23.523065476190474</v>
      </c>
      <c r="H1499" cm="1">
        <f t="array" ref="H1499">IFERROR(INDEX(major_df!$W$2:$W$989,MATCH(1,(Final!A1499=major_df!$A$2:$A$989)*(Final!B1499=major_df!$B$2:$B$989)*(Final!C1499=major_df!$C$2:$C$989)*(Final!D1499=major_df!$D$2:$D$989),0)),"")</f>
        <v>-59.090339312729633</v>
      </c>
    </row>
    <row r="1500" spans="1:8" x14ac:dyDescent="0.3">
      <c r="A1500" t="s">
        <v>1699</v>
      </c>
      <c r="B1500" t="s">
        <v>34</v>
      </c>
      <c r="C1500" t="s">
        <v>78</v>
      </c>
      <c r="D1500">
        <v>22</v>
      </c>
      <c r="E1500" cm="1">
        <f t="array" ref="E1500">INDEX(major_df!$E$2:$E$989,MATCH(1,(Final!A1500=major_df!$A$2:$A$989)*(Final!D1500=major_df!$D$2:$D$989)*(C1500=major_df!$C$2:$C$989),0))</f>
        <v>25689</v>
      </c>
      <c r="F1500" cm="1">
        <f t="array" ref="F1500">INDEX(major_df!$Q$2:$Q$989,MATCH(1,(Final!A1500=major_df!$A$2:$A$989)*(Final!B1500=major_df!$B$2:$B$989)*(Final!D1500=major_df!$D$2:$D$989)*(Final!C1500=major_df!$C$2:$C$989),0))</f>
        <v>0</v>
      </c>
      <c r="G1500" cm="1">
        <f t="array" ref="G1500">IFERROR(INDEX(major_df!$U$2:$U$989,MATCH(1,(Final!A1500=major_df!$A$2:$A$989)*(Final!B1500=major_df!$B$2:$B$989)*(Final!C1500=major_df!$C$2:$C$989)*(Final!D1500=major_df!$D$2:$D$989),0)),"")</f>
        <v>-14.543433259219505</v>
      </c>
      <c r="H1500" cm="1">
        <f t="array" ref="H1500">IFERROR(INDEX(major_df!$W$2:$W$989,MATCH(1,(Final!A1500=major_df!$A$2:$A$989)*(Final!B1500=major_df!$B$2:$B$989)*(Final!C1500=major_df!$C$2:$C$989)*(Final!D1500=major_df!$D$2:$D$989),0)),"")</f>
        <v>-28.462523422860713</v>
      </c>
    </row>
    <row r="1501" spans="1:8" x14ac:dyDescent="0.3">
      <c r="A1501" t="s">
        <v>1699</v>
      </c>
      <c r="B1501" t="s">
        <v>34</v>
      </c>
      <c r="C1501" t="s">
        <v>81</v>
      </c>
      <c r="D1501">
        <v>22</v>
      </c>
      <c r="E1501" cm="1">
        <f t="array" ref="E1501">INDEX(major_df!$E$2:$E$989,MATCH(1,(Final!A1501=major_df!$A$2:$A$989)*(Final!D1501=major_df!$D$2:$D$989)*(C1501=major_df!$C$2:$C$989),0))</f>
        <v>24451</v>
      </c>
      <c r="F1501" cm="1">
        <f t="array" ref="F1501">INDEX(major_df!$Q$2:$Q$989,MATCH(1,(Final!A1501=major_df!$A$2:$A$989)*(Final!B1501=major_df!$B$2:$B$989)*(Final!D1501=major_df!$D$2:$D$989)*(Final!C1501=major_df!$C$2:$C$989),0))</f>
        <v>0</v>
      </c>
      <c r="G1501" cm="1">
        <f t="array" ref="G1501">IFERROR(INDEX(major_df!$U$2:$U$989,MATCH(1,(Final!A1501=major_df!$A$2:$A$989)*(Final!B1501=major_df!$B$2:$B$989)*(Final!C1501=major_df!$C$2:$C$989)*(Final!D1501=major_df!$D$2:$D$989),0)),"")</f>
        <v>-16.068614993646761</v>
      </c>
      <c r="H1501" cm="1">
        <f t="array" ref="H1501">IFERROR(INDEX(major_df!$W$2:$W$989,MATCH(1,(Final!A1501=major_df!$A$2:$A$989)*(Final!B1501=major_df!$B$2:$B$989)*(Final!C1501=major_df!$C$2:$C$989)*(Final!D1501=major_df!$D$2:$D$989),0)),"")</f>
        <v>-32.67339866156788</v>
      </c>
    </row>
    <row r="1502" spans="1:8" x14ac:dyDescent="0.3">
      <c r="A1502" t="s">
        <v>1699</v>
      </c>
      <c r="B1502" t="s">
        <v>34</v>
      </c>
      <c r="C1502" t="s">
        <v>84</v>
      </c>
      <c r="D1502">
        <v>22</v>
      </c>
      <c r="E1502" cm="1">
        <f t="array" ref="E1502">INDEX(major_df!$E$2:$E$989,MATCH(1,(Final!A1502=major_df!$A$2:$A$989)*(Final!D1502=major_df!$D$2:$D$989)*(C1502=major_df!$C$2:$C$989),0))</f>
        <v>17147</v>
      </c>
      <c r="F1502" cm="1">
        <f t="array" ref="F1502">INDEX(major_df!$Q$2:$Q$989,MATCH(1,(Final!A1502=major_df!$A$2:$A$989)*(Final!B1502=major_df!$B$2:$B$989)*(Final!D1502=major_df!$D$2:$D$989)*(Final!C1502=major_df!$C$2:$C$989),0))</f>
        <v>0</v>
      </c>
      <c r="G1502" cm="1">
        <f t="array" ref="G1502">IFERROR(INDEX(major_df!$U$2:$U$989,MATCH(1,(Final!A1502=major_df!$A$2:$A$989)*(Final!B1502=major_df!$B$2:$B$989)*(Final!C1502=major_df!$C$2:$C$989)*(Final!D1502=major_df!$D$2:$D$989),0)),"")</f>
        <v>-42.143968007109528</v>
      </c>
      <c r="H1502" cm="1">
        <f t="array" ref="H1502">IFERROR(INDEX(major_df!$W$2:$W$989,MATCH(1,(Final!A1502=major_df!$A$2:$A$989)*(Final!B1502=major_df!$B$2:$B$989)*(Final!C1502=major_df!$C$2:$C$989)*(Final!D1502=major_df!$D$2:$D$989),0)),"")</f>
        <v>-256.96522556390977</v>
      </c>
    </row>
    <row r="1503" spans="1:8" x14ac:dyDescent="0.3">
      <c r="A1503" t="s">
        <v>1699</v>
      </c>
      <c r="B1503" t="s">
        <v>21</v>
      </c>
      <c r="D1503">
        <v>39</v>
      </c>
      <c r="E1503" cm="1">
        <f t="array" ref="E1503">INDEX(major_df!$E$2:$E$989,MATCH(1,(Final!A1503=major_df!$A$2:$A$989)*(D1484=major_df!$D$2:$D$989)*(C1503=major_df!$C$2:$C$989),0))</f>
        <v>12646</v>
      </c>
      <c r="F1503" cm="1">
        <f t="array" ref="F1503">INDEX(major_df!$R$2:$R$989,MATCH(1,(Final!A1503=major_df!$A$2:$A$989)*(Final!B1503=major_df!$B$2:$B$989)*(Final!C1503=major_df!$C$2:$C$989),0))</f>
        <v>303504</v>
      </c>
      <c r="G1503" t="str" cm="1">
        <f t="array" ref="G1503">IFERROR(INDEX(major_df!$U$2:$U$989,MATCH(1,(Final!A1503=major_df!$A$2:$A$989)*(Final!B1503=major_df!$B$2:$B$989)*(Final!C1503=major_df!$C$2:$C$989)*(Final!D1503=major_df!$D$2:$D$989),0)),"")</f>
        <v/>
      </c>
      <c r="H1503" t="str" cm="1">
        <f t="array" ref="H1503">IFERROR(INDEX(major_df!$W$2:$W$989,MATCH(1,(Final!A1503=major_df!$A$2:$A$989)*(Final!B1503=major_df!$B$2:$B$989)*(Final!C1503=major_df!$C$2:$C$989)*(Final!D1503=major_df!$D$2:$D$989),0)),"")</f>
        <v/>
      </c>
    </row>
    <row r="1504" spans="1:8" x14ac:dyDescent="0.3">
      <c r="A1504" t="s">
        <v>1699</v>
      </c>
      <c r="B1504" t="s">
        <v>27</v>
      </c>
      <c r="D1504">
        <v>39</v>
      </c>
      <c r="E1504" cm="1">
        <f t="array" ref="E1504">INDEX(major_df!$E$2:$E$989,MATCH(1,(Final!A1504=major_df!$A$2:$A$989)*(D1485=major_df!$D$2:$D$989)*(C1504=major_df!$C$2:$C$989),0))</f>
        <v>16083</v>
      </c>
      <c r="F1504" cm="1">
        <f t="array" ref="F1504">INDEX(major_df!$R$2:$R$989,MATCH(1,(Final!A1504=major_df!$A$2:$A$989)*(Final!B1504=major_df!$B$2:$B$989)*(Final!C1504=major_df!$C$2:$C$989),0))</f>
        <v>353826</v>
      </c>
      <c r="G1504" t="str" cm="1">
        <f t="array" ref="G1504">IFERROR(INDEX(major_df!$U$2:$U$989,MATCH(1,(Final!A1504=major_df!$A$2:$A$989)*(Final!B1504=major_df!$B$2:$B$989)*(Final!C1504=major_df!$C$2:$C$989)*(Final!D1504=major_df!$D$2:$D$989),0)),"")</f>
        <v/>
      </c>
      <c r="H1504" t="str" cm="1">
        <f t="array" ref="H1504">IFERROR(INDEX(major_df!$W$2:$W$989,MATCH(1,(Final!A1504=major_df!$A$2:$A$989)*(Final!B1504=major_df!$B$2:$B$989)*(Final!C1504=major_df!$C$2:$C$989)*(Final!D1504=major_df!$D$2:$D$989),0)),"")</f>
        <v/>
      </c>
    </row>
    <row r="1505" spans="1:8" x14ac:dyDescent="0.3">
      <c r="A1505" t="s">
        <v>1699</v>
      </c>
      <c r="B1505" t="s">
        <v>28</v>
      </c>
      <c r="D1505">
        <v>39</v>
      </c>
      <c r="E1505" cm="1">
        <f t="array" ref="E1505">INDEX(major_df!$E$2:$E$989,MATCH(1,(Final!A1505=major_df!$A$2:$A$989)*(D1486=major_df!$D$2:$D$989)*(C1505=major_df!$C$2:$C$989),0))</f>
        <v>19642</v>
      </c>
      <c r="F1505" cm="1">
        <f t="array" ref="F1505">INDEX(major_df!$R$2:$R$989,MATCH(1,(Final!A1505=major_df!$A$2:$A$989)*(Final!B1505=major_df!$B$2:$B$989)*(Final!C1505=major_df!$C$2:$C$989),0))</f>
        <v>0</v>
      </c>
      <c r="G1505" t="str" cm="1">
        <f t="array" ref="G1505">IFERROR(INDEX(major_df!$U$2:$U$989,MATCH(1,(Final!A1505=major_df!$A$2:$A$989)*(Final!B1505=major_df!$B$2:$B$989)*(Final!C1505=major_df!$C$2:$C$989)*(Final!D1505=major_df!$D$2:$D$989),0)),"")</f>
        <v/>
      </c>
      <c r="H1505" t="str" cm="1">
        <f t="array" ref="H1505">IFERROR(INDEX(major_df!$W$2:$W$989,MATCH(1,(Final!A1505=major_df!$A$2:$A$989)*(Final!B1505=major_df!$B$2:$B$989)*(Final!C1505=major_df!$C$2:$C$989)*(Final!D1505=major_df!$D$2:$D$989),0)),"")</f>
        <v/>
      </c>
    </row>
    <row r="1506" spans="1:8" x14ac:dyDescent="0.3">
      <c r="A1506" t="s">
        <v>1699</v>
      </c>
      <c r="B1506" t="s">
        <v>34</v>
      </c>
      <c r="C1506" t="s">
        <v>35</v>
      </c>
      <c r="D1506">
        <v>39</v>
      </c>
      <c r="E1506" cm="1">
        <f t="array" ref="E1506">INDEX(major_df!$E$2:$E$989,MATCH(1,(Final!A1506=major_df!$A$2:$A$989)*(D1487=major_df!$D$2:$D$989)*(C1506=major_df!$C$2:$C$989),0))</f>
        <v>24387</v>
      </c>
      <c r="F1506" cm="1">
        <f t="array" ref="F1506">INDEX(major_df!$R$2:$R$989,MATCH(1,(Final!A1506=major_df!$A$2:$A$989)*(Final!B1506=major_df!$B$2:$B$989)*(Final!C1506=major_df!$C$2:$C$989),0))</f>
        <v>0</v>
      </c>
      <c r="G1506" t="str" cm="1">
        <f t="array" ref="G1506">IFERROR(INDEX(major_df!$U$2:$U$989,MATCH(1,(Final!A1506=major_df!$A$2:$A$989)*(Final!B1506=major_df!$B$2:$B$989)*(Final!C1506=major_df!$C$2:$C$989)*(Final!D1506=major_df!$D$2:$D$989),0)),"")</f>
        <v/>
      </c>
      <c r="H1506" t="str" cm="1">
        <f t="array" ref="H1506">IFERROR(INDEX(major_df!$W$2:$W$989,MATCH(1,(Final!A1506=major_df!$A$2:$A$989)*(Final!B1506=major_df!$B$2:$B$989)*(Final!C1506=major_df!$C$2:$C$989)*(Final!D1506=major_df!$D$2:$D$989),0)),"")</f>
        <v/>
      </c>
    </row>
    <row r="1507" spans="1:8" x14ac:dyDescent="0.3">
      <c r="A1507" t="s">
        <v>1699</v>
      </c>
      <c r="B1507" t="s">
        <v>34</v>
      </c>
      <c r="C1507" t="s">
        <v>42</v>
      </c>
      <c r="D1507">
        <v>39</v>
      </c>
      <c r="E1507" cm="1">
        <f t="array" ref="E1507">INDEX(major_df!$E$2:$E$989,MATCH(1,(Final!A1507=major_df!$A$2:$A$989)*(D1488=major_df!$D$2:$D$989)*(C1507=major_df!$C$2:$C$989),0))</f>
        <v>25944</v>
      </c>
      <c r="F1507" cm="1">
        <f t="array" ref="F1507">INDEX(major_df!$R$2:$R$989,MATCH(1,(Final!A1507=major_df!$A$2:$A$989)*(Final!B1507=major_df!$B$2:$B$989)*(Final!C1507=major_df!$C$2:$C$989),0))</f>
        <v>0</v>
      </c>
      <c r="G1507" t="str" cm="1">
        <f t="array" ref="G1507">IFERROR(INDEX(major_df!$U$2:$U$989,MATCH(1,(Final!A1507=major_df!$A$2:$A$989)*(Final!B1507=major_df!$B$2:$B$989)*(Final!C1507=major_df!$C$2:$C$989)*(Final!D1507=major_df!$D$2:$D$989),0)),"")</f>
        <v/>
      </c>
      <c r="H1507" t="str" cm="1">
        <f t="array" ref="H1507">IFERROR(INDEX(major_df!$W$2:$W$989,MATCH(1,(Final!A1507=major_df!$A$2:$A$989)*(Final!B1507=major_df!$B$2:$B$989)*(Final!C1507=major_df!$C$2:$C$989)*(Final!D1507=major_df!$D$2:$D$989),0)),"")</f>
        <v/>
      </c>
    </row>
    <row r="1508" spans="1:8" x14ac:dyDescent="0.3">
      <c r="A1508" t="s">
        <v>1699</v>
      </c>
      <c r="B1508" t="s">
        <v>34</v>
      </c>
      <c r="C1508" t="s">
        <v>45</v>
      </c>
      <c r="D1508">
        <v>39</v>
      </c>
      <c r="E1508" cm="1">
        <f t="array" ref="E1508">INDEX(major_df!$E$2:$E$989,MATCH(1,(Final!A1508=major_df!$A$2:$A$989)*(D1489=major_df!$D$2:$D$989)*(C1508=major_df!$C$2:$C$989),0))</f>
        <v>26982</v>
      </c>
      <c r="F1508" cm="1">
        <f t="array" ref="F1508">INDEX(major_df!$R$2:$R$989,MATCH(1,(Final!A1508=major_df!$A$2:$A$989)*(Final!B1508=major_df!$B$2:$B$989)*(Final!C1508=major_df!$C$2:$C$989),0))</f>
        <v>0</v>
      </c>
      <c r="G1508" t="str" cm="1">
        <f t="array" ref="G1508">IFERROR(INDEX(major_df!$U$2:$U$989,MATCH(1,(Final!A1508=major_df!$A$2:$A$989)*(Final!B1508=major_df!$B$2:$B$989)*(Final!C1508=major_df!$C$2:$C$989)*(Final!D1508=major_df!$D$2:$D$989),0)),"")</f>
        <v/>
      </c>
      <c r="H1508" t="str" cm="1">
        <f t="array" ref="H1508">IFERROR(INDEX(major_df!$W$2:$W$989,MATCH(1,(Final!A1508=major_df!$A$2:$A$989)*(Final!B1508=major_df!$B$2:$B$989)*(Final!C1508=major_df!$C$2:$C$989)*(Final!D1508=major_df!$D$2:$D$989),0)),"")</f>
        <v/>
      </c>
    </row>
    <row r="1509" spans="1:8" x14ac:dyDescent="0.3">
      <c r="A1509" t="s">
        <v>1699</v>
      </c>
      <c r="B1509" t="s">
        <v>34</v>
      </c>
      <c r="C1509" t="s">
        <v>48</v>
      </c>
      <c r="D1509">
        <v>39</v>
      </c>
      <c r="E1509" cm="1">
        <f t="array" ref="E1509">INDEX(major_df!$E$2:$E$989,MATCH(1,(Final!A1509=major_df!$A$2:$A$989)*(D1490=major_df!$D$2:$D$989)*(C1509=major_df!$C$2:$C$989),0))</f>
        <v>23692</v>
      </c>
      <c r="F1509" cm="1">
        <f t="array" ref="F1509">INDEX(major_df!$R$2:$R$989,MATCH(1,(Final!A1509=major_df!$A$2:$A$989)*(Final!B1509=major_df!$B$2:$B$989)*(Final!C1509=major_df!$C$2:$C$989),0))</f>
        <v>0</v>
      </c>
      <c r="G1509" t="str" cm="1">
        <f t="array" ref="G1509">IFERROR(INDEX(major_df!$U$2:$U$989,MATCH(1,(Final!A1509=major_df!$A$2:$A$989)*(Final!B1509=major_df!$B$2:$B$989)*(Final!C1509=major_df!$C$2:$C$989)*(Final!D1509=major_df!$D$2:$D$989),0)),"")</f>
        <v/>
      </c>
      <c r="H1509" t="str" cm="1">
        <f t="array" ref="H1509">IFERROR(INDEX(major_df!$W$2:$W$989,MATCH(1,(Final!A1509=major_df!$A$2:$A$989)*(Final!B1509=major_df!$B$2:$B$989)*(Final!C1509=major_df!$C$2:$C$989)*(Final!D1509=major_df!$D$2:$D$989),0)),"")</f>
        <v/>
      </c>
    </row>
    <row r="1510" spans="1:8" x14ac:dyDescent="0.3">
      <c r="A1510" t="s">
        <v>1699</v>
      </c>
      <c r="B1510" t="s">
        <v>34</v>
      </c>
      <c r="C1510" t="s">
        <v>51</v>
      </c>
      <c r="D1510">
        <v>39</v>
      </c>
      <c r="E1510" cm="1">
        <f t="array" ref="E1510">INDEX(major_df!$E$2:$E$989,MATCH(1,(Final!A1510=major_df!$A$2:$A$989)*(D1491=major_df!$D$2:$D$989)*(C1510=major_df!$C$2:$C$989),0))</f>
        <v>24031</v>
      </c>
      <c r="F1510" cm="1">
        <f t="array" ref="F1510">INDEX(major_df!$R$2:$R$989,MATCH(1,(Final!A1510=major_df!$A$2:$A$989)*(Final!B1510=major_df!$B$2:$B$989)*(Final!C1510=major_df!$C$2:$C$989),0))</f>
        <v>0</v>
      </c>
      <c r="G1510" t="str" cm="1">
        <f t="array" ref="G1510">IFERROR(INDEX(major_df!$U$2:$U$989,MATCH(1,(Final!A1510=major_df!$A$2:$A$989)*(Final!B1510=major_df!$B$2:$B$989)*(Final!C1510=major_df!$C$2:$C$989)*(Final!D1510=major_df!$D$2:$D$989),0)),"")</f>
        <v/>
      </c>
      <c r="H1510" t="str" cm="1">
        <f t="array" ref="H1510">IFERROR(INDEX(major_df!$W$2:$W$989,MATCH(1,(Final!A1510=major_df!$A$2:$A$989)*(Final!B1510=major_df!$B$2:$B$989)*(Final!C1510=major_df!$C$2:$C$989)*(Final!D1510=major_df!$D$2:$D$989),0)),"")</f>
        <v/>
      </c>
    </row>
    <row r="1511" spans="1:8" x14ac:dyDescent="0.3">
      <c r="A1511" t="s">
        <v>1699</v>
      </c>
      <c r="B1511" t="s">
        <v>34</v>
      </c>
      <c r="C1511" t="s">
        <v>54</v>
      </c>
      <c r="D1511">
        <v>39</v>
      </c>
      <c r="E1511" cm="1">
        <f t="array" ref="E1511">INDEX(major_df!$E$2:$E$989,MATCH(1,(Final!A1511=major_df!$A$2:$A$989)*(D1492=major_df!$D$2:$D$989)*(C1511=major_df!$C$2:$C$989),0))</f>
        <v>22058</v>
      </c>
      <c r="F1511" cm="1">
        <f t="array" ref="F1511">INDEX(major_df!$R$2:$R$989,MATCH(1,(Final!A1511=major_df!$A$2:$A$989)*(Final!B1511=major_df!$B$2:$B$989)*(Final!C1511=major_df!$C$2:$C$989),0))</f>
        <v>0</v>
      </c>
      <c r="G1511" t="str" cm="1">
        <f t="array" ref="G1511">IFERROR(INDEX(major_df!$U$2:$U$989,MATCH(1,(Final!A1511=major_df!$A$2:$A$989)*(Final!B1511=major_df!$B$2:$B$989)*(Final!C1511=major_df!$C$2:$C$989)*(Final!D1511=major_df!$D$2:$D$989),0)),"")</f>
        <v/>
      </c>
      <c r="H1511" t="str" cm="1">
        <f t="array" ref="H1511">IFERROR(INDEX(major_df!$W$2:$W$989,MATCH(1,(Final!A1511=major_df!$A$2:$A$989)*(Final!B1511=major_df!$B$2:$B$989)*(Final!C1511=major_df!$C$2:$C$989)*(Final!D1511=major_df!$D$2:$D$989),0)),"")</f>
        <v/>
      </c>
    </row>
    <row r="1512" spans="1:8" x14ac:dyDescent="0.3">
      <c r="A1512" t="s">
        <v>1699</v>
      </c>
      <c r="B1512" t="s">
        <v>34</v>
      </c>
      <c r="C1512" t="s">
        <v>57</v>
      </c>
      <c r="D1512">
        <v>39</v>
      </c>
      <c r="E1512" cm="1">
        <f t="array" ref="E1512">INDEX(major_df!$E$2:$E$989,MATCH(1,(Final!A1512=major_df!$A$2:$A$989)*(D1493=major_df!$D$2:$D$989)*(C1512=major_df!$C$2:$C$989),0))</f>
        <v>53828</v>
      </c>
      <c r="F1512" cm="1">
        <f t="array" ref="F1512">INDEX(major_df!$R$2:$R$989,MATCH(1,(Final!A1512=major_df!$A$2:$A$989)*(Final!B1512=major_df!$B$2:$B$989)*(Final!C1512=major_df!$C$2:$C$989),0))</f>
        <v>0</v>
      </c>
      <c r="G1512" t="str" cm="1">
        <f t="array" ref="G1512">IFERROR(INDEX(major_df!$U$2:$U$989,MATCH(1,(Final!A1512=major_df!$A$2:$A$989)*(Final!B1512=major_df!$B$2:$B$989)*(Final!C1512=major_df!$C$2:$C$989)*(Final!D1512=major_df!$D$2:$D$989),0)),"")</f>
        <v/>
      </c>
      <c r="H1512" t="str" cm="1">
        <f t="array" ref="H1512">IFERROR(INDEX(major_df!$W$2:$W$989,MATCH(1,(Final!A1512=major_df!$A$2:$A$989)*(Final!B1512=major_df!$B$2:$B$989)*(Final!C1512=major_df!$C$2:$C$989)*(Final!D1512=major_df!$D$2:$D$989),0)),"")</f>
        <v/>
      </c>
    </row>
    <row r="1513" spans="1:8" x14ac:dyDescent="0.3">
      <c r="A1513" t="s">
        <v>1699</v>
      </c>
      <c r="B1513" t="s">
        <v>34</v>
      </c>
      <c r="C1513" t="s">
        <v>60</v>
      </c>
      <c r="D1513">
        <v>39</v>
      </c>
      <c r="E1513" cm="1">
        <f t="array" ref="E1513">INDEX(major_df!$E$2:$E$989,MATCH(1,(Final!A1513=major_df!$A$2:$A$989)*(D1494=major_df!$D$2:$D$989)*(C1513=major_df!$C$2:$C$989),0))</f>
        <v>19752</v>
      </c>
      <c r="F1513" cm="1">
        <f t="array" ref="F1513">INDEX(major_df!$R$2:$R$989,MATCH(1,(Final!A1513=major_df!$A$2:$A$989)*(Final!B1513=major_df!$B$2:$B$989)*(Final!C1513=major_df!$C$2:$C$989),0))</f>
        <v>0</v>
      </c>
      <c r="G1513" t="str" cm="1">
        <f t="array" ref="G1513">IFERROR(INDEX(major_df!$U$2:$U$989,MATCH(1,(Final!A1513=major_df!$A$2:$A$989)*(Final!B1513=major_df!$B$2:$B$989)*(Final!C1513=major_df!$C$2:$C$989)*(Final!D1513=major_df!$D$2:$D$989),0)),"")</f>
        <v/>
      </c>
      <c r="H1513" t="str" cm="1">
        <f t="array" ref="H1513">IFERROR(INDEX(major_df!$W$2:$W$989,MATCH(1,(Final!A1513=major_df!$A$2:$A$989)*(Final!B1513=major_df!$B$2:$B$989)*(Final!C1513=major_df!$C$2:$C$989)*(Final!D1513=major_df!$D$2:$D$989),0)),"")</f>
        <v/>
      </c>
    </row>
    <row r="1514" spans="1:8" x14ac:dyDescent="0.3">
      <c r="A1514" t="s">
        <v>1699</v>
      </c>
      <c r="B1514" t="s">
        <v>34</v>
      </c>
      <c r="C1514" t="s">
        <v>63</v>
      </c>
      <c r="D1514">
        <v>39</v>
      </c>
      <c r="E1514" cm="1">
        <f t="array" ref="E1514">INDEX(major_df!$E$2:$E$989,MATCH(1,(Final!A1514=major_df!$A$2:$A$989)*(D1495=major_df!$D$2:$D$989)*(C1514=major_df!$C$2:$C$989),0))</f>
        <v>16992</v>
      </c>
      <c r="F1514" cm="1">
        <f t="array" ref="F1514">INDEX(major_df!$R$2:$R$989,MATCH(1,(Final!A1514=major_df!$A$2:$A$989)*(Final!B1514=major_df!$B$2:$B$989)*(Final!C1514=major_df!$C$2:$C$989),0))</f>
        <v>0</v>
      </c>
      <c r="G1514" t="str" cm="1">
        <f t="array" ref="G1514">IFERROR(INDEX(major_df!$U$2:$U$989,MATCH(1,(Final!A1514=major_df!$A$2:$A$989)*(Final!B1514=major_df!$B$2:$B$989)*(Final!C1514=major_df!$C$2:$C$989)*(Final!D1514=major_df!$D$2:$D$989),0)),"")</f>
        <v/>
      </c>
      <c r="H1514" t="str" cm="1">
        <f t="array" ref="H1514">IFERROR(INDEX(major_df!$W$2:$W$989,MATCH(1,(Final!A1514=major_df!$A$2:$A$989)*(Final!B1514=major_df!$B$2:$B$989)*(Final!C1514=major_df!$C$2:$C$989)*(Final!D1514=major_df!$D$2:$D$989),0)),"")</f>
        <v/>
      </c>
    </row>
    <row r="1515" spans="1:8" x14ac:dyDescent="0.3">
      <c r="A1515" t="s">
        <v>1699</v>
      </c>
      <c r="B1515" t="s">
        <v>34</v>
      </c>
      <c r="C1515" t="s">
        <v>66</v>
      </c>
      <c r="D1515">
        <v>39</v>
      </c>
      <c r="E1515" cm="1">
        <f t="array" ref="E1515">INDEX(major_df!$E$2:$E$989,MATCH(1,(Final!A1515=major_df!$A$2:$A$989)*(D1496=major_df!$D$2:$D$989)*(C1515=major_df!$C$2:$C$989),0))</f>
        <v>26406</v>
      </c>
      <c r="F1515" cm="1">
        <f t="array" ref="F1515">INDEX(major_df!$R$2:$R$989,MATCH(1,(Final!A1515=major_df!$A$2:$A$989)*(Final!B1515=major_df!$B$2:$B$989)*(Final!C1515=major_df!$C$2:$C$989),0))</f>
        <v>0</v>
      </c>
      <c r="G1515" t="str" cm="1">
        <f t="array" ref="G1515">IFERROR(INDEX(major_df!$U$2:$U$989,MATCH(1,(Final!A1515=major_df!$A$2:$A$989)*(Final!B1515=major_df!$B$2:$B$989)*(Final!C1515=major_df!$C$2:$C$989)*(Final!D1515=major_df!$D$2:$D$989),0)),"")</f>
        <v/>
      </c>
      <c r="H1515" t="str" cm="1">
        <f t="array" ref="H1515">IFERROR(INDEX(major_df!$W$2:$W$989,MATCH(1,(Final!A1515=major_df!$A$2:$A$989)*(Final!B1515=major_df!$B$2:$B$989)*(Final!C1515=major_df!$C$2:$C$989)*(Final!D1515=major_df!$D$2:$D$989),0)),"")</f>
        <v/>
      </c>
    </row>
    <row r="1516" spans="1:8" x14ac:dyDescent="0.3">
      <c r="A1516" t="s">
        <v>1699</v>
      </c>
      <c r="B1516" t="s">
        <v>34</v>
      </c>
      <c r="C1516" t="s">
        <v>69</v>
      </c>
      <c r="D1516">
        <v>39</v>
      </c>
      <c r="E1516" cm="1">
        <f t="array" ref="E1516">INDEX(major_df!$E$2:$E$989,MATCH(1,(Final!A1516=major_df!$A$2:$A$989)*(D1497=major_df!$D$2:$D$989)*(C1516=major_df!$C$2:$C$989),0))</f>
        <v>20729</v>
      </c>
      <c r="F1516" cm="1">
        <f t="array" ref="F1516">INDEX(major_df!$R$2:$R$989,MATCH(1,(Final!A1516=major_df!$A$2:$A$989)*(Final!B1516=major_df!$B$2:$B$989)*(Final!C1516=major_df!$C$2:$C$989),0))</f>
        <v>0</v>
      </c>
      <c r="G1516" t="str" cm="1">
        <f t="array" ref="G1516">IFERROR(INDEX(major_df!$U$2:$U$989,MATCH(1,(Final!A1516=major_df!$A$2:$A$989)*(Final!B1516=major_df!$B$2:$B$989)*(Final!C1516=major_df!$C$2:$C$989)*(Final!D1516=major_df!$D$2:$D$989),0)),"")</f>
        <v/>
      </c>
      <c r="H1516" t="str" cm="1">
        <f t="array" ref="H1516">IFERROR(INDEX(major_df!$W$2:$W$989,MATCH(1,(Final!A1516=major_df!$A$2:$A$989)*(Final!B1516=major_df!$B$2:$B$989)*(Final!C1516=major_df!$C$2:$C$989)*(Final!D1516=major_df!$D$2:$D$989),0)),"")</f>
        <v/>
      </c>
    </row>
    <row r="1517" spans="1:8" x14ac:dyDescent="0.3">
      <c r="A1517" t="s">
        <v>1699</v>
      </c>
      <c r="B1517" t="s">
        <v>34</v>
      </c>
      <c r="C1517" t="s">
        <v>72</v>
      </c>
      <c r="D1517">
        <v>39</v>
      </c>
      <c r="E1517" cm="1">
        <f t="array" ref="E1517">INDEX(major_df!$E$2:$E$989,MATCH(1,(Final!A1517=major_df!$A$2:$A$989)*(D1498=major_df!$D$2:$D$989)*(C1517=major_df!$C$2:$C$989),0))</f>
        <v>34748</v>
      </c>
      <c r="F1517" cm="1">
        <f t="array" ref="F1517">INDEX(major_df!$R$2:$R$989,MATCH(1,(Final!A1517=major_df!$A$2:$A$989)*(Final!B1517=major_df!$B$2:$B$989)*(Final!C1517=major_df!$C$2:$C$989),0))</f>
        <v>0</v>
      </c>
      <c r="G1517" t="str" cm="1">
        <f t="array" ref="G1517">IFERROR(INDEX(major_df!$U$2:$U$989,MATCH(1,(Final!A1517=major_df!$A$2:$A$989)*(Final!B1517=major_df!$B$2:$B$989)*(Final!C1517=major_df!$C$2:$C$989)*(Final!D1517=major_df!$D$2:$D$989),0)),"")</f>
        <v/>
      </c>
      <c r="H1517" t="str" cm="1">
        <f t="array" ref="H1517">IFERROR(INDEX(major_df!$W$2:$W$989,MATCH(1,(Final!A1517=major_df!$A$2:$A$989)*(Final!B1517=major_df!$B$2:$B$989)*(Final!C1517=major_df!$C$2:$C$989)*(Final!D1517=major_df!$D$2:$D$989),0)),"")</f>
        <v/>
      </c>
    </row>
    <row r="1518" spans="1:8" x14ac:dyDescent="0.3">
      <c r="A1518" t="s">
        <v>1699</v>
      </c>
      <c r="B1518" t="s">
        <v>34</v>
      </c>
      <c r="C1518" t="s">
        <v>75</v>
      </c>
      <c r="D1518">
        <v>39</v>
      </c>
      <c r="E1518" cm="1">
        <f t="array" ref="E1518">INDEX(major_df!$E$2:$E$989,MATCH(1,(Final!A1518=major_df!$A$2:$A$989)*(D1499=major_df!$D$2:$D$989)*(C1518=major_df!$C$2:$C$989),0))</f>
        <v>20710</v>
      </c>
      <c r="F1518" cm="1">
        <f t="array" ref="F1518">INDEX(major_df!$R$2:$R$989,MATCH(1,(Final!A1518=major_df!$A$2:$A$989)*(Final!B1518=major_df!$B$2:$B$989)*(Final!C1518=major_df!$C$2:$C$989),0))</f>
        <v>0</v>
      </c>
      <c r="G1518" t="str" cm="1">
        <f t="array" ref="G1518">IFERROR(INDEX(major_df!$U$2:$U$989,MATCH(1,(Final!A1518=major_df!$A$2:$A$989)*(Final!B1518=major_df!$B$2:$B$989)*(Final!C1518=major_df!$C$2:$C$989)*(Final!D1518=major_df!$D$2:$D$989),0)),"")</f>
        <v/>
      </c>
      <c r="H1518" t="str" cm="1">
        <f t="array" ref="H1518">IFERROR(INDEX(major_df!$W$2:$W$989,MATCH(1,(Final!A1518=major_df!$A$2:$A$989)*(Final!B1518=major_df!$B$2:$B$989)*(Final!C1518=major_df!$C$2:$C$989)*(Final!D1518=major_df!$D$2:$D$989),0)),"")</f>
        <v/>
      </c>
    </row>
    <row r="1519" spans="1:8" x14ac:dyDescent="0.3">
      <c r="A1519" t="s">
        <v>1699</v>
      </c>
      <c r="B1519" t="s">
        <v>34</v>
      </c>
      <c r="C1519" t="s">
        <v>78</v>
      </c>
      <c r="D1519">
        <v>39</v>
      </c>
      <c r="E1519" cm="1">
        <f t="array" ref="E1519">INDEX(major_df!$E$2:$E$989,MATCH(1,(Final!A1519=major_df!$A$2:$A$989)*(D1500=major_df!$D$2:$D$989)*(C1519=major_df!$C$2:$C$989),0))</f>
        <v>25689</v>
      </c>
      <c r="F1519" cm="1">
        <f t="array" ref="F1519">INDEX(major_df!$R$2:$R$989,MATCH(1,(Final!A1519=major_df!$A$2:$A$989)*(Final!B1519=major_df!$B$2:$B$989)*(Final!C1519=major_df!$C$2:$C$989),0))</f>
        <v>0</v>
      </c>
      <c r="G1519" t="str" cm="1">
        <f t="array" ref="G1519">IFERROR(INDEX(major_df!$U$2:$U$989,MATCH(1,(Final!A1519=major_df!$A$2:$A$989)*(Final!B1519=major_df!$B$2:$B$989)*(Final!C1519=major_df!$C$2:$C$989)*(Final!D1519=major_df!$D$2:$D$989),0)),"")</f>
        <v/>
      </c>
      <c r="H1519" t="str" cm="1">
        <f t="array" ref="H1519">IFERROR(INDEX(major_df!$W$2:$W$989,MATCH(1,(Final!A1519=major_df!$A$2:$A$989)*(Final!B1519=major_df!$B$2:$B$989)*(Final!C1519=major_df!$C$2:$C$989)*(Final!D1519=major_df!$D$2:$D$989),0)),"")</f>
        <v/>
      </c>
    </row>
    <row r="1520" spans="1:8" x14ac:dyDescent="0.3">
      <c r="A1520" t="s">
        <v>1699</v>
      </c>
      <c r="B1520" t="s">
        <v>34</v>
      </c>
      <c r="C1520" t="s">
        <v>81</v>
      </c>
      <c r="D1520">
        <v>39</v>
      </c>
      <c r="E1520" cm="1">
        <f t="array" ref="E1520">INDEX(major_df!$E$2:$E$989,MATCH(1,(Final!A1520=major_df!$A$2:$A$989)*(D1501=major_df!$D$2:$D$989)*(C1520=major_df!$C$2:$C$989),0))</f>
        <v>24451</v>
      </c>
      <c r="F1520" cm="1">
        <f t="array" ref="F1520">INDEX(major_df!$R$2:$R$989,MATCH(1,(Final!A1520=major_df!$A$2:$A$989)*(Final!B1520=major_df!$B$2:$B$989)*(Final!C1520=major_df!$C$2:$C$989),0))</f>
        <v>0</v>
      </c>
      <c r="G1520" t="str" cm="1">
        <f t="array" ref="G1520">IFERROR(INDEX(major_df!$U$2:$U$989,MATCH(1,(Final!A1520=major_df!$A$2:$A$989)*(Final!B1520=major_df!$B$2:$B$989)*(Final!C1520=major_df!$C$2:$C$989)*(Final!D1520=major_df!$D$2:$D$989),0)),"")</f>
        <v/>
      </c>
      <c r="H1520" t="str" cm="1">
        <f t="array" ref="H1520">IFERROR(INDEX(major_df!$W$2:$W$989,MATCH(1,(Final!A1520=major_df!$A$2:$A$989)*(Final!B1520=major_df!$B$2:$B$989)*(Final!C1520=major_df!$C$2:$C$989)*(Final!D1520=major_df!$D$2:$D$989),0)),"")</f>
        <v/>
      </c>
    </row>
    <row r="1521" spans="1:8" x14ac:dyDescent="0.3">
      <c r="A1521" t="s">
        <v>1699</v>
      </c>
      <c r="B1521" t="s">
        <v>34</v>
      </c>
      <c r="C1521" t="s">
        <v>84</v>
      </c>
      <c r="D1521">
        <v>39</v>
      </c>
      <c r="E1521" cm="1">
        <f t="array" ref="E1521">INDEX(major_df!$E$2:$E$989,MATCH(1,(Final!A1521=major_df!$A$2:$A$989)*(D1502=major_df!$D$2:$D$989)*(C1521=major_df!$C$2:$C$989),0))</f>
        <v>17147</v>
      </c>
      <c r="F1521" cm="1">
        <f t="array" ref="F1521">INDEX(major_df!$R$2:$R$989,MATCH(1,(Final!A1521=major_df!$A$2:$A$989)*(Final!B1521=major_df!$B$2:$B$989)*(Final!C1521=major_df!$C$2:$C$989),0))</f>
        <v>0</v>
      </c>
      <c r="G1521" t="str" cm="1">
        <f t="array" ref="G1521">IFERROR(INDEX(major_df!$U$2:$U$989,MATCH(1,(Final!A1521=major_df!$A$2:$A$989)*(Final!B1521=major_df!$B$2:$B$989)*(Final!C1521=major_df!$C$2:$C$989)*(Final!D1521=major_df!$D$2:$D$989),0)),"")</f>
        <v/>
      </c>
      <c r="H1521" t="str" cm="1">
        <f t="array" ref="H1521">IFERROR(INDEX(major_df!$W$2:$W$989,MATCH(1,(Final!A1521=major_df!$A$2:$A$989)*(Final!B1521=major_df!$B$2:$B$989)*(Final!C1521=major_df!$C$2:$C$989)*(Final!D1521=major_df!$D$2:$D$989),0)),"")</f>
        <v/>
      </c>
    </row>
    <row r="1522" spans="1:8" x14ac:dyDescent="0.3">
      <c r="A1522" t="s">
        <v>1701</v>
      </c>
      <c r="B1522" t="s">
        <v>21</v>
      </c>
      <c r="D1522">
        <v>16</v>
      </c>
      <c r="E1522" cm="1">
        <f t="array" ref="E1522">INDEX(major_df!$E$2:$E$989,MATCH(1,(Final!A1522=major_df!$A$2:$A$989)*(Final!D1522=major_df!$D$2:$D$989)*(C1522=major_df!$C$2:$C$989),0))</f>
        <v>35287</v>
      </c>
      <c r="F1522" cm="1">
        <f t="array" ref="F1522">INDEX(major_df!$Q$2:$Q$989,MATCH(1,(Final!A1522=major_df!$A$2:$A$989)*(Final!B1522=major_df!$B$2:$B$989)*(Final!D1522=major_df!$D$2:$D$989)*(Final!C1522=major_df!$C$2:$C$989),0))</f>
        <v>35287</v>
      </c>
      <c r="G1522" t="str" cm="1">
        <f t="array" ref="G1522">IFERROR(INDEX(major_df!$U$2:$U$989,MATCH(1,(Final!A1522=major_df!$A$2:$A$989)*(Final!B1522=major_df!$B$2:$B$989)*(Final!C1522=major_df!$C$2:$C$989)*(Final!D1522=major_df!$D$2:$D$989),0)),"")</f>
        <v/>
      </c>
      <c r="H1522" cm="1">
        <f t="array" ref="H1522">IFERROR(INDEX(major_df!$W$2:$W$989,MATCH(1,(Final!A1522=major_df!$A$2:$A$989)*(Final!B1522=major_df!$B$2:$B$989)*(Final!C1522=major_df!$C$2:$C$989)*(Final!D1522=major_df!$D$2:$D$989),0)),"")</f>
        <v>29.016686531585222</v>
      </c>
    </row>
    <row r="1523" spans="1:8" x14ac:dyDescent="0.3">
      <c r="A1523" t="s">
        <v>1701</v>
      </c>
      <c r="B1523" t="s">
        <v>27</v>
      </c>
      <c r="D1523">
        <v>18</v>
      </c>
      <c r="E1523" cm="1">
        <f t="array" ref="E1523">INDEX(major_df!$E$2:$E$989,MATCH(1,(Final!A1523=major_df!$A$2:$A$989)*(Final!D1523=major_df!$D$2:$D$989)*(C1523=major_df!$C$2:$C$989),0))</f>
        <v>41160</v>
      </c>
      <c r="F1523" cm="1">
        <f t="array" ref="F1523">INDEX(major_df!$Q$2:$Q$989,MATCH(1,(Final!A1523=major_df!$A$2:$A$989)*(Final!B1523=major_df!$B$2:$B$989)*(Final!D1523=major_df!$D$2:$D$989)*(Final!C1523=major_df!$C$2:$C$989),0))</f>
        <v>41160</v>
      </c>
      <c r="G1523" cm="1">
        <f t="array" ref="G1523">IFERROR(INDEX(major_df!$U$2:$U$989,MATCH(1,(Final!A1523=major_df!$A$2:$A$989)*(Final!B1523=major_df!$B$2:$B$989)*(Final!C1523=major_df!$C$2:$C$989)*(Final!D1523=major_df!$D$2:$D$989),0)),"")</f>
        <v>29.016686531585222</v>
      </c>
      <c r="H1523" t="str" cm="1">
        <f t="array" ref="H1523">IFERROR(INDEX(major_df!$W$2:$W$989,MATCH(1,(Final!A1523=major_df!$A$2:$A$989)*(Final!B1523=major_df!$B$2:$B$989)*(Final!C1523=major_df!$C$2:$C$989)*(Final!D1523=major_df!$D$2:$D$989),0)),"")</f>
        <v/>
      </c>
    </row>
    <row r="1524" spans="1:8" x14ac:dyDescent="0.3">
      <c r="A1524" t="s">
        <v>1701</v>
      </c>
      <c r="B1524" t="s">
        <v>28</v>
      </c>
      <c r="D1524">
        <v>20</v>
      </c>
      <c r="E1524" cm="1">
        <f t="array" ref="E1524">INDEX(major_df!$E$2:$E$989,MATCH(1,(Final!A1524=major_df!$A$2:$A$989)*(Final!D1524=major_df!$D$2:$D$989)*(C1524=major_df!$C$2:$C$989),0))</f>
        <v>48802</v>
      </c>
      <c r="F1524" t="str" cm="1">
        <f t="array" ref="F1524">INDEX(major_df!$Q$2:$Q$989,MATCH(1,(Final!A1524=major_df!$A$2:$A$989)*(Final!B1524=major_df!$B$2:$B$989)*(Final!D1524=major_df!$D$2:$D$989)*(Final!C1524=major_df!$C$2:$C$989),0))</f>
        <v>33847.51300215772</v>
      </c>
      <c r="G1524" cm="1">
        <f t="array" ref="G1524">IFERROR(INDEX(major_df!$U$2:$U$989,MATCH(1,(Final!A1524=major_df!$A$2:$A$989)*(Final!B1524=major_df!$B$2:$B$989)*(Final!C1524=major_df!$C$2:$C$989)*(Final!D1524=major_df!$D$2:$D$989),0)),"")</f>
        <v>30.550313503354936</v>
      </c>
      <c r="H1524" cm="1">
        <f t="array" ref="H1524">IFERROR(INDEX(major_df!$W$2:$W$989,MATCH(1,(Final!A1524=major_df!$A$2:$A$989)*(Final!B1524=major_df!$B$2:$B$989)*(Final!C1524=major_df!$C$2:$C$989)*(Final!D1524=major_df!$D$2:$D$989),0)),"")</f>
        <v>31.728930515289449</v>
      </c>
    </row>
    <row r="1525" spans="1:8" x14ac:dyDescent="0.3">
      <c r="A1525" t="s">
        <v>1701</v>
      </c>
      <c r="B1525" t="s">
        <v>34</v>
      </c>
      <c r="C1525" t="s">
        <v>35</v>
      </c>
      <c r="D1525">
        <v>22</v>
      </c>
      <c r="E1525" cm="1">
        <f t="array" ref="E1525">INDEX(major_df!$E$2:$E$989,MATCH(1,(Final!A1525=major_df!$A$2:$A$989)*(Final!D1525=major_df!$D$2:$D$989)*(C1525=major_df!$C$2:$C$989),0))</f>
        <v>63571</v>
      </c>
      <c r="F1525" t="str" cm="1">
        <f t="array" ref="F1525">INDEX(major_df!$Q$2:$Q$989,MATCH(1,(Final!A1525=major_df!$A$2:$A$989)*(Final!B1525=major_df!$B$2:$B$989)*(Final!D1525=major_df!$D$2:$D$989)*(Final!C1525=major_df!$C$2:$C$989),0))</f>
        <v>12805.445905870423</v>
      </c>
      <c r="G1525" cm="1">
        <f t="array" ref="G1525">IFERROR(INDEX(major_df!$U$2:$U$989,MATCH(1,(Final!A1525=major_df!$A$2:$A$989)*(Final!B1525=major_df!$B$2:$B$989)*(Final!C1525=major_df!$C$2:$C$989)*(Final!D1525=major_df!$D$2:$D$989),0)),"")</f>
        <v>30.280425473558193</v>
      </c>
      <c r="H1525" cm="1">
        <f t="array" ref="H1525">IFERROR(INDEX(major_df!$W$2:$W$989,MATCH(1,(Final!A1525=major_df!$A$2:$A$989)*(Final!B1525=major_df!$B$2:$B$989)*(Final!C1525=major_df!$C$2:$C$989)*(Final!D1525=major_df!$D$2:$D$989),0)),"")</f>
        <v>30.611599397354865</v>
      </c>
    </row>
    <row r="1526" spans="1:8" x14ac:dyDescent="0.3">
      <c r="A1526" t="s">
        <v>1701</v>
      </c>
      <c r="B1526" t="s">
        <v>34</v>
      </c>
      <c r="C1526" t="s">
        <v>42</v>
      </c>
      <c r="D1526">
        <v>22</v>
      </c>
      <c r="E1526" cm="1">
        <f t="array" ref="E1526">INDEX(major_df!$E$2:$E$989,MATCH(1,(Final!A1526=major_df!$A$2:$A$989)*(Final!D1526=major_df!$D$2:$D$989)*(C1526=major_df!$C$2:$C$989),0))</f>
        <v>69073</v>
      </c>
      <c r="F1526" t="str" cm="1">
        <f t="array" ref="F1526">INDEX(major_df!$Q$2:$Q$989,MATCH(1,(Final!A1526=major_df!$A$2:$A$989)*(Final!B1526=major_df!$B$2:$B$989)*(Final!D1526=major_df!$D$2:$D$989)*(Final!C1526=major_df!$C$2:$C$989),0))</f>
        <v>18307.445905870423</v>
      </c>
      <c r="G1526" cm="1">
        <f t="array" ref="G1526">IFERROR(INDEX(major_df!$U$2:$U$989,MATCH(1,(Final!A1526=major_df!$A$2:$A$989)*(Final!B1526=major_df!$B$2:$B$989)*(Final!C1526=major_df!$C$2:$C$989)*(Final!D1526=major_df!$D$2:$D$989),0)),"")</f>
        <v>28.769121946786242</v>
      </c>
      <c r="H1526" cm="1">
        <f t="array" ref="H1526">IFERROR(INDEX(major_df!$W$2:$W$989,MATCH(1,(Final!A1526=major_df!$A$2:$A$989)*(Final!B1526=major_df!$B$2:$B$989)*(Final!C1526=major_df!$C$2:$C$989)*(Final!D1526=major_df!$D$2:$D$989),0)),"")</f>
        <v>28.717033428657611</v>
      </c>
    </row>
    <row r="1527" spans="1:8" x14ac:dyDescent="0.3">
      <c r="A1527" t="s">
        <v>1701</v>
      </c>
      <c r="B1527" t="s">
        <v>34</v>
      </c>
      <c r="C1527" t="s">
        <v>45</v>
      </c>
      <c r="D1527">
        <v>22</v>
      </c>
      <c r="E1527" cm="1">
        <f t="array" ref="E1527">INDEX(major_df!$E$2:$E$989,MATCH(1,(Final!A1527=major_df!$A$2:$A$989)*(Final!D1527=major_df!$D$2:$D$989)*(C1527=major_df!$C$2:$C$989),0))</f>
        <v>78833</v>
      </c>
      <c r="F1527" t="str" cm="1">
        <f t="array" ref="F1527">INDEX(major_df!$Q$2:$Q$989,MATCH(1,(Final!A1527=major_df!$A$2:$A$989)*(Final!B1527=major_df!$B$2:$B$989)*(Final!D1527=major_df!$D$2:$D$989)*(Final!C1527=major_df!$C$2:$C$989),0))</f>
        <v>28067.445905870423</v>
      </c>
      <c r="G1527" cm="1">
        <f t="array" ref="G1527">IFERROR(INDEX(major_df!$U$2:$U$989,MATCH(1,(Final!A1527=major_df!$A$2:$A$989)*(Final!B1527=major_df!$B$2:$B$989)*(Final!C1527=major_df!$C$2:$C$989)*(Final!D1527=major_df!$D$2:$D$989),0)),"")</f>
        <v>27.027822396870434</v>
      </c>
      <c r="H1527" cm="1">
        <f t="array" ref="H1527">IFERROR(INDEX(major_df!$W$2:$W$989,MATCH(1,(Final!A1527=major_df!$A$2:$A$989)*(Final!B1527=major_df!$B$2:$B$989)*(Final!C1527=major_df!$C$2:$C$989)*(Final!D1527=major_df!$D$2:$D$989),0)),"")</f>
        <v>26.717770129645103</v>
      </c>
    </row>
    <row r="1528" spans="1:8" x14ac:dyDescent="0.3">
      <c r="A1528" t="s">
        <v>1701</v>
      </c>
      <c r="B1528" t="s">
        <v>34</v>
      </c>
      <c r="C1528" t="s">
        <v>48</v>
      </c>
      <c r="D1528">
        <v>22</v>
      </c>
      <c r="E1528" cm="1">
        <f t="array" ref="E1528">INDEX(major_df!$E$2:$E$989,MATCH(1,(Final!A1528=major_df!$A$2:$A$989)*(Final!D1528=major_df!$D$2:$D$989)*(C1528=major_df!$C$2:$C$989),0))</f>
        <v>55182</v>
      </c>
      <c r="F1528" t="str" cm="1">
        <f t="array" ref="F1528">INDEX(major_df!$Q$2:$Q$989,MATCH(1,(Final!A1528=major_df!$A$2:$A$989)*(Final!B1528=major_df!$B$2:$B$989)*(Final!D1528=major_df!$D$2:$D$989)*(Final!C1528=major_df!$C$2:$C$989),0))</f>
        <v>4416.445905870423</v>
      </c>
      <c r="G1528" cm="1">
        <f t="array" ref="G1528">IFERROR(INDEX(major_df!$U$2:$U$989,MATCH(1,(Final!A1528=major_df!$A$2:$A$989)*(Final!B1528=major_df!$B$2:$B$989)*(Final!C1528=major_df!$C$2:$C$989)*(Final!D1528=major_df!$D$2:$D$989),0)),"")</f>
        <v>34.193644337477757</v>
      </c>
      <c r="H1528" cm="1">
        <f t="array" ref="H1528">IFERROR(INDEX(major_df!$W$2:$W$989,MATCH(1,(Final!A1528=major_df!$A$2:$A$989)*(Final!B1528=major_df!$B$2:$B$989)*(Final!C1528=major_df!$C$2:$C$989)*(Final!D1528=major_df!$D$2:$D$989),0)),"")</f>
        <v>36.361970766946222</v>
      </c>
    </row>
    <row r="1529" spans="1:8" x14ac:dyDescent="0.3">
      <c r="A1529" t="s">
        <v>1701</v>
      </c>
      <c r="B1529" t="s">
        <v>34</v>
      </c>
      <c r="C1529" t="s">
        <v>51</v>
      </c>
      <c r="D1529">
        <v>22</v>
      </c>
      <c r="E1529" cm="1">
        <f t="array" ref="E1529">INDEX(major_df!$E$2:$E$989,MATCH(1,(Final!A1529=major_df!$A$2:$A$989)*(Final!D1529=major_df!$D$2:$D$989)*(C1529=major_df!$C$2:$C$989),0))</f>
        <v>64234</v>
      </c>
      <c r="F1529" t="str" cm="1">
        <f t="array" ref="F1529">INDEX(major_df!$Q$2:$Q$989,MATCH(1,(Final!A1529=major_df!$A$2:$A$989)*(Final!B1529=major_df!$B$2:$B$989)*(Final!D1529=major_df!$D$2:$D$989)*(Final!C1529=major_df!$C$2:$C$989),0))</f>
        <v>13468.445905870423</v>
      </c>
      <c r="G1529" cm="1">
        <f t="array" ref="G1529">IFERROR(INDEX(major_df!$U$2:$U$989,MATCH(1,(Final!A1529=major_df!$A$2:$A$989)*(Final!B1529=major_df!$B$2:$B$989)*(Final!C1529=major_df!$C$2:$C$989)*(Final!D1529=major_df!$D$2:$D$989),0)),"")</f>
        <v>30.067867277925863</v>
      </c>
      <c r="H1529" cm="1">
        <f t="array" ref="H1529">IFERROR(INDEX(major_df!$W$2:$W$989,MATCH(1,(Final!A1529=major_df!$A$2:$A$989)*(Final!B1529=major_df!$B$2:$B$989)*(Final!C1529=major_df!$C$2:$C$989)*(Final!D1529=major_df!$D$2:$D$989),0)),"")</f>
        <v>30.335423164346015</v>
      </c>
    </row>
    <row r="1530" spans="1:8" x14ac:dyDescent="0.3">
      <c r="A1530" t="s">
        <v>1701</v>
      </c>
      <c r="B1530" t="s">
        <v>34</v>
      </c>
      <c r="C1530" t="s">
        <v>54</v>
      </c>
      <c r="D1530">
        <v>22</v>
      </c>
      <c r="E1530" cm="1">
        <f t="array" ref="E1530">INDEX(major_df!$E$2:$E$989,MATCH(1,(Final!A1530=major_df!$A$2:$A$989)*(Final!D1530=major_df!$D$2:$D$989)*(C1530=major_df!$C$2:$C$989),0))</f>
        <v>59315</v>
      </c>
      <c r="F1530" t="str" cm="1">
        <f t="array" ref="F1530">INDEX(major_df!$Q$2:$Q$989,MATCH(1,(Final!A1530=major_df!$A$2:$A$989)*(Final!B1530=major_df!$B$2:$B$989)*(Final!D1530=major_df!$D$2:$D$989)*(Final!C1530=major_df!$C$2:$C$989),0))</f>
        <v>8549.445905870423</v>
      </c>
      <c r="G1530" cm="1">
        <f t="array" ref="G1530">IFERROR(INDEX(major_df!$U$2:$U$989,MATCH(1,(Final!A1530=major_df!$A$2:$A$989)*(Final!B1530=major_df!$B$2:$B$989)*(Final!C1530=major_df!$C$2:$C$989)*(Final!D1530=major_df!$D$2:$D$989),0)),"")</f>
        <v>31.924236478030629</v>
      </c>
      <c r="H1530" cm="1">
        <f t="array" ref="H1530">IFERROR(INDEX(major_df!$W$2:$W$989,MATCH(1,(Final!A1530=major_df!$A$2:$A$989)*(Final!B1530=major_df!$B$2:$B$989)*(Final!C1530=major_df!$C$2:$C$989)*(Final!D1530=major_df!$D$2:$D$989),0)),"")</f>
        <v>32.864806064121176</v>
      </c>
    </row>
    <row r="1531" spans="1:8" x14ac:dyDescent="0.3">
      <c r="A1531" t="s">
        <v>1701</v>
      </c>
      <c r="B1531" t="s">
        <v>34</v>
      </c>
      <c r="C1531" t="s">
        <v>57</v>
      </c>
      <c r="D1531">
        <v>22</v>
      </c>
      <c r="E1531" cm="1">
        <f t="array" ref="E1531">INDEX(major_df!$E$2:$E$989,MATCH(1,(Final!A1531=major_df!$A$2:$A$989)*(Final!D1531=major_df!$D$2:$D$989)*(C1531=major_df!$C$2:$C$989),0))</f>
        <v>82606</v>
      </c>
      <c r="F1531" t="str" cm="1">
        <f t="array" ref="F1531">INDEX(major_df!$Q$2:$Q$989,MATCH(1,(Final!A1531=major_df!$A$2:$A$989)*(Final!B1531=major_df!$B$2:$B$989)*(Final!D1531=major_df!$D$2:$D$989)*(Final!C1531=major_df!$C$2:$C$989),0))</f>
        <v>31840.445905870423</v>
      </c>
      <c r="G1531" cm="1">
        <f t="array" ref="G1531">IFERROR(INDEX(major_df!$U$2:$U$989,MATCH(1,(Final!A1531=major_df!$A$2:$A$989)*(Final!B1531=major_df!$B$2:$B$989)*(Final!C1531=major_df!$C$2:$C$989)*(Final!D1531=major_df!$D$2:$D$989),0)),"")</f>
        <v>26.547191489552187</v>
      </c>
      <c r="H1531" cm="1">
        <f t="array" ref="H1531">IFERROR(INDEX(major_df!$W$2:$W$989,MATCH(1,(Final!A1531=major_df!$A$2:$A$989)*(Final!B1531=major_df!$B$2:$B$989)*(Final!C1531=major_df!$C$2:$C$989)*(Final!D1531=major_df!$D$2:$D$989),0)),"")</f>
        <v>26.197257976502435</v>
      </c>
    </row>
    <row r="1532" spans="1:8" x14ac:dyDescent="0.3">
      <c r="A1532" t="s">
        <v>1701</v>
      </c>
      <c r="B1532" t="s">
        <v>34</v>
      </c>
      <c r="C1532" t="s">
        <v>60</v>
      </c>
      <c r="D1532">
        <v>22</v>
      </c>
      <c r="E1532" cm="1">
        <f t="array" ref="E1532">INDEX(major_df!$E$2:$E$989,MATCH(1,(Final!A1532=major_df!$A$2:$A$989)*(Final!D1532=major_df!$D$2:$D$989)*(C1532=major_df!$C$2:$C$989),0))</f>
        <v>62780</v>
      </c>
      <c r="F1532" t="str" cm="1">
        <f t="array" ref="F1532">INDEX(major_df!$Q$2:$Q$989,MATCH(1,(Final!A1532=major_df!$A$2:$A$989)*(Final!B1532=major_df!$B$2:$B$989)*(Final!D1532=major_df!$D$2:$D$989)*(Final!C1532=major_df!$C$2:$C$989),0))</f>
        <v>12014.445905870423</v>
      </c>
      <c r="G1532" cm="1">
        <f t="array" ref="G1532">IFERROR(INDEX(major_df!$U$2:$U$989,MATCH(1,(Final!A1532=major_df!$A$2:$A$989)*(Final!B1532=major_df!$B$2:$B$989)*(Final!C1532=major_df!$C$2:$C$989)*(Final!D1532=major_df!$D$2:$D$989),0)),"")</f>
        <v>30.547432222533732</v>
      </c>
      <c r="H1532" cm="1">
        <f t="array" ref="H1532">IFERROR(INDEX(major_df!$W$2:$W$989,MATCH(1,(Final!A1532=major_df!$A$2:$A$989)*(Final!B1532=major_df!$B$2:$B$989)*(Final!C1532=major_df!$C$2:$C$989)*(Final!D1532=major_df!$D$2:$D$989),0)),"")</f>
        <v>30.963254120912115</v>
      </c>
    </row>
    <row r="1533" spans="1:8" x14ac:dyDescent="0.3">
      <c r="A1533" t="s">
        <v>1701</v>
      </c>
      <c r="B1533" t="s">
        <v>34</v>
      </c>
      <c r="C1533" t="s">
        <v>63</v>
      </c>
      <c r="D1533">
        <v>22</v>
      </c>
      <c r="E1533" cm="1">
        <f t="array" ref="E1533">INDEX(major_df!$E$2:$E$989,MATCH(1,(Final!A1533=major_df!$A$2:$A$989)*(Final!D1533=major_df!$D$2:$D$989)*(C1533=major_df!$C$2:$C$989),0))</f>
        <v>56410</v>
      </c>
      <c r="F1533" t="str" cm="1">
        <f t="array" ref="F1533">INDEX(major_df!$Q$2:$Q$989,MATCH(1,(Final!A1533=major_df!$A$2:$A$989)*(Final!B1533=major_df!$B$2:$B$989)*(Final!D1533=major_df!$D$2:$D$989)*(Final!C1533=major_df!$C$2:$C$989),0))</f>
        <v>5644.445905870423</v>
      </c>
      <c r="G1533" cm="1">
        <f t="array" ref="G1533">IFERROR(INDEX(major_df!$U$2:$U$989,MATCH(1,(Final!A1533=major_df!$A$2:$A$989)*(Final!B1533=major_df!$B$2:$B$989)*(Final!C1533=major_df!$C$2:$C$989)*(Final!D1533=major_df!$D$2:$D$989),0)),"")</f>
        <v>33.426622832652555</v>
      </c>
      <c r="H1533" cm="1">
        <f t="array" ref="H1533">IFERROR(INDEX(major_df!$W$2:$W$989,MATCH(1,(Final!A1533=major_df!$A$2:$A$989)*(Final!B1533=major_df!$B$2:$B$989)*(Final!C1533=major_df!$C$2:$C$989)*(Final!D1533=major_df!$D$2:$D$989),0)),"")</f>
        <v>35.124954366827538</v>
      </c>
    </row>
    <row r="1534" spans="1:8" x14ac:dyDescent="0.3">
      <c r="A1534" t="s">
        <v>1701</v>
      </c>
      <c r="B1534" t="s">
        <v>34</v>
      </c>
      <c r="C1534" t="s">
        <v>66</v>
      </c>
      <c r="D1534">
        <v>22</v>
      </c>
      <c r="E1534" cm="1">
        <f t="array" ref="E1534">INDEX(major_df!$E$2:$E$989,MATCH(1,(Final!A1534=major_df!$A$2:$A$989)*(Final!D1534=major_df!$D$2:$D$989)*(C1534=major_df!$C$2:$C$989),0))</f>
        <v>64338</v>
      </c>
      <c r="F1534" t="str" cm="1">
        <f t="array" ref="F1534">INDEX(major_df!$Q$2:$Q$989,MATCH(1,(Final!A1534=major_df!$A$2:$A$989)*(Final!B1534=major_df!$B$2:$B$989)*(Final!D1534=major_df!$D$2:$D$989)*(Final!C1534=major_df!$C$2:$C$989),0))</f>
        <v>13572.445905870423</v>
      </c>
      <c r="G1534" cm="1">
        <f t="array" ref="G1534">IFERROR(INDEX(major_df!$U$2:$U$989,MATCH(1,(Final!A1534=major_df!$A$2:$A$989)*(Final!B1534=major_df!$B$2:$B$989)*(Final!C1534=major_df!$C$2:$C$989)*(Final!D1534=major_df!$D$2:$D$989),0)),"")</f>
        <v>30.035405118382155</v>
      </c>
      <c r="H1534" cm="1">
        <f t="array" ref="H1534">IFERROR(INDEX(major_df!$W$2:$W$989,MATCH(1,(Final!A1534=major_df!$A$2:$A$989)*(Final!B1534=major_df!$B$2:$B$989)*(Final!C1534=major_df!$C$2:$C$989)*(Final!D1534=major_df!$D$2:$D$989),0)),"")</f>
        <v>30.293534994137541</v>
      </c>
    </row>
    <row r="1535" spans="1:8" x14ac:dyDescent="0.3">
      <c r="A1535" t="s">
        <v>1701</v>
      </c>
      <c r="B1535" t="s">
        <v>34</v>
      </c>
      <c r="C1535" t="s">
        <v>69</v>
      </c>
      <c r="D1535">
        <v>22</v>
      </c>
      <c r="E1535" cm="1">
        <f t="array" ref="E1535">INDEX(major_df!$E$2:$E$989,MATCH(1,(Final!A1535=major_df!$A$2:$A$989)*(Final!D1535=major_df!$D$2:$D$989)*(C1535=major_df!$C$2:$C$989),0))</f>
        <v>60016</v>
      </c>
      <c r="F1535" t="str" cm="1">
        <f t="array" ref="F1535">INDEX(major_df!$Q$2:$Q$989,MATCH(1,(Final!A1535=major_df!$A$2:$A$989)*(Final!B1535=major_df!$B$2:$B$989)*(Final!D1535=major_df!$D$2:$D$989)*(Final!C1535=major_df!$C$2:$C$989),0))</f>
        <v>9250.445905870423</v>
      </c>
      <c r="G1535" cm="1">
        <f t="array" ref="G1535">IFERROR(INDEX(major_df!$U$2:$U$989,MATCH(1,(Final!A1535=major_df!$A$2:$A$989)*(Final!B1535=major_df!$B$2:$B$989)*(Final!C1535=major_df!$C$2:$C$989)*(Final!D1535=major_df!$D$2:$D$989),0)),"")</f>
        <v>31.614564037936024</v>
      </c>
      <c r="H1535" cm="1">
        <f t="array" ref="H1535">IFERROR(INDEX(major_df!$W$2:$W$989,MATCH(1,(Final!A1535=major_df!$A$2:$A$989)*(Final!B1535=major_df!$B$2:$B$989)*(Final!C1535=major_df!$C$2:$C$989)*(Final!D1535=major_df!$D$2:$D$989),0)),"")</f>
        <v>32.423714154333894</v>
      </c>
    </row>
    <row r="1536" spans="1:8" x14ac:dyDescent="0.3">
      <c r="A1536" t="s">
        <v>1701</v>
      </c>
      <c r="B1536" t="s">
        <v>34</v>
      </c>
      <c r="C1536" t="s">
        <v>72</v>
      </c>
      <c r="D1536">
        <v>22</v>
      </c>
      <c r="E1536" cm="1">
        <f t="array" ref="E1536">INDEX(major_df!$E$2:$E$989,MATCH(1,(Final!A1536=major_df!$A$2:$A$989)*(Final!D1536=major_df!$D$2:$D$989)*(C1536=major_df!$C$2:$C$989),0))</f>
        <v>92952</v>
      </c>
      <c r="F1536" t="str" cm="1">
        <f t="array" ref="F1536">INDEX(major_df!$Q$2:$Q$989,MATCH(1,(Final!A1536=major_df!$A$2:$A$989)*(Final!B1536=major_df!$B$2:$B$989)*(Final!D1536=major_df!$D$2:$D$989)*(Final!C1536=major_df!$C$2:$C$989),0))</f>
        <v>42186.44590587042</v>
      </c>
      <c r="G1536" cm="1">
        <f t="array" ref="G1536">IFERROR(INDEX(major_df!$U$2:$U$989,MATCH(1,(Final!A1536=major_df!$A$2:$A$989)*(Final!B1536=major_df!$B$2:$B$989)*(Final!C1536=major_df!$C$2:$C$989)*(Final!D1536=major_df!$D$2:$D$989),0)),"")</f>
        <v>25.55193885535628</v>
      </c>
      <c r="H1536" cm="1">
        <f t="array" ref="H1536">IFERROR(INDEX(major_df!$W$2:$W$989,MATCH(1,(Final!A1536=major_df!$A$2:$A$989)*(Final!B1536=major_df!$B$2:$B$989)*(Final!C1536=major_df!$C$2:$C$989)*(Final!D1536=major_df!$D$2:$D$989),0)),"")</f>
        <v>25.159050704628513</v>
      </c>
    </row>
    <row r="1537" spans="1:8" x14ac:dyDescent="0.3">
      <c r="A1537" t="s">
        <v>1701</v>
      </c>
      <c r="B1537" t="s">
        <v>34</v>
      </c>
      <c r="C1537" t="s">
        <v>75</v>
      </c>
      <c r="D1537">
        <v>22</v>
      </c>
      <c r="E1537" cm="1">
        <f t="array" ref="E1537">INDEX(major_df!$E$2:$E$989,MATCH(1,(Final!A1537=major_df!$A$2:$A$989)*(Final!D1537=major_df!$D$2:$D$989)*(C1537=major_df!$C$2:$C$989),0))</f>
        <v>39968</v>
      </c>
      <c r="F1537" cm="1">
        <f t="array" ref="F1537">INDEX(major_df!$Q$2:$Q$989,MATCH(1,(Final!A1537=major_df!$A$2:$A$989)*(Final!B1537=major_df!$B$2:$B$989)*(Final!D1537=major_df!$D$2:$D$989)*(Final!C1537=major_df!$C$2:$C$989),0))</f>
        <v>-10797.5540941295</v>
      </c>
      <c r="G1537" cm="1">
        <f t="array" ref="G1537">IFERROR(INDEX(major_df!$U$2:$U$989,MATCH(1,(Final!A1537=major_df!$A$2:$A$989)*(Final!B1537=major_df!$B$2:$B$989)*(Final!C1537=major_df!$C$2:$C$989)*(Final!D1537=major_df!$D$2:$D$989),0)),"")</f>
        <v>77.07510234867101</v>
      </c>
      <c r="H1537" cm="1">
        <f t="array" ref="H1537">IFERROR(INDEX(major_df!$W$2:$W$989,MATCH(1,(Final!A1537=major_df!$A$2:$A$989)*(Final!B1537=major_df!$B$2:$B$989)*(Final!C1537=major_df!$C$2:$C$989)*(Final!D1537=major_df!$D$2:$D$989),0)),"")</f>
        <v>-159.70935746151761</v>
      </c>
    </row>
    <row r="1538" spans="1:8" x14ac:dyDescent="0.3">
      <c r="A1538" t="s">
        <v>1701</v>
      </c>
      <c r="B1538" t="s">
        <v>34</v>
      </c>
      <c r="C1538" t="s">
        <v>78</v>
      </c>
      <c r="D1538">
        <v>22</v>
      </c>
      <c r="E1538" cm="1">
        <f t="array" ref="E1538">INDEX(major_df!$E$2:$E$989,MATCH(1,(Final!A1538=major_df!$A$2:$A$989)*(Final!D1538=major_df!$D$2:$D$989)*(C1538=major_df!$C$2:$C$989),0))</f>
        <v>65785</v>
      </c>
      <c r="F1538" t="str" cm="1">
        <f t="array" ref="F1538">INDEX(major_df!$Q$2:$Q$989,MATCH(1,(Final!A1538=major_df!$A$2:$A$989)*(Final!B1538=major_df!$B$2:$B$989)*(Final!D1538=major_df!$D$2:$D$989)*(Final!C1538=major_df!$C$2:$C$989),0))</f>
        <v>15019.445905870423</v>
      </c>
      <c r="G1538" cm="1">
        <f t="array" ref="G1538">IFERROR(INDEX(major_df!$U$2:$U$989,MATCH(1,(Final!A1538=major_df!$A$2:$A$989)*(Final!B1538=major_df!$B$2:$B$989)*(Final!C1538=major_df!$C$2:$C$989)*(Final!D1538=major_df!$D$2:$D$989),0)),"")</f>
        <v>29.606713689229455</v>
      </c>
      <c r="H1538" cm="1">
        <f t="array" ref="H1538">IFERROR(INDEX(major_df!$W$2:$W$989,MATCH(1,(Final!A1538=major_df!$A$2:$A$989)*(Final!B1538=major_df!$B$2:$B$989)*(Final!C1538=major_df!$C$2:$C$989)*(Final!D1538=major_df!$D$2:$D$989),0)),"")</f>
        <v>29.747433668796749</v>
      </c>
    </row>
    <row r="1539" spans="1:8" x14ac:dyDescent="0.3">
      <c r="A1539" t="s">
        <v>1701</v>
      </c>
      <c r="B1539" t="s">
        <v>34</v>
      </c>
      <c r="C1539" t="s">
        <v>81</v>
      </c>
      <c r="D1539">
        <v>22</v>
      </c>
      <c r="E1539" cm="1">
        <f t="array" ref="E1539">INDEX(major_df!$E$2:$E$989,MATCH(1,(Final!A1539=major_df!$A$2:$A$989)*(Final!D1539=major_df!$D$2:$D$989)*(C1539=major_df!$C$2:$C$989),0))</f>
        <v>70193</v>
      </c>
      <c r="F1539" t="str" cm="1">
        <f t="array" ref="F1539">INDEX(major_df!$Q$2:$Q$989,MATCH(1,(Final!A1539=major_df!$A$2:$A$989)*(Final!B1539=major_df!$B$2:$B$989)*(Final!D1539=major_df!$D$2:$D$989)*(Final!C1539=major_df!$C$2:$C$989),0))</f>
        <v>19427.445905870423</v>
      </c>
      <c r="G1539" cm="1">
        <f t="array" ref="G1539">IFERROR(INDEX(major_df!$U$2:$U$989,MATCH(1,(Final!A1539=major_df!$A$2:$A$989)*(Final!B1539=major_df!$B$2:$B$989)*(Final!C1539=major_df!$C$2:$C$989)*(Final!D1539=major_df!$D$2:$D$989),0)),"")</f>
        <v>28.519840545869474</v>
      </c>
      <c r="H1539" cm="1">
        <f t="array" ref="H1539">IFERROR(INDEX(major_df!$W$2:$W$989,MATCH(1,(Final!A1539=major_df!$A$2:$A$989)*(Final!B1539=major_df!$B$2:$B$989)*(Final!C1539=major_df!$C$2:$C$989)*(Final!D1539=major_df!$D$2:$D$989),0)),"")</f>
        <v>28.419335035790994</v>
      </c>
    </row>
    <row r="1540" spans="1:8" x14ac:dyDescent="0.3">
      <c r="A1540" t="s">
        <v>1701</v>
      </c>
      <c r="B1540" t="s">
        <v>34</v>
      </c>
      <c r="C1540" t="s">
        <v>84</v>
      </c>
      <c r="D1540">
        <v>22</v>
      </c>
      <c r="E1540" cm="1">
        <f t="array" ref="E1540">INDEX(major_df!$E$2:$E$989,MATCH(1,(Final!A1540=major_df!$A$2:$A$989)*(Final!D1540=major_df!$D$2:$D$989)*(C1540=major_df!$C$2:$C$989),0))</f>
        <v>43802</v>
      </c>
      <c r="F1540" cm="1">
        <f t="array" ref="F1540">INDEX(major_df!$Q$2:$Q$989,MATCH(1,(Final!A1540=major_df!$A$2:$A$989)*(Final!B1540=major_df!$B$2:$B$989)*(Final!D1540=major_df!$D$2:$D$989)*(Final!C1540=major_df!$C$2:$C$989),0))</f>
        <v>-6963.5540941295703</v>
      </c>
      <c r="G1540" cm="1">
        <f t="array" ref="G1540">IFERROR(INDEX(major_df!$U$2:$U$989,MATCH(1,(Final!A1540=major_df!$A$2:$A$989)*(Final!B1540=major_df!$B$2:$B$989)*(Final!C1540=major_df!$C$2:$C$989)*(Final!D1540=major_df!$D$2:$D$989),0)),"")</f>
        <v>51.826489030432064</v>
      </c>
      <c r="H1540" cm="1">
        <f t="array" ref="H1540">IFERROR(INDEX(major_df!$W$2:$W$989,MATCH(1,(Final!A1540=major_df!$A$2:$A$989)*(Final!B1540=major_df!$B$2:$B$989)*(Final!C1540=major_df!$C$2:$C$989)*(Final!D1540=major_df!$D$2:$D$989),0)),"")</f>
        <v>102.53124681836829</v>
      </c>
    </row>
    <row r="1541" spans="1:8" x14ac:dyDescent="0.3">
      <c r="A1541" t="s">
        <v>1701</v>
      </c>
      <c r="B1541" t="s">
        <v>21</v>
      </c>
      <c r="D1541">
        <v>39</v>
      </c>
      <c r="E1541" cm="1">
        <f t="array" ref="E1541">INDEX(major_df!$E$2:$E$989,MATCH(1,(Final!A1541=major_df!$A$2:$A$989)*(D1522=major_df!$D$2:$D$989)*(C1541=major_df!$C$2:$C$989),0))</f>
        <v>35287</v>
      </c>
      <c r="F1541" cm="1">
        <f t="array" ref="F1541">INDEX(major_df!$R$2:$R$989,MATCH(1,(Final!A1541=major_df!$A$2:$A$989)*(Final!B1541=major_df!$B$2:$B$989)*(Final!C1541=major_df!$C$2:$C$989),0))</f>
        <v>846888</v>
      </c>
      <c r="G1541" t="str" cm="1">
        <f t="array" ref="G1541">IFERROR(INDEX(major_df!$U$2:$U$989,MATCH(1,(Final!A1541=major_df!$A$2:$A$989)*(Final!B1541=major_df!$B$2:$B$989)*(Final!C1541=major_df!$C$2:$C$989)*(Final!D1541=major_df!$D$2:$D$989),0)),"")</f>
        <v/>
      </c>
      <c r="H1541" t="str" cm="1">
        <f t="array" ref="H1541">IFERROR(INDEX(major_df!$W$2:$W$989,MATCH(1,(Final!A1541=major_df!$A$2:$A$989)*(Final!B1541=major_df!$B$2:$B$989)*(Final!C1541=major_df!$C$2:$C$989)*(Final!D1541=major_df!$D$2:$D$989),0)),"")</f>
        <v/>
      </c>
    </row>
    <row r="1542" spans="1:8" x14ac:dyDescent="0.3">
      <c r="A1542" t="s">
        <v>1701</v>
      </c>
      <c r="B1542" t="s">
        <v>27</v>
      </c>
      <c r="D1542">
        <v>39</v>
      </c>
      <c r="E1542" cm="1">
        <f t="array" ref="E1542">INDEX(major_df!$E$2:$E$989,MATCH(1,(Final!A1542=major_df!$A$2:$A$989)*(D1523=major_df!$D$2:$D$989)*(C1542=major_df!$C$2:$C$989),0))</f>
        <v>41160</v>
      </c>
      <c r="F1542" cm="1">
        <f t="array" ref="F1542">INDEX(major_df!$R$2:$R$989,MATCH(1,(Final!A1542=major_df!$A$2:$A$989)*(Final!B1542=major_df!$B$2:$B$989)*(Final!C1542=major_df!$C$2:$C$989),0))</f>
        <v>905520</v>
      </c>
      <c r="G1542" t="str" cm="1">
        <f t="array" ref="G1542">IFERROR(INDEX(major_df!$U$2:$U$989,MATCH(1,(Final!A1542=major_df!$A$2:$A$989)*(Final!B1542=major_df!$B$2:$B$989)*(Final!C1542=major_df!$C$2:$C$989)*(Final!D1542=major_df!$D$2:$D$989),0)),"")</f>
        <v/>
      </c>
      <c r="H1542" t="str" cm="1">
        <f t="array" ref="H1542">IFERROR(INDEX(major_df!$W$2:$W$989,MATCH(1,(Final!A1542=major_df!$A$2:$A$989)*(Final!B1542=major_df!$B$2:$B$989)*(Final!C1542=major_df!$C$2:$C$989)*(Final!D1542=major_df!$D$2:$D$989),0)),"")</f>
        <v/>
      </c>
    </row>
    <row r="1543" spans="1:8" x14ac:dyDescent="0.3">
      <c r="A1543" t="s">
        <v>1701</v>
      </c>
      <c r="B1543" t="s">
        <v>28</v>
      </c>
      <c r="D1543">
        <v>39</v>
      </c>
      <c r="E1543" cm="1">
        <f t="array" ref="E1543">INDEX(major_df!$E$2:$E$989,MATCH(1,(Final!A1543=major_df!$A$2:$A$989)*(D1524=major_df!$D$2:$D$989)*(C1543=major_df!$C$2:$C$989),0))</f>
        <v>48802</v>
      </c>
      <c r="F1543" t="str" cm="1">
        <f t="array" ref="F1543">INDEX(major_df!$R$2:$R$989,MATCH(1,(Final!A1543=major_df!$A$2:$A$989)*(Final!B1543=major_df!$B$2:$B$989)*(Final!C1543=major_df!$C$2:$C$989),0))</f>
        <v>961085.5130021577</v>
      </c>
      <c r="G1543" t="str" cm="1">
        <f t="array" ref="G1543">IFERROR(INDEX(major_df!$U$2:$U$989,MATCH(1,(Final!A1543=major_df!$A$2:$A$989)*(Final!B1543=major_df!$B$2:$B$989)*(Final!C1543=major_df!$C$2:$C$989)*(Final!D1543=major_df!$D$2:$D$989),0)),"")</f>
        <v/>
      </c>
      <c r="H1543" t="str" cm="1">
        <f t="array" ref="H1543">IFERROR(INDEX(major_df!$W$2:$W$989,MATCH(1,(Final!A1543=major_df!$A$2:$A$989)*(Final!B1543=major_df!$B$2:$B$989)*(Final!C1543=major_df!$C$2:$C$989)*(Final!D1543=major_df!$D$2:$D$989),0)),"")</f>
        <v/>
      </c>
    </row>
    <row r="1544" spans="1:8" x14ac:dyDescent="0.3">
      <c r="A1544" t="s">
        <v>1701</v>
      </c>
      <c r="B1544" t="s">
        <v>34</v>
      </c>
      <c r="C1544" t="s">
        <v>35</v>
      </c>
      <c r="D1544">
        <v>39</v>
      </c>
      <c r="E1544" cm="1">
        <f t="array" ref="E1544">INDEX(major_df!$E$2:$E$989,MATCH(1,(Final!A1544=major_df!$A$2:$A$989)*(D1525=major_df!$D$2:$D$989)*(C1544=major_df!$C$2:$C$989),0))</f>
        <v>63571</v>
      </c>
      <c r="F1544" t="str" cm="1">
        <f t="array" ref="F1544">INDEX(major_df!$R$2:$R$989,MATCH(1,(Final!A1544=major_df!$A$2:$A$989)*(Final!B1544=major_df!$B$2:$B$989)*(Final!C1544=major_df!$C$2:$C$989),0))</f>
        <v>1093512.4459058705</v>
      </c>
      <c r="G1544" t="str" cm="1">
        <f t="array" ref="G1544">IFERROR(INDEX(major_df!$U$2:$U$989,MATCH(1,(Final!A1544=major_df!$A$2:$A$989)*(Final!B1544=major_df!$B$2:$B$989)*(Final!C1544=major_df!$C$2:$C$989)*(Final!D1544=major_df!$D$2:$D$989),0)),"")</f>
        <v/>
      </c>
      <c r="H1544" t="str" cm="1">
        <f t="array" ref="H1544">IFERROR(INDEX(major_df!$W$2:$W$989,MATCH(1,(Final!A1544=major_df!$A$2:$A$989)*(Final!B1544=major_df!$B$2:$B$989)*(Final!C1544=major_df!$C$2:$C$989)*(Final!D1544=major_df!$D$2:$D$989),0)),"")</f>
        <v/>
      </c>
    </row>
    <row r="1545" spans="1:8" x14ac:dyDescent="0.3">
      <c r="A1545" t="s">
        <v>1701</v>
      </c>
      <c r="B1545" t="s">
        <v>34</v>
      </c>
      <c r="C1545" t="s">
        <v>42</v>
      </c>
      <c r="D1545">
        <v>39</v>
      </c>
      <c r="E1545" cm="1">
        <f t="array" ref="E1545">INDEX(major_df!$E$2:$E$989,MATCH(1,(Final!A1545=major_df!$A$2:$A$989)*(D1526=major_df!$D$2:$D$989)*(C1545=major_df!$C$2:$C$989),0))</f>
        <v>69073</v>
      </c>
      <c r="F1545" t="str" cm="1">
        <f t="array" ref="F1545">INDEX(major_df!$R$2:$R$989,MATCH(1,(Final!A1545=major_df!$A$2:$A$989)*(Final!B1545=major_df!$B$2:$B$989)*(Final!C1545=major_df!$C$2:$C$989),0))</f>
        <v>1192548.4459058705</v>
      </c>
      <c r="G1545" t="str" cm="1">
        <f t="array" ref="G1545">IFERROR(INDEX(major_df!$U$2:$U$989,MATCH(1,(Final!A1545=major_df!$A$2:$A$989)*(Final!B1545=major_df!$B$2:$B$989)*(Final!C1545=major_df!$C$2:$C$989)*(Final!D1545=major_df!$D$2:$D$989),0)),"")</f>
        <v/>
      </c>
      <c r="H1545" t="str" cm="1">
        <f t="array" ref="H1545">IFERROR(INDEX(major_df!$W$2:$W$989,MATCH(1,(Final!A1545=major_df!$A$2:$A$989)*(Final!B1545=major_df!$B$2:$B$989)*(Final!C1545=major_df!$C$2:$C$989)*(Final!D1545=major_df!$D$2:$D$989),0)),"")</f>
        <v/>
      </c>
    </row>
    <row r="1546" spans="1:8" x14ac:dyDescent="0.3">
      <c r="A1546" t="s">
        <v>1701</v>
      </c>
      <c r="B1546" t="s">
        <v>34</v>
      </c>
      <c r="C1546" t="s">
        <v>45</v>
      </c>
      <c r="D1546">
        <v>39</v>
      </c>
      <c r="E1546" cm="1">
        <f t="array" ref="E1546">INDEX(major_df!$E$2:$E$989,MATCH(1,(Final!A1546=major_df!$A$2:$A$989)*(D1527=major_df!$D$2:$D$989)*(C1546=major_df!$C$2:$C$989),0))</f>
        <v>78833</v>
      </c>
      <c r="F1546" t="str" cm="1">
        <f t="array" ref="F1546">INDEX(major_df!$R$2:$R$989,MATCH(1,(Final!A1546=major_df!$A$2:$A$989)*(Final!B1546=major_df!$B$2:$B$989)*(Final!C1546=major_df!$C$2:$C$989),0))</f>
        <v>1368228.4459058705</v>
      </c>
      <c r="G1546" t="str" cm="1">
        <f t="array" ref="G1546">IFERROR(INDEX(major_df!$U$2:$U$989,MATCH(1,(Final!A1546=major_df!$A$2:$A$989)*(Final!B1546=major_df!$B$2:$B$989)*(Final!C1546=major_df!$C$2:$C$989)*(Final!D1546=major_df!$D$2:$D$989),0)),"")</f>
        <v/>
      </c>
      <c r="H1546" t="str" cm="1">
        <f t="array" ref="H1546">IFERROR(INDEX(major_df!$W$2:$W$989,MATCH(1,(Final!A1546=major_df!$A$2:$A$989)*(Final!B1546=major_df!$B$2:$B$989)*(Final!C1546=major_df!$C$2:$C$989)*(Final!D1546=major_df!$D$2:$D$989),0)),"")</f>
        <v/>
      </c>
    </row>
    <row r="1547" spans="1:8" x14ac:dyDescent="0.3">
      <c r="A1547" t="s">
        <v>1701</v>
      </c>
      <c r="B1547" t="s">
        <v>34</v>
      </c>
      <c r="C1547" t="s">
        <v>48</v>
      </c>
      <c r="D1547">
        <v>39</v>
      </c>
      <c r="E1547" cm="1">
        <f t="array" ref="E1547">INDEX(major_df!$E$2:$E$989,MATCH(1,(Final!A1547=major_df!$A$2:$A$989)*(D1528=major_df!$D$2:$D$989)*(C1547=major_df!$C$2:$C$989),0))</f>
        <v>55182</v>
      </c>
      <c r="F1547" t="str" cm="1">
        <f t="array" ref="F1547">INDEX(major_df!$R$2:$R$989,MATCH(1,(Final!A1547=major_df!$A$2:$A$989)*(Final!B1547=major_df!$B$2:$B$989)*(Final!C1547=major_df!$C$2:$C$989),0))</f>
        <v>942510.4459058704</v>
      </c>
      <c r="G1547" t="str" cm="1">
        <f t="array" ref="G1547">IFERROR(INDEX(major_df!$U$2:$U$989,MATCH(1,(Final!A1547=major_df!$A$2:$A$989)*(Final!B1547=major_df!$B$2:$B$989)*(Final!C1547=major_df!$C$2:$C$989)*(Final!D1547=major_df!$D$2:$D$989),0)),"")</f>
        <v/>
      </c>
      <c r="H1547" t="str" cm="1">
        <f t="array" ref="H1547">IFERROR(INDEX(major_df!$W$2:$W$989,MATCH(1,(Final!A1547=major_df!$A$2:$A$989)*(Final!B1547=major_df!$B$2:$B$989)*(Final!C1547=major_df!$C$2:$C$989)*(Final!D1547=major_df!$D$2:$D$989),0)),"")</f>
        <v/>
      </c>
    </row>
    <row r="1548" spans="1:8" x14ac:dyDescent="0.3">
      <c r="A1548" t="s">
        <v>1701</v>
      </c>
      <c r="B1548" t="s">
        <v>34</v>
      </c>
      <c r="C1548" t="s">
        <v>51</v>
      </c>
      <c r="D1548">
        <v>39</v>
      </c>
      <c r="E1548" cm="1">
        <f t="array" ref="E1548">INDEX(major_df!$E$2:$E$989,MATCH(1,(Final!A1548=major_df!$A$2:$A$989)*(D1529=major_df!$D$2:$D$989)*(C1548=major_df!$C$2:$C$989),0))</f>
        <v>64234</v>
      </c>
      <c r="F1548" t="str" cm="1">
        <f t="array" ref="F1548">INDEX(major_df!$R$2:$R$989,MATCH(1,(Final!A1548=major_df!$A$2:$A$989)*(Final!B1548=major_df!$B$2:$B$989)*(Final!C1548=major_df!$C$2:$C$989),0))</f>
        <v>1105446.4459058705</v>
      </c>
      <c r="G1548" t="str" cm="1">
        <f t="array" ref="G1548">IFERROR(INDEX(major_df!$U$2:$U$989,MATCH(1,(Final!A1548=major_df!$A$2:$A$989)*(Final!B1548=major_df!$B$2:$B$989)*(Final!C1548=major_df!$C$2:$C$989)*(Final!D1548=major_df!$D$2:$D$989),0)),"")</f>
        <v/>
      </c>
      <c r="H1548" t="str" cm="1">
        <f t="array" ref="H1548">IFERROR(INDEX(major_df!$W$2:$W$989,MATCH(1,(Final!A1548=major_df!$A$2:$A$989)*(Final!B1548=major_df!$B$2:$B$989)*(Final!C1548=major_df!$C$2:$C$989)*(Final!D1548=major_df!$D$2:$D$989),0)),"")</f>
        <v/>
      </c>
    </row>
    <row r="1549" spans="1:8" x14ac:dyDescent="0.3">
      <c r="A1549" t="s">
        <v>1701</v>
      </c>
      <c r="B1549" t="s">
        <v>34</v>
      </c>
      <c r="C1549" t="s">
        <v>54</v>
      </c>
      <c r="D1549">
        <v>39</v>
      </c>
      <c r="E1549" cm="1">
        <f t="array" ref="E1549">INDEX(major_df!$E$2:$E$989,MATCH(1,(Final!A1549=major_df!$A$2:$A$989)*(D1530=major_df!$D$2:$D$989)*(C1549=major_df!$C$2:$C$989),0))</f>
        <v>59315</v>
      </c>
      <c r="F1549" t="str" cm="1">
        <f t="array" ref="F1549">INDEX(major_df!$R$2:$R$989,MATCH(1,(Final!A1549=major_df!$A$2:$A$989)*(Final!B1549=major_df!$B$2:$B$989)*(Final!C1549=major_df!$C$2:$C$989),0))</f>
        <v>1016904.4459058704</v>
      </c>
      <c r="G1549" t="str" cm="1">
        <f t="array" ref="G1549">IFERROR(INDEX(major_df!$U$2:$U$989,MATCH(1,(Final!A1549=major_df!$A$2:$A$989)*(Final!B1549=major_df!$B$2:$B$989)*(Final!C1549=major_df!$C$2:$C$989)*(Final!D1549=major_df!$D$2:$D$989),0)),"")</f>
        <v/>
      </c>
      <c r="H1549" t="str" cm="1">
        <f t="array" ref="H1549">IFERROR(INDEX(major_df!$W$2:$W$989,MATCH(1,(Final!A1549=major_df!$A$2:$A$989)*(Final!B1549=major_df!$B$2:$B$989)*(Final!C1549=major_df!$C$2:$C$989)*(Final!D1549=major_df!$D$2:$D$989),0)),"")</f>
        <v/>
      </c>
    </row>
    <row r="1550" spans="1:8" x14ac:dyDescent="0.3">
      <c r="A1550" t="s">
        <v>1701</v>
      </c>
      <c r="B1550" t="s">
        <v>34</v>
      </c>
      <c r="C1550" t="s">
        <v>57</v>
      </c>
      <c r="D1550">
        <v>39</v>
      </c>
      <c r="E1550" cm="1">
        <f t="array" ref="E1550">INDEX(major_df!$E$2:$E$989,MATCH(1,(Final!A1550=major_df!$A$2:$A$989)*(D1531=major_df!$D$2:$D$989)*(C1550=major_df!$C$2:$C$989),0))</f>
        <v>82606</v>
      </c>
      <c r="F1550" t="str" cm="1">
        <f t="array" ref="F1550">INDEX(major_df!$R$2:$R$989,MATCH(1,(Final!A1550=major_df!$A$2:$A$989)*(Final!B1550=major_df!$B$2:$B$989)*(Final!C1550=major_df!$C$2:$C$989),0))</f>
        <v>1436142.4459058705</v>
      </c>
      <c r="G1550" t="str" cm="1">
        <f t="array" ref="G1550">IFERROR(INDEX(major_df!$U$2:$U$989,MATCH(1,(Final!A1550=major_df!$A$2:$A$989)*(Final!B1550=major_df!$B$2:$B$989)*(Final!C1550=major_df!$C$2:$C$989)*(Final!D1550=major_df!$D$2:$D$989),0)),"")</f>
        <v/>
      </c>
      <c r="H1550" t="str" cm="1">
        <f t="array" ref="H1550">IFERROR(INDEX(major_df!$W$2:$W$989,MATCH(1,(Final!A1550=major_df!$A$2:$A$989)*(Final!B1550=major_df!$B$2:$B$989)*(Final!C1550=major_df!$C$2:$C$989)*(Final!D1550=major_df!$D$2:$D$989),0)),"")</f>
        <v/>
      </c>
    </row>
    <row r="1551" spans="1:8" x14ac:dyDescent="0.3">
      <c r="A1551" t="s">
        <v>1701</v>
      </c>
      <c r="B1551" t="s">
        <v>34</v>
      </c>
      <c r="C1551" t="s">
        <v>60</v>
      </c>
      <c r="D1551">
        <v>39</v>
      </c>
      <c r="E1551" cm="1">
        <f t="array" ref="E1551">INDEX(major_df!$E$2:$E$989,MATCH(1,(Final!A1551=major_df!$A$2:$A$989)*(D1532=major_df!$D$2:$D$989)*(C1551=major_df!$C$2:$C$989),0))</f>
        <v>62780</v>
      </c>
      <c r="F1551" t="str" cm="1">
        <f t="array" ref="F1551">INDEX(major_df!$R$2:$R$989,MATCH(1,(Final!A1551=major_df!$A$2:$A$989)*(Final!B1551=major_df!$B$2:$B$989)*(Final!C1551=major_df!$C$2:$C$989),0))</f>
        <v>1079274.4459058705</v>
      </c>
      <c r="G1551" t="str" cm="1">
        <f t="array" ref="G1551">IFERROR(INDEX(major_df!$U$2:$U$989,MATCH(1,(Final!A1551=major_df!$A$2:$A$989)*(Final!B1551=major_df!$B$2:$B$989)*(Final!C1551=major_df!$C$2:$C$989)*(Final!D1551=major_df!$D$2:$D$989),0)),"")</f>
        <v/>
      </c>
      <c r="H1551" t="str" cm="1">
        <f t="array" ref="H1551">IFERROR(INDEX(major_df!$W$2:$W$989,MATCH(1,(Final!A1551=major_df!$A$2:$A$989)*(Final!B1551=major_df!$B$2:$B$989)*(Final!C1551=major_df!$C$2:$C$989)*(Final!D1551=major_df!$D$2:$D$989),0)),"")</f>
        <v/>
      </c>
    </row>
    <row r="1552" spans="1:8" x14ac:dyDescent="0.3">
      <c r="A1552" t="s">
        <v>1701</v>
      </c>
      <c r="B1552" t="s">
        <v>34</v>
      </c>
      <c r="C1552" t="s">
        <v>63</v>
      </c>
      <c r="D1552">
        <v>39</v>
      </c>
      <c r="E1552" cm="1">
        <f t="array" ref="E1552">INDEX(major_df!$E$2:$E$989,MATCH(1,(Final!A1552=major_df!$A$2:$A$989)*(D1533=major_df!$D$2:$D$989)*(C1552=major_df!$C$2:$C$989),0))</f>
        <v>56410</v>
      </c>
      <c r="F1552" t="str" cm="1">
        <f t="array" ref="F1552">INDEX(major_df!$R$2:$R$989,MATCH(1,(Final!A1552=major_df!$A$2:$A$989)*(Final!B1552=major_df!$B$2:$B$989)*(Final!C1552=major_df!$C$2:$C$989),0))</f>
        <v>964614.4459058704</v>
      </c>
      <c r="G1552" t="str" cm="1">
        <f t="array" ref="G1552">IFERROR(INDEX(major_df!$U$2:$U$989,MATCH(1,(Final!A1552=major_df!$A$2:$A$989)*(Final!B1552=major_df!$B$2:$B$989)*(Final!C1552=major_df!$C$2:$C$989)*(Final!D1552=major_df!$D$2:$D$989),0)),"")</f>
        <v/>
      </c>
      <c r="H1552" t="str" cm="1">
        <f t="array" ref="H1552">IFERROR(INDEX(major_df!$W$2:$W$989,MATCH(1,(Final!A1552=major_df!$A$2:$A$989)*(Final!B1552=major_df!$B$2:$B$989)*(Final!C1552=major_df!$C$2:$C$989)*(Final!D1552=major_df!$D$2:$D$989),0)),"")</f>
        <v/>
      </c>
    </row>
    <row r="1553" spans="1:8" x14ac:dyDescent="0.3">
      <c r="A1553" t="s">
        <v>1701</v>
      </c>
      <c r="B1553" t="s">
        <v>34</v>
      </c>
      <c r="C1553" t="s">
        <v>66</v>
      </c>
      <c r="D1553">
        <v>39</v>
      </c>
      <c r="E1553" cm="1">
        <f t="array" ref="E1553">INDEX(major_df!$E$2:$E$989,MATCH(1,(Final!A1553=major_df!$A$2:$A$989)*(D1534=major_df!$D$2:$D$989)*(C1553=major_df!$C$2:$C$989),0))</f>
        <v>64338</v>
      </c>
      <c r="F1553" t="str" cm="1">
        <f t="array" ref="F1553">INDEX(major_df!$R$2:$R$989,MATCH(1,(Final!A1553=major_df!$A$2:$A$989)*(Final!B1553=major_df!$B$2:$B$989)*(Final!C1553=major_df!$C$2:$C$989),0))</f>
        <v>1107318.4459058705</v>
      </c>
      <c r="G1553" t="str" cm="1">
        <f t="array" ref="G1553">IFERROR(INDEX(major_df!$U$2:$U$989,MATCH(1,(Final!A1553=major_df!$A$2:$A$989)*(Final!B1553=major_df!$B$2:$B$989)*(Final!C1553=major_df!$C$2:$C$989)*(Final!D1553=major_df!$D$2:$D$989),0)),"")</f>
        <v/>
      </c>
      <c r="H1553" t="str" cm="1">
        <f t="array" ref="H1553">IFERROR(INDEX(major_df!$W$2:$W$989,MATCH(1,(Final!A1553=major_df!$A$2:$A$989)*(Final!B1553=major_df!$B$2:$B$989)*(Final!C1553=major_df!$C$2:$C$989)*(Final!D1553=major_df!$D$2:$D$989),0)),"")</f>
        <v/>
      </c>
    </row>
    <row r="1554" spans="1:8" x14ac:dyDescent="0.3">
      <c r="A1554" t="s">
        <v>1701</v>
      </c>
      <c r="B1554" t="s">
        <v>34</v>
      </c>
      <c r="C1554" t="s">
        <v>69</v>
      </c>
      <c r="D1554">
        <v>39</v>
      </c>
      <c r="E1554" cm="1">
        <f t="array" ref="E1554">INDEX(major_df!$E$2:$E$989,MATCH(1,(Final!A1554=major_df!$A$2:$A$989)*(D1535=major_df!$D$2:$D$989)*(C1554=major_df!$C$2:$C$989),0))</f>
        <v>60016</v>
      </c>
      <c r="F1554" t="str" cm="1">
        <f t="array" ref="F1554">INDEX(major_df!$R$2:$R$989,MATCH(1,(Final!A1554=major_df!$A$2:$A$989)*(Final!B1554=major_df!$B$2:$B$989)*(Final!C1554=major_df!$C$2:$C$989),0))</f>
        <v>1029522.4459058704</v>
      </c>
      <c r="G1554" t="str" cm="1">
        <f t="array" ref="G1554">IFERROR(INDEX(major_df!$U$2:$U$989,MATCH(1,(Final!A1554=major_df!$A$2:$A$989)*(Final!B1554=major_df!$B$2:$B$989)*(Final!C1554=major_df!$C$2:$C$989)*(Final!D1554=major_df!$D$2:$D$989),0)),"")</f>
        <v/>
      </c>
      <c r="H1554" t="str" cm="1">
        <f t="array" ref="H1554">IFERROR(INDEX(major_df!$W$2:$W$989,MATCH(1,(Final!A1554=major_df!$A$2:$A$989)*(Final!B1554=major_df!$B$2:$B$989)*(Final!C1554=major_df!$C$2:$C$989)*(Final!D1554=major_df!$D$2:$D$989),0)),"")</f>
        <v/>
      </c>
    </row>
    <row r="1555" spans="1:8" x14ac:dyDescent="0.3">
      <c r="A1555" t="s">
        <v>1701</v>
      </c>
      <c r="B1555" t="s">
        <v>34</v>
      </c>
      <c r="C1555" t="s">
        <v>72</v>
      </c>
      <c r="D1555">
        <v>39</v>
      </c>
      <c r="E1555" cm="1">
        <f t="array" ref="E1555">INDEX(major_df!$E$2:$E$989,MATCH(1,(Final!A1555=major_df!$A$2:$A$989)*(D1536=major_df!$D$2:$D$989)*(C1555=major_df!$C$2:$C$989),0))</f>
        <v>92952</v>
      </c>
      <c r="F1555" t="str" cm="1">
        <f t="array" ref="F1555">INDEX(major_df!$R$2:$R$989,MATCH(1,(Final!A1555=major_df!$A$2:$A$989)*(Final!B1555=major_df!$B$2:$B$989)*(Final!C1555=major_df!$C$2:$C$989),0))</f>
        <v>1622370.4459058705</v>
      </c>
      <c r="G1555" t="str" cm="1">
        <f t="array" ref="G1555">IFERROR(INDEX(major_df!$U$2:$U$989,MATCH(1,(Final!A1555=major_df!$A$2:$A$989)*(Final!B1555=major_df!$B$2:$B$989)*(Final!C1555=major_df!$C$2:$C$989)*(Final!D1555=major_df!$D$2:$D$989),0)),"")</f>
        <v/>
      </c>
      <c r="H1555" t="str" cm="1">
        <f t="array" ref="H1555">IFERROR(INDEX(major_df!$W$2:$W$989,MATCH(1,(Final!A1555=major_df!$A$2:$A$989)*(Final!B1555=major_df!$B$2:$B$989)*(Final!C1555=major_df!$C$2:$C$989)*(Final!D1555=major_df!$D$2:$D$989),0)),"")</f>
        <v/>
      </c>
    </row>
    <row r="1556" spans="1:8" x14ac:dyDescent="0.3">
      <c r="A1556" t="s">
        <v>1701</v>
      </c>
      <c r="B1556" t="s">
        <v>34</v>
      </c>
      <c r="C1556" t="s">
        <v>75</v>
      </c>
      <c r="D1556">
        <v>39</v>
      </c>
      <c r="E1556" cm="1">
        <f t="array" ref="E1556">INDEX(major_df!$E$2:$E$989,MATCH(1,(Final!A1556=major_df!$A$2:$A$989)*(D1537=major_df!$D$2:$D$989)*(C1556=major_df!$C$2:$C$989),0))</f>
        <v>39968</v>
      </c>
      <c r="F1556" t="str" cm="1">
        <f t="array" ref="F1556">INDEX(major_df!$R$2:$R$989,MATCH(1,(Final!A1556=major_df!$A$2:$A$989)*(Final!B1556=major_df!$B$2:$B$989)*(Final!C1556=major_df!$C$2:$C$989),0))</f>
        <v>668658.4459058704</v>
      </c>
      <c r="G1556" t="str" cm="1">
        <f t="array" ref="G1556">IFERROR(INDEX(major_df!$U$2:$U$989,MATCH(1,(Final!A1556=major_df!$A$2:$A$989)*(Final!B1556=major_df!$B$2:$B$989)*(Final!C1556=major_df!$C$2:$C$989)*(Final!D1556=major_df!$D$2:$D$989),0)),"")</f>
        <v/>
      </c>
      <c r="H1556" t="str" cm="1">
        <f t="array" ref="H1556">IFERROR(INDEX(major_df!$W$2:$W$989,MATCH(1,(Final!A1556=major_df!$A$2:$A$989)*(Final!B1556=major_df!$B$2:$B$989)*(Final!C1556=major_df!$C$2:$C$989)*(Final!D1556=major_df!$D$2:$D$989),0)),"")</f>
        <v/>
      </c>
    </row>
    <row r="1557" spans="1:8" x14ac:dyDescent="0.3">
      <c r="A1557" t="s">
        <v>1701</v>
      </c>
      <c r="B1557" t="s">
        <v>34</v>
      </c>
      <c r="C1557" t="s">
        <v>78</v>
      </c>
      <c r="D1557">
        <v>39</v>
      </c>
      <c r="E1557" cm="1">
        <f t="array" ref="E1557">INDEX(major_df!$E$2:$E$989,MATCH(1,(Final!A1557=major_df!$A$2:$A$989)*(D1538=major_df!$D$2:$D$989)*(C1557=major_df!$C$2:$C$989),0))</f>
        <v>65785</v>
      </c>
      <c r="F1557" t="str" cm="1">
        <f t="array" ref="F1557">INDEX(major_df!$R$2:$R$989,MATCH(1,(Final!A1557=major_df!$A$2:$A$989)*(Final!B1557=major_df!$B$2:$B$989)*(Final!C1557=major_df!$C$2:$C$989),0))</f>
        <v>1133364.4459058705</v>
      </c>
      <c r="G1557" t="str" cm="1">
        <f t="array" ref="G1557">IFERROR(INDEX(major_df!$U$2:$U$989,MATCH(1,(Final!A1557=major_df!$A$2:$A$989)*(Final!B1557=major_df!$B$2:$B$989)*(Final!C1557=major_df!$C$2:$C$989)*(Final!D1557=major_df!$D$2:$D$989),0)),"")</f>
        <v/>
      </c>
      <c r="H1557" t="str" cm="1">
        <f t="array" ref="H1557">IFERROR(INDEX(major_df!$W$2:$W$989,MATCH(1,(Final!A1557=major_df!$A$2:$A$989)*(Final!B1557=major_df!$B$2:$B$989)*(Final!C1557=major_df!$C$2:$C$989)*(Final!D1557=major_df!$D$2:$D$989),0)),"")</f>
        <v/>
      </c>
    </row>
    <row r="1558" spans="1:8" x14ac:dyDescent="0.3">
      <c r="A1558" t="s">
        <v>1701</v>
      </c>
      <c r="B1558" t="s">
        <v>34</v>
      </c>
      <c r="C1558" t="s">
        <v>81</v>
      </c>
      <c r="D1558">
        <v>39</v>
      </c>
      <c r="E1558" cm="1">
        <f t="array" ref="E1558">INDEX(major_df!$E$2:$E$989,MATCH(1,(Final!A1558=major_df!$A$2:$A$989)*(D1539=major_df!$D$2:$D$989)*(C1558=major_df!$C$2:$C$989),0))</f>
        <v>70193</v>
      </c>
      <c r="F1558" t="str" cm="1">
        <f t="array" ref="F1558">INDEX(major_df!$R$2:$R$989,MATCH(1,(Final!A1558=major_df!$A$2:$A$989)*(Final!B1558=major_df!$B$2:$B$989)*(Final!C1558=major_df!$C$2:$C$989),0))</f>
        <v>1212708.4459058705</v>
      </c>
      <c r="G1558" t="str" cm="1">
        <f t="array" ref="G1558">IFERROR(INDEX(major_df!$U$2:$U$989,MATCH(1,(Final!A1558=major_df!$A$2:$A$989)*(Final!B1558=major_df!$B$2:$B$989)*(Final!C1558=major_df!$C$2:$C$989)*(Final!D1558=major_df!$D$2:$D$989),0)),"")</f>
        <v/>
      </c>
      <c r="H1558" t="str" cm="1">
        <f t="array" ref="H1558">IFERROR(INDEX(major_df!$W$2:$W$989,MATCH(1,(Final!A1558=major_df!$A$2:$A$989)*(Final!B1558=major_df!$B$2:$B$989)*(Final!C1558=major_df!$C$2:$C$989)*(Final!D1558=major_df!$D$2:$D$989),0)),"")</f>
        <v/>
      </c>
    </row>
    <row r="1559" spans="1:8" x14ac:dyDescent="0.3">
      <c r="A1559" t="s">
        <v>1701</v>
      </c>
      <c r="B1559" t="s">
        <v>34</v>
      </c>
      <c r="C1559" t="s">
        <v>84</v>
      </c>
      <c r="D1559">
        <v>39</v>
      </c>
      <c r="E1559" cm="1">
        <f t="array" ref="E1559">INDEX(major_df!$E$2:$E$989,MATCH(1,(Final!A1559=major_df!$A$2:$A$989)*(D1540=major_df!$D$2:$D$989)*(C1559=major_df!$C$2:$C$989),0))</f>
        <v>43802</v>
      </c>
      <c r="F1559" t="str" cm="1">
        <f t="array" ref="F1559">INDEX(major_df!$R$2:$R$989,MATCH(1,(Final!A1559=major_df!$A$2:$A$989)*(Final!B1559=major_df!$B$2:$B$989)*(Final!C1559=major_df!$C$2:$C$989),0))</f>
        <v>737670.4459058704</v>
      </c>
      <c r="G1559" t="str" cm="1">
        <f t="array" ref="G1559">IFERROR(INDEX(major_df!$U$2:$U$989,MATCH(1,(Final!A1559=major_df!$A$2:$A$989)*(Final!B1559=major_df!$B$2:$B$989)*(Final!C1559=major_df!$C$2:$C$989)*(Final!D1559=major_df!$D$2:$D$989),0)),"")</f>
        <v/>
      </c>
      <c r="H1559" t="str" cm="1">
        <f t="array" ref="H1559">IFERROR(INDEX(major_df!$W$2:$W$989,MATCH(1,(Final!A1559=major_df!$A$2:$A$989)*(Final!B1559=major_df!$B$2:$B$989)*(Final!C1559=major_df!$C$2:$C$989)*(Final!D1559=major_df!$D$2:$D$989),0)),"")</f>
        <v/>
      </c>
    </row>
    <row r="1560" spans="1:8" x14ac:dyDescent="0.3">
      <c r="A1560" t="s">
        <v>1740</v>
      </c>
      <c r="B1560" t="s">
        <v>21</v>
      </c>
      <c r="D1560">
        <v>16</v>
      </c>
      <c r="E1560" cm="1">
        <f t="array" ref="E1560">INDEX(major_df!$E$2:$E$989,MATCH(1,(Final!A1560=major_df!$A$2:$A$989)*(Final!D1560=major_df!$D$2:$D$989)*(C1560=major_df!$C$2:$C$989),0))</f>
        <v>27141</v>
      </c>
      <c r="F1560" cm="1">
        <f t="array" ref="F1560">INDEX(major_df!$Q$2:$Q$989,MATCH(1,(Final!A1560=major_df!$A$2:$A$989)*(Final!B1560=major_df!$B$2:$B$989)*(Final!D1560=major_df!$D$2:$D$989)*(Final!C1560=major_df!$C$2:$C$989),0))</f>
        <v>27141</v>
      </c>
      <c r="G1560" t="str" cm="1">
        <f t="array" ref="G1560">IFERROR(INDEX(major_df!$U$2:$U$989,MATCH(1,(Final!A1560=major_df!$A$2:$A$989)*(Final!B1560=major_df!$B$2:$B$989)*(Final!C1560=major_df!$C$2:$C$989)*(Final!D1560=major_df!$D$2:$D$989),0)),"")</f>
        <v/>
      </c>
      <c r="H1560" cm="1">
        <f t="array" ref="H1560">IFERROR(INDEX(major_df!$W$2:$W$989,MATCH(1,(Final!A1560=major_df!$A$2:$A$989)*(Final!B1560=major_df!$B$2:$B$989)*(Final!C1560=major_df!$C$2:$C$989)*(Final!D1560=major_df!$D$2:$D$989),0)),"")</f>
        <v>24.101255886970172</v>
      </c>
    </row>
    <row r="1561" spans="1:8" x14ac:dyDescent="0.3">
      <c r="A1561" t="s">
        <v>1740</v>
      </c>
      <c r="B1561" t="s">
        <v>27</v>
      </c>
      <c r="D1561">
        <v>18</v>
      </c>
      <c r="E1561" cm="1">
        <f t="array" ref="E1561">INDEX(major_df!$E$2:$E$989,MATCH(1,(Final!A1561=major_df!$A$2:$A$989)*(Final!D1561=major_df!$D$2:$D$989)*(C1561=major_df!$C$2:$C$989),0))</f>
        <v>34785</v>
      </c>
      <c r="F1561" cm="1">
        <f t="array" ref="F1561">INDEX(major_df!$Q$2:$Q$989,MATCH(1,(Final!A1561=major_df!$A$2:$A$989)*(Final!B1561=major_df!$B$2:$B$989)*(Final!D1561=major_df!$D$2:$D$989)*(Final!C1561=major_df!$C$2:$C$989),0))</f>
        <v>34785</v>
      </c>
      <c r="G1561" cm="1">
        <f t="array" ref="G1561">IFERROR(INDEX(major_df!$U$2:$U$989,MATCH(1,(Final!A1561=major_df!$A$2:$A$989)*(Final!B1561=major_df!$B$2:$B$989)*(Final!C1561=major_df!$C$2:$C$989)*(Final!D1561=major_df!$D$2:$D$989),0)),"")</f>
        <v>24.101255886970172</v>
      </c>
      <c r="H1561" t="str" cm="1">
        <f t="array" ref="H1561">IFERROR(INDEX(major_df!$W$2:$W$989,MATCH(1,(Final!A1561=major_df!$A$2:$A$989)*(Final!B1561=major_df!$B$2:$B$989)*(Final!C1561=major_df!$C$2:$C$989)*(Final!D1561=major_df!$D$2:$D$989),0)),"")</f>
        <v/>
      </c>
    </row>
    <row r="1562" spans="1:8" x14ac:dyDescent="0.3">
      <c r="A1562" t="s">
        <v>1740</v>
      </c>
      <c r="B1562" t="s">
        <v>28</v>
      </c>
      <c r="D1562">
        <v>20</v>
      </c>
      <c r="E1562" cm="1">
        <f t="array" ref="E1562">INDEX(major_df!$E$2:$E$989,MATCH(1,(Final!A1562=major_df!$A$2:$A$989)*(Final!D1562=major_df!$D$2:$D$989)*(C1562=major_df!$C$2:$C$989),0))</f>
        <v>40386</v>
      </c>
      <c r="F1562" t="str" cm="1">
        <f t="array" ref="F1562">INDEX(major_df!$Q$2:$Q$989,MATCH(1,(Final!A1562=major_df!$A$2:$A$989)*(Final!B1562=major_df!$B$2:$B$989)*(Final!D1562=major_df!$D$2:$D$989)*(Final!C1562=major_df!$C$2:$C$989),0))</f>
        <v>24406.709225402177</v>
      </c>
      <c r="G1562" cm="1">
        <f t="array" ref="G1562">IFERROR(INDEX(major_df!$U$2:$U$989,MATCH(1,(Final!A1562=major_df!$A$2:$A$989)*(Final!B1562=major_df!$B$2:$B$989)*(Final!C1562=major_df!$C$2:$C$989)*(Final!D1562=major_df!$D$2:$D$989),0)),"")</f>
        <v>28.403041961086974</v>
      </c>
      <c r="H1562" cm="1">
        <f t="array" ref="H1562">IFERROR(INDEX(major_df!$W$2:$W$989,MATCH(1,(Final!A1562=major_df!$A$2:$A$989)*(Final!B1562=major_df!$B$2:$B$989)*(Final!C1562=major_df!$C$2:$C$989)*(Final!D1562=major_df!$D$2:$D$989),0)),"")</f>
        <v>34.273931579110332</v>
      </c>
    </row>
    <row r="1563" spans="1:8" x14ac:dyDescent="0.3">
      <c r="A1563" t="s">
        <v>1740</v>
      </c>
      <c r="B1563" t="s">
        <v>34</v>
      </c>
      <c r="C1563" t="s">
        <v>35</v>
      </c>
      <c r="D1563">
        <v>22</v>
      </c>
      <c r="E1563" cm="1">
        <f t="array" ref="E1563">INDEX(major_df!$E$2:$E$989,MATCH(1,(Final!A1563=major_df!$A$2:$A$989)*(Final!D1563=major_df!$D$2:$D$989)*(C1563=major_df!$C$2:$C$989),0))</f>
        <v>54420</v>
      </c>
      <c r="F1563" t="str" cm="1">
        <f t="array" ref="F1563">INDEX(major_df!$Q$2:$Q$989,MATCH(1,(Final!A1563=major_df!$A$2:$A$989)*(Final!B1563=major_df!$B$2:$B$989)*(Final!D1563=major_df!$D$2:$D$989)*(Final!C1563=major_df!$C$2:$C$989),0))</f>
        <v>18309.681958235946</v>
      </c>
      <c r="G1563" cm="1">
        <f t="array" ref="G1563">IFERROR(INDEX(major_df!$U$2:$U$989,MATCH(1,(Final!A1563=major_df!$A$2:$A$989)*(Final!B1563=major_df!$B$2:$B$989)*(Final!C1563=major_df!$C$2:$C$989)*(Final!D1563=major_df!$D$2:$D$989),0)),"")</f>
        <v>28.293387515735915</v>
      </c>
      <c r="H1563" cm="1">
        <f t="array" ref="H1563">IFERROR(INDEX(major_df!$W$2:$W$989,MATCH(1,(Final!A1563=major_df!$A$2:$A$989)*(Final!B1563=major_df!$B$2:$B$989)*(Final!C1563=major_df!$C$2:$C$989)*(Final!D1563=major_df!$D$2:$D$989),0)),"")</f>
        <v>29.925404534848994</v>
      </c>
    </row>
    <row r="1564" spans="1:8" x14ac:dyDescent="0.3">
      <c r="A1564" t="s">
        <v>1740</v>
      </c>
      <c r="B1564" t="s">
        <v>34</v>
      </c>
      <c r="C1564" t="s">
        <v>42</v>
      </c>
      <c r="D1564">
        <v>22</v>
      </c>
      <c r="E1564" cm="1">
        <f t="array" ref="E1564">INDEX(major_df!$E$2:$E$989,MATCH(1,(Final!A1564=major_df!$A$2:$A$989)*(Final!D1564=major_df!$D$2:$D$989)*(C1564=major_df!$C$2:$C$989),0))</f>
        <v>55554</v>
      </c>
      <c r="F1564" t="str" cm="1">
        <f t="array" ref="F1564">INDEX(major_df!$Q$2:$Q$989,MATCH(1,(Final!A1564=major_df!$A$2:$A$989)*(Final!B1564=major_df!$B$2:$B$989)*(Final!D1564=major_df!$D$2:$D$989)*(Final!C1564=major_df!$C$2:$C$989),0))</f>
        <v>19443.681958235946</v>
      </c>
      <c r="G1564" cm="1">
        <f t="array" ref="G1564">IFERROR(INDEX(major_df!$U$2:$U$989,MATCH(1,(Final!A1564=major_df!$A$2:$A$989)*(Final!B1564=major_df!$B$2:$B$989)*(Final!C1564=major_df!$C$2:$C$989)*(Final!D1564=major_df!$D$2:$D$989),0)),"")</f>
        <v>28.002298878744238</v>
      </c>
      <c r="H1564" cm="1">
        <f t="array" ref="H1564">IFERROR(INDEX(major_df!$W$2:$W$989,MATCH(1,(Final!A1564=major_df!$A$2:$A$989)*(Final!B1564=major_df!$B$2:$B$989)*(Final!C1564=major_df!$C$2:$C$989)*(Final!D1564=major_df!$D$2:$D$989),0)),"")</f>
        <v>29.438072032440658</v>
      </c>
    </row>
    <row r="1565" spans="1:8" x14ac:dyDescent="0.3">
      <c r="A1565" t="s">
        <v>1740</v>
      </c>
      <c r="B1565" t="s">
        <v>34</v>
      </c>
      <c r="C1565" t="s">
        <v>45</v>
      </c>
      <c r="D1565">
        <v>22</v>
      </c>
      <c r="E1565" cm="1">
        <f t="array" ref="E1565">INDEX(major_df!$E$2:$E$989,MATCH(1,(Final!A1565=major_df!$A$2:$A$989)*(Final!D1565=major_df!$D$2:$D$989)*(C1565=major_df!$C$2:$C$989),0))</f>
        <v>58865</v>
      </c>
      <c r="F1565" t="str" cm="1">
        <f t="array" ref="F1565">INDEX(major_df!$Q$2:$Q$989,MATCH(1,(Final!A1565=major_df!$A$2:$A$989)*(Final!B1565=major_df!$B$2:$B$989)*(Final!D1565=major_df!$D$2:$D$989)*(Final!C1565=major_df!$C$2:$C$989),0))</f>
        <v>22754.681958235946</v>
      </c>
      <c r="G1565" cm="1">
        <f t="array" ref="G1565">IFERROR(INDEX(major_df!$U$2:$U$989,MATCH(1,(Final!A1565=major_df!$A$2:$A$989)*(Final!B1565=major_df!$B$2:$B$989)*(Final!C1565=major_df!$C$2:$C$989)*(Final!D1565=major_df!$D$2:$D$989),0)),"")</f>
        <v>27.271476422952968</v>
      </c>
      <c r="H1565" cm="1">
        <f t="array" ref="H1565">IFERROR(INDEX(major_df!$W$2:$W$989,MATCH(1,(Final!A1565=major_df!$A$2:$A$989)*(Final!B1565=major_df!$B$2:$B$989)*(Final!C1565=major_df!$C$2:$C$989)*(Final!D1565=major_df!$D$2:$D$989),0)),"")</f>
        <v>28.277837127980067</v>
      </c>
    </row>
    <row r="1566" spans="1:8" x14ac:dyDescent="0.3">
      <c r="A1566" t="s">
        <v>1740</v>
      </c>
      <c r="B1566" t="s">
        <v>34</v>
      </c>
      <c r="C1566" t="s">
        <v>48</v>
      </c>
      <c r="D1566">
        <v>22</v>
      </c>
      <c r="E1566" cm="1">
        <f t="array" ref="E1566">INDEX(major_df!$E$2:$E$989,MATCH(1,(Final!A1566=major_df!$A$2:$A$989)*(Final!D1566=major_df!$D$2:$D$989)*(C1566=major_df!$C$2:$C$989),0))</f>
        <v>61439</v>
      </c>
      <c r="F1566" t="str" cm="1">
        <f t="array" ref="F1566">INDEX(major_df!$Q$2:$Q$989,MATCH(1,(Final!A1566=major_df!$A$2:$A$989)*(Final!B1566=major_df!$B$2:$B$989)*(Final!D1566=major_df!$D$2:$D$989)*(Final!C1566=major_df!$C$2:$C$989),0))</f>
        <v>25328.681958235946</v>
      </c>
      <c r="G1566" cm="1">
        <f t="array" ref="G1566">IFERROR(INDEX(major_df!$U$2:$U$989,MATCH(1,(Final!A1566=major_df!$A$2:$A$989)*(Final!B1566=major_df!$B$2:$B$989)*(Final!C1566=major_df!$C$2:$C$989)*(Final!D1566=major_df!$D$2:$D$989),0)),"")</f>
        <v>26.800813984540206</v>
      </c>
      <c r="H1566" cm="1">
        <f t="array" ref="H1566">IFERROR(INDEX(major_df!$W$2:$W$989,MATCH(1,(Final!A1566=major_df!$A$2:$A$989)*(Final!B1566=major_df!$B$2:$B$989)*(Final!C1566=major_df!$C$2:$C$989)*(Final!D1566=major_df!$D$2:$D$989),0)),"")</f>
        <v>27.575010056342762</v>
      </c>
    </row>
    <row r="1567" spans="1:8" x14ac:dyDescent="0.3">
      <c r="A1567" t="s">
        <v>1740</v>
      </c>
      <c r="B1567" t="s">
        <v>34</v>
      </c>
      <c r="C1567" t="s">
        <v>51</v>
      </c>
      <c r="D1567">
        <v>22</v>
      </c>
      <c r="E1567" cm="1">
        <f t="array" ref="E1567">INDEX(major_df!$E$2:$E$989,MATCH(1,(Final!A1567=major_df!$A$2:$A$989)*(Final!D1567=major_df!$D$2:$D$989)*(C1567=major_df!$C$2:$C$989),0))</f>
        <v>65920</v>
      </c>
      <c r="F1567" t="str" cm="1">
        <f t="array" ref="F1567">INDEX(major_df!$Q$2:$Q$989,MATCH(1,(Final!A1567=major_df!$A$2:$A$989)*(Final!B1567=major_df!$B$2:$B$989)*(Final!D1567=major_df!$D$2:$D$989)*(Final!C1567=major_df!$C$2:$C$989),0))</f>
        <v>29809.681958235946</v>
      </c>
      <c r="G1567" cm="1">
        <f t="array" ref="G1567">IFERROR(INDEX(major_df!$U$2:$U$989,MATCH(1,(Final!A1567=major_df!$A$2:$A$989)*(Final!B1567=major_df!$B$2:$B$989)*(Final!C1567=major_df!$C$2:$C$989)*(Final!D1567=major_df!$D$2:$D$989),0)),"")</f>
        <v>26.130516981917019</v>
      </c>
      <c r="H1567" cm="1">
        <f t="array" ref="H1567">IFERROR(INDEX(major_df!$W$2:$W$989,MATCH(1,(Final!A1567=major_df!$A$2:$A$989)*(Final!B1567=major_df!$B$2:$B$989)*(Final!C1567=major_df!$C$2:$C$989)*(Final!D1567=major_df!$D$2:$D$989),0)),"")</f>
        <v>26.628723881219209</v>
      </c>
    </row>
    <row r="1568" spans="1:8" x14ac:dyDescent="0.3">
      <c r="A1568" t="s">
        <v>1740</v>
      </c>
      <c r="B1568" t="s">
        <v>34</v>
      </c>
      <c r="C1568" t="s">
        <v>54</v>
      </c>
      <c r="D1568">
        <v>22</v>
      </c>
      <c r="E1568" cm="1">
        <f t="array" ref="E1568">INDEX(major_df!$E$2:$E$989,MATCH(1,(Final!A1568=major_df!$A$2:$A$989)*(Final!D1568=major_df!$D$2:$D$989)*(C1568=major_df!$C$2:$C$989),0))</f>
        <v>45791</v>
      </c>
      <c r="F1568" t="str" cm="1">
        <f t="array" ref="F1568">INDEX(major_df!$Q$2:$Q$989,MATCH(1,(Final!A1568=major_df!$A$2:$A$989)*(Final!B1568=major_df!$B$2:$B$989)*(Final!D1568=major_df!$D$2:$D$989)*(Final!C1568=major_df!$C$2:$C$989),0))</f>
        <v>9680.681958235946</v>
      </c>
      <c r="G1568" cm="1">
        <f t="array" ref="G1568">IFERROR(INDEX(major_df!$U$2:$U$989,MATCH(1,(Final!A1568=major_df!$A$2:$A$989)*(Final!B1568=major_df!$B$2:$B$989)*(Final!C1568=major_df!$C$2:$C$989)*(Final!D1568=major_df!$D$2:$D$989),0)),"")</f>
        <v>31.667899090711206</v>
      </c>
      <c r="H1568" cm="1">
        <f t="array" ref="H1568">IFERROR(INDEX(major_df!$W$2:$W$989,MATCH(1,(Final!A1568=major_df!$A$2:$A$989)*(Final!B1568=major_df!$B$2:$B$989)*(Final!C1568=major_df!$C$2:$C$989)*(Final!D1568=major_df!$D$2:$D$989),0)),"")</f>
        <v>36.923161733760125</v>
      </c>
    </row>
    <row r="1569" spans="1:8" x14ac:dyDescent="0.3">
      <c r="A1569" t="s">
        <v>1740</v>
      </c>
      <c r="B1569" t="s">
        <v>34</v>
      </c>
      <c r="C1569" t="s">
        <v>57</v>
      </c>
      <c r="D1569">
        <v>22</v>
      </c>
      <c r="E1569" cm="1">
        <f t="array" ref="E1569">INDEX(major_df!$E$2:$E$989,MATCH(1,(Final!A1569=major_df!$A$2:$A$989)*(Final!D1569=major_df!$D$2:$D$989)*(C1569=major_df!$C$2:$C$989),0))</f>
        <v>83040</v>
      </c>
      <c r="F1569" t="str" cm="1">
        <f t="array" ref="F1569">INDEX(major_df!$Q$2:$Q$989,MATCH(1,(Final!A1569=major_df!$A$2:$A$989)*(Final!B1569=major_df!$B$2:$B$989)*(Final!D1569=major_df!$D$2:$D$989)*(Final!C1569=major_df!$C$2:$C$989),0))</f>
        <v>46929.681958235946</v>
      </c>
      <c r="G1569" cm="1">
        <f t="array" ref="G1569">IFERROR(INDEX(major_df!$U$2:$U$989,MATCH(1,(Final!A1569=major_df!$A$2:$A$989)*(Final!B1569=major_df!$B$2:$B$989)*(Final!C1569=major_df!$C$2:$C$989)*(Final!D1569=major_df!$D$2:$D$989),0)),"")</f>
        <v>24.55921068430133</v>
      </c>
      <c r="H1569" cm="1">
        <f t="array" ref="H1569">IFERROR(INDEX(major_df!$W$2:$W$989,MATCH(1,(Final!A1569=major_df!$A$2:$A$989)*(Final!B1569=major_df!$B$2:$B$989)*(Final!C1569=major_df!$C$2:$C$989)*(Final!D1569=major_df!$D$2:$D$989),0)),"")</f>
        <v>24.631754596244122</v>
      </c>
    </row>
    <row r="1570" spans="1:8" x14ac:dyDescent="0.3">
      <c r="A1570" t="s">
        <v>1740</v>
      </c>
      <c r="B1570" t="s">
        <v>34</v>
      </c>
      <c r="C1570" t="s">
        <v>60</v>
      </c>
      <c r="D1570">
        <v>22</v>
      </c>
      <c r="E1570" cm="1">
        <f t="array" ref="E1570">INDEX(major_df!$E$2:$E$989,MATCH(1,(Final!A1570=major_df!$A$2:$A$989)*(Final!D1570=major_df!$D$2:$D$989)*(C1570=major_df!$C$2:$C$989),0))</f>
        <v>52311</v>
      </c>
      <c r="F1570" t="str" cm="1">
        <f t="array" ref="F1570">INDEX(major_df!$Q$2:$Q$989,MATCH(1,(Final!A1570=major_df!$A$2:$A$989)*(Final!B1570=major_df!$B$2:$B$989)*(Final!D1570=major_df!$D$2:$D$989)*(Final!C1570=major_df!$C$2:$C$989),0))</f>
        <v>16200.681958235946</v>
      </c>
      <c r="G1570" cm="1">
        <f t="array" ref="G1570">IFERROR(INDEX(major_df!$U$2:$U$989,MATCH(1,(Final!A1570=major_df!$A$2:$A$989)*(Final!B1570=major_df!$B$2:$B$989)*(Final!C1570=major_df!$C$2:$C$989)*(Final!D1570=major_df!$D$2:$D$989),0)),"")</f>
        <v>28.904502107340484</v>
      </c>
      <c r="H1570" cm="1">
        <f t="array" ref="H1570">IFERROR(INDEX(major_df!$W$2:$W$989,MATCH(1,(Final!A1570=major_df!$A$2:$A$989)*(Final!B1570=major_df!$B$2:$B$989)*(Final!C1570=major_df!$C$2:$C$989)*(Final!D1570=major_df!$D$2:$D$989),0)),"")</f>
        <v>30.999447566002512</v>
      </c>
    </row>
    <row r="1571" spans="1:8" x14ac:dyDescent="0.3">
      <c r="A1571" t="s">
        <v>1740</v>
      </c>
      <c r="B1571" t="s">
        <v>34</v>
      </c>
      <c r="C1571" t="s">
        <v>63</v>
      </c>
      <c r="D1571">
        <v>22</v>
      </c>
      <c r="E1571" cm="1">
        <f t="array" ref="E1571">INDEX(major_df!$E$2:$E$989,MATCH(1,(Final!A1571=major_df!$A$2:$A$989)*(Final!D1571=major_df!$D$2:$D$989)*(C1571=major_df!$C$2:$C$989),0))</f>
        <v>54153</v>
      </c>
      <c r="F1571" t="str" cm="1">
        <f t="array" ref="F1571">INDEX(major_df!$Q$2:$Q$989,MATCH(1,(Final!A1571=major_df!$A$2:$A$989)*(Final!B1571=major_df!$B$2:$B$989)*(Final!D1571=major_df!$D$2:$D$989)*(Final!C1571=major_df!$C$2:$C$989),0))</f>
        <v>18042.681958235946</v>
      </c>
      <c r="G1571" cm="1">
        <f t="array" ref="G1571">IFERROR(INDEX(major_df!$U$2:$U$989,MATCH(1,(Final!A1571=major_df!$A$2:$A$989)*(Final!B1571=major_df!$B$2:$B$989)*(Final!C1571=major_df!$C$2:$C$989)*(Final!D1571=major_df!$D$2:$D$989),0)),"")</f>
        <v>28.365478973854582</v>
      </c>
      <c r="H1571" cm="1">
        <f t="array" ref="H1571">IFERROR(INDEX(major_df!$W$2:$W$989,MATCH(1,(Final!A1571=major_df!$A$2:$A$989)*(Final!B1571=major_df!$B$2:$B$989)*(Final!C1571=major_df!$C$2:$C$989)*(Final!D1571=major_df!$D$2:$D$989),0)),"")</f>
        <v>30.04844682165221</v>
      </c>
    </row>
    <row r="1572" spans="1:8" x14ac:dyDescent="0.3">
      <c r="A1572" t="s">
        <v>1740</v>
      </c>
      <c r="B1572" t="s">
        <v>34</v>
      </c>
      <c r="C1572" t="s">
        <v>66</v>
      </c>
      <c r="D1572">
        <v>22</v>
      </c>
      <c r="E1572" cm="1">
        <f t="array" ref="E1572">INDEX(major_df!$E$2:$E$989,MATCH(1,(Final!A1572=major_df!$A$2:$A$989)*(Final!D1572=major_df!$D$2:$D$989)*(C1572=major_df!$C$2:$C$989),0))</f>
        <v>44094</v>
      </c>
      <c r="F1572" t="str" cm="1">
        <f t="array" ref="F1572">INDEX(major_df!$Q$2:$Q$989,MATCH(1,(Final!A1572=major_df!$A$2:$A$989)*(Final!B1572=major_df!$B$2:$B$989)*(Final!D1572=major_df!$D$2:$D$989)*(Final!C1572=major_df!$C$2:$C$989),0))</f>
        <v>7983.681958235946</v>
      </c>
      <c r="G1572" cm="1">
        <f t="array" ref="G1572">IFERROR(INDEX(major_df!$U$2:$U$989,MATCH(1,(Final!A1572=major_df!$A$2:$A$989)*(Final!B1572=major_df!$B$2:$B$989)*(Final!C1572=major_df!$C$2:$C$989)*(Final!D1572=major_df!$D$2:$D$989),0)),"")</f>
        <v>32.735758747228452</v>
      </c>
      <c r="H1572" cm="1">
        <f t="array" ref="H1572">IFERROR(INDEX(major_df!$W$2:$W$989,MATCH(1,(Final!A1572=major_df!$A$2:$A$989)*(Final!B1572=major_df!$B$2:$B$989)*(Final!C1572=major_df!$C$2:$C$989)*(Final!D1572=major_df!$D$2:$D$989),0)),"")</f>
        <v>39.825901605087978</v>
      </c>
    </row>
    <row r="1573" spans="1:8" x14ac:dyDescent="0.3">
      <c r="A1573" t="s">
        <v>1740</v>
      </c>
      <c r="B1573" t="s">
        <v>34</v>
      </c>
      <c r="C1573" t="s">
        <v>69</v>
      </c>
      <c r="D1573">
        <v>22</v>
      </c>
      <c r="E1573" cm="1">
        <f t="array" ref="E1573">INDEX(major_df!$E$2:$E$989,MATCH(1,(Final!A1573=major_df!$A$2:$A$989)*(Final!D1573=major_df!$D$2:$D$989)*(C1573=major_df!$C$2:$C$989),0))</f>
        <v>52283</v>
      </c>
      <c r="F1573" t="str" cm="1">
        <f t="array" ref="F1573">INDEX(major_df!$Q$2:$Q$989,MATCH(1,(Final!A1573=major_df!$A$2:$A$989)*(Final!B1573=major_df!$B$2:$B$989)*(Final!D1573=major_df!$D$2:$D$989)*(Final!C1573=major_df!$C$2:$C$989),0))</f>
        <v>16172.681958235946</v>
      </c>
      <c r="G1573" cm="1">
        <f t="array" ref="G1573">IFERROR(INDEX(major_df!$U$2:$U$989,MATCH(1,(Final!A1573=major_df!$A$2:$A$989)*(Final!B1573=major_df!$B$2:$B$989)*(Final!C1573=major_df!$C$2:$C$989)*(Final!D1573=major_df!$D$2:$D$989),0)),"")</f>
        <v>28.913305148427334</v>
      </c>
      <c r="H1573" cm="1">
        <f t="array" ref="H1573">IFERROR(INDEX(major_df!$W$2:$W$989,MATCH(1,(Final!A1573=major_df!$A$2:$A$989)*(Final!B1573=major_df!$B$2:$B$989)*(Final!C1573=major_df!$C$2:$C$989)*(Final!D1573=major_df!$D$2:$D$989),0)),"")</f>
        <v>31.015448510787518</v>
      </c>
    </row>
    <row r="1574" spans="1:8" x14ac:dyDescent="0.3">
      <c r="A1574" t="s">
        <v>1740</v>
      </c>
      <c r="B1574" t="s">
        <v>34</v>
      </c>
      <c r="C1574" t="s">
        <v>72</v>
      </c>
      <c r="D1574">
        <v>22</v>
      </c>
      <c r="E1574" cm="1">
        <f t="array" ref="E1574">INDEX(major_df!$E$2:$E$989,MATCH(1,(Final!A1574=major_df!$A$2:$A$989)*(Final!D1574=major_df!$D$2:$D$989)*(C1574=major_df!$C$2:$C$989),0))</f>
        <v>54861</v>
      </c>
      <c r="F1574" t="str" cm="1">
        <f t="array" ref="F1574">INDEX(major_df!$Q$2:$Q$989,MATCH(1,(Final!A1574=major_df!$A$2:$A$989)*(Final!B1574=major_df!$B$2:$B$989)*(Final!D1574=major_df!$D$2:$D$989)*(Final!C1574=major_df!$C$2:$C$989),0))</f>
        <v>18750.681958235946</v>
      </c>
      <c r="G1574" cm="1">
        <f t="array" ref="G1574">IFERROR(INDEX(major_df!$U$2:$U$989,MATCH(1,(Final!A1574=major_df!$A$2:$A$989)*(Final!B1574=major_df!$B$2:$B$989)*(Final!C1574=major_df!$C$2:$C$989)*(Final!D1574=major_df!$D$2:$D$989),0)),"")</f>
        <v>28.177356350712842</v>
      </c>
      <c r="H1574" cm="1">
        <f t="array" ref="H1574">IFERROR(INDEX(major_df!$W$2:$W$989,MATCH(1,(Final!A1574=major_df!$A$2:$A$989)*(Final!B1574=major_df!$B$2:$B$989)*(Final!C1574=major_df!$C$2:$C$989)*(Final!D1574=major_df!$D$2:$D$989),0)),"")</f>
        <v>29.729344393393106</v>
      </c>
    </row>
    <row r="1575" spans="1:8" x14ac:dyDescent="0.3">
      <c r="A1575" t="s">
        <v>1740</v>
      </c>
      <c r="B1575" t="s">
        <v>34</v>
      </c>
      <c r="C1575" t="s">
        <v>75</v>
      </c>
      <c r="D1575">
        <v>22</v>
      </c>
      <c r="E1575" cm="1">
        <f t="array" ref="E1575">INDEX(major_df!$E$2:$E$989,MATCH(1,(Final!A1575=major_df!$A$2:$A$989)*(Final!D1575=major_df!$D$2:$D$989)*(C1575=major_df!$C$2:$C$989),0))</f>
        <v>44515</v>
      </c>
      <c r="F1575" t="str" cm="1">
        <f t="array" ref="F1575">INDEX(major_df!$Q$2:$Q$989,MATCH(1,(Final!A1575=major_df!$A$2:$A$989)*(Final!B1575=major_df!$B$2:$B$989)*(Final!D1575=major_df!$D$2:$D$989)*(Final!C1575=major_df!$C$2:$C$989),0))</f>
        <v>8404.681958235946</v>
      </c>
      <c r="G1575" cm="1">
        <f t="array" ref="G1575">IFERROR(INDEX(major_df!$U$2:$U$989,MATCH(1,(Final!A1575=major_df!$A$2:$A$989)*(Final!B1575=major_df!$B$2:$B$989)*(Final!C1575=major_df!$C$2:$C$989)*(Final!D1575=major_df!$D$2:$D$989),0)),"")</f>
        <v>32.451382412902262</v>
      </c>
      <c r="H1575" cm="1">
        <f t="array" ref="H1575">IFERROR(INDEX(major_df!$W$2:$W$989,MATCH(1,(Final!A1575=major_df!$A$2:$A$989)*(Final!B1575=major_df!$B$2:$B$989)*(Final!C1575=major_df!$C$2:$C$989)*(Final!D1575=major_df!$D$2:$D$989),0)),"")</f>
        <v>39.011337928238845</v>
      </c>
    </row>
    <row r="1576" spans="1:8" x14ac:dyDescent="0.3">
      <c r="A1576" t="s">
        <v>1740</v>
      </c>
      <c r="B1576" t="s">
        <v>34</v>
      </c>
      <c r="C1576" t="s">
        <v>78</v>
      </c>
      <c r="D1576">
        <v>22</v>
      </c>
      <c r="E1576" cm="1">
        <f t="array" ref="E1576">INDEX(major_df!$E$2:$E$989,MATCH(1,(Final!A1576=major_df!$A$2:$A$989)*(Final!D1576=major_df!$D$2:$D$989)*(C1576=major_df!$C$2:$C$989),0))</f>
        <v>58628</v>
      </c>
      <c r="F1576" t="str" cm="1">
        <f t="array" ref="F1576">INDEX(major_df!$Q$2:$Q$989,MATCH(1,(Final!A1576=major_df!$A$2:$A$989)*(Final!B1576=major_df!$B$2:$B$989)*(Final!D1576=major_df!$D$2:$D$989)*(Final!C1576=major_df!$C$2:$C$989),0))</f>
        <v>22517.681958235946</v>
      </c>
      <c r="G1576" cm="1">
        <f t="array" ref="G1576">IFERROR(INDEX(major_df!$U$2:$U$989,MATCH(1,(Final!A1576=major_df!$A$2:$A$989)*(Final!B1576=major_df!$B$2:$B$989)*(Final!C1576=major_df!$C$2:$C$989)*(Final!D1576=major_df!$D$2:$D$989),0)),"")</f>
        <v>27.318681298369487</v>
      </c>
      <c r="H1576" cm="1">
        <f t="array" ref="H1576">IFERROR(INDEX(major_df!$W$2:$W$989,MATCH(1,(Final!A1576=major_df!$A$2:$A$989)*(Final!B1576=major_df!$B$2:$B$989)*(Final!C1576=major_df!$C$2:$C$989)*(Final!D1576=major_df!$D$2:$D$989),0)),"")</f>
        <v>28.350179006071382</v>
      </c>
    </row>
    <row r="1577" spans="1:8" x14ac:dyDescent="0.3">
      <c r="A1577" t="s">
        <v>1740</v>
      </c>
      <c r="B1577" t="s">
        <v>34</v>
      </c>
      <c r="C1577" t="s">
        <v>81</v>
      </c>
      <c r="D1577">
        <v>22</v>
      </c>
      <c r="E1577" cm="1">
        <f t="array" ref="E1577">INDEX(major_df!$E$2:$E$989,MATCH(1,(Final!A1577=major_df!$A$2:$A$989)*(Final!D1577=major_df!$D$2:$D$989)*(C1577=major_df!$C$2:$C$989),0))</f>
        <v>56854</v>
      </c>
      <c r="F1577" t="str" cm="1">
        <f t="array" ref="F1577">INDEX(major_df!$Q$2:$Q$989,MATCH(1,(Final!A1577=major_df!$A$2:$A$989)*(Final!B1577=major_df!$B$2:$B$989)*(Final!D1577=major_df!$D$2:$D$989)*(Final!C1577=major_df!$C$2:$C$989),0))</f>
        <v>20743.681958235946</v>
      </c>
      <c r="G1577" cm="1">
        <f t="array" ref="G1577">IFERROR(INDEX(major_df!$U$2:$U$989,MATCH(1,(Final!A1577=major_df!$A$2:$A$989)*(Final!B1577=major_df!$B$2:$B$989)*(Final!C1577=major_df!$C$2:$C$989)*(Final!D1577=major_df!$D$2:$D$989),0)),"")</f>
        <v>27.695935046671828</v>
      </c>
      <c r="H1577" cm="1">
        <f t="array" ref="H1577">IFERROR(INDEX(major_df!$W$2:$W$989,MATCH(1,(Final!A1577=major_df!$A$2:$A$989)*(Final!B1577=major_df!$B$2:$B$989)*(Final!C1577=major_df!$C$2:$C$989)*(Final!D1577=major_df!$D$2:$D$989),0)),"")</f>
        <v>28.941017628427208</v>
      </c>
    </row>
    <row r="1578" spans="1:8" x14ac:dyDescent="0.3">
      <c r="A1578" t="s">
        <v>1740</v>
      </c>
      <c r="B1578" t="s">
        <v>34</v>
      </c>
      <c r="C1578" t="s">
        <v>84</v>
      </c>
      <c r="D1578">
        <v>22</v>
      </c>
      <c r="E1578" cm="1">
        <f t="array" ref="E1578">INDEX(major_df!$E$2:$E$989,MATCH(1,(Final!A1578=major_df!$A$2:$A$989)*(Final!D1578=major_df!$D$2:$D$989)*(C1578=major_df!$C$2:$C$989),0))</f>
        <v>40831</v>
      </c>
      <c r="F1578" t="str" cm="1">
        <f t="array" ref="F1578">INDEX(major_df!$Q$2:$Q$989,MATCH(1,(Final!A1578=major_df!$A$2:$A$989)*(Final!B1578=major_df!$B$2:$B$989)*(Final!D1578=major_df!$D$2:$D$989)*(Final!C1578=major_df!$C$2:$C$989),0))</f>
        <v>4720.681958235946</v>
      </c>
      <c r="G1578" cm="1">
        <f t="array" ref="G1578">IFERROR(INDEX(major_df!$U$2:$U$989,MATCH(1,(Final!A1578=major_df!$A$2:$A$989)*(Final!B1578=major_df!$B$2:$B$989)*(Final!C1578=major_df!$C$2:$C$989)*(Final!D1578=major_df!$D$2:$D$989),0)),"")</f>
        <v>35.532966986250109</v>
      </c>
      <c r="H1578" cm="1">
        <f t="array" ref="H1578">IFERROR(INDEX(major_df!$W$2:$W$989,MATCH(1,(Final!A1578=major_df!$A$2:$A$989)*(Final!B1578=major_df!$B$2:$B$989)*(Final!C1578=major_df!$C$2:$C$989)*(Final!D1578=major_df!$D$2:$D$989),0)),"")</f>
        <v>49.986159120371148</v>
      </c>
    </row>
    <row r="1579" spans="1:8" x14ac:dyDescent="0.3">
      <c r="A1579" t="s">
        <v>1740</v>
      </c>
      <c r="B1579" t="s">
        <v>21</v>
      </c>
      <c r="D1579">
        <v>39</v>
      </c>
      <c r="E1579" cm="1">
        <f t="array" ref="E1579">INDEX(major_df!$E$2:$E$989,MATCH(1,(Final!A1579=major_df!$A$2:$A$989)*(D1560=major_df!$D$2:$D$989)*(C1579=major_df!$C$2:$C$989),0))</f>
        <v>27141</v>
      </c>
      <c r="F1579" cm="1">
        <f t="array" ref="F1579">INDEX(major_df!$R$2:$R$989,MATCH(1,(Final!A1579=major_df!$A$2:$A$989)*(Final!B1579=major_df!$B$2:$B$989)*(Final!C1579=major_df!$C$2:$C$989),0))</f>
        <v>651384</v>
      </c>
      <c r="G1579" t="str" cm="1">
        <f t="array" ref="G1579">IFERROR(INDEX(major_df!$U$2:$U$989,MATCH(1,(Final!A1579=major_df!$A$2:$A$989)*(Final!B1579=major_df!$B$2:$B$989)*(Final!C1579=major_df!$C$2:$C$989)*(Final!D1579=major_df!$D$2:$D$989),0)),"")</f>
        <v/>
      </c>
      <c r="H1579" t="str" cm="1">
        <f t="array" ref="H1579">IFERROR(INDEX(major_df!$W$2:$W$989,MATCH(1,(Final!A1579=major_df!$A$2:$A$989)*(Final!B1579=major_df!$B$2:$B$989)*(Final!C1579=major_df!$C$2:$C$989)*(Final!D1579=major_df!$D$2:$D$989),0)),"")</f>
        <v/>
      </c>
    </row>
    <row r="1580" spans="1:8" x14ac:dyDescent="0.3">
      <c r="A1580" t="s">
        <v>1740</v>
      </c>
      <c r="B1580" t="s">
        <v>27</v>
      </c>
      <c r="D1580">
        <v>39</v>
      </c>
      <c r="E1580" cm="1">
        <f t="array" ref="E1580">INDEX(major_df!$E$2:$E$989,MATCH(1,(Final!A1580=major_df!$A$2:$A$989)*(D1561=major_df!$D$2:$D$989)*(C1580=major_df!$C$2:$C$989),0))</f>
        <v>34785</v>
      </c>
      <c r="F1580" cm="1">
        <f t="array" ref="F1580">INDEX(major_df!$R$2:$R$989,MATCH(1,(Final!A1580=major_df!$A$2:$A$989)*(Final!B1580=major_df!$B$2:$B$989)*(Final!C1580=major_df!$C$2:$C$989),0))</f>
        <v>765270</v>
      </c>
      <c r="G1580" t="str" cm="1">
        <f t="array" ref="G1580">IFERROR(INDEX(major_df!$U$2:$U$989,MATCH(1,(Final!A1580=major_df!$A$2:$A$989)*(Final!B1580=major_df!$B$2:$B$989)*(Final!C1580=major_df!$C$2:$C$989)*(Final!D1580=major_df!$D$2:$D$989),0)),"")</f>
        <v/>
      </c>
      <c r="H1580" t="str" cm="1">
        <f t="array" ref="H1580">IFERROR(INDEX(major_df!$W$2:$W$989,MATCH(1,(Final!A1580=major_df!$A$2:$A$989)*(Final!B1580=major_df!$B$2:$B$989)*(Final!C1580=major_df!$C$2:$C$989)*(Final!D1580=major_df!$D$2:$D$989),0)),"")</f>
        <v/>
      </c>
    </row>
    <row r="1581" spans="1:8" x14ac:dyDescent="0.3">
      <c r="A1581" t="s">
        <v>1740</v>
      </c>
      <c r="B1581" t="s">
        <v>28</v>
      </c>
      <c r="D1581">
        <v>39</v>
      </c>
      <c r="E1581" cm="1">
        <f t="array" ref="E1581">INDEX(major_df!$E$2:$E$989,MATCH(1,(Final!A1581=major_df!$A$2:$A$989)*(D1562=major_df!$D$2:$D$989)*(C1581=major_df!$C$2:$C$989),0))</f>
        <v>40386</v>
      </c>
      <c r="F1581" t="str" cm="1">
        <f t="array" ref="F1581">INDEX(major_df!$R$2:$R$989,MATCH(1,(Final!A1581=major_df!$A$2:$A$989)*(Final!B1581=major_df!$B$2:$B$989)*(Final!C1581=major_df!$C$2:$C$989),0))</f>
        <v>791740.7092254022</v>
      </c>
      <c r="G1581" t="str" cm="1">
        <f t="array" ref="G1581">IFERROR(INDEX(major_df!$U$2:$U$989,MATCH(1,(Final!A1581=major_df!$A$2:$A$989)*(Final!B1581=major_df!$B$2:$B$989)*(Final!C1581=major_df!$C$2:$C$989)*(Final!D1581=major_df!$D$2:$D$989),0)),"")</f>
        <v/>
      </c>
      <c r="H1581" t="str" cm="1">
        <f t="array" ref="H1581">IFERROR(INDEX(major_df!$W$2:$W$989,MATCH(1,(Final!A1581=major_df!$A$2:$A$989)*(Final!B1581=major_df!$B$2:$B$989)*(Final!C1581=major_df!$C$2:$C$989)*(Final!D1581=major_df!$D$2:$D$989),0)),"")</f>
        <v/>
      </c>
    </row>
    <row r="1582" spans="1:8" x14ac:dyDescent="0.3">
      <c r="A1582" t="s">
        <v>1740</v>
      </c>
      <c r="B1582" t="s">
        <v>34</v>
      </c>
      <c r="C1582" t="s">
        <v>35</v>
      </c>
      <c r="D1582">
        <v>39</v>
      </c>
      <c r="E1582" cm="1">
        <f t="array" ref="E1582">INDEX(major_df!$E$2:$E$989,MATCH(1,(Final!A1582=major_df!$A$2:$A$989)*(D1563=major_df!$D$2:$D$989)*(C1582=major_df!$C$2:$C$989),0))</f>
        <v>54420</v>
      </c>
      <c r="F1582" t="str" cm="1">
        <f t="array" ref="F1582">INDEX(major_df!$R$2:$R$989,MATCH(1,(Final!A1582=major_df!$A$2:$A$989)*(Final!B1582=major_df!$B$2:$B$989)*(Final!C1582=major_df!$C$2:$C$989),0))</f>
        <v>943449.6819582359</v>
      </c>
      <c r="G1582" t="str" cm="1">
        <f t="array" ref="G1582">IFERROR(INDEX(major_df!$U$2:$U$989,MATCH(1,(Final!A1582=major_df!$A$2:$A$989)*(Final!B1582=major_df!$B$2:$B$989)*(Final!C1582=major_df!$C$2:$C$989)*(Final!D1582=major_df!$D$2:$D$989),0)),"")</f>
        <v/>
      </c>
      <c r="H1582" t="str" cm="1">
        <f t="array" ref="H1582">IFERROR(INDEX(major_df!$W$2:$W$989,MATCH(1,(Final!A1582=major_df!$A$2:$A$989)*(Final!B1582=major_df!$B$2:$B$989)*(Final!C1582=major_df!$C$2:$C$989)*(Final!D1582=major_df!$D$2:$D$989),0)),"")</f>
        <v/>
      </c>
    </row>
    <row r="1583" spans="1:8" x14ac:dyDescent="0.3">
      <c r="A1583" t="s">
        <v>1740</v>
      </c>
      <c r="B1583" t="s">
        <v>34</v>
      </c>
      <c r="C1583" t="s">
        <v>42</v>
      </c>
      <c r="D1583">
        <v>39</v>
      </c>
      <c r="E1583" cm="1">
        <f t="array" ref="E1583">INDEX(major_df!$E$2:$E$989,MATCH(1,(Final!A1583=major_df!$A$2:$A$989)*(D1564=major_df!$D$2:$D$989)*(C1583=major_df!$C$2:$C$989),0))</f>
        <v>55554</v>
      </c>
      <c r="F1583" t="str" cm="1">
        <f t="array" ref="F1583">INDEX(major_df!$R$2:$R$989,MATCH(1,(Final!A1583=major_df!$A$2:$A$989)*(Final!B1583=major_df!$B$2:$B$989)*(Final!C1583=major_df!$C$2:$C$989),0))</f>
        <v>963861.6819582359</v>
      </c>
      <c r="G1583" t="str" cm="1">
        <f t="array" ref="G1583">IFERROR(INDEX(major_df!$U$2:$U$989,MATCH(1,(Final!A1583=major_df!$A$2:$A$989)*(Final!B1583=major_df!$B$2:$B$989)*(Final!C1583=major_df!$C$2:$C$989)*(Final!D1583=major_df!$D$2:$D$989),0)),"")</f>
        <v/>
      </c>
      <c r="H1583" t="str" cm="1">
        <f t="array" ref="H1583">IFERROR(INDEX(major_df!$W$2:$W$989,MATCH(1,(Final!A1583=major_df!$A$2:$A$989)*(Final!B1583=major_df!$B$2:$B$989)*(Final!C1583=major_df!$C$2:$C$989)*(Final!D1583=major_df!$D$2:$D$989),0)),"")</f>
        <v/>
      </c>
    </row>
    <row r="1584" spans="1:8" x14ac:dyDescent="0.3">
      <c r="A1584" t="s">
        <v>1740</v>
      </c>
      <c r="B1584" t="s">
        <v>34</v>
      </c>
      <c r="C1584" t="s">
        <v>45</v>
      </c>
      <c r="D1584">
        <v>39</v>
      </c>
      <c r="E1584" cm="1">
        <f t="array" ref="E1584">INDEX(major_df!$E$2:$E$989,MATCH(1,(Final!A1584=major_df!$A$2:$A$989)*(D1565=major_df!$D$2:$D$989)*(C1584=major_df!$C$2:$C$989),0))</f>
        <v>58865</v>
      </c>
      <c r="F1584" t="str" cm="1">
        <f t="array" ref="F1584">INDEX(major_df!$R$2:$R$989,MATCH(1,(Final!A1584=major_df!$A$2:$A$989)*(Final!B1584=major_df!$B$2:$B$989)*(Final!C1584=major_df!$C$2:$C$989),0))</f>
        <v>1023459.6819582359</v>
      </c>
      <c r="G1584" t="str" cm="1">
        <f t="array" ref="G1584">IFERROR(INDEX(major_df!$U$2:$U$989,MATCH(1,(Final!A1584=major_df!$A$2:$A$989)*(Final!B1584=major_df!$B$2:$B$989)*(Final!C1584=major_df!$C$2:$C$989)*(Final!D1584=major_df!$D$2:$D$989),0)),"")</f>
        <v/>
      </c>
      <c r="H1584" t="str" cm="1">
        <f t="array" ref="H1584">IFERROR(INDEX(major_df!$W$2:$W$989,MATCH(1,(Final!A1584=major_df!$A$2:$A$989)*(Final!B1584=major_df!$B$2:$B$989)*(Final!C1584=major_df!$C$2:$C$989)*(Final!D1584=major_df!$D$2:$D$989),0)),"")</f>
        <v/>
      </c>
    </row>
    <row r="1585" spans="1:8" x14ac:dyDescent="0.3">
      <c r="A1585" t="s">
        <v>1740</v>
      </c>
      <c r="B1585" t="s">
        <v>34</v>
      </c>
      <c r="C1585" t="s">
        <v>48</v>
      </c>
      <c r="D1585">
        <v>39</v>
      </c>
      <c r="E1585" cm="1">
        <f t="array" ref="E1585">INDEX(major_df!$E$2:$E$989,MATCH(1,(Final!A1585=major_df!$A$2:$A$989)*(D1566=major_df!$D$2:$D$989)*(C1585=major_df!$C$2:$C$989),0))</f>
        <v>61439</v>
      </c>
      <c r="F1585" t="str" cm="1">
        <f t="array" ref="F1585">INDEX(major_df!$R$2:$R$989,MATCH(1,(Final!A1585=major_df!$A$2:$A$989)*(Final!B1585=major_df!$B$2:$B$989)*(Final!C1585=major_df!$C$2:$C$989),0))</f>
        <v>1069791.681958236</v>
      </c>
      <c r="G1585" t="str" cm="1">
        <f t="array" ref="G1585">IFERROR(INDEX(major_df!$U$2:$U$989,MATCH(1,(Final!A1585=major_df!$A$2:$A$989)*(Final!B1585=major_df!$B$2:$B$989)*(Final!C1585=major_df!$C$2:$C$989)*(Final!D1585=major_df!$D$2:$D$989),0)),"")</f>
        <v/>
      </c>
      <c r="H1585" t="str" cm="1">
        <f t="array" ref="H1585">IFERROR(INDEX(major_df!$W$2:$W$989,MATCH(1,(Final!A1585=major_df!$A$2:$A$989)*(Final!B1585=major_df!$B$2:$B$989)*(Final!C1585=major_df!$C$2:$C$989)*(Final!D1585=major_df!$D$2:$D$989),0)),"")</f>
        <v/>
      </c>
    </row>
    <row r="1586" spans="1:8" x14ac:dyDescent="0.3">
      <c r="A1586" t="s">
        <v>1740</v>
      </c>
      <c r="B1586" t="s">
        <v>34</v>
      </c>
      <c r="C1586" t="s">
        <v>51</v>
      </c>
      <c r="D1586">
        <v>39</v>
      </c>
      <c r="E1586" cm="1">
        <f t="array" ref="E1586">INDEX(major_df!$E$2:$E$989,MATCH(1,(Final!A1586=major_df!$A$2:$A$989)*(D1567=major_df!$D$2:$D$989)*(C1586=major_df!$C$2:$C$989),0))</f>
        <v>65920</v>
      </c>
      <c r="F1586" t="str" cm="1">
        <f t="array" ref="F1586">INDEX(major_df!$R$2:$R$989,MATCH(1,(Final!A1586=major_df!$A$2:$A$989)*(Final!B1586=major_df!$B$2:$B$989)*(Final!C1586=major_df!$C$2:$C$989),0))</f>
        <v>1150449.681958236</v>
      </c>
      <c r="G1586" t="str" cm="1">
        <f t="array" ref="G1586">IFERROR(INDEX(major_df!$U$2:$U$989,MATCH(1,(Final!A1586=major_df!$A$2:$A$989)*(Final!B1586=major_df!$B$2:$B$989)*(Final!C1586=major_df!$C$2:$C$989)*(Final!D1586=major_df!$D$2:$D$989),0)),"")</f>
        <v/>
      </c>
      <c r="H1586" t="str" cm="1">
        <f t="array" ref="H1586">IFERROR(INDEX(major_df!$W$2:$W$989,MATCH(1,(Final!A1586=major_df!$A$2:$A$989)*(Final!B1586=major_df!$B$2:$B$989)*(Final!C1586=major_df!$C$2:$C$989)*(Final!D1586=major_df!$D$2:$D$989),0)),"")</f>
        <v/>
      </c>
    </row>
    <row r="1587" spans="1:8" x14ac:dyDescent="0.3">
      <c r="A1587" t="s">
        <v>1740</v>
      </c>
      <c r="B1587" t="s">
        <v>34</v>
      </c>
      <c r="C1587" t="s">
        <v>54</v>
      </c>
      <c r="D1587">
        <v>39</v>
      </c>
      <c r="E1587" cm="1">
        <f t="array" ref="E1587">INDEX(major_df!$E$2:$E$989,MATCH(1,(Final!A1587=major_df!$A$2:$A$989)*(D1568=major_df!$D$2:$D$989)*(C1587=major_df!$C$2:$C$989),0))</f>
        <v>45791</v>
      </c>
      <c r="F1587" t="str" cm="1">
        <f t="array" ref="F1587">INDEX(major_df!$R$2:$R$989,MATCH(1,(Final!A1587=major_df!$A$2:$A$989)*(Final!B1587=major_df!$B$2:$B$989)*(Final!C1587=major_df!$C$2:$C$989),0))</f>
        <v>788127.6819582359</v>
      </c>
      <c r="G1587" t="str" cm="1">
        <f t="array" ref="G1587">IFERROR(INDEX(major_df!$U$2:$U$989,MATCH(1,(Final!A1587=major_df!$A$2:$A$989)*(Final!B1587=major_df!$B$2:$B$989)*(Final!C1587=major_df!$C$2:$C$989)*(Final!D1587=major_df!$D$2:$D$989),0)),"")</f>
        <v/>
      </c>
      <c r="H1587" t="str" cm="1">
        <f t="array" ref="H1587">IFERROR(INDEX(major_df!$W$2:$W$989,MATCH(1,(Final!A1587=major_df!$A$2:$A$989)*(Final!B1587=major_df!$B$2:$B$989)*(Final!C1587=major_df!$C$2:$C$989)*(Final!D1587=major_df!$D$2:$D$989),0)),"")</f>
        <v/>
      </c>
    </row>
    <row r="1588" spans="1:8" x14ac:dyDescent="0.3">
      <c r="A1588" t="s">
        <v>1740</v>
      </c>
      <c r="B1588" t="s">
        <v>34</v>
      </c>
      <c r="C1588" t="s">
        <v>57</v>
      </c>
      <c r="D1588">
        <v>39</v>
      </c>
      <c r="E1588" cm="1">
        <f t="array" ref="E1588">INDEX(major_df!$E$2:$E$989,MATCH(1,(Final!A1588=major_df!$A$2:$A$989)*(D1569=major_df!$D$2:$D$989)*(C1588=major_df!$C$2:$C$989),0))</f>
        <v>83040</v>
      </c>
      <c r="F1588" t="str" cm="1">
        <f t="array" ref="F1588">INDEX(major_df!$R$2:$R$989,MATCH(1,(Final!A1588=major_df!$A$2:$A$989)*(Final!B1588=major_df!$B$2:$B$989)*(Final!C1588=major_df!$C$2:$C$989),0))</f>
        <v>1458609.681958236</v>
      </c>
      <c r="G1588" t="str" cm="1">
        <f t="array" ref="G1588">IFERROR(INDEX(major_df!$U$2:$U$989,MATCH(1,(Final!A1588=major_df!$A$2:$A$989)*(Final!B1588=major_df!$B$2:$B$989)*(Final!C1588=major_df!$C$2:$C$989)*(Final!D1588=major_df!$D$2:$D$989),0)),"")</f>
        <v/>
      </c>
      <c r="H1588" t="str" cm="1">
        <f t="array" ref="H1588">IFERROR(INDEX(major_df!$W$2:$W$989,MATCH(1,(Final!A1588=major_df!$A$2:$A$989)*(Final!B1588=major_df!$B$2:$B$989)*(Final!C1588=major_df!$C$2:$C$989)*(Final!D1588=major_df!$D$2:$D$989),0)),"")</f>
        <v/>
      </c>
    </row>
    <row r="1589" spans="1:8" x14ac:dyDescent="0.3">
      <c r="A1589" t="s">
        <v>1740</v>
      </c>
      <c r="B1589" t="s">
        <v>34</v>
      </c>
      <c r="C1589" t="s">
        <v>60</v>
      </c>
      <c r="D1589">
        <v>39</v>
      </c>
      <c r="E1589" cm="1">
        <f t="array" ref="E1589">INDEX(major_df!$E$2:$E$989,MATCH(1,(Final!A1589=major_df!$A$2:$A$989)*(D1570=major_df!$D$2:$D$989)*(C1589=major_df!$C$2:$C$989),0))</f>
        <v>52311</v>
      </c>
      <c r="F1589" t="str" cm="1">
        <f t="array" ref="F1589">INDEX(major_df!$R$2:$R$989,MATCH(1,(Final!A1589=major_df!$A$2:$A$989)*(Final!B1589=major_df!$B$2:$B$989)*(Final!C1589=major_df!$C$2:$C$989),0))</f>
        <v>905487.6819582359</v>
      </c>
      <c r="G1589" t="str" cm="1">
        <f t="array" ref="G1589">IFERROR(INDEX(major_df!$U$2:$U$989,MATCH(1,(Final!A1589=major_df!$A$2:$A$989)*(Final!B1589=major_df!$B$2:$B$989)*(Final!C1589=major_df!$C$2:$C$989)*(Final!D1589=major_df!$D$2:$D$989),0)),"")</f>
        <v/>
      </c>
      <c r="H1589" t="str" cm="1">
        <f t="array" ref="H1589">IFERROR(INDEX(major_df!$W$2:$W$989,MATCH(1,(Final!A1589=major_df!$A$2:$A$989)*(Final!B1589=major_df!$B$2:$B$989)*(Final!C1589=major_df!$C$2:$C$989)*(Final!D1589=major_df!$D$2:$D$989),0)),"")</f>
        <v/>
      </c>
    </row>
    <row r="1590" spans="1:8" x14ac:dyDescent="0.3">
      <c r="A1590" t="s">
        <v>1740</v>
      </c>
      <c r="B1590" t="s">
        <v>34</v>
      </c>
      <c r="C1590" t="s">
        <v>63</v>
      </c>
      <c r="D1590">
        <v>39</v>
      </c>
      <c r="E1590" cm="1">
        <f t="array" ref="E1590">INDEX(major_df!$E$2:$E$989,MATCH(1,(Final!A1590=major_df!$A$2:$A$989)*(D1571=major_df!$D$2:$D$989)*(C1590=major_df!$C$2:$C$989),0))</f>
        <v>54153</v>
      </c>
      <c r="F1590" t="str" cm="1">
        <f t="array" ref="F1590">INDEX(major_df!$R$2:$R$989,MATCH(1,(Final!A1590=major_df!$A$2:$A$989)*(Final!B1590=major_df!$B$2:$B$989)*(Final!C1590=major_df!$C$2:$C$989),0))</f>
        <v>938643.6819582359</v>
      </c>
      <c r="G1590" t="str" cm="1">
        <f t="array" ref="G1590">IFERROR(INDEX(major_df!$U$2:$U$989,MATCH(1,(Final!A1590=major_df!$A$2:$A$989)*(Final!B1590=major_df!$B$2:$B$989)*(Final!C1590=major_df!$C$2:$C$989)*(Final!D1590=major_df!$D$2:$D$989),0)),"")</f>
        <v/>
      </c>
      <c r="H1590" t="str" cm="1">
        <f t="array" ref="H1590">IFERROR(INDEX(major_df!$W$2:$W$989,MATCH(1,(Final!A1590=major_df!$A$2:$A$989)*(Final!B1590=major_df!$B$2:$B$989)*(Final!C1590=major_df!$C$2:$C$989)*(Final!D1590=major_df!$D$2:$D$989),0)),"")</f>
        <v/>
      </c>
    </row>
    <row r="1591" spans="1:8" x14ac:dyDescent="0.3">
      <c r="A1591" t="s">
        <v>1740</v>
      </c>
      <c r="B1591" t="s">
        <v>34</v>
      </c>
      <c r="C1591" t="s">
        <v>66</v>
      </c>
      <c r="D1591">
        <v>39</v>
      </c>
      <c r="E1591" cm="1">
        <f t="array" ref="E1591">INDEX(major_df!$E$2:$E$989,MATCH(1,(Final!A1591=major_df!$A$2:$A$989)*(D1572=major_df!$D$2:$D$989)*(C1591=major_df!$C$2:$C$989),0))</f>
        <v>44094</v>
      </c>
      <c r="F1591" t="str" cm="1">
        <f t="array" ref="F1591">INDEX(major_df!$R$2:$R$989,MATCH(1,(Final!A1591=major_df!$A$2:$A$989)*(Final!B1591=major_df!$B$2:$B$989)*(Final!C1591=major_df!$C$2:$C$989),0))</f>
        <v>757581.6819582359</v>
      </c>
      <c r="G1591" t="str" cm="1">
        <f t="array" ref="G1591">IFERROR(INDEX(major_df!$U$2:$U$989,MATCH(1,(Final!A1591=major_df!$A$2:$A$989)*(Final!B1591=major_df!$B$2:$B$989)*(Final!C1591=major_df!$C$2:$C$989)*(Final!D1591=major_df!$D$2:$D$989),0)),"")</f>
        <v/>
      </c>
      <c r="H1591" t="str" cm="1">
        <f t="array" ref="H1591">IFERROR(INDEX(major_df!$W$2:$W$989,MATCH(1,(Final!A1591=major_df!$A$2:$A$989)*(Final!B1591=major_df!$B$2:$B$989)*(Final!C1591=major_df!$C$2:$C$989)*(Final!D1591=major_df!$D$2:$D$989),0)),"")</f>
        <v/>
      </c>
    </row>
    <row r="1592" spans="1:8" x14ac:dyDescent="0.3">
      <c r="A1592" t="s">
        <v>1740</v>
      </c>
      <c r="B1592" t="s">
        <v>34</v>
      </c>
      <c r="C1592" t="s">
        <v>69</v>
      </c>
      <c r="D1592">
        <v>39</v>
      </c>
      <c r="E1592" cm="1">
        <f t="array" ref="E1592">INDEX(major_df!$E$2:$E$989,MATCH(1,(Final!A1592=major_df!$A$2:$A$989)*(D1573=major_df!$D$2:$D$989)*(C1592=major_df!$C$2:$C$989),0))</f>
        <v>52283</v>
      </c>
      <c r="F1592" t="str" cm="1">
        <f t="array" ref="F1592">INDEX(major_df!$R$2:$R$989,MATCH(1,(Final!A1592=major_df!$A$2:$A$989)*(Final!B1592=major_df!$B$2:$B$989)*(Final!C1592=major_df!$C$2:$C$989),0))</f>
        <v>904983.6819582359</v>
      </c>
      <c r="G1592" t="str" cm="1">
        <f t="array" ref="G1592">IFERROR(INDEX(major_df!$U$2:$U$989,MATCH(1,(Final!A1592=major_df!$A$2:$A$989)*(Final!B1592=major_df!$B$2:$B$989)*(Final!C1592=major_df!$C$2:$C$989)*(Final!D1592=major_df!$D$2:$D$989),0)),"")</f>
        <v/>
      </c>
      <c r="H1592" t="str" cm="1">
        <f t="array" ref="H1592">IFERROR(INDEX(major_df!$W$2:$W$989,MATCH(1,(Final!A1592=major_df!$A$2:$A$989)*(Final!B1592=major_df!$B$2:$B$989)*(Final!C1592=major_df!$C$2:$C$989)*(Final!D1592=major_df!$D$2:$D$989),0)),"")</f>
        <v/>
      </c>
    </row>
    <row r="1593" spans="1:8" x14ac:dyDescent="0.3">
      <c r="A1593" t="s">
        <v>1740</v>
      </c>
      <c r="B1593" t="s">
        <v>34</v>
      </c>
      <c r="C1593" t="s">
        <v>72</v>
      </c>
      <c r="D1593">
        <v>39</v>
      </c>
      <c r="E1593" cm="1">
        <f t="array" ref="E1593">INDEX(major_df!$E$2:$E$989,MATCH(1,(Final!A1593=major_df!$A$2:$A$989)*(D1574=major_df!$D$2:$D$989)*(C1593=major_df!$C$2:$C$989),0))</f>
        <v>54861</v>
      </c>
      <c r="F1593" t="str" cm="1">
        <f t="array" ref="F1593">INDEX(major_df!$R$2:$R$989,MATCH(1,(Final!A1593=major_df!$A$2:$A$989)*(Final!B1593=major_df!$B$2:$B$989)*(Final!C1593=major_df!$C$2:$C$989),0))</f>
        <v>951387.6819582359</v>
      </c>
      <c r="G1593" t="str" cm="1">
        <f t="array" ref="G1593">IFERROR(INDEX(major_df!$U$2:$U$989,MATCH(1,(Final!A1593=major_df!$A$2:$A$989)*(Final!B1593=major_df!$B$2:$B$989)*(Final!C1593=major_df!$C$2:$C$989)*(Final!D1593=major_df!$D$2:$D$989),0)),"")</f>
        <v/>
      </c>
      <c r="H1593" t="str" cm="1">
        <f t="array" ref="H1593">IFERROR(INDEX(major_df!$W$2:$W$989,MATCH(1,(Final!A1593=major_df!$A$2:$A$989)*(Final!B1593=major_df!$B$2:$B$989)*(Final!C1593=major_df!$C$2:$C$989)*(Final!D1593=major_df!$D$2:$D$989),0)),"")</f>
        <v/>
      </c>
    </row>
    <row r="1594" spans="1:8" x14ac:dyDescent="0.3">
      <c r="A1594" t="s">
        <v>1740</v>
      </c>
      <c r="B1594" t="s">
        <v>34</v>
      </c>
      <c r="C1594" t="s">
        <v>75</v>
      </c>
      <c r="D1594">
        <v>39</v>
      </c>
      <c r="E1594" cm="1">
        <f t="array" ref="E1594">INDEX(major_df!$E$2:$E$989,MATCH(1,(Final!A1594=major_df!$A$2:$A$989)*(D1575=major_df!$D$2:$D$989)*(C1594=major_df!$C$2:$C$989),0))</f>
        <v>44515</v>
      </c>
      <c r="F1594" t="str" cm="1">
        <f t="array" ref="F1594">INDEX(major_df!$R$2:$R$989,MATCH(1,(Final!A1594=major_df!$A$2:$A$989)*(Final!B1594=major_df!$B$2:$B$989)*(Final!C1594=major_df!$C$2:$C$989),0))</f>
        <v>765159.6819582359</v>
      </c>
      <c r="G1594" t="str" cm="1">
        <f t="array" ref="G1594">IFERROR(INDEX(major_df!$U$2:$U$989,MATCH(1,(Final!A1594=major_df!$A$2:$A$989)*(Final!B1594=major_df!$B$2:$B$989)*(Final!C1594=major_df!$C$2:$C$989)*(Final!D1594=major_df!$D$2:$D$989),0)),"")</f>
        <v/>
      </c>
      <c r="H1594" t="str" cm="1">
        <f t="array" ref="H1594">IFERROR(INDEX(major_df!$W$2:$W$989,MATCH(1,(Final!A1594=major_df!$A$2:$A$989)*(Final!B1594=major_df!$B$2:$B$989)*(Final!C1594=major_df!$C$2:$C$989)*(Final!D1594=major_df!$D$2:$D$989),0)),"")</f>
        <v/>
      </c>
    </row>
    <row r="1595" spans="1:8" x14ac:dyDescent="0.3">
      <c r="A1595" t="s">
        <v>1740</v>
      </c>
      <c r="B1595" t="s">
        <v>34</v>
      </c>
      <c r="C1595" t="s">
        <v>78</v>
      </c>
      <c r="D1595">
        <v>39</v>
      </c>
      <c r="E1595" cm="1">
        <f t="array" ref="E1595">INDEX(major_df!$E$2:$E$989,MATCH(1,(Final!A1595=major_df!$A$2:$A$989)*(D1576=major_df!$D$2:$D$989)*(C1595=major_df!$C$2:$C$989),0))</f>
        <v>58628</v>
      </c>
      <c r="F1595" t="str" cm="1">
        <f t="array" ref="F1595">INDEX(major_df!$R$2:$R$989,MATCH(1,(Final!A1595=major_df!$A$2:$A$989)*(Final!B1595=major_df!$B$2:$B$989)*(Final!C1595=major_df!$C$2:$C$989),0))</f>
        <v>1019193.6819582359</v>
      </c>
      <c r="G1595" t="str" cm="1">
        <f t="array" ref="G1595">IFERROR(INDEX(major_df!$U$2:$U$989,MATCH(1,(Final!A1595=major_df!$A$2:$A$989)*(Final!B1595=major_df!$B$2:$B$989)*(Final!C1595=major_df!$C$2:$C$989)*(Final!D1595=major_df!$D$2:$D$989),0)),"")</f>
        <v/>
      </c>
      <c r="H1595" t="str" cm="1">
        <f t="array" ref="H1595">IFERROR(INDEX(major_df!$W$2:$W$989,MATCH(1,(Final!A1595=major_df!$A$2:$A$989)*(Final!B1595=major_df!$B$2:$B$989)*(Final!C1595=major_df!$C$2:$C$989)*(Final!D1595=major_df!$D$2:$D$989),0)),"")</f>
        <v/>
      </c>
    </row>
    <row r="1596" spans="1:8" x14ac:dyDescent="0.3">
      <c r="A1596" t="s">
        <v>1740</v>
      </c>
      <c r="B1596" t="s">
        <v>34</v>
      </c>
      <c r="C1596" t="s">
        <v>81</v>
      </c>
      <c r="D1596">
        <v>39</v>
      </c>
      <c r="E1596" cm="1">
        <f t="array" ref="E1596">INDEX(major_df!$E$2:$E$989,MATCH(1,(Final!A1596=major_df!$A$2:$A$989)*(D1577=major_df!$D$2:$D$989)*(C1596=major_df!$C$2:$C$989),0))</f>
        <v>56854</v>
      </c>
      <c r="F1596" t="str" cm="1">
        <f t="array" ref="F1596">INDEX(major_df!$R$2:$R$989,MATCH(1,(Final!A1596=major_df!$A$2:$A$989)*(Final!B1596=major_df!$B$2:$B$989)*(Final!C1596=major_df!$C$2:$C$989),0))</f>
        <v>987261.6819582359</v>
      </c>
      <c r="G1596" t="str" cm="1">
        <f t="array" ref="G1596">IFERROR(INDEX(major_df!$U$2:$U$989,MATCH(1,(Final!A1596=major_df!$A$2:$A$989)*(Final!B1596=major_df!$B$2:$B$989)*(Final!C1596=major_df!$C$2:$C$989)*(Final!D1596=major_df!$D$2:$D$989),0)),"")</f>
        <v/>
      </c>
      <c r="H1596" t="str" cm="1">
        <f t="array" ref="H1596">IFERROR(INDEX(major_df!$W$2:$W$989,MATCH(1,(Final!A1596=major_df!$A$2:$A$989)*(Final!B1596=major_df!$B$2:$B$989)*(Final!C1596=major_df!$C$2:$C$989)*(Final!D1596=major_df!$D$2:$D$989),0)),"")</f>
        <v/>
      </c>
    </row>
    <row r="1597" spans="1:8" x14ac:dyDescent="0.3">
      <c r="A1597" t="s">
        <v>1740</v>
      </c>
      <c r="B1597" t="s">
        <v>34</v>
      </c>
      <c r="C1597" t="s">
        <v>84</v>
      </c>
      <c r="D1597">
        <v>39</v>
      </c>
      <c r="E1597" cm="1">
        <f t="array" ref="E1597">INDEX(major_df!$E$2:$E$989,MATCH(1,(Final!A1597=major_df!$A$2:$A$989)*(D1578=major_df!$D$2:$D$989)*(C1597=major_df!$C$2:$C$989),0))</f>
        <v>40831</v>
      </c>
      <c r="F1597" t="str" cm="1">
        <f t="array" ref="F1597">INDEX(major_df!$R$2:$R$989,MATCH(1,(Final!A1597=major_df!$A$2:$A$989)*(Final!B1597=major_df!$B$2:$B$989)*(Final!C1597=major_df!$C$2:$C$989),0))</f>
        <v>698847.6819582359</v>
      </c>
      <c r="G1597" t="str" cm="1">
        <f t="array" ref="G1597">IFERROR(INDEX(major_df!$U$2:$U$989,MATCH(1,(Final!A1597=major_df!$A$2:$A$989)*(Final!B1597=major_df!$B$2:$B$989)*(Final!C1597=major_df!$C$2:$C$989)*(Final!D1597=major_df!$D$2:$D$989),0)),"")</f>
        <v/>
      </c>
      <c r="H1597" t="str" cm="1">
        <f t="array" ref="H1597">IFERROR(INDEX(major_df!$W$2:$W$989,MATCH(1,(Final!A1597=major_df!$A$2:$A$989)*(Final!B1597=major_df!$B$2:$B$989)*(Final!C1597=major_df!$C$2:$C$989)*(Final!D1597=major_df!$D$2:$D$989),0)),"")</f>
        <v/>
      </c>
    </row>
    <row r="1598" spans="1:8" x14ac:dyDescent="0.3">
      <c r="A1598" t="s">
        <v>1785</v>
      </c>
      <c r="B1598" t="s">
        <v>21</v>
      </c>
      <c r="D1598">
        <v>16</v>
      </c>
      <c r="E1598" cm="1">
        <f t="array" ref="E1598">INDEX(major_df!$E$2:$E$989,MATCH(1,(Final!A1598=major_df!$A$2:$A$989)*(Final!D1598=major_df!$D$2:$D$989)*(C1598=major_df!$C$2:$C$989),0))</f>
        <v>30523</v>
      </c>
      <c r="F1598" cm="1">
        <f t="array" ref="F1598">INDEX(major_df!$Q$2:$Q$989,MATCH(1,(Final!A1598=major_df!$A$2:$A$989)*(Final!B1598=major_df!$B$2:$B$989)*(Final!D1598=major_df!$D$2:$D$989)*(Final!C1598=major_df!$C$2:$C$989),0))</f>
        <v>30523</v>
      </c>
      <c r="G1598" t="str" cm="1">
        <f t="array" ref="G1598">IFERROR(INDEX(major_df!$U$2:$U$989,MATCH(1,(Final!A1598=major_df!$A$2:$A$989)*(Final!B1598=major_df!$B$2:$B$989)*(Final!C1598=major_df!$C$2:$C$989)*(Final!D1598=major_df!$D$2:$D$989),0)),"")</f>
        <v/>
      </c>
      <c r="H1598" cm="1">
        <f t="array" ref="H1598">IFERROR(INDEX(major_df!$W$2:$W$989,MATCH(1,(Final!A1598=major_df!$A$2:$A$989)*(Final!B1598=major_df!$B$2:$B$989)*(Final!C1598=major_df!$C$2:$C$989)*(Final!D1598=major_df!$D$2:$D$989),0)),"")</f>
        <v>24.493984777805057</v>
      </c>
    </row>
    <row r="1599" spans="1:8" x14ac:dyDescent="0.3">
      <c r="A1599" t="s">
        <v>1785</v>
      </c>
      <c r="B1599" t="s">
        <v>27</v>
      </c>
      <c r="D1599">
        <v>18</v>
      </c>
      <c r="E1599" cm="1">
        <f t="array" ref="E1599">INDEX(major_df!$E$2:$E$989,MATCH(1,(Final!A1599=major_df!$A$2:$A$989)*(Final!D1599=major_df!$D$2:$D$989)*(C1599=major_df!$C$2:$C$989),0))</f>
        <v>38669</v>
      </c>
      <c r="F1599" cm="1">
        <f t="array" ref="F1599">INDEX(major_df!$Q$2:$Q$989,MATCH(1,(Final!A1599=major_df!$A$2:$A$989)*(Final!B1599=major_df!$B$2:$B$989)*(Final!D1599=major_df!$D$2:$D$989)*(Final!C1599=major_df!$C$2:$C$989),0))</f>
        <v>38669</v>
      </c>
      <c r="G1599" cm="1">
        <f t="array" ref="G1599">IFERROR(INDEX(major_df!$U$2:$U$989,MATCH(1,(Final!A1599=major_df!$A$2:$A$989)*(Final!B1599=major_df!$B$2:$B$989)*(Final!C1599=major_df!$C$2:$C$989)*(Final!D1599=major_df!$D$2:$D$989),0)),"")</f>
        <v>24.493984777805057</v>
      </c>
      <c r="H1599" t="str" cm="1">
        <f t="array" ref="H1599">IFERROR(INDEX(major_df!$W$2:$W$989,MATCH(1,(Final!A1599=major_df!$A$2:$A$989)*(Final!B1599=major_df!$B$2:$B$989)*(Final!C1599=major_df!$C$2:$C$989)*(Final!D1599=major_df!$D$2:$D$989),0)),"")</f>
        <v/>
      </c>
    </row>
    <row r="1600" spans="1:8" x14ac:dyDescent="0.3">
      <c r="A1600" t="s">
        <v>1785</v>
      </c>
      <c r="B1600" t="s">
        <v>28</v>
      </c>
      <c r="D1600">
        <v>20</v>
      </c>
      <c r="E1600" cm="1">
        <f t="array" ref="E1600">INDEX(major_df!$E$2:$E$989,MATCH(1,(Final!A1600=major_df!$A$2:$A$989)*(Final!D1600=major_df!$D$2:$D$989)*(C1600=major_df!$C$2:$C$989),0))</f>
        <v>45237</v>
      </c>
      <c r="F1600" t="str" cm="1">
        <f t="array" ref="F1600">INDEX(major_df!$Q$2:$Q$989,MATCH(1,(Final!A1600=major_df!$A$2:$A$989)*(Final!B1600=major_df!$B$2:$B$989)*(Final!D1600=major_df!$D$2:$D$989)*(Final!C1600=major_df!$C$2:$C$989),0))</f>
        <v>28375.923350948007</v>
      </c>
      <c r="G1600" cm="1">
        <f t="array" ref="G1600">IFERROR(INDEX(major_df!$U$2:$U$989,MATCH(1,(Final!A1600=major_df!$A$2:$A$989)*(Final!B1600=major_df!$B$2:$B$989)*(Final!C1600=major_df!$C$2:$C$989)*(Final!D1600=major_df!$D$2:$D$989),0)),"")</f>
        <v>28.443596346952017</v>
      </c>
      <c r="H1600" cm="1">
        <f t="array" ref="H1600">IFERROR(INDEX(major_df!$W$2:$W$989,MATCH(1,(Final!A1600=major_df!$A$2:$A$989)*(Final!B1600=major_df!$B$2:$B$989)*(Final!C1600=major_df!$C$2:$C$989)*(Final!D1600=major_df!$D$2:$D$989),0)),"")</f>
        <v>33.34212494656699</v>
      </c>
    </row>
    <row r="1601" spans="1:8" x14ac:dyDescent="0.3">
      <c r="A1601" t="s">
        <v>1785</v>
      </c>
      <c r="B1601" t="s">
        <v>34</v>
      </c>
      <c r="C1601" t="s">
        <v>35</v>
      </c>
      <c r="D1601">
        <v>22</v>
      </c>
      <c r="E1601" cm="1">
        <f t="array" ref="E1601">INDEX(major_df!$E$2:$E$989,MATCH(1,(Final!A1601=major_df!$A$2:$A$989)*(Final!D1601=major_df!$D$2:$D$989)*(C1601=major_df!$C$2:$C$989),0))</f>
        <v>54924</v>
      </c>
      <c r="F1601" t="str" cm="1">
        <f t="array" ref="F1601">INDEX(major_df!$Q$2:$Q$989,MATCH(1,(Final!A1601=major_df!$A$2:$A$989)*(Final!B1601=major_df!$B$2:$B$989)*(Final!D1601=major_df!$D$2:$D$989)*(Final!C1601=major_df!$C$2:$C$989),0))</f>
        <v>17396.047186377917</v>
      </c>
      <c r="G1601" cm="1">
        <f t="array" ref="G1601">IFERROR(INDEX(major_df!$U$2:$U$989,MATCH(1,(Final!A1601=major_df!$A$2:$A$989)*(Final!B1601=major_df!$B$2:$B$989)*(Final!C1601=major_df!$C$2:$C$989)*(Final!D1601=major_df!$D$2:$D$989),0)),"")</f>
        <v>30.043315963018728</v>
      </c>
      <c r="H1601" cm="1">
        <f t="array" ref="H1601">IFERROR(INDEX(major_df!$W$2:$W$989,MATCH(1,(Final!A1601=major_df!$A$2:$A$989)*(Final!B1601=major_df!$B$2:$B$989)*(Final!C1601=major_df!$C$2:$C$989)*(Final!D1601=major_df!$D$2:$D$989),0)),"")</f>
        <v>32.824297312434325</v>
      </c>
    </row>
    <row r="1602" spans="1:8" x14ac:dyDescent="0.3">
      <c r="A1602" t="s">
        <v>1785</v>
      </c>
      <c r="B1602" t="s">
        <v>34</v>
      </c>
      <c r="C1602" t="s">
        <v>42</v>
      </c>
      <c r="D1602">
        <v>22</v>
      </c>
      <c r="E1602" cm="1">
        <f t="array" ref="E1602">INDEX(major_df!$E$2:$E$989,MATCH(1,(Final!A1602=major_df!$A$2:$A$989)*(Final!D1602=major_df!$D$2:$D$989)*(C1602=major_df!$C$2:$C$989),0))</f>
        <v>56089</v>
      </c>
      <c r="F1602" t="str" cm="1">
        <f t="array" ref="F1602">INDEX(major_df!$Q$2:$Q$989,MATCH(1,(Final!A1602=major_df!$A$2:$A$989)*(Final!B1602=major_df!$B$2:$B$989)*(Final!D1602=major_df!$D$2:$D$989)*(Final!C1602=major_df!$C$2:$C$989),0))</f>
        <v>18561.047186377917</v>
      </c>
      <c r="G1602" cm="1">
        <f t="array" ref="G1602">IFERROR(INDEX(major_df!$U$2:$U$989,MATCH(1,(Final!A1602=major_df!$A$2:$A$989)*(Final!B1602=major_df!$B$2:$B$989)*(Final!C1602=major_df!$C$2:$C$989)*(Final!D1602=major_df!$D$2:$D$989),0)),"")</f>
        <v>29.631227130314478</v>
      </c>
      <c r="H1602" cm="1">
        <f t="array" ref="H1602">IFERROR(INDEX(major_df!$W$2:$W$989,MATCH(1,(Final!A1602=major_df!$A$2:$A$989)*(Final!B1602=major_df!$B$2:$B$989)*(Final!C1602=major_df!$C$2:$C$989)*(Final!D1602=major_df!$D$2:$D$989),0)),"")</f>
        <v>32.033521975523534</v>
      </c>
    </row>
    <row r="1603" spans="1:8" x14ac:dyDescent="0.3">
      <c r="A1603" t="s">
        <v>1785</v>
      </c>
      <c r="B1603" t="s">
        <v>34</v>
      </c>
      <c r="C1603" t="s">
        <v>45</v>
      </c>
      <c r="D1603">
        <v>22</v>
      </c>
      <c r="E1603" cm="1">
        <f t="array" ref="E1603">INDEX(major_df!$E$2:$E$989,MATCH(1,(Final!A1603=major_df!$A$2:$A$989)*(Final!D1603=major_df!$D$2:$D$989)*(C1603=major_df!$C$2:$C$989),0))</f>
        <v>64860</v>
      </c>
      <c r="F1603" t="str" cm="1">
        <f t="array" ref="F1603">INDEX(major_df!$Q$2:$Q$989,MATCH(1,(Final!A1603=major_df!$A$2:$A$989)*(Final!B1603=major_df!$B$2:$B$989)*(Final!D1603=major_df!$D$2:$D$989)*(Final!C1603=major_df!$C$2:$C$989),0))</f>
        <v>27332.047186377917</v>
      </c>
      <c r="G1603" cm="1">
        <f t="array" ref="G1603">IFERROR(INDEX(major_df!$U$2:$U$989,MATCH(1,(Final!A1603=major_df!$A$2:$A$989)*(Final!B1603=major_df!$B$2:$B$989)*(Final!C1603=major_df!$C$2:$C$989)*(Final!D1603=major_df!$D$2:$D$989),0)),"")</f>
        <v>27.426477351359175</v>
      </c>
      <c r="H1603" cm="1">
        <f t="array" ref="H1603">IFERROR(INDEX(major_df!$W$2:$W$989,MATCH(1,(Final!A1603=major_df!$A$2:$A$989)*(Final!B1603=major_df!$B$2:$B$989)*(Final!C1603=major_df!$C$2:$C$989)*(Final!D1603=major_df!$D$2:$D$989),0)),"")</f>
        <v>28.338549609164215</v>
      </c>
    </row>
    <row r="1604" spans="1:8" x14ac:dyDescent="0.3">
      <c r="A1604" t="s">
        <v>1785</v>
      </c>
      <c r="B1604" t="s">
        <v>34</v>
      </c>
      <c r="C1604" t="s">
        <v>48</v>
      </c>
      <c r="D1604">
        <v>22</v>
      </c>
      <c r="E1604" cm="1">
        <f t="array" ref="E1604">INDEX(major_df!$E$2:$E$989,MATCH(1,(Final!A1604=major_df!$A$2:$A$989)*(Final!D1604=major_df!$D$2:$D$989)*(C1604=major_df!$C$2:$C$989),0))</f>
        <v>53159</v>
      </c>
      <c r="F1604" t="str" cm="1">
        <f t="array" ref="F1604">INDEX(major_df!$Q$2:$Q$989,MATCH(1,(Final!A1604=major_df!$A$2:$A$989)*(Final!B1604=major_df!$B$2:$B$989)*(Final!D1604=major_df!$D$2:$D$989)*(Final!C1604=major_df!$C$2:$C$989),0))</f>
        <v>15631.047186377917</v>
      </c>
      <c r="G1604" cm="1">
        <f t="array" ref="G1604">IFERROR(INDEX(major_df!$U$2:$U$989,MATCH(1,(Final!A1604=major_df!$A$2:$A$989)*(Final!B1604=major_df!$B$2:$B$989)*(Final!C1604=major_df!$C$2:$C$989)*(Final!D1604=major_df!$D$2:$D$989),0)),"")</f>
        <v>30.748451705849973</v>
      </c>
      <c r="H1604" cm="1">
        <f t="array" ref="H1604">IFERROR(INDEX(major_df!$W$2:$W$989,MATCH(1,(Final!A1604=major_df!$A$2:$A$989)*(Final!B1604=major_df!$B$2:$B$989)*(Final!C1604=major_df!$C$2:$C$989)*(Final!D1604=major_df!$D$2:$D$989),0)),"")</f>
        <v>34.264593016812974</v>
      </c>
    </row>
    <row r="1605" spans="1:8" x14ac:dyDescent="0.3">
      <c r="A1605" t="s">
        <v>1785</v>
      </c>
      <c r="B1605" t="s">
        <v>34</v>
      </c>
      <c r="C1605" t="s">
        <v>51</v>
      </c>
      <c r="D1605">
        <v>22</v>
      </c>
      <c r="E1605" cm="1">
        <f t="array" ref="E1605">INDEX(major_df!$E$2:$E$989,MATCH(1,(Final!A1605=major_df!$A$2:$A$989)*(Final!D1605=major_df!$D$2:$D$989)*(C1605=major_df!$C$2:$C$989),0))</f>
        <v>63215</v>
      </c>
      <c r="F1605" t="str" cm="1">
        <f t="array" ref="F1605">INDEX(major_df!$Q$2:$Q$989,MATCH(1,(Final!A1605=major_df!$A$2:$A$989)*(Final!B1605=major_df!$B$2:$B$989)*(Final!D1605=major_df!$D$2:$D$989)*(Final!C1605=major_df!$C$2:$C$989),0))</f>
        <v>25687.047186377917</v>
      </c>
      <c r="G1605" cm="1">
        <f t="array" ref="G1605">IFERROR(INDEX(major_df!$U$2:$U$989,MATCH(1,(Final!A1605=major_df!$A$2:$A$989)*(Final!B1605=major_df!$B$2:$B$989)*(Final!C1605=major_df!$C$2:$C$989)*(Final!D1605=major_df!$D$2:$D$989),0)),"")</f>
        <v>27.749845614022391</v>
      </c>
      <c r="H1605" cm="1">
        <f t="array" ref="H1605">IFERROR(INDEX(major_df!$W$2:$W$989,MATCH(1,(Final!A1605=major_df!$A$2:$A$989)*(Final!B1605=major_df!$B$2:$B$989)*(Final!C1605=major_df!$C$2:$C$989)*(Final!D1605=major_df!$D$2:$D$989),0)),"")</f>
        <v>28.830357402982969</v>
      </c>
    </row>
    <row r="1606" spans="1:8" x14ac:dyDescent="0.3">
      <c r="A1606" t="s">
        <v>1785</v>
      </c>
      <c r="B1606" t="s">
        <v>34</v>
      </c>
      <c r="C1606" t="s">
        <v>54</v>
      </c>
      <c r="D1606">
        <v>22</v>
      </c>
      <c r="E1606" cm="1">
        <f t="array" ref="E1606">INDEX(major_df!$E$2:$E$989,MATCH(1,(Final!A1606=major_df!$A$2:$A$989)*(Final!D1606=major_df!$D$2:$D$989)*(C1606=major_df!$C$2:$C$989),0))</f>
        <v>48573</v>
      </c>
      <c r="F1606" t="str" cm="1">
        <f t="array" ref="F1606">INDEX(major_df!$Q$2:$Q$989,MATCH(1,(Final!A1606=major_df!$A$2:$A$989)*(Final!B1606=major_df!$B$2:$B$989)*(Final!D1606=major_df!$D$2:$D$989)*(Final!C1606=major_df!$C$2:$C$989),0))</f>
        <v>11045.047186377917</v>
      </c>
      <c r="G1606" cm="1">
        <f t="array" ref="G1606">IFERROR(INDEX(major_df!$U$2:$U$989,MATCH(1,(Final!A1606=major_df!$A$2:$A$989)*(Final!B1606=major_df!$B$2:$B$989)*(Final!C1606=major_df!$C$2:$C$989)*(Final!D1606=major_df!$D$2:$D$989),0)),"")</f>
        <v>33.225260543690858</v>
      </c>
      <c r="H1606" cm="1">
        <f t="array" ref="H1606">IFERROR(INDEX(major_df!$W$2:$W$989,MATCH(1,(Final!A1606=major_df!$A$2:$A$989)*(Final!B1606=major_df!$B$2:$B$989)*(Final!C1606=major_df!$C$2:$C$989)*(Final!D1606=major_df!$D$2:$D$989),0)),"")</f>
        <v>40.406699597497976</v>
      </c>
    </row>
    <row r="1607" spans="1:8" x14ac:dyDescent="0.3">
      <c r="A1607" t="s">
        <v>1785</v>
      </c>
      <c r="B1607" t="s">
        <v>34</v>
      </c>
      <c r="C1607" t="s">
        <v>57</v>
      </c>
      <c r="D1607">
        <v>22</v>
      </c>
      <c r="E1607" cm="1">
        <f t="array" ref="E1607">INDEX(major_df!$E$2:$E$989,MATCH(1,(Final!A1607=major_df!$A$2:$A$989)*(Final!D1607=major_df!$D$2:$D$989)*(C1607=major_df!$C$2:$C$989),0))</f>
        <v>60678</v>
      </c>
      <c r="F1607" t="str" cm="1">
        <f t="array" ref="F1607">INDEX(major_df!$Q$2:$Q$989,MATCH(1,(Final!A1607=major_df!$A$2:$A$989)*(Final!B1607=major_df!$B$2:$B$989)*(Final!D1607=major_df!$D$2:$D$989)*(Final!C1607=major_df!$C$2:$C$989),0))</f>
        <v>23150.047186377917</v>
      </c>
      <c r="G1607" cm="1">
        <f t="array" ref="G1607">IFERROR(INDEX(major_df!$U$2:$U$989,MATCH(1,(Final!A1607=major_df!$A$2:$A$989)*(Final!B1607=major_df!$B$2:$B$989)*(Final!C1607=major_df!$C$2:$C$989)*(Final!D1607=major_df!$D$2:$D$989),0)),"")</f>
        <v>28.31772352225568</v>
      </c>
      <c r="H1607" cm="1">
        <f t="array" ref="H1607">IFERROR(INDEX(major_df!$W$2:$W$989,MATCH(1,(Final!A1607=major_df!$A$2:$A$989)*(Final!B1607=major_df!$B$2:$B$989)*(Final!C1607=major_df!$C$2:$C$989)*(Final!D1607=major_df!$D$2:$D$989),0)),"")</f>
        <v>29.732970730774682</v>
      </c>
    </row>
    <row r="1608" spans="1:8" x14ac:dyDescent="0.3">
      <c r="A1608" t="s">
        <v>1785</v>
      </c>
      <c r="B1608" t="s">
        <v>34</v>
      </c>
      <c r="C1608" t="s">
        <v>60</v>
      </c>
      <c r="D1608">
        <v>22</v>
      </c>
      <c r="E1608" cm="1">
        <f t="array" ref="E1608">INDEX(major_df!$E$2:$E$989,MATCH(1,(Final!A1608=major_df!$A$2:$A$989)*(Final!D1608=major_df!$D$2:$D$989)*(C1608=major_df!$C$2:$C$989),0))</f>
        <v>49348</v>
      </c>
      <c r="F1608" t="str" cm="1">
        <f t="array" ref="F1608">INDEX(major_df!$Q$2:$Q$989,MATCH(1,(Final!A1608=major_df!$A$2:$A$989)*(Final!B1608=major_df!$B$2:$B$989)*(Final!D1608=major_df!$D$2:$D$989)*(Final!C1608=major_df!$C$2:$C$989),0))</f>
        <v>11820.047186377917</v>
      </c>
      <c r="G1608" cm="1">
        <f t="array" ref="G1608">IFERROR(INDEX(major_df!$U$2:$U$989,MATCH(1,(Final!A1608=major_df!$A$2:$A$989)*(Final!B1608=major_df!$B$2:$B$989)*(Final!C1608=major_df!$C$2:$C$989)*(Final!D1608=major_df!$D$2:$D$989),0)),"")</f>
        <v>32.721962964866933</v>
      </c>
      <c r="H1608" cm="1">
        <f t="array" ref="H1608">IFERROR(INDEX(major_df!$W$2:$W$989,MATCH(1,(Final!A1608=major_df!$A$2:$A$989)*(Final!B1608=major_df!$B$2:$B$989)*(Final!C1608=major_df!$C$2:$C$989)*(Final!D1608=major_df!$D$2:$D$989),0)),"")</f>
        <v>38.998310030304332</v>
      </c>
    </row>
    <row r="1609" spans="1:8" x14ac:dyDescent="0.3">
      <c r="A1609" t="s">
        <v>1785</v>
      </c>
      <c r="B1609" t="s">
        <v>34</v>
      </c>
      <c r="C1609" t="s">
        <v>63</v>
      </c>
      <c r="D1609">
        <v>22</v>
      </c>
      <c r="E1609" cm="1">
        <f t="array" ref="E1609">INDEX(major_df!$E$2:$E$989,MATCH(1,(Final!A1609=major_df!$A$2:$A$989)*(Final!D1609=major_df!$D$2:$D$989)*(C1609=major_df!$C$2:$C$989),0))</f>
        <v>39958</v>
      </c>
      <c r="F1609" t="str" cm="1">
        <f t="array" ref="F1609">INDEX(major_df!$Q$2:$Q$989,MATCH(1,(Final!A1609=major_df!$A$2:$A$989)*(Final!B1609=major_df!$B$2:$B$989)*(Final!D1609=major_df!$D$2:$D$989)*(Final!C1609=major_df!$C$2:$C$989),0))</f>
        <v>2430.0471863779167</v>
      </c>
      <c r="G1609" cm="1">
        <f t="array" ref="G1609">IFERROR(INDEX(major_df!$U$2:$U$989,MATCH(1,(Final!A1609=major_df!$A$2:$A$989)*(Final!B1609=major_df!$B$2:$B$989)*(Final!C1609=major_df!$C$2:$C$989)*(Final!D1609=major_df!$D$2:$D$989),0)),"")</f>
        <v>44.388018316229143</v>
      </c>
      <c r="H1609" cm="1">
        <f t="array" ref="H1609">IFERROR(INDEX(major_df!$W$2:$W$989,MATCH(1,(Final!A1609=major_df!$A$2:$A$989)*(Final!B1609=major_df!$B$2:$B$989)*(Final!C1609=major_df!$C$2:$C$989)*(Final!D1609=major_df!$D$2:$D$989),0)),"")</f>
        <v>170.11090210521488</v>
      </c>
    </row>
    <row r="1610" spans="1:8" x14ac:dyDescent="0.3">
      <c r="A1610" t="s">
        <v>1785</v>
      </c>
      <c r="B1610" t="s">
        <v>34</v>
      </c>
      <c r="C1610" t="s">
        <v>66</v>
      </c>
      <c r="D1610">
        <v>22</v>
      </c>
      <c r="E1610" cm="1">
        <f t="array" ref="E1610">INDEX(major_df!$E$2:$E$989,MATCH(1,(Final!A1610=major_df!$A$2:$A$989)*(Final!D1610=major_df!$D$2:$D$989)*(C1610=major_df!$C$2:$C$989),0))</f>
        <v>55861</v>
      </c>
      <c r="F1610" t="str" cm="1">
        <f t="array" ref="F1610">INDEX(major_df!$Q$2:$Q$989,MATCH(1,(Final!A1610=major_df!$A$2:$A$989)*(Final!B1610=major_df!$B$2:$B$989)*(Final!D1610=major_df!$D$2:$D$989)*(Final!C1610=major_df!$C$2:$C$989),0))</f>
        <v>18333.047186377917</v>
      </c>
      <c r="G1610" cm="1">
        <f t="array" ref="G1610">IFERROR(INDEX(major_df!$U$2:$U$989,MATCH(1,(Final!A1610=major_df!$A$2:$A$989)*(Final!B1610=major_df!$B$2:$B$989)*(Final!C1610=major_df!$C$2:$C$989)*(Final!D1610=major_df!$D$2:$D$989),0)),"")</f>
        <v>29.708893867456784</v>
      </c>
      <c r="H1610" cm="1">
        <f t="array" ref="H1610">IFERROR(INDEX(major_df!$W$2:$W$989,MATCH(1,(Final!A1610=major_df!$A$2:$A$989)*(Final!B1610=major_df!$B$2:$B$989)*(Final!C1610=major_df!$C$2:$C$989)*(Final!D1610=major_df!$D$2:$D$989),0)),"")</f>
        <v>32.1798483488611</v>
      </c>
    </row>
    <row r="1611" spans="1:8" x14ac:dyDescent="0.3">
      <c r="A1611" t="s">
        <v>1785</v>
      </c>
      <c r="B1611" t="s">
        <v>34</v>
      </c>
      <c r="C1611" t="s">
        <v>69</v>
      </c>
      <c r="D1611">
        <v>22</v>
      </c>
      <c r="E1611" cm="1">
        <f t="array" ref="E1611">INDEX(major_df!$E$2:$E$989,MATCH(1,(Final!A1611=major_df!$A$2:$A$989)*(Final!D1611=major_df!$D$2:$D$989)*(C1611=major_df!$C$2:$C$989),0))</f>
        <v>51071</v>
      </c>
      <c r="F1611" t="str" cm="1">
        <f t="array" ref="F1611">INDEX(major_df!$Q$2:$Q$989,MATCH(1,(Final!A1611=major_df!$A$2:$A$989)*(Final!B1611=major_df!$B$2:$B$989)*(Final!D1611=major_df!$D$2:$D$989)*(Final!C1611=major_df!$C$2:$C$989),0))</f>
        <v>13543.047186377917</v>
      </c>
      <c r="G1611" cm="1">
        <f t="array" ref="G1611">IFERROR(INDEX(major_df!$U$2:$U$989,MATCH(1,(Final!A1611=major_df!$A$2:$A$989)*(Final!B1611=major_df!$B$2:$B$989)*(Final!C1611=major_df!$C$2:$C$989)*(Final!D1611=major_df!$D$2:$D$989),0)),"")</f>
        <v>31.73904773280222</v>
      </c>
      <c r="H1611" cm="1">
        <f t="array" ref="H1611">IFERROR(INDEX(major_df!$W$2:$W$989,MATCH(1,(Final!A1611=major_df!$A$2:$A$989)*(Final!B1611=major_df!$B$2:$B$989)*(Final!C1611=major_df!$C$2:$C$989)*(Final!D1611=major_df!$D$2:$D$989),0)),"")</f>
        <v>36.497819127045638</v>
      </c>
    </row>
    <row r="1612" spans="1:8" x14ac:dyDescent="0.3">
      <c r="A1612" t="s">
        <v>1785</v>
      </c>
      <c r="B1612" t="s">
        <v>34</v>
      </c>
      <c r="C1612" t="s">
        <v>72</v>
      </c>
      <c r="D1612">
        <v>22</v>
      </c>
      <c r="E1612" cm="1">
        <f t="array" ref="E1612">INDEX(major_df!$E$2:$E$989,MATCH(1,(Final!A1612=major_df!$A$2:$A$989)*(Final!D1612=major_df!$D$2:$D$989)*(C1612=major_df!$C$2:$C$989),0))</f>
        <v>59112</v>
      </c>
      <c r="F1612" t="str" cm="1">
        <f t="array" ref="F1612">INDEX(major_df!$Q$2:$Q$989,MATCH(1,(Final!A1612=major_df!$A$2:$A$989)*(Final!B1612=major_df!$B$2:$B$989)*(Final!D1612=major_df!$D$2:$D$989)*(Final!C1612=major_df!$C$2:$C$989),0))</f>
        <v>21584.047186377917</v>
      </c>
      <c r="G1612" cm="1">
        <f t="array" ref="G1612">IFERROR(INDEX(major_df!$U$2:$U$989,MATCH(1,(Final!A1612=major_df!$A$2:$A$989)*(Final!B1612=major_df!$B$2:$B$989)*(Final!C1612=major_df!$C$2:$C$989)*(Final!D1612=major_df!$D$2:$D$989),0)),"")</f>
        <v>28.718561433195283</v>
      </c>
      <c r="H1612" cm="1">
        <f t="array" ref="H1612">IFERROR(INDEX(major_df!$W$2:$W$989,MATCH(1,(Final!A1612=major_df!$A$2:$A$989)*(Final!B1612=major_df!$B$2:$B$989)*(Final!C1612=major_df!$C$2:$C$989)*(Final!D1612=major_df!$D$2:$D$989),0)),"")</f>
        <v>30.401944568488968</v>
      </c>
    </row>
    <row r="1613" spans="1:8" x14ac:dyDescent="0.3">
      <c r="A1613" t="s">
        <v>1785</v>
      </c>
      <c r="B1613" t="s">
        <v>34</v>
      </c>
      <c r="C1613" t="s">
        <v>75</v>
      </c>
      <c r="D1613">
        <v>22</v>
      </c>
      <c r="E1613" cm="1">
        <f t="array" ref="E1613">INDEX(major_df!$E$2:$E$989,MATCH(1,(Final!A1613=major_df!$A$2:$A$989)*(Final!D1613=major_df!$D$2:$D$989)*(C1613=major_df!$C$2:$C$989),0))</f>
        <v>41386</v>
      </c>
      <c r="F1613" t="str" cm="1">
        <f t="array" ref="F1613">INDEX(major_df!$Q$2:$Q$989,MATCH(1,(Final!A1613=major_df!$A$2:$A$989)*(Final!B1613=major_df!$B$2:$B$989)*(Final!D1613=major_df!$D$2:$D$989)*(Final!C1613=major_df!$C$2:$C$989),0))</f>
        <v>3858.0471863779167</v>
      </c>
      <c r="G1613" cm="1">
        <f t="array" ref="G1613">IFERROR(INDEX(major_df!$U$2:$U$989,MATCH(1,(Final!A1613=major_df!$A$2:$A$989)*(Final!B1613=major_df!$B$2:$B$989)*(Final!C1613=major_df!$C$2:$C$989)*(Final!D1613=major_df!$D$2:$D$989),0)),"")</f>
        <v>41.313537035222495</v>
      </c>
      <c r="H1613" cm="1">
        <f t="array" ref="H1613">IFERROR(INDEX(major_df!$W$2:$W$989,MATCH(1,(Final!A1613=major_df!$A$2:$A$989)*(Final!B1613=major_df!$B$2:$B$989)*(Final!C1613=major_df!$C$2:$C$989)*(Final!D1613=major_df!$D$2:$D$989),0)),"")</f>
        <v>91.741241374170755</v>
      </c>
    </row>
    <row r="1614" spans="1:8" x14ac:dyDescent="0.3">
      <c r="A1614" t="s">
        <v>1785</v>
      </c>
      <c r="B1614" t="s">
        <v>34</v>
      </c>
      <c r="C1614" t="s">
        <v>78</v>
      </c>
      <c r="D1614">
        <v>22</v>
      </c>
      <c r="E1614" cm="1">
        <f t="array" ref="E1614">INDEX(major_df!$E$2:$E$989,MATCH(1,(Final!A1614=major_df!$A$2:$A$989)*(Final!D1614=major_df!$D$2:$D$989)*(C1614=major_df!$C$2:$C$989),0))</f>
        <v>63420</v>
      </c>
      <c r="F1614" t="str" cm="1">
        <f t="array" ref="F1614">INDEX(major_df!$Q$2:$Q$989,MATCH(1,(Final!A1614=major_df!$A$2:$A$989)*(Final!B1614=major_df!$B$2:$B$989)*(Final!D1614=major_df!$D$2:$D$989)*(Final!C1614=major_df!$C$2:$C$989),0))</f>
        <v>25892.047186377917</v>
      </c>
      <c r="G1614" cm="1">
        <f t="array" ref="G1614">IFERROR(INDEX(major_df!$U$2:$U$989,MATCH(1,(Final!A1614=major_df!$A$2:$A$989)*(Final!B1614=major_df!$B$2:$B$989)*(Final!C1614=major_df!$C$2:$C$989)*(Final!D1614=major_df!$D$2:$D$989),0)),"")</f>
        <v>27.707783470031309</v>
      </c>
      <c r="H1614" cm="1">
        <f t="array" ref="H1614">IFERROR(INDEX(major_df!$W$2:$W$989,MATCH(1,(Final!A1614=major_df!$A$2:$A$989)*(Final!B1614=major_df!$B$2:$B$989)*(Final!C1614=major_df!$C$2:$C$989)*(Final!D1614=major_df!$D$2:$D$989),0)),"")</f>
        <v>28.765502517620298</v>
      </c>
    </row>
    <row r="1615" spans="1:8" x14ac:dyDescent="0.3">
      <c r="A1615" t="s">
        <v>1785</v>
      </c>
      <c r="B1615" t="s">
        <v>34</v>
      </c>
      <c r="C1615" t="s">
        <v>81</v>
      </c>
      <c r="D1615">
        <v>22</v>
      </c>
      <c r="E1615" cm="1">
        <f t="array" ref="E1615">INDEX(major_df!$E$2:$E$989,MATCH(1,(Final!A1615=major_df!$A$2:$A$989)*(Final!D1615=major_df!$D$2:$D$989)*(C1615=major_df!$C$2:$C$989),0))</f>
        <v>49021</v>
      </c>
      <c r="F1615" t="str" cm="1">
        <f t="array" ref="F1615">INDEX(major_df!$Q$2:$Q$989,MATCH(1,(Final!A1615=major_df!$A$2:$A$989)*(Final!B1615=major_df!$B$2:$B$989)*(Final!D1615=major_df!$D$2:$D$989)*(Final!C1615=major_df!$C$2:$C$989),0))</f>
        <v>11493.047186377917</v>
      </c>
      <c r="G1615" cm="1">
        <f t="array" ref="G1615">IFERROR(INDEX(major_df!$U$2:$U$989,MATCH(1,(Final!A1615=major_df!$A$2:$A$989)*(Final!B1615=major_df!$B$2:$B$989)*(Final!C1615=major_df!$C$2:$C$989)*(Final!D1615=major_df!$D$2:$D$989),0)),"")</f>
        <v>32.929178982247812</v>
      </c>
      <c r="H1615" cm="1">
        <f t="array" ref="H1615">IFERROR(INDEX(major_df!$W$2:$W$989,MATCH(1,(Final!A1615=major_df!$A$2:$A$989)*(Final!B1615=major_df!$B$2:$B$989)*(Final!C1615=major_df!$C$2:$C$989)*(Final!D1615=major_df!$D$2:$D$989),0)),"")</f>
        <v>39.566842427899921</v>
      </c>
    </row>
    <row r="1616" spans="1:8" x14ac:dyDescent="0.3">
      <c r="A1616" t="s">
        <v>1785</v>
      </c>
      <c r="B1616" t="s">
        <v>34</v>
      </c>
      <c r="C1616" t="s">
        <v>84</v>
      </c>
      <c r="D1616">
        <v>22</v>
      </c>
      <c r="E1616" cm="1">
        <f t="array" ref="E1616">INDEX(major_df!$E$2:$E$989,MATCH(1,(Final!A1616=major_df!$A$2:$A$989)*(Final!D1616=major_df!$D$2:$D$989)*(C1616=major_df!$C$2:$C$989),0))</f>
        <v>37160</v>
      </c>
      <c r="F1616" cm="1">
        <f t="array" ref="F1616">INDEX(major_df!$Q$2:$Q$989,MATCH(1,(Final!A1616=major_df!$A$2:$A$989)*(Final!B1616=major_df!$B$2:$B$989)*(Final!D1616=major_df!$D$2:$D$989)*(Final!C1616=major_df!$C$2:$C$989),0))</f>
        <v>-367.952813622083</v>
      </c>
      <c r="G1616" cm="1">
        <f t="array" ref="G1616">IFERROR(INDEX(major_df!$U$2:$U$989,MATCH(1,(Final!A1616=major_df!$A$2:$A$989)*(Final!B1616=major_df!$B$2:$B$989)*(Final!C1616=major_df!$C$2:$C$989)*(Final!D1616=major_df!$D$2:$D$989),0)),"")</f>
        <v>54.247845836013553</v>
      </c>
      <c r="H1616" cm="1">
        <f t="array" ref="H1616">IFERROR(INDEX(major_df!$W$2:$W$989,MATCH(1,(Final!A1616=major_df!$A$2:$A$989)*(Final!B1616=major_df!$B$2:$B$989)*(Final!C1616=major_df!$C$2:$C$989)*(Final!D1616=major_df!$D$2:$D$989),0)),"")</f>
        <v>-106.37173811373225</v>
      </c>
    </row>
    <row r="1617" spans="1:8" x14ac:dyDescent="0.3">
      <c r="A1617" t="s">
        <v>1785</v>
      </c>
      <c r="B1617" t="s">
        <v>21</v>
      </c>
      <c r="D1617">
        <v>39</v>
      </c>
      <c r="E1617" cm="1">
        <f t="array" ref="E1617">INDEX(major_df!$E$2:$E$989,MATCH(1,(Final!A1617=major_df!$A$2:$A$989)*(D1598=major_df!$D$2:$D$989)*(C1617=major_df!$C$2:$C$989),0))</f>
        <v>30523</v>
      </c>
      <c r="F1617" cm="1">
        <f t="array" ref="F1617">INDEX(major_df!$R$2:$R$989,MATCH(1,(Final!A1617=major_df!$A$2:$A$989)*(Final!B1617=major_df!$B$2:$B$989)*(Final!C1617=major_df!$C$2:$C$989),0))</f>
        <v>732552</v>
      </c>
      <c r="G1617" t="str" cm="1">
        <f t="array" ref="G1617">IFERROR(INDEX(major_df!$U$2:$U$989,MATCH(1,(Final!A1617=major_df!$A$2:$A$989)*(Final!B1617=major_df!$B$2:$B$989)*(Final!C1617=major_df!$C$2:$C$989)*(Final!D1617=major_df!$D$2:$D$989),0)),"")</f>
        <v/>
      </c>
      <c r="H1617" t="str" cm="1">
        <f t="array" ref="H1617">IFERROR(INDEX(major_df!$W$2:$W$989,MATCH(1,(Final!A1617=major_df!$A$2:$A$989)*(Final!B1617=major_df!$B$2:$B$989)*(Final!C1617=major_df!$C$2:$C$989)*(Final!D1617=major_df!$D$2:$D$989),0)),"")</f>
        <v/>
      </c>
    </row>
    <row r="1618" spans="1:8" x14ac:dyDescent="0.3">
      <c r="A1618" t="s">
        <v>1785</v>
      </c>
      <c r="B1618" t="s">
        <v>27</v>
      </c>
      <c r="D1618">
        <v>39</v>
      </c>
      <c r="E1618" cm="1">
        <f t="array" ref="E1618">INDEX(major_df!$E$2:$E$989,MATCH(1,(Final!A1618=major_df!$A$2:$A$989)*(D1599=major_df!$D$2:$D$989)*(C1618=major_df!$C$2:$C$989),0))</f>
        <v>38669</v>
      </c>
      <c r="F1618" cm="1">
        <f t="array" ref="F1618">INDEX(major_df!$R$2:$R$989,MATCH(1,(Final!A1618=major_df!$A$2:$A$989)*(Final!B1618=major_df!$B$2:$B$989)*(Final!C1618=major_df!$C$2:$C$989),0))</f>
        <v>850718</v>
      </c>
      <c r="G1618" t="str" cm="1">
        <f t="array" ref="G1618">IFERROR(INDEX(major_df!$U$2:$U$989,MATCH(1,(Final!A1618=major_df!$A$2:$A$989)*(Final!B1618=major_df!$B$2:$B$989)*(Final!C1618=major_df!$C$2:$C$989)*(Final!D1618=major_df!$D$2:$D$989),0)),"")</f>
        <v/>
      </c>
      <c r="H1618" t="str" cm="1">
        <f t="array" ref="H1618">IFERROR(INDEX(major_df!$W$2:$W$989,MATCH(1,(Final!A1618=major_df!$A$2:$A$989)*(Final!B1618=major_df!$B$2:$B$989)*(Final!C1618=major_df!$C$2:$C$989)*(Final!D1618=major_df!$D$2:$D$989),0)),"")</f>
        <v/>
      </c>
    </row>
    <row r="1619" spans="1:8" x14ac:dyDescent="0.3">
      <c r="A1619" t="s">
        <v>1785</v>
      </c>
      <c r="B1619" t="s">
        <v>28</v>
      </c>
      <c r="D1619">
        <v>39</v>
      </c>
      <c r="E1619" cm="1">
        <f t="array" ref="E1619">INDEX(major_df!$E$2:$E$989,MATCH(1,(Final!A1619=major_df!$A$2:$A$989)*(D1600=major_df!$D$2:$D$989)*(C1619=major_df!$C$2:$C$989),0))</f>
        <v>45237</v>
      </c>
      <c r="F1619" cm="1">
        <f t="array" ref="F1619">INDEX(major_df!$R$2:$R$989,MATCH(1,(Final!A1619=major_df!$A$2:$A$989)*(Final!B1619=major_df!$B$2:$B$989)*(Final!C1619=major_df!$C$2:$C$989),0))</f>
        <v>887878.92335094803</v>
      </c>
      <c r="G1619" t="str" cm="1">
        <f t="array" ref="G1619">IFERROR(INDEX(major_df!$U$2:$U$989,MATCH(1,(Final!A1619=major_df!$A$2:$A$989)*(Final!B1619=major_df!$B$2:$B$989)*(Final!C1619=major_df!$C$2:$C$989)*(Final!D1619=major_df!$D$2:$D$989),0)),"")</f>
        <v/>
      </c>
      <c r="H1619" t="str" cm="1">
        <f t="array" ref="H1619">IFERROR(INDEX(major_df!$W$2:$W$989,MATCH(1,(Final!A1619=major_df!$A$2:$A$989)*(Final!B1619=major_df!$B$2:$B$989)*(Final!C1619=major_df!$C$2:$C$989)*(Final!D1619=major_df!$D$2:$D$989),0)),"")</f>
        <v/>
      </c>
    </row>
    <row r="1620" spans="1:8" x14ac:dyDescent="0.3">
      <c r="A1620" t="s">
        <v>1785</v>
      </c>
      <c r="B1620" t="s">
        <v>34</v>
      </c>
      <c r="C1620" t="s">
        <v>35</v>
      </c>
      <c r="D1620">
        <v>39</v>
      </c>
      <c r="E1620" cm="1">
        <f t="array" ref="E1620">INDEX(major_df!$E$2:$E$989,MATCH(1,(Final!A1620=major_df!$A$2:$A$989)*(D1601=major_df!$D$2:$D$989)*(C1620=major_df!$C$2:$C$989),0))</f>
        <v>54924</v>
      </c>
      <c r="F1620" t="str" cm="1">
        <f t="array" ref="F1620">INDEX(major_df!$R$2:$R$989,MATCH(1,(Final!A1620=major_df!$A$2:$A$989)*(Final!B1620=major_df!$B$2:$B$989)*(Final!C1620=major_df!$C$2:$C$989),0))</f>
        <v>951104.0471863779</v>
      </c>
      <c r="G1620" t="str" cm="1">
        <f t="array" ref="G1620">IFERROR(INDEX(major_df!$U$2:$U$989,MATCH(1,(Final!A1620=major_df!$A$2:$A$989)*(Final!B1620=major_df!$B$2:$B$989)*(Final!C1620=major_df!$C$2:$C$989)*(Final!D1620=major_df!$D$2:$D$989),0)),"")</f>
        <v/>
      </c>
      <c r="H1620" t="str" cm="1">
        <f t="array" ref="H1620">IFERROR(INDEX(major_df!$W$2:$W$989,MATCH(1,(Final!A1620=major_df!$A$2:$A$989)*(Final!B1620=major_df!$B$2:$B$989)*(Final!C1620=major_df!$C$2:$C$989)*(Final!D1620=major_df!$D$2:$D$989),0)),"")</f>
        <v/>
      </c>
    </row>
    <row r="1621" spans="1:8" x14ac:dyDescent="0.3">
      <c r="A1621" t="s">
        <v>1785</v>
      </c>
      <c r="B1621" t="s">
        <v>34</v>
      </c>
      <c r="C1621" t="s">
        <v>42</v>
      </c>
      <c r="D1621">
        <v>39</v>
      </c>
      <c r="E1621" cm="1">
        <f t="array" ref="E1621">INDEX(major_df!$E$2:$E$989,MATCH(1,(Final!A1621=major_df!$A$2:$A$989)*(D1602=major_df!$D$2:$D$989)*(C1621=major_df!$C$2:$C$989),0))</f>
        <v>56089</v>
      </c>
      <c r="F1621" t="str" cm="1">
        <f t="array" ref="F1621">INDEX(major_df!$R$2:$R$989,MATCH(1,(Final!A1621=major_df!$A$2:$A$989)*(Final!B1621=major_df!$B$2:$B$989)*(Final!C1621=major_df!$C$2:$C$989),0))</f>
        <v>972074.0471863779</v>
      </c>
      <c r="G1621" t="str" cm="1">
        <f t="array" ref="G1621">IFERROR(INDEX(major_df!$U$2:$U$989,MATCH(1,(Final!A1621=major_df!$A$2:$A$989)*(Final!B1621=major_df!$B$2:$B$989)*(Final!C1621=major_df!$C$2:$C$989)*(Final!D1621=major_df!$D$2:$D$989),0)),"")</f>
        <v/>
      </c>
      <c r="H1621" t="str" cm="1">
        <f t="array" ref="H1621">IFERROR(INDEX(major_df!$W$2:$W$989,MATCH(1,(Final!A1621=major_df!$A$2:$A$989)*(Final!B1621=major_df!$B$2:$B$989)*(Final!C1621=major_df!$C$2:$C$989)*(Final!D1621=major_df!$D$2:$D$989),0)),"")</f>
        <v/>
      </c>
    </row>
    <row r="1622" spans="1:8" x14ac:dyDescent="0.3">
      <c r="A1622" t="s">
        <v>1785</v>
      </c>
      <c r="B1622" t="s">
        <v>34</v>
      </c>
      <c r="C1622" t="s">
        <v>45</v>
      </c>
      <c r="D1622">
        <v>39</v>
      </c>
      <c r="E1622" cm="1">
        <f t="array" ref="E1622">INDEX(major_df!$E$2:$E$989,MATCH(1,(Final!A1622=major_df!$A$2:$A$989)*(D1603=major_df!$D$2:$D$989)*(C1622=major_df!$C$2:$C$989),0))</f>
        <v>64860</v>
      </c>
      <c r="F1622" t="str" cm="1">
        <f t="array" ref="F1622">INDEX(major_df!$R$2:$R$989,MATCH(1,(Final!A1622=major_df!$A$2:$A$989)*(Final!B1622=major_df!$B$2:$B$989)*(Final!C1622=major_df!$C$2:$C$989),0))</f>
        <v>1129952.047186378</v>
      </c>
      <c r="G1622" t="str" cm="1">
        <f t="array" ref="G1622">IFERROR(INDEX(major_df!$U$2:$U$989,MATCH(1,(Final!A1622=major_df!$A$2:$A$989)*(Final!B1622=major_df!$B$2:$B$989)*(Final!C1622=major_df!$C$2:$C$989)*(Final!D1622=major_df!$D$2:$D$989),0)),"")</f>
        <v/>
      </c>
      <c r="H1622" t="str" cm="1">
        <f t="array" ref="H1622">IFERROR(INDEX(major_df!$W$2:$W$989,MATCH(1,(Final!A1622=major_df!$A$2:$A$989)*(Final!B1622=major_df!$B$2:$B$989)*(Final!C1622=major_df!$C$2:$C$989)*(Final!D1622=major_df!$D$2:$D$989),0)),"")</f>
        <v/>
      </c>
    </row>
    <row r="1623" spans="1:8" x14ac:dyDescent="0.3">
      <c r="A1623" t="s">
        <v>1785</v>
      </c>
      <c r="B1623" t="s">
        <v>34</v>
      </c>
      <c r="C1623" t="s">
        <v>48</v>
      </c>
      <c r="D1623">
        <v>39</v>
      </c>
      <c r="E1623" cm="1">
        <f t="array" ref="E1623">INDEX(major_df!$E$2:$E$989,MATCH(1,(Final!A1623=major_df!$A$2:$A$989)*(D1604=major_df!$D$2:$D$989)*(C1623=major_df!$C$2:$C$989),0))</f>
        <v>53159</v>
      </c>
      <c r="F1623" t="str" cm="1">
        <f t="array" ref="F1623">INDEX(major_df!$R$2:$R$989,MATCH(1,(Final!A1623=major_df!$A$2:$A$989)*(Final!B1623=major_df!$B$2:$B$989)*(Final!C1623=major_df!$C$2:$C$989),0))</f>
        <v>919334.0471863779</v>
      </c>
      <c r="G1623" t="str" cm="1">
        <f t="array" ref="G1623">IFERROR(INDEX(major_df!$U$2:$U$989,MATCH(1,(Final!A1623=major_df!$A$2:$A$989)*(Final!B1623=major_df!$B$2:$B$989)*(Final!C1623=major_df!$C$2:$C$989)*(Final!D1623=major_df!$D$2:$D$989),0)),"")</f>
        <v/>
      </c>
      <c r="H1623" t="str" cm="1">
        <f t="array" ref="H1623">IFERROR(INDEX(major_df!$W$2:$W$989,MATCH(1,(Final!A1623=major_df!$A$2:$A$989)*(Final!B1623=major_df!$B$2:$B$989)*(Final!C1623=major_df!$C$2:$C$989)*(Final!D1623=major_df!$D$2:$D$989),0)),"")</f>
        <v/>
      </c>
    </row>
    <row r="1624" spans="1:8" x14ac:dyDescent="0.3">
      <c r="A1624" t="s">
        <v>1785</v>
      </c>
      <c r="B1624" t="s">
        <v>34</v>
      </c>
      <c r="C1624" t="s">
        <v>51</v>
      </c>
      <c r="D1624">
        <v>39</v>
      </c>
      <c r="E1624" cm="1">
        <f t="array" ref="E1624">INDEX(major_df!$E$2:$E$989,MATCH(1,(Final!A1624=major_df!$A$2:$A$989)*(D1605=major_df!$D$2:$D$989)*(C1624=major_df!$C$2:$C$989),0))</f>
        <v>63215</v>
      </c>
      <c r="F1624" t="str" cm="1">
        <f t="array" ref="F1624">INDEX(major_df!$R$2:$R$989,MATCH(1,(Final!A1624=major_df!$A$2:$A$989)*(Final!B1624=major_df!$B$2:$B$989)*(Final!C1624=major_df!$C$2:$C$989),0))</f>
        <v>1100342.047186378</v>
      </c>
      <c r="G1624" t="str" cm="1">
        <f t="array" ref="G1624">IFERROR(INDEX(major_df!$U$2:$U$989,MATCH(1,(Final!A1624=major_df!$A$2:$A$989)*(Final!B1624=major_df!$B$2:$B$989)*(Final!C1624=major_df!$C$2:$C$989)*(Final!D1624=major_df!$D$2:$D$989),0)),"")</f>
        <v/>
      </c>
      <c r="H1624" t="str" cm="1">
        <f t="array" ref="H1624">IFERROR(INDEX(major_df!$W$2:$W$989,MATCH(1,(Final!A1624=major_df!$A$2:$A$989)*(Final!B1624=major_df!$B$2:$B$989)*(Final!C1624=major_df!$C$2:$C$989)*(Final!D1624=major_df!$D$2:$D$989),0)),"")</f>
        <v/>
      </c>
    </row>
    <row r="1625" spans="1:8" x14ac:dyDescent="0.3">
      <c r="A1625" t="s">
        <v>1785</v>
      </c>
      <c r="B1625" t="s">
        <v>34</v>
      </c>
      <c r="C1625" t="s">
        <v>54</v>
      </c>
      <c r="D1625">
        <v>39</v>
      </c>
      <c r="E1625" cm="1">
        <f t="array" ref="E1625">INDEX(major_df!$E$2:$E$989,MATCH(1,(Final!A1625=major_df!$A$2:$A$989)*(D1606=major_df!$D$2:$D$989)*(C1625=major_df!$C$2:$C$989),0))</f>
        <v>48573</v>
      </c>
      <c r="F1625" t="str" cm="1">
        <f t="array" ref="F1625">INDEX(major_df!$R$2:$R$989,MATCH(1,(Final!A1625=major_df!$A$2:$A$989)*(Final!B1625=major_df!$B$2:$B$989)*(Final!C1625=major_df!$C$2:$C$989),0))</f>
        <v>836786.0471863779</v>
      </c>
      <c r="G1625" t="str" cm="1">
        <f t="array" ref="G1625">IFERROR(INDEX(major_df!$U$2:$U$989,MATCH(1,(Final!A1625=major_df!$A$2:$A$989)*(Final!B1625=major_df!$B$2:$B$989)*(Final!C1625=major_df!$C$2:$C$989)*(Final!D1625=major_df!$D$2:$D$989),0)),"")</f>
        <v/>
      </c>
      <c r="H1625" t="str" cm="1">
        <f t="array" ref="H1625">IFERROR(INDEX(major_df!$W$2:$W$989,MATCH(1,(Final!A1625=major_df!$A$2:$A$989)*(Final!B1625=major_df!$B$2:$B$989)*(Final!C1625=major_df!$C$2:$C$989)*(Final!D1625=major_df!$D$2:$D$989),0)),"")</f>
        <v/>
      </c>
    </row>
    <row r="1626" spans="1:8" x14ac:dyDescent="0.3">
      <c r="A1626" t="s">
        <v>1785</v>
      </c>
      <c r="B1626" t="s">
        <v>34</v>
      </c>
      <c r="C1626" t="s">
        <v>57</v>
      </c>
      <c r="D1626">
        <v>39</v>
      </c>
      <c r="E1626" cm="1">
        <f t="array" ref="E1626">INDEX(major_df!$E$2:$E$989,MATCH(1,(Final!A1626=major_df!$A$2:$A$989)*(D1607=major_df!$D$2:$D$989)*(C1626=major_df!$C$2:$C$989),0))</f>
        <v>60678</v>
      </c>
      <c r="F1626" t="str" cm="1">
        <f t="array" ref="F1626">INDEX(major_df!$R$2:$R$989,MATCH(1,(Final!A1626=major_df!$A$2:$A$989)*(Final!B1626=major_df!$B$2:$B$989)*(Final!C1626=major_df!$C$2:$C$989),0))</f>
        <v>1054676.047186378</v>
      </c>
      <c r="G1626" t="str" cm="1">
        <f t="array" ref="G1626">IFERROR(INDEX(major_df!$U$2:$U$989,MATCH(1,(Final!A1626=major_df!$A$2:$A$989)*(Final!B1626=major_df!$B$2:$B$989)*(Final!C1626=major_df!$C$2:$C$989)*(Final!D1626=major_df!$D$2:$D$989),0)),"")</f>
        <v/>
      </c>
      <c r="H1626" t="str" cm="1">
        <f t="array" ref="H1626">IFERROR(INDEX(major_df!$W$2:$W$989,MATCH(1,(Final!A1626=major_df!$A$2:$A$989)*(Final!B1626=major_df!$B$2:$B$989)*(Final!C1626=major_df!$C$2:$C$989)*(Final!D1626=major_df!$D$2:$D$989),0)),"")</f>
        <v/>
      </c>
    </row>
    <row r="1627" spans="1:8" x14ac:dyDescent="0.3">
      <c r="A1627" t="s">
        <v>1785</v>
      </c>
      <c r="B1627" t="s">
        <v>34</v>
      </c>
      <c r="C1627" t="s">
        <v>60</v>
      </c>
      <c r="D1627">
        <v>39</v>
      </c>
      <c r="E1627" cm="1">
        <f t="array" ref="E1627">INDEX(major_df!$E$2:$E$989,MATCH(1,(Final!A1627=major_df!$A$2:$A$989)*(D1608=major_df!$D$2:$D$989)*(C1627=major_df!$C$2:$C$989),0))</f>
        <v>49348</v>
      </c>
      <c r="F1627" t="str" cm="1">
        <f t="array" ref="F1627">INDEX(major_df!$R$2:$R$989,MATCH(1,(Final!A1627=major_df!$A$2:$A$989)*(Final!B1627=major_df!$B$2:$B$989)*(Final!C1627=major_df!$C$2:$C$989),0))</f>
        <v>850736.0471863779</v>
      </c>
      <c r="G1627" t="str" cm="1">
        <f t="array" ref="G1627">IFERROR(INDEX(major_df!$U$2:$U$989,MATCH(1,(Final!A1627=major_df!$A$2:$A$989)*(Final!B1627=major_df!$B$2:$B$989)*(Final!C1627=major_df!$C$2:$C$989)*(Final!D1627=major_df!$D$2:$D$989),0)),"")</f>
        <v/>
      </c>
      <c r="H1627" t="str" cm="1">
        <f t="array" ref="H1627">IFERROR(INDEX(major_df!$W$2:$W$989,MATCH(1,(Final!A1627=major_df!$A$2:$A$989)*(Final!B1627=major_df!$B$2:$B$989)*(Final!C1627=major_df!$C$2:$C$989)*(Final!D1627=major_df!$D$2:$D$989),0)),"")</f>
        <v/>
      </c>
    </row>
    <row r="1628" spans="1:8" x14ac:dyDescent="0.3">
      <c r="A1628" t="s">
        <v>1785</v>
      </c>
      <c r="B1628" t="s">
        <v>34</v>
      </c>
      <c r="C1628" t="s">
        <v>63</v>
      </c>
      <c r="D1628">
        <v>39</v>
      </c>
      <c r="E1628" cm="1">
        <f t="array" ref="E1628">INDEX(major_df!$E$2:$E$989,MATCH(1,(Final!A1628=major_df!$A$2:$A$989)*(D1609=major_df!$D$2:$D$989)*(C1628=major_df!$C$2:$C$989),0))</f>
        <v>39958</v>
      </c>
      <c r="F1628" t="str" cm="1">
        <f t="array" ref="F1628">INDEX(major_df!$R$2:$R$989,MATCH(1,(Final!A1628=major_df!$A$2:$A$989)*(Final!B1628=major_df!$B$2:$B$989)*(Final!C1628=major_df!$C$2:$C$989),0))</f>
        <v>681716.0471863779</v>
      </c>
      <c r="G1628" t="str" cm="1">
        <f t="array" ref="G1628">IFERROR(INDEX(major_df!$U$2:$U$989,MATCH(1,(Final!A1628=major_df!$A$2:$A$989)*(Final!B1628=major_df!$B$2:$B$989)*(Final!C1628=major_df!$C$2:$C$989)*(Final!D1628=major_df!$D$2:$D$989),0)),"")</f>
        <v/>
      </c>
      <c r="H1628" t="str" cm="1">
        <f t="array" ref="H1628">IFERROR(INDEX(major_df!$W$2:$W$989,MATCH(1,(Final!A1628=major_df!$A$2:$A$989)*(Final!B1628=major_df!$B$2:$B$989)*(Final!C1628=major_df!$C$2:$C$989)*(Final!D1628=major_df!$D$2:$D$989),0)),"")</f>
        <v/>
      </c>
    </row>
    <row r="1629" spans="1:8" x14ac:dyDescent="0.3">
      <c r="A1629" t="s">
        <v>1785</v>
      </c>
      <c r="B1629" t="s">
        <v>34</v>
      </c>
      <c r="C1629" t="s">
        <v>66</v>
      </c>
      <c r="D1629">
        <v>39</v>
      </c>
      <c r="E1629" cm="1">
        <f t="array" ref="E1629">INDEX(major_df!$E$2:$E$989,MATCH(1,(Final!A1629=major_df!$A$2:$A$989)*(D1610=major_df!$D$2:$D$989)*(C1629=major_df!$C$2:$C$989),0))</f>
        <v>55861</v>
      </c>
      <c r="F1629" t="str" cm="1">
        <f t="array" ref="F1629">INDEX(major_df!$R$2:$R$989,MATCH(1,(Final!A1629=major_df!$A$2:$A$989)*(Final!B1629=major_df!$B$2:$B$989)*(Final!C1629=major_df!$C$2:$C$989),0))</f>
        <v>967970.0471863779</v>
      </c>
      <c r="G1629" t="str" cm="1">
        <f t="array" ref="G1629">IFERROR(INDEX(major_df!$U$2:$U$989,MATCH(1,(Final!A1629=major_df!$A$2:$A$989)*(Final!B1629=major_df!$B$2:$B$989)*(Final!C1629=major_df!$C$2:$C$989)*(Final!D1629=major_df!$D$2:$D$989),0)),"")</f>
        <v/>
      </c>
      <c r="H1629" t="str" cm="1">
        <f t="array" ref="H1629">IFERROR(INDEX(major_df!$W$2:$W$989,MATCH(1,(Final!A1629=major_df!$A$2:$A$989)*(Final!B1629=major_df!$B$2:$B$989)*(Final!C1629=major_df!$C$2:$C$989)*(Final!D1629=major_df!$D$2:$D$989),0)),"")</f>
        <v/>
      </c>
    </row>
    <row r="1630" spans="1:8" x14ac:dyDescent="0.3">
      <c r="A1630" t="s">
        <v>1785</v>
      </c>
      <c r="B1630" t="s">
        <v>34</v>
      </c>
      <c r="C1630" t="s">
        <v>69</v>
      </c>
      <c r="D1630">
        <v>39</v>
      </c>
      <c r="E1630" cm="1">
        <f t="array" ref="E1630">INDEX(major_df!$E$2:$E$989,MATCH(1,(Final!A1630=major_df!$A$2:$A$989)*(D1611=major_df!$D$2:$D$989)*(C1630=major_df!$C$2:$C$989),0))</f>
        <v>51071</v>
      </c>
      <c r="F1630" t="str" cm="1">
        <f t="array" ref="F1630">INDEX(major_df!$R$2:$R$989,MATCH(1,(Final!A1630=major_df!$A$2:$A$989)*(Final!B1630=major_df!$B$2:$B$989)*(Final!C1630=major_df!$C$2:$C$989),0))</f>
        <v>881750.0471863779</v>
      </c>
      <c r="G1630" t="str" cm="1">
        <f t="array" ref="G1630">IFERROR(INDEX(major_df!$U$2:$U$989,MATCH(1,(Final!A1630=major_df!$A$2:$A$989)*(Final!B1630=major_df!$B$2:$B$989)*(Final!C1630=major_df!$C$2:$C$989)*(Final!D1630=major_df!$D$2:$D$989),0)),"")</f>
        <v/>
      </c>
      <c r="H1630" t="str" cm="1">
        <f t="array" ref="H1630">IFERROR(INDEX(major_df!$W$2:$W$989,MATCH(1,(Final!A1630=major_df!$A$2:$A$989)*(Final!B1630=major_df!$B$2:$B$989)*(Final!C1630=major_df!$C$2:$C$989)*(Final!D1630=major_df!$D$2:$D$989),0)),"")</f>
        <v/>
      </c>
    </row>
    <row r="1631" spans="1:8" x14ac:dyDescent="0.3">
      <c r="A1631" t="s">
        <v>1785</v>
      </c>
      <c r="B1631" t="s">
        <v>34</v>
      </c>
      <c r="C1631" t="s">
        <v>72</v>
      </c>
      <c r="D1631">
        <v>39</v>
      </c>
      <c r="E1631" cm="1">
        <f t="array" ref="E1631">INDEX(major_df!$E$2:$E$989,MATCH(1,(Final!A1631=major_df!$A$2:$A$989)*(D1612=major_df!$D$2:$D$989)*(C1631=major_df!$C$2:$C$989),0))</f>
        <v>59112</v>
      </c>
      <c r="F1631" t="str" cm="1">
        <f t="array" ref="F1631">INDEX(major_df!$R$2:$R$989,MATCH(1,(Final!A1631=major_df!$A$2:$A$989)*(Final!B1631=major_df!$B$2:$B$989)*(Final!C1631=major_df!$C$2:$C$989),0))</f>
        <v>1026488.0471863779</v>
      </c>
      <c r="G1631" t="str" cm="1">
        <f t="array" ref="G1631">IFERROR(INDEX(major_df!$U$2:$U$989,MATCH(1,(Final!A1631=major_df!$A$2:$A$989)*(Final!B1631=major_df!$B$2:$B$989)*(Final!C1631=major_df!$C$2:$C$989)*(Final!D1631=major_df!$D$2:$D$989),0)),"")</f>
        <v/>
      </c>
      <c r="H1631" t="str" cm="1">
        <f t="array" ref="H1631">IFERROR(INDEX(major_df!$W$2:$W$989,MATCH(1,(Final!A1631=major_df!$A$2:$A$989)*(Final!B1631=major_df!$B$2:$B$989)*(Final!C1631=major_df!$C$2:$C$989)*(Final!D1631=major_df!$D$2:$D$989),0)),"")</f>
        <v/>
      </c>
    </row>
    <row r="1632" spans="1:8" x14ac:dyDescent="0.3">
      <c r="A1632" t="s">
        <v>1785</v>
      </c>
      <c r="B1632" t="s">
        <v>34</v>
      </c>
      <c r="C1632" t="s">
        <v>75</v>
      </c>
      <c r="D1632">
        <v>39</v>
      </c>
      <c r="E1632" cm="1">
        <f t="array" ref="E1632">INDEX(major_df!$E$2:$E$989,MATCH(1,(Final!A1632=major_df!$A$2:$A$989)*(D1613=major_df!$D$2:$D$989)*(C1632=major_df!$C$2:$C$989),0))</f>
        <v>41386</v>
      </c>
      <c r="F1632" t="str" cm="1">
        <f t="array" ref="F1632">INDEX(major_df!$R$2:$R$989,MATCH(1,(Final!A1632=major_df!$A$2:$A$989)*(Final!B1632=major_df!$B$2:$B$989)*(Final!C1632=major_df!$C$2:$C$989),0))</f>
        <v>707420.0471863779</v>
      </c>
      <c r="G1632" t="str" cm="1">
        <f t="array" ref="G1632">IFERROR(INDEX(major_df!$U$2:$U$989,MATCH(1,(Final!A1632=major_df!$A$2:$A$989)*(Final!B1632=major_df!$B$2:$B$989)*(Final!C1632=major_df!$C$2:$C$989)*(Final!D1632=major_df!$D$2:$D$989),0)),"")</f>
        <v/>
      </c>
      <c r="H1632" t="str" cm="1">
        <f t="array" ref="H1632">IFERROR(INDEX(major_df!$W$2:$W$989,MATCH(1,(Final!A1632=major_df!$A$2:$A$989)*(Final!B1632=major_df!$B$2:$B$989)*(Final!C1632=major_df!$C$2:$C$989)*(Final!D1632=major_df!$D$2:$D$989),0)),"")</f>
        <v/>
      </c>
    </row>
    <row r="1633" spans="1:8" x14ac:dyDescent="0.3">
      <c r="A1633" t="s">
        <v>1785</v>
      </c>
      <c r="B1633" t="s">
        <v>34</v>
      </c>
      <c r="C1633" t="s">
        <v>78</v>
      </c>
      <c r="D1633">
        <v>39</v>
      </c>
      <c r="E1633" cm="1">
        <f t="array" ref="E1633">INDEX(major_df!$E$2:$E$989,MATCH(1,(Final!A1633=major_df!$A$2:$A$989)*(D1614=major_df!$D$2:$D$989)*(C1633=major_df!$C$2:$C$989),0))</f>
        <v>63420</v>
      </c>
      <c r="F1633" t="str" cm="1">
        <f t="array" ref="F1633">INDEX(major_df!$R$2:$R$989,MATCH(1,(Final!A1633=major_df!$A$2:$A$989)*(Final!B1633=major_df!$B$2:$B$989)*(Final!C1633=major_df!$C$2:$C$989),0))</f>
        <v>1104032.047186378</v>
      </c>
      <c r="G1633" t="str" cm="1">
        <f t="array" ref="G1633">IFERROR(INDEX(major_df!$U$2:$U$989,MATCH(1,(Final!A1633=major_df!$A$2:$A$989)*(Final!B1633=major_df!$B$2:$B$989)*(Final!C1633=major_df!$C$2:$C$989)*(Final!D1633=major_df!$D$2:$D$989),0)),"")</f>
        <v/>
      </c>
      <c r="H1633" t="str" cm="1">
        <f t="array" ref="H1633">IFERROR(INDEX(major_df!$W$2:$W$989,MATCH(1,(Final!A1633=major_df!$A$2:$A$989)*(Final!B1633=major_df!$B$2:$B$989)*(Final!C1633=major_df!$C$2:$C$989)*(Final!D1633=major_df!$D$2:$D$989),0)),"")</f>
        <v/>
      </c>
    </row>
    <row r="1634" spans="1:8" x14ac:dyDescent="0.3">
      <c r="A1634" t="s">
        <v>1785</v>
      </c>
      <c r="B1634" t="s">
        <v>34</v>
      </c>
      <c r="C1634" t="s">
        <v>81</v>
      </c>
      <c r="D1634">
        <v>39</v>
      </c>
      <c r="E1634" cm="1">
        <f t="array" ref="E1634">INDEX(major_df!$E$2:$E$989,MATCH(1,(Final!A1634=major_df!$A$2:$A$989)*(D1615=major_df!$D$2:$D$989)*(C1634=major_df!$C$2:$C$989),0))</f>
        <v>49021</v>
      </c>
      <c r="F1634" t="str" cm="1">
        <f t="array" ref="F1634">INDEX(major_df!$R$2:$R$989,MATCH(1,(Final!A1634=major_df!$A$2:$A$989)*(Final!B1634=major_df!$B$2:$B$989)*(Final!C1634=major_df!$C$2:$C$989),0))</f>
        <v>844850.0471863779</v>
      </c>
      <c r="G1634" t="str" cm="1">
        <f t="array" ref="G1634">IFERROR(INDEX(major_df!$U$2:$U$989,MATCH(1,(Final!A1634=major_df!$A$2:$A$989)*(Final!B1634=major_df!$B$2:$B$989)*(Final!C1634=major_df!$C$2:$C$989)*(Final!D1634=major_df!$D$2:$D$989),0)),"")</f>
        <v/>
      </c>
      <c r="H1634" t="str" cm="1">
        <f t="array" ref="H1634">IFERROR(INDEX(major_df!$W$2:$W$989,MATCH(1,(Final!A1634=major_df!$A$2:$A$989)*(Final!B1634=major_df!$B$2:$B$989)*(Final!C1634=major_df!$C$2:$C$989)*(Final!D1634=major_df!$D$2:$D$989),0)),"")</f>
        <v/>
      </c>
    </row>
    <row r="1635" spans="1:8" x14ac:dyDescent="0.3">
      <c r="A1635" t="s">
        <v>1785</v>
      </c>
      <c r="B1635" t="s">
        <v>34</v>
      </c>
      <c r="C1635" t="s">
        <v>84</v>
      </c>
      <c r="D1635">
        <v>39</v>
      </c>
      <c r="E1635" cm="1">
        <f t="array" ref="E1635">INDEX(major_df!$E$2:$E$989,MATCH(1,(Final!A1635=major_df!$A$2:$A$989)*(D1616=major_df!$D$2:$D$989)*(C1635=major_df!$C$2:$C$989),0))</f>
        <v>37160</v>
      </c>
      <c r="F1635" t="str" cm="1">
        <f t="array" ref="F1635">INDEX(major_df!$R$2:$R$989,MATCH(1,(Final!A1635=major_df!$A$2:$A$989)*(Final!B1635=major_df!$B$2:$B$989)*(Final!C1635=major_df!$C$2:$C$989),0))</f>
        <v>631352.0471863779</v>
      </c>
      <c r="G1635" t="str" cm="1">
        <f t="array" ref="G1635">IFERROR(INDEX(major_df!$U$2:$U$989,MATCH(1,(Final!A1635=major_df!$A$2:$A$989)*(Final!B1635=major_df!$B$2:$B$989)*(Final!C1635=major_df!$C$2:$C$989)*(Final!D1635=major_df!$D$2:$D$989),0)),"")</f>
        <v/>
      </c>
      <c r="H1635" t="str" cm="1">
        <f t="array" ref="H1635">IFERROR(INDEX(major_df!$W$2:$W$989,MATCH(1,(Final!A1635=major_df!$A$2:$A$989)*(Final!B1635=major_df!$B$2:$B$989)*(Final!C1635=major_df!$C$2:$C$989)*(Final!D1635=major_df!$D$2:$D$989),0)),"")</f>
        <v/>
      </c>
    </row>
    <row r="1636" spans="1:8" x14ac:dyDescent="0.3">
      <c r="A1636" t="s">
        <v>1825</v>
      </c>
      <c r="B1636" t="s">
        <v>21</v>
      </c>
      <c r="D1636">
        <v>16</v>
      </c>
      <c r="E1636" cm="1">
        <f t="array" ref="E1636">INDEX(major_df!$E$2:$E$989,MATCH(1,(Final!A1636=major_df!$A$2:$A$989)*(Final!D1636=major_df!$D$2:$D$989)*(C1636=major_df!$C$2:$C$989),0))</f>
        <v>30183</v>
      </c>
      <c r="F1636" cm="1">
        <f t="array" ref="F1636">INDEX(major_df!$Q$2:$Q$989,MATCH(1,(Final!A1636=major_df!$A$2:$A$989)*(Final!B1636=major_df!$B$2:$B$989)*(Final!D1636=major_df!$D$2:$D$989)*(Final!C1636=major_df!$C$2:$C$989),0))</f>
        <v>30183</v>
      </c>
      <c r="G1636" t="str" cm="1">
        <f t="array" ref="G1636">IFERROR(INDEX(major_df!$U$2:$U$989,MATCH(1,(Final!A1636=major_df!$A$2:$A$989)*(Final!B1636=major_df!$B$2:$B$989)*(Final!C1636=major_df!$C$2:$C$989)*(Final!D1636=major_df!$D$2:$D$989),0)),"")</f>
        <v/>
      </c>
      <c r="H1636" cm="1">
        <f t="array" ref="H1636">IFERROR(INDEX(major_df!$W$2:$W$989,MATCH(1,(Final!A1636=major_df!$A$2:$A$989)*(Final!B1636=major_df!$B$2:$B$989)*(Final!C1636=major_df!$C$2:$C$989)*(Final!D1636=major_df!$D$2:$D$989),0)),"")</f>
        <v>27.214213197969542</v>
      </c>
    </row>
    <row r="1637" spans="1:8" x14ac:dyDescent="0.3">
      <c r="A1637" t="s">
        <v>1825</v>
      </c>
      <c r="B1637" t="s">
        <v>27</v>
      </c>
      <c r="D1637">
        <v>18</v>
      </c>
      <c r="E1637" cm="1">
        <f t="array" ref="E1637">INDEX(major_df!$E$2:$E$989,MATCH(1,(Final!A1637=major_df!$A$2:$A$989)*(Final!D1637=major_df!$D$2:$D$989)*(C1637=major_df!$C$2:$C$989),0))</f>
        <v>36093</v>
      </c>
      <c r="F1637" cm="1">
        <f t="array" ref="F1637">INDEX(major_df!$Q$2:$Q$989,MATCH(1,(Final!A1637=major_df!$A$2:$A$989)*(Final!B1637=major_df!$B$2:$B$989)*(Final!D1637=major_df!$D$2:$D$989)*(Final!C1637=major_df!$C$2:$C$989),0))</f>
        <v>36093</v>
      </c>
      <c r="G1637" cm="1">
        <f t="array" ref="G1637">IFERROR(INDEX(major_df!$U$2:$U$989,MATCH(1,(Final!A1637=major_df!$A$2:$A$989)*(Final!B1637=major_df!$B$2:$B$989)*(Final!C1637=major_df!$C$2:$C$989)*(Final!D1637=major_df!$D$2:$D$989),0)),"")</f>
        <v>27.214213197969542</v>
      </c>
      <c r="H1637" t="str" cm="1">
        <f t="array" ref="H1637">IFERROR(INDEX(major_df!$W$2:$W$989,MATCH(1,(Final!A1637=major_df!$A$2:$A$989)*(Final!B1637=major_df!$B$2:$B$989)*(Final!C1637=major_df!$C$2:$C$989)*(Final!D1637=major_df!$D$2:$D$989),0)),"")</f>
        <v/>
      </c>
    </row>
    <row r="1638" spans="1:8" x14ac:dyDescent="0.3">
      <c r="A1638" t="s">
        <v>1825</v>
      </c>
      <c r="B1638" t="s">
        <v>28</v>
      </c>
      <c r="D1638">
        <v>20</v>
      </c>
      <c r="E1638" cm="1">
        <f t="array" ref="E1638">INDEX(major_df!$E$2:$E$989,MATCH(1,(Final!A1638=major_df!$A$2:$A$989)*(Final!D1638=major_df!$D$2:$D$989)*(C1638=major_df!$C$2:$C$989),0))</f>
        <v>41663</v>
      </c>
      <c r="F1638" t="str" cm="1">
        <f t="array" ref="F1638">INDEX(major_df!$Q$2:$Q$989,MATCH(1,(Final!A1638=major_df!$A$2:$A$989)*(Final!B1638=major_df!$B$2:$B$989)*(Final!D1638=major_df!$D$2:$D$989)*(Final!C1638=major_df!$C$2:$C$989),0))</f>
        <v>25856.07526420414</v>
      </c>
      <c r="G1638" cm="1">
        <f t="array" ref="G1638">IFERROR(INDEX(major_df!$U$2:$U$989,MATCH(1,(Final!A1638=major_df!$A$2:$A$989)*(Final!B1638=major_df!$B$2:$B$989)*(Final!C1638=major_df!$C$2:$C$989)*(Final!D1638=major_df!$D$2:$D$989),0)),"")</f>
        <v>30.893634558867159</v>
      </c>
      <c r="H1638" cm="1">
        <f t="array" ref="H1638">IFERROR(INDEX(major_df!$W$2:$W$989,MATCH(1,(Final!A1638=major_df!$A$2:$A$989)*(Final!B1638=major_df!$B$2:$B$989)*(Final!C1638=major_df!$C$2:$C$989)*(Final!D1638=major_df!$D$2:$D$989),0)),"")</f>
        <v>34.797652555798024</v>
      </c>
    </row>
    <row r="1639" spans="1:8" x14ac:dyDescent="0.3">
      <c r="A1639" t="s">
        <v>1825</v>
      </c>
      <c r="B1639" t="s">
        <v>34</v>
      </c>
      <c r="C1639" t="s">
        <v>35</v>
      </c>
      <c r="D1639">
        <v>22</v>
      </c>
      <c r="E1639" cm="1">
        <f t="array" ref="E1639">INDEX(major_df!$E$2:$E$989,MATCH(1,(Final!A1639=major_df!$A$2:$A$989)*(Final!D1639=major_df!$D$2:$D$989)*(C1639=major_df!$C$2:$C$989),0))</f>
        <v>56327</v>
      </c>
      <c r="F1639" t="str" cm="1">
        <f t="array" ref="F1639">INDEX(major_df!$Q$2:$Q$989,MATCH(1,(Final!A1639=major_df!$A$2:$A$989)*(Final!B1639=major_df!$B$2:$B$989)*(Final!D1639=major_df!$D$2:$D$989)*(Final!C1639=major_df!$C$2:$C$989),0))</f>
        <v>22986.75067403895</v>
      </c>
      <c r="G1639" cm="1">
        <f t="array" ref="G1639">IFERROR(INDEX(major_df!$U$2:$U$989,MATCH(1,(Final!A1639=major_df!$A$2:$A$989)*(Final!B1639=major_df!$B$2:$B$989)*(Final!C1639=major_df!$C$2:$C$989)*(Final!D1639=major_df!$D$2:$D$989),0)),"")</f>
        <v>29.202197419138614</v>
      </c>
      <c r="H1639" cm="1">
        <f t="array" ref="H1639">IFERROR(INDEX(major_df!$W$2:$W$989,MATCH(1,(Final!A1639=major_df!$A$2:$A$989)*(Final!B1639=major_df!$B$2:$B$989)*(Final!C1639=major_df!$C$2:$C$989)*(Final!D1639=major_df!$D$2:$D$989),0)),"")</f>
        <v>29.782853085201143</v>
      </c>
    </row>
    <row r="1640" spans="1:8" x14ac:dyDescent="0.3">
      <c r="A1640" t="s">
        <v>1825</v>
      </c>
      <c r="B1640" t="s">
        <v>34</v>
      </c>
      <c r="C1640" t="s">
        <v>42</v>
      </c>
      <c r="D1640">
        <v>22</v>
      </c>
      <c r="E1640" cm="1">
        <f t="array" ref="E1640">INDEX(major_df!$E$2:$E$989,MATCH(1,(Final!A1640=major_df!$A$2:$A$989)*(Final!D1640=major_df!$D$2:$D$989)*(C1640=major_df!$C$2:$C$989),0))</f>
        <v>53222</v>
      </c>
      <c r="F1640" t="str" cm="1">
        <f t="array" ref="F1640">INDEX(major_df!$Q$2:$Q$989,MATCH(1,(Final!A1640=major_df!$A$2:$A$989)*(Final!B1640=major_df!$B$2:$B$989)*(Final!D1640=major_df!$D$2:$D$989)*(Final!C1640=major_df!$C$2:$C$989),0))</f>
        <v>19881.75067403895</v>
      </c>
      <c r="G1640" cm="1">
        <f t="array" ref="G1640">IFERROR(INDEX(major_df!$U$2:$U$989,MATCH(1,(Final!A1640=major_df!$A$2:$A$989)*(Final!B1640=major_df!$B$2:$B$989)*(Final!C1640=major_df!$C$2:$C$989)*(Final!D1640=major_df!$D$2:$D$989),0)),"")</f>
        <v>30.307619659098048</v>
      </c>
      <c r="H1640" cm="1">
        <f t="array" ref="H1640">IFERROR(INDEX(major_df!$W$2:$W$989,MATCH(1,(Final!A1640=major_df!$A$2:$A$989)*(Final!B1640=major_df!$B$2:$B$989)*(Final!C1640=major_df!$C$2:$C$989)*(Final!D1640=major_df!$D$2:$D$989),0)),"")</f>
        <v>31.374934282559398</v>
      </c>
    </row>
    <row r="1641" spans="1:8" x14ac:dyDescent="0.3">
      <c r="A1641" t="s">
        <v>1825</v>
      </c>
      <c r="B1641" t="s">
        <v>34</v>
      </c>
      <c r="C1641" t="s">
        <v>45</v>
      </c>
      <c r="D1641">
        <v>22</v>
      </c>
      <c r="E1641" cm="1">
        <f t="array" ref="E1641">INDEX(major_df!$E$2:$E$989,MATCH(1,(Final!A1641=major_df!$A$2:$A$989)*(Final!D1641=major_df!$D$2:$D$989)*(C1641=major_df!$C$2:$C$989),0))</f>
        <v>64779</v>
      </c>
      <c r="F1641" t="str" cm="1">
        <f t="array" ref="F1641">INDEX(major_df!$Q$2:$Q$989,MATCH(1,(Final!A1641=major_df!$A$2:$A$989)*(Final!B1641=major_df!$B$2:$B$989)*(Final!D1641=major_df!$D$2:$D$989)*(Final!C1641=major_df!$C$2:$C$989),0))</f>
        <v>31438.75067403895</v>
      </c>
      <c r="G1641" cm="1">
        <f t="array" ref="G1641">IFERROR(INDEX(major_df!$U$2:$U$989,MATCH(1,(Final!A1641=major_df!$A$2:$A$989)*(Final!B1641=major_df!$B$2:$B$989)*(Final!C1641=major_df!$C$2:$C$989)*(Final!D1641=major_df!$D$2:$D$989),0)),"")</f>
        <v>27.198353836453922</v>
      </c>
      <c r="H1641" cm="1">
        <f t="array" ref="H1641">IFERROR(INDEX(major_df!$W$2:$W$989,MATCH(1,(Final!A1641=major_df!$A$2:$A$989)*(Final!B1641=major_df!$B$2:$B$989)*(Final!C1641=major_df!$C$2:$C$989)*(Final!D1641=major_df!$D$2:$D$989),0)),"")</f>
        <v>27.195086429825</v>
      </c>
    </row>
    <row r="1642" spans="1:8" x14ac:dyDescent="0.3">
      <c r="A1642" t="s">
        <v>1825</v>
      </c>
      <c r="B1642" t="s">
        <v>34</v>
      </c>
      <c r="C1642" t="s">
        <v>48</v>
      </c>
      <c r="D1642">
        <v>22</v>
      </c>
      <c r="E1642" cm="1">
        <f t="array" ref="E1642">INDEX(major_df!$E$2:$E$989,MATCH(1,(Final!A1642=major_df!$A$2:$A$989)*(Final!D1642=major_df!$D$2:$D$989)*(C1642=major_df!$C$2:$C$989),0))</f>
        <v>49153</v>
      </c>
      <c r="F1642" t="str" cm="1">
        <f t="array" ref="F1642">INDEX(major_df!$Q$2:$Q$989,MATCH(1,(Final!A1642=major_df!$A$2:$A$989)*(Final!B1642=major_df!$B$2:$B$989)*(Final!D1642=major_df!$D$2:$D$989)*(Final!C1642=major_df!$C$2:$C$989),0))</f>
        <v>15812.75067403895</v>
      </c>
      <c r="G1642" cm="1">
        <f t="array" ref="G1642">IFERROR(INDEX(major_df!$U$2:$U$989,MATCH(1,(Final!A1642=major_df!$A$2:$A$989)*(Final!B1642=major_df!$B$2:$B$989)*(Final!C1642=major_df!$C$2:$C$989)*(Final!D1642=major_df!$D$2:$D$989),0)),"")</f>
        <v>32.304072183761726</v>
      </c>
      <c r="H1642" cm="1">
        <f t="array" ref="H1642">IFERROR(INDEX(major_df!$W$2:$W$989,MATCH(1,(Final!A1642=major_df!$A$2:$A$989)*(Final!B1642=major_df!$B$2:$B$989)*(Final!C1642=major_df!$C$2:$C$989)*(Final!D1642=major_df!$D$2:$D$989),0)),"")</f>
        <v>34.607369779935674</v>
      </c>
    </row>
    <row r="1643" spans="1:8" x14ac:dyDescent="0.3">
      <c r="A1643" t="s">
        <v>1825</v>
      </c>
      <c r="B1643" t="s">
        <v>34</v>
      </c>
      <c r="C1643" t="s">
        <v>51</v>
      </c>
      <c r="D1643">
        <v>22</v>
      </c>
      <c r="E1643" cm="1">
        <f t="array" ref="E1643">INDEX(major_df!$E$2:$E$989,MATCH(1,(Final!A1643=major_df!$A$2:$A$989)*(Final!D1643=major_df!$D$2:$D$989)*(C1643=major_df!$C$2:$C$989),0))</f>
        <v>72752</v>
      </c>
      <c r="F1643" t="str" cm="1">
        <f t="array" ref="F1643">INDEX(major_df!$Q$2:$Q$989,MATCH(1,(Final!A1643=major_df!$A$2:$A$989)*(Final!B1643=major_df!$B$2:$B$989)*(Final!D1643=major_df!$D$2:$D$989)*(Final!C1643=major_df!$C$2:$C$989),0))</f>
        <v>39411.75067403895</v>
      </c>
      <c r="G1643" cm="1">
        <f t="array" ref="G1643">IFERROR(INDEX(major_df!$U$2:$U$989,MATCH(1,(Final!A1643=major_df!$A$2:$A$989)*(Final!B1643=major_df!$B$2:$B$989)*(Final!C1643=major_df!$C$2:$C$989)*(Final!D1643=major_df!$D$2:$D$989),0)),"")</f>
        <v>26.037427454860577</v>
      </c>
      <c r="H1643" cm="1">
        <f t="array" ref="H1643">IFERROR(INDEX(major_df!$W$2:$W$989,MATCH(1,(Final!A1643=major_df!$A$2:$A$989)*(Final!B1643=major_df!$B$2:$B$989)*(Final!C1643=major_df!$C$2:$C$989)*(Final!D1643=major_df!$D$2:$D$989),0)),"")</f>
        <v>25.847711321256988</v>
      </c>
    </row>
    <row r="1644" spans="1:8" x14ac:dyDescent="0.3">
      <c r="A1644" t="s">
        <v>1825</v>
      </c>
      <c r="B1644" t="s">
        <v>34</v>
      </c>
      <c r="C1644" t="s">
        <v>54</v>
      </c>
      <c r="D1644">
        <v>22</v>
      </c>
      <c r="E1644" cm="1">
        <f t="array" ref="E1644">INDEX(major_df!$E$2:$E$989,MATCH(1,(Final!A1644=major_df!$A$2:$A$989)*(Final!D1644=major_df!$D$2:$D$989)*(C1644=major_df!$C$2:$C$989),0))</f>
        <v>48174</v>
      </c>
      <c r="F1644" t="str" cm="1">
        <f t="array" ref="F1644">INDEX(major_df!$Q$2:$Q$989,MATCH(1,(Final!A1644=major_df!$A$2:$A$989)*(Final!B1644=major_df!$B$2:$B$989)*(Final!D1644=major_df!$D$2:$D$989)*(Final!C1644=major_df!$C$2:$C$989),0))</f>
        <v>14833.75067403895</v>
      </c>
      <c r="G1644" cm="1">
        <f t="array" ref="G1644">IFERROR(INDEX(major_df!$U$2:$U$989,MATCH(1,(Final!A1644=major_df!$A$2:$A$989)*(Final!B1644=major_df!$B$2:$B$989)*(Final!C1644=major_df!$C$2:$C$989)*(Final!D1644=major_df!$D$2:$D$989),0)),"")</f>
        <v>32.919195671500191</v>
      </c>
      <c r="H1644" cm="1">
        <f t="array" ref="H1644">IFERROR(INDEX(major_df!$W$2:$W$989,MATCH(1,(Final!A1644=major_df!$A$2:$A$989)*(Final!B1644=major_df!$B$2:$B$989)*(Final!C1644=major_df!$C$2:$C$989)*(Final!D1644=major_df!$D$2:$D$989),0)),"")</f>
        <v>35.710061197414113</v>
      </c>
    </row>
    <row r="1645" spans="1:8" x14ac:dyDescent="0.3">
      <c r="A1645" t="s">
        <v>1825</v>
      </c>
      <c r="B1645" t="s">
        <v>34</v>
      </c>
      <c r="C1645" t="s">
        <v>57</v>
      </c>
      <c r="D1645">
        <v>22</v>
      </c>
      <c r="E1645" cm="1">
        <f t="array" ref="E1645">INDEX(major_df!$E$2:$E$989,MATCH(1,(Final!A1645=major_df!$A$2:$A$989)*(Final!D1645=major_df!$D$2:$D$989)*(C1645=major_df!$C$2:$C$989),0))</f>
        <v>86751</v>
      </c>
      <c r="F1645" t="str" cm="1">
        <f t="array" ref="F1645">INDEX(major_df!$Q$2:$Q$989,MATCH(1,(Final!A1645=major_df!$A$2:$A$989)*(Final!B1645=major_df!$B$2:$B$989)*(Final!D1645=major_df!$D$2:$D$989)*(Final!C1645=major_df!$C$2:$C$989),0))</f>
        <v>53410.75067403895</v>
      </c>
      <c r="G1645" cm="1">
        <f t="array" ref="G1645">IFERROR(INDEX(major_df!$U$2:$U$989,MATCH(1,(Final!A1645=major_df!$A$2:$A$989)*(Final!B1645=major_df!$B$2:$B$989)*(Final!C1645=major_df!$C$2:$C$989)*(Final!D1645=major_df!$D$2:$D$989),0)),"")</f>
        <v>24.790804860096873</v>
      </c>
      <c r="H1645" cm="1">
        <f t="array" ref="H1645">IFERROR(INDEX(major_df!$W$2:$W$989,MATCH(1,(Final!A1645=major_df!$A$2:$A$989)*(Final!B1645=major_df!$B$2:$B$989)*(Final!C1645=major_df!$C$2:$C$989)*(Final!D1645=major_df!$D$2:$D$989),0)),"")</f>
        <v>24.508078671206125</v>
      </c>
    </row>
    <row r="1646" spans="1:8" x14ac:dyDescent="0.3">
      <c r="A1646" t="s">
        <v>1825</v>
      </c>
      <c r="B1646" t="s">
        <v>34</v>
      </c>
      <c r="C1646" t="s">
        <v>60</v>
      </c>
      <c r="D1646">
        <v>22</v>
      </c>
      <c r="E1646" cm="1">
        <f t="array" ref="E1646">INDEX(major_df!$E$2:$E$989,MATCH(1,(Final!A1646=major_df!$A$2:$A$989)*(Final!D1646=major_df!$D$2:$D$989)*(C1646=major_df!$C$2:$C$989),0))</f>
        <v>50102</v>
      </c>
      <c r="F1646" t="str" cm="1">
        <f t="array" ref="F1646">INDEX(major_df!$Q$2:$Q$989,MATCH(1,(Final!A1646=major_df!$A$2:$A$989)*(Final!B1646=major_df!$B$2:$B$989)*(Final!D1646=major_df!$D$2:$D$989)*(Final!C1646=major_df!$C$2:$C$989),0))</f>
        <v>16761.75067403895</v>
      </c>
      <c r="G1646" cm="1">
        <f t="array" ref="G1646">IFERROR(INDEX(major_df!$U$2:$U$989,MATCH(1,(Final!A1646=major_df!$A$2:$A$989)*(Final!B1646=major_df!$B$2:$B$989)*(Final!C1646=major_df!$C$2:$C$989)*(Final!D1646=major_df!$D$2:$D$989),0)),"")</f>
        <v>31.765512793110094</v>
      </c>
      <c r="H1646" cm="1">
        <f t="array" ref="H1646">IFERROR(INDEX(major_df!$W$2:$W$989,MATCH(1,(Final!A1646=major_df!$A$2:$A$989)*(Final!B1646=major_df!$B$2:$B$989)*(Final!C1646=major_df!$C$2:$C$989)*(Final!D1646=major_df!$D$2:$D$989),0)),"")</f>
        <v>33.68557708087372</v>
      </c>
    </row>
    <row r="1647" spans="1:8" x14ac:dyDescent="0.3">
      <c r="A1647" t="s">
        <v>1825</v>
      </c>
      <c r="B1647" t="s">
        <v>34</v>
      </c>
      <c r="C1647" t="s">
        <v>63</v>
      </c>
      <c r="D1647">
        <v>22</v>
      </c>
      <c r="E1647" cm="1">
        <f t="array" ref="E1647">INDEX(major_df!$E$2:$E$989,MATCH(1,(Final!A1647=major_df!$A$2:$A$989)*(Final!D1647=major_df!$D$2:$D$989)*(C1647=major_df!$C$2:$C$989),0))</f>
        <v>51269</v>
      </c>
      <c r="F1647" t="str" cm="1">
        <f t="array" ref="F1647">INDEX(major_df!$Q$2:$Q$989,MATCH(1,(Final!A1647=major_df!$A$2:$A$989)*(Final!B1647=major_df!$B$2:$B$989)*(Final!D1647=major_df!$D$2:$D$989)*(Final!C1647=major_df!$C$2:$C$989),0))</f>
        <v>17928.75067403895</v>
      </c>
      <c r="G1647" cm="1">
        <f t="array" ref="G1647">IFERROR(INDEX(major_df!$U$2:$U$989,MATCH(1,(Final!A1647=major_df!$A$2:$A$989)*(Final!B1647=major_df!$B$2:$B$989)*(Final!C1647=major_df!$C$2:$C$989)*(Final!D1647=major_df!$D$2:$D$989),0)),"")</f>
        <v>31.169697871856204</v>
      </c>
      <c r="H1647" cm="1">
        <f t="array" ref="H1647">IFERROR(INDEX(major_df!$W$2:$W$989,MATCH(1,(Final!A1647=major_df!$A$2:$A$989)*(Final!B1647=major_df!$B$2:$B$989)*(Final!C1647=major_df!$C$2:$C$989)*(Final!D1647=major_df!$D$2:$D$989),0)),"")</f>
        <v>32.710084958220868</v>
      </c>
    </row>
    <row r="1648" spans="1:8" x14ac:dyDescent="0.3">
      <c r="A1648" t="s">
        <v>1825</v>
      </c>
      <c r="B1648" t="s">
        <v>34</v>
      </c>
      <c r="C1648" t="s">
        <v>66</v>
      </c>
      <c r="D1648">
        <v>22</v>
      </c>
      <c r="E1648" cm="1">
        <f t="array" ref="E1648">INDEX(major_df!$E$2:$E$989,MATCH(1,(Final!A1648=major_df!$A$2:$A$989)*(Final!D1648=major_df!$D$2:$D$989)*(C1648=major_df!$C$2:$C$989),0))</f>
        <v>46877</v>
      </c>
      <c r="F1648" t="str" cm="1">
        <f t="array" ref="F1648">INDEX(major_df!$Q$2:$Q$989,MATCH(1,(Final!A1648=major_df!$A$2:$A$989)*(Final!B1648=major_df!$B$2:$B$989)*(Final!D1648=major_df!$D$2:$D$989)*(Final!C1648=major_df!$C$2:$C$989),0))</f>
        <v>13536.75067403895</v>
      </c>
      <c r="G1648" cm="1">
        <f t="array" ref="G1648">IFERROR(INDEX(major_df!$U$2:$U$989,MATCH(1,(Final!A1648=major_df!$A$2:$A$989)*(Final!B1648=major_df!$B$2:$B$989)*(Final!C1648=major_df!$C$2:$C$989)*(Final!D1648=major_df!$D$2:$D$989),0)),"")</f>
        <v>33.845228784351264</v>
      </c>
      <c r="H1648" cm="1">
        <f t="array" ref="H1648">IFERROR(INDEX(major_df!$W$2:$W$989,MATCH(1,(Final!A1648=major_df!$A$2:$A$989)*(Final!B1648=major_df!$B$2:$B$989)*(Final!C1648=major_df!$C$2:$C$989)*(Final!D1648=major_df!$D$2:$D$989),0)),"")</f>
        <v>37.479251606635749</v>
      </c>
    </row>
    <row r="1649" spans="1:8" x14ac:dyDescent="0.3">
      <c r="A1649" t="s">
        <v>1825</v>
      </c>
      <c r="B1649" t="s">
        <v>34</v>
      </c>
      <c r="C1649" t="s">
        <v>69</v>
      </c>
      <c r="D1649">
        <v>22</v>
      </c>
      <c r="E1649" cm="1">
        <f t="array" ref="E1649">INDEX(major_df!$E$2:$E$989,MATCH(1,(Final!A1649=major_df!$A$2:$A$989)*(Final!D1649=major_df!$D$2:$D$989)*(C1649=major_df!$C$2:$C$989),0))</f>
        <v>51553</v>
      </c>
      <c r="F1649" t="str" cm="1">
        <f t="array" ref="F1649">INDEX(major_df!$Q$2:$Q$989,MATCH(1,(Final!A1649=major_df!$A$2:$A$989)*(Final!B1649=major_df!$B$2:$B$989)*(Final!D1649=major_df!$D$2:$D$989)*(Final!C1649=major_df!$C$2:$C$989),0))</f>
        <v>18212.75067403895</v>
      </c>
      <c r="G1649" cm="1">
        <f t="array" ref="G1649">IFERROR(INDEX(major_df!$U$2:$U$989,MATCH(1,(Final!A1649=major_df!$A$2:$A$989)*(Final!B1649=major_df!$B$2:$B$989)*(Final!C1649=major_df!$C$2:$C$989)*(Final!D1649=major_df!$D$2:$D$989),0)),"")</f>
        <v>31.034546061111836</v>
      </c>
      <c r="H1649" cm="1">
        <f t="array" ref="H1649">IFERROR(INDEX(major_df!$W$2:$W$989,MATCH(1,(Final!A1649=major_df!$A$2:$A$989)*(Final!B1649=major_df!$B$2:$B$989)*(Final!C1649=major_df!$C$2:$C$989)*(Final!D1649=major_df!$D$2:$D$989),0)),"")</f>
        <v>32.494970849027162</v>
      </c>
    </row>
    <row r="1650" spans="1:8" x14ac:dyDescent="0.3">
      <c r="A1650" t="s">
        <v>1825</v>
      </c>
      <c r="B1650" t="s">
        <v>34</v>
      </c>
      <c r="C1650" t="s">
        <v>72</v>
      </c>
      <c r="D1650">
        <v>22</v>
      </c>
      <c r="E1650" cm="1">
        <f t="array" ref="E1650">INDEX(major_df!$E$2:$E$989,MATCH(1,(Final!A1650=major_df!$A$2:$A$989)*(Final!D1650=major_df!$D$2:$D$989)*(C1650=major_df!$C$2:$C$989),0))</f>
        <v>57404</v>
      </c>
      <c r="F1650" t="str" cm="1">
        <f t="array" ref="F1650">INDEX(major_df!$Q$2:$Q$989,MATCH(1,(Final!A1650=major_df!$A$2:$A$989)*(Final!B1650=major_df!$B$2:$B$989)*(Final!D1650=major_df!$D$2:$D$989)*(Final!C1650=major_df!$C$2:$C$989),0))</f>
        <v>24063.75067403895</v>
      </c>
      <c r="G1650" cm="1">
        <f t="array" ref="G1650">IFERROR(INDEX(major_df!$U$2:$U$989,MATCH(1,(Final!A1650=major_df!$A$2:$A$989)*(Final!B1650=major_df!$B$2:$B$989)*(Final!C1650=major_df!$C$2:$C$989)*(Final!D1650=major_df!$D$2:$D$989),0)),"")</f>
        <v>28.877677136253627</v>
      </c>
      <c r="H1650" cm="1">
        <f t="array" ref="H1650">IFERROR(INDEX(major_df!$W$2:$W$989,MATCH(1,(Final!A1650=major_df!$A$2:$A$989)*(Final!B1650=major_df!$B$2:$B$989)*(Final!C1650=major_df!$C$2:$C$989)*(Final!D1650=major_df!$D$2:$D$989),0)),"")</f>
        <v>29.338991568953119</v>
      </c>
    </row>
    <row r="1651" spans="1:8" x14ac:dyDescent="0.3">
      <c r="A1651" t="s">
        <v>1825</v>
      </c>
      <c r="B1651" t="s">
        <v>34</v>
      </c>
      <c r="C1651" t="s">
        <v>75</v>
      </c>
      <c r="D1651">
        <v>22</v>
      </c>
      <c r="E1651" cm="1">
        <f t="array" ref="E1651">INDEX(major_df!$E$2:$E$989,MATCH(1,(Final!A1651=major_df!$A$2:$A$989)*(Final!D1651=major_df!$D$2:$D$989)*(C1651=major_df!$C$2:$C$989),0))</f>
        <v>48258</v>
      </c>
      <c r="F1651" t="str" cm="1">
        <f t="array" ref="F1651">INDEX(major_df!$Q$2:$Q$989,MATCH(1,(Final!A1651=major_df!$A$2:$A$989)*(Final!B1651=major_df!$B$2:$B$989)*(Final!D1651=major_df!$D$2:$D$989)*(Final!C1651=major_df!$C$2:$C$989),0))</f>
        <v>14917.75067403895</v>
      </c>
      <c r="G1651" cm="1">
        <f t="array" ref="G1651">IFERROR(INDEX(major_df!$U$2:$U$989,MATCH(1,(Final!A1651=major_df!$A$2:$A$989)*(Final!B1651=major_df!$B$2:$B$989)*(Final!C1651=major_df!$C$2:$C$989)*(Final!D1651=major_df!$D$2:$D$989),0)),"")</f>
        <v>32.863803558835961</v>
      </c>
      <c r="H1651" cm="1">
        <f t="array" ref="H1651">IFERROR(INDEX(major_df!$W$2:$W$989,MATCH(1,(Final!A1651=major_df!$A$2:$A$989)*(Final!B1651=major_df!$B$2:$B$989)*(Final!C1651=major_df!$C$2:$C$989)*(Final!D1651=major_df!$D$2:$D$989),0)),"")</f>
        <v>35.608487408628029</v>
      </c>
    </row>
    <row r="1652" spans="1:8" x14ac:dyDescent="0.3">
      <c r="A1652" t="s">
        <v>1825</v>
      </c>
      <c r="B1652" t="s">
        <v>34</v>
      </c>
      <c r="C1652" t="s">
        <v>78</v>
      </c>
      <c r="D1652">
        <v>22</v>
      </c>
      <c r="E1652" cm="1">
        <f t="array" ref="E1652">INDEX(major_df!$E$2:$E$989,MATCH(1,(Final!A1652=major_df!$A$2:$A$989)*(Final!D1652=major_df!$D$2:$D$989)*(C1652=major_df!$C$2:$C$989),0))</f>
        <v>60074</v>
      </c>
      <c r="F1652" t="str" cm="1">
        <f t="array" ref="F1652">INDEX(major_df!$Q$2:$Q$989,MATCH(1,(Final!A1652=major_df!$A$2:$A$989)*(Final!B1652=major_df!$B$2:$B$989)*(Final!D1652=major_df!$D$2:$D$989)*(Final!C1652=major_df!$C$2:$C$989),0))</f>
        <v>26733.75067403895</v>
      </c>
      <c r="G1652" cm="1">
        <f t="array" ref="G1652">IFERROR(INDEX(major_df!$U$2:$U$989,MATCH(1,(Final!A1652=major_df!$A$2:$A$989)*(Final!B1652=major_df!$B$2:$B$989)*(Final!C1652=major_df!$C$2:$C$989)*(Final!D1652=major_df!$D$2:$D$989),0)),"")</f>
        <v>28.174007203705461</v>
      </c>
      <c r="H1652" cm="1">
        <f t="array" ref="H1652">IFERROR(INDEX(major_df!$W$2:$W$989,MATCH(1,(Final!A1652=major_df!$A$2:$A$989)*(Final!B1652=major_df!$B$2:$B$989)*(Final!C1652=major_df!$C$2:$C$989)*(Final!D1652=major_df!$D$2:$D$989),0)),"")</f>
        <v>28.410543735705765</v>
      </c>
    </row>
    <row r="1653" spans="1:8" x14ac:dyDescent="0.3">
      <c r="A1653" t="s">
        <v>1825</v>
      </c>
      <c r="B1653" t="s">
        <v>34</v>
      </c>
      <c r="C1653" t="s">
        <v>81</v>
      </c>
      <c r="D1653">
        <v>22</v>
      </c>
      <c r="E1653" cm="1">
        <f t="array" ref="E1653">INDEX(major_df!$E$2:$E$989,MATCH(1,(Final!A1653=major_df!$A$2:$A$989)*(Final!D1653=major_df!$D$2:$D$989)*(C1653=major_df!$C$2:$C$989),0))</f>
        <v>62996</v>
      </c>
      <c r="F1653" t="str" cm="1">
        <f t="array" ref="F1653">INDEX(major_df!$Q$2:$Q$989,MATCH(1,(Final!A1653=major_df!$A$2:$A$989)*(Final!B1653=major_df!$B$2:$B$989)*(Final!D1653=major_df!$D$2:$D$989)*(Final!C1653=major_df!$C$2:$C$989),0))</f>
        <v>29655.75067403895</v>
      </c>
      <c r="G1653" cm="1">
        <f t="array" ref="G1653">IFERROR(INDEX(major_df!$U$2:$U$989,MATCH(1,(Final!A1653=major_df!$A$2:$A$989)*(Final!B1653=major_df!$B$2:$B$989)*(Final!C1653=major_df!$C$2:$C$989)*(Final!D1653=major_df!$D$2:$D$989),0)),"")</f>
        <v>27.535161348427756</v>
      </c>
      <c r="H1653" cm="1">
        <f t="array" ref="H1653">IFERROR(INDEX(major_df!$W$2:$W$989,MATCH(1,(Final!A1653=major_df!$A$2:$A$989)*(Final!B1653=major_df!$B$2:$B$989)*(Final!C1653=major_df!$C$2:$C$989)*(Final!D1653=major_df!$D$2:$D$989),0)),"")</f>
        <v>27.605666629222018</v>
      </c>
    </row>
    <row r="1654" spans="1:8" x14ac:dyDescent="0.3">
      <c r="A1654" t="s">
        <v>1825</v>
      </c>
      <c r="B1654" t="s">
        <v>34</v>
      </c>
      <c r="C1654" t="s">
        <v>84</v>
      </c>
      <c r="D1654">
        <v>22</v>
      </c>
      <c r="E1654" cm="1">
        <f t="array" ref="E1654">INDEX(major_df!$E$2:$E$989,MATCH(1,(Final!A1654=major_df!$A$2:$A$989)*(Final!D1654=major_df!$D$2:$D$989)*(C1654=major_df!$C$2:$C$989),0))</f>
        <v>48301</v>
      </c>
      <c r="F1654" t="str" cm="1">
        <f t="array" ref="F1654">INDEX(major_df!$Q$2:$Q$989,MATCH(1,(Final!A1654=major_df!$A$2:$A$989)*(Final!B1654=major_df!$B$2:$B$989)*(Final!D1654=major_df!$D$2:$D$989)*(Final!C1654=major_df!$C$2:$C$989),0))</f>
        <v>14960.75067403895</v>
      </c>
      <c r="G1654" cm="1">
        <f t="array" ref="G1654">IFERROR(INDEX(major_df!$U$2:$U$989,MATCH(1,(Final!A1654=major_df!$A$2:$A$989)*(Final!B1654=major_df!$B$2:$B$989)*(Final!C1654=major_df!$C$2:$C$989)*(Final!D1654=major_df!$D$2:$D$989),0)),"")</f>
        <v>32.835646833312722</v>
      </c>
      <c r="H1654" cm="1">
        <f t="array" ref="H1654">IFERROR(INDEX(major_df!$W$2:$W$989,MATCH(1,(Final!A1654=major_df!$A$2:$A$989)*(Final!B1654=major_df!$B$2:$B$989)*(Final!C1654=major_df!$C$2:$C$989)*(Final!D1654=major_df!$D$2:$D$989),0)),"")</f>
        <v>35.557032218705764</v>
      </c>
    </row>
    <row r="1655" spans="1:8" x14ac:dyDescent="0.3">
      <c r="A1655" t="s">
        <v>1825</v>
      </c>
      <c r="B1655" t="s">
        <v>21</v>
      </c>
      <c r="D1655">
        <v>39</v>
      </c>
      <c r="E1655" cm="1">
        <f t="array" ref="E1655">INDEX(major_df!$E$2:$E$989,MATCH(1,(Final!A1655=major_df!$A$2:$A$989)*(D1636=major_df!$D$2:$D$989)*(C1655=major_df!$C$2:$C$989),0))</f>
        <v>30183</v>
      </c>
      <c r="F1655" cm="1">
        <f t="array" ref="F1655">INDEX(major_df!$R$2:$R$989,MATCH(1,(Final!A1655=major_df!$A$2:$A$989)*(Final!B1655=major_df!$B$2:$B$989)*(Final!C1655=major_df!$C$2:$C$989),0))</f>
        <v>724392</v>
      </c>
      <c r="G1655" t="str" cm="1">
        <f t="array" ref="G1655">IFERROR(INDEX(major_df!$U$2:$U$989,MATCH(1,(Final!A1655=major_df!$A$2:$A$989)*(Final!B1655=major_df!$B$2:$B$989)*(Final!C1655=major_df!$C$2:$C$989)*(Final!D1655=major_df!$D$2:$D$989),0)),"")</f>
        <v/>
      </c>
      <c r="H1655" t="str" cm="1">
        <f t="array" ref="H1655">IFERROR(INDEX(major_df!$W$2:$W$989,MATCH(1,(Final!A1655=major_df!$A$2:$A$989)*(Final!B1655=major_df!$B$2:$B$989)*(Final!C1655=major_df!$C$2:$C$989)*(Final!D1655=major_df!$D$2:$D$989),0)),"")</f>
        <v/>
      </c>
    </row>
    <row r="1656" spans="1:8" x14ac:dyDescent="0.3">
      <c r="A1656" t="s">
        <v>1825</v>
      </c>
      <c r="B1656" t="s">
        <v>27</v>
      </c>
      <c r="D1656">
        <v>39</v>
      </c>
      <c r="E1656" cm="1">
        <f t="array" ref="E1656">INDEX(major_df!$E$2:$E$989,MATCH(1,(Final!A1656=major_df!$A$2:$A$989)*(D1637=major_df!$D$2:$D$989)*(C1656=major_df!$C$2:$C$989),0))</f>
        <v>36093</v>
      </c>
      <c r="F1656" cm="1">
        <f t="array" ref="F1656">INDEX(major_df!$R$2:$R$989,MATCH(1,(Final!A1656=major_df!$A$2:$A$989)*(Final!B1656=major_df!$B$2:$B$989)*(Final!C1656=major_df!$C$2:$C$989),0))</f>
        <v>794046</v>
      </c>
      <c r="G1656" t="str" cm="1">
        <f t="array" ref="G1656">IFERROR(INDEX(major_df!$U$2:$U$989,MATCH(1,(Final!A1656=major_df!$A$2:$A$989)*(Final!B1656=major_df!$B$2:$B$989)*(Final!C1656=major_df!$C$2:$C$989)*(Final!D1656=major_df!$D$2:$D$989),0)),"")</f>
        <v/>
      </c>
      <c r="H1656" t="str" cm="1">
        <f t="array" ref="H1656">IFERROR(INDEX(major_df!$W$2:$W$989,MATCH(1,(Final!A1656=major_df!$A$2:$A$989)*(Final!B1656=major_df!$B$2:$B$989)*(Final!C1656=major_df!$C$2:$C$989)*(Final!D1656=major_df!$D$2:$D$989),0)),"")</f>
        <v/>
      </c>
    </row>
    <row r="1657" spans="1:8" x14ac:dyDescent="0.3">
      <c r="A1657" t="s">
        <v>1825</v>
      </c>
      <c r="B1657" t="s">
        <v>28</v>
      </c>
      <c r="D1657">
        <v>39</v>
      </c>
      <c r="E1657" cm="1">
        <f t="array" ref="E1657">INDEX(major_df!$E$2:$E$989,MATCH(1,(Final!A1657=major_df!$A$2:$A$989)*(D1638=major_df!$D$2:$D$989)*(C1657=major_df!$C$2:$C$989),0))</f>
        <v>41663</v>
      </c>
      <c r="F1657" t="str" cm="1">
        <f t="array" ref="F1657">INDEX(major_df!$R$2:$R$989,MATCH(1,(Final!A1657=major_df!$A$2:$A$989)*(Final!B1657=major_df!$B$2:$B$989)*(Final!C1657=major_df!$C$2:$C$989),0))</f>
        <v>817453.0752642042</v>
      </c>
      <c r="G1657" t="str" cm="1">
        <f t="array" ref="G1657">IFERROR(INDEX(major_df!$U$2:$U$989,MATCH(1,(Final!A1657=major_df!$A$2:$A$989)*(Final!B1657=major_df!$B$2:$B$989)*(Final!C1657=major_df!$C$2:$C$989)*(Final!D1657=major_df!$D$2:$D$989),0)),"")</f>
        <v/>
      </c>
      <c r="H1657" t="str" cm="1">
        <f t="array" ref="H1657">IFERROR(INDEX(major_df!$W$2:$W$989,MATCH(1,(Final!A1657=major_df!$A$2:$A$989)*(Final!B1657=major_df!$B$2:$B$989)*(Final!C1657=major_df!$C$2:$C$989)*(Final!D1657=major_df!$D$2:$D$989),0)),"")</f>
        <v/>
      </c>
    </row>
    <row r="1658" spans="1:8" x14ac:dyDescent="0.3">
      <c r="A1658" t="s">
        <v>1825</v>
      </c>
      <c r="B1658" t="s">
        <v>34</v>
      </c>
      <c r="C1658" t="s">
        <v>35</v>
      </c>
      <c r="D1658">
        <v>39</v>
      </c>
      <c r="E1658" cm="1">
        <f t="array" ref="E1658">INDEX(major_df!$E$2:$E$989,MATCH(1,(Final!A1658=major_df!$A$2:$A$989)*(D1639=major_df!$D$2:$D$989)*(C1658=major_df!$C$2:$C$989),0))</f>
        <v>56327</v>
      </c>
      <c r="F1658" t="str" cm="1">
        <f t="array" ref="F1658">INDEX(major_df!$R$2:$R$989,MATCH(1,(Final!A1658=major_df!$A$2:$A$989)*(Final!B1658=major_df!$B$2:$B$989)*(Final!C1658=major_df!$C$2:$C$989),0))</f>
        <v>980545.7506740389</v>
      </c>
      <c r="G1658" t="str" cm="1">
        <f t="array" ref="G1658">IFERROR(INDEX(major_df!$U$2:$U$989,MATCH(1,(Final!A1658=major_df!$A$2:$A$989)*(Final!B1658=major_df!$B$2:$B$989)*(Final!C1658=major_df!$C$2:$C$989)*(Final!D1658=major_df!$D$2:$D$989),0)),"")</f>
        <v/>
      </c>
      <c r="H1658" t="str" cm="1">
        <f t="array" ref="H1658">IFERROR(INDEX(major_df!$W$2:$W$989,MATCH(1,(Final!A1658=major_df!$A$2:$A$989)*(Final!B1658=major_df!$B$2:$B$989)*(Final!C1658=major_df!$C$2:$C$989)*(Final!D1658=major_df!$D$2:$D$989),0)),"")</f>
        <v/>
      </c>
    </row>
    <row r="1659" spans="1:8" x14ac:dyDescent="0.3">
      <c r="A1659" t="s">
        <v>1825</v>
      </c>
      <c r="B1659" t="s">
        <v>34</v>
      </c>
      <c r="C1659" t="s">
        <v>42</v>
      </c>
      <c r="D1659">
        <v>39</v>
      </c>
      <c r="E1659" cm="1">
        <f t="array" ref="E1659">INDEX(major_df!$E$2:$E$989,MATCH(1,(Final!A1659=major_df!$A$2:$A$989)*(D1640=major_df!$D$2:$D$989)*(C1659=major_df!$C$2:$C$989),0))</f>
        <v>53222</v>
      </c>
      <c r="F1659" t="str" cm="1">
        <f t="array" ref="F1659">INDEX(major_df!$R$2:$R$989,MATCH(1,(Final!A1659=major_df!$A$2:$A$989)*(Final!B1659=major_df!$B$2:$B$989)*(Final!C1659=major_df!$C$2:$C$989),0))</f>
        <v>924655.7506740389</v>
      </c>
      <c r="G1659" t="str" cm="1">
        <f t="array" ref="G1659">IFERROR(INDEX(major_df!$U$2:$U$989,MATCH(1,(Final!A1659=major_df!$A$2:$A$989)*(Final!B1659=major_df!$B$2:$B$989)*(Final!C1659=major_df!$C$2:$C$989)*(Final!D1659=major_df!$D$2:$D$989),0)),"")</f>
        <v/>
      </c>
      <c r="H1659" t="str" cm="1">
        <f t="array" ref="H1659">IFERROR(INDEX(major_df!$W$2:$W$989,MATCH(1,(Final!A1659=major_df!$A$2:$A$989)*(Final!B1659=major_df!$B$2:$B$989)*(Final!C1659=major_df!$C$2:$C$989)*(Final!D1659=major_df!$D$2:$D$989),0)),"")</f>
        <v/>
      </c>
    </row>
    <row r="1660" spans="1:8" x14ac:dyDescent="0.3">
      <c r="A1660" t="s">
        <v>1825</v>
      </c>
      <c r="B1660" t="s">
        <v>34</v>
      </c>
      <c r="C1660" t="s">
        <v>45</v>
      </c>
      <c r="D1660">
        <v>39</v>
      </c>
      <c r="E1660" cm="1">
        <f t="array" ref="E1660">INDEX(major_df!$E$2:$E$989,MATCH(1,(Final!A1660=major_df!$A$2:$A$989)*(D1641=major_df!$D$2:$D$989)*(C1660=major_df!$C$2:$C$989),0))</f>
        <v>64779</v>
      </c>
      <c r="F1660" t="str" cm="1">
        <f t="array" ref="F1660">INDEX(major_df!$R$2:$R$989,MATCH(1,(Final!A1660=major_df!$A$2:$A$989)*(Final!B1660=major_df!$B$2:$B$989)*(Final!C1660=major_df!$C$2:$C$989),0))</f>
        <v>1132681.750674039</v>
      </c>
      <c r="G1660" t="str" cm="1">
        <f t="array" ref="G1660">IFERROR(INDEX(major_df!$U$2:$U$989,MATCH(1,(Final!A1660=major_df!$A$2:$A$989)*(Final!B1660=major_df!$B$2:$B$989)*(Final!C1660=major_df!$C$2:$C$989)*(Final!D1660=major_df!$D$2:$D$989),0)),"")</f>
        <v/>
      </c>
      <c r="H1660" t="str" cm="1">
        <f t="array" ref="H1660">IFERROR(INDEX(major_df!$W$2:$W$989,MATCH(1,(Final!A1660=major_df!$A$2:$A$989)*(Final!B1660=major_df!$B$2:$B$989)*(Final!C1660=major_df!$C$2:$C$989)*(Final!D1660=major_df!$D$2:$D$989),0)),"")</f>
        <v/>
      </c>
    </row>
    <row r="1661" spans="1:8" x14ac:dyDescent="0.3">
      <c r="A1661" t="s">
        <v>1825</v>
      </c>
      <c r="B1661" t="s">
        <v>34</v>
      </c>
      <c r="C1661" t="s">
        <v>48</v>
      </c>
      <c r="D1661">
        <v>39</v>
      </c>
      <c r="E1661" cm="1">
        <f t="array" ref="E1661">INDEX(major_df!$E$2:$E$989,MATCH(1,(Final!A1661=major_df!$A$2:$A$989)*(D1642=major_df!$D$2:$D$989)*(C1661=major_df!$C$2:$C$989),0))</f>
        <v>49153</v>
      </c>
      <c r="F1661" t="str" cm="1">
        <f t="array" ref="F1661">INDEX(major_df!$R$2:$R$989,MATCH(1,(Final!A1661=major_df!$A$2:$A$989)*(Final!B1661=major_df!$B$2:$B$989)*(Final!C1661=major_df!$C$2:$C$989),0))</f>
        <v>851413.7506740389</v>
      </c>
      <c r="G1661" t="str" cm="1">
        <f t="array" ref="G1661">IFERROR(INDEX(major_df!$U$2:$U$989,MATCH(1,(Final!A1661=major_df!$A$2:$A$989)*(Final!B1661=major_df!$B$2:$B$989)*(Final!C1661=major_df!$C$2:$C$989)*(Final!D1661=major_df!$D$2:$D$989),0)),"")</f>
        <v/>
      </c>
      <c r="H1661" t="str" cm="1">
        <f t="array" ref="H1661">IFERROR(INDEX(major_df!$W$2:$W$989,MATCH(1,(Final!A1661=major_df!$A$2:$A$989)*(Final!B1661=major_df!$B$2:$B$989)*(Final!C1661=major_df!$C$2:$C$989)*(Final!D1661=major_df!$D$2:$D$989),0)),"")</f>
        <v/>
      </c>
    </row>
    <row r="1662" spans="1:8" x14ac:dyDescent="0.3">
      <c r="A1662" t="s">
        <v>1825</v>
      </c>
      <c r="B1662" t="s">
        <v>34</v>
      </c>
      <c r="C1662" t="s">
        <v>51</v>
      </c>
      <c r="D1662">
        <v>39</v>
      </c>
      <c r="E1662" cm="1">
        <f t="array" ref="E1662">INDEX(major_df!$E$2:$E$989,MATCH(1,(Final!A1662=major_df!$A$2:$A$989)*(D1643=major_df!$D$2:$D$989)*(C1662=major_df!$C$2:$C$989),0))</f>
        <v>72752</v>
      </c>
      <c r="F1662" t="str" cm="1">
        <f t="array" ref="F1662">INDEX(major_df!$R$2:$R$989,MATCH(1,(Final!A1662=major_df!$A$2:$A$989)*(Final!B1662=major_df!$B$2:$B$989)*(Final!C1662=major_df!$C$2:$C$989),0))</f>
        <v>1276195.750674039</v>
      </c>
      <c r="G1662" t="str" cm="1">
        <f t="array" ref="G1662">IFERROR(INDEX(major_df!$U$2:$U$989,MATCH(1,(Final!A1662=major_df!$A$2:$A$989)*(Final!B1662=major_df!$B$2:$B$989)*(Final!C1662=major_df!$C$2:$C$989)*(Final!D1662=major_df!$D$2:$D$989),0)),"")</f>
        <v/>
      </c>
      <c r="H1662" t="str" cm="1">
        <f t="array" ref="H1662">IFERROR(INDEX(major_df!$W$2:$W$989,MATCH(1,(Final!A1662=major_df!$A$2:$A$989)*(Final!B1662=major_df!$B$2:$B$989)*(Final!C1662=major_df!$C$2:$C$989)*(Final!D1662=major_df!$D$2:$D$989),0)),"")</f>
        <v/>
      </c>
    </row>
    <row r="1663" spans="1:8" x14ac:dyDescent="0.3">
      <c r="A1663" t="s">
        <v>1825</v>
      </c>
      <c r="B1663" t="s">
        <v>34</v>
      </c>
      <c r="C1663" t="s">
        <v>54</v>
      </c>
      <c r="D1663">
        <v>39</v>
      </c>
      <c r="E1663" cm="1">
        <f t="array" ref="E1663">INDEX(major_df!$E$2:$E$989,MATCH(1,(Final!A1663=major_df!$A$2:$A$989)*(D1644=major_df!$D$2:$D$989)*(C1663=major_df!$C$2:$C$989),0))</f>
        <v>48174</v>
      </c>
      <c r="F1663" t="str" cm="1">
        <f t="array" ref="F1663">INDEX(major_df!$R$2:$R$989,MATCH(1,(Final!A1663=major_df!$A$2:$A$989)*(Final!B1663=major_df!$B$2:$B$989)*(Final!C1663=major_df!$C$2:$C$989),0))</f>
        <v>833791.7506740389</v>
      </c>
      <c r="G1663" t="str" cm="1">
        <f t="array" ref="G1663">IFERROR(INDEX(major_df!$U$2:$U$989,MATCH(1,(Final!A1663=major_df!$A$2:$A$989)*(Final!B1663=major_df!$B$2:$B$989)*(Final!C1663=major_df!$C$2:$C$989)*(Final!D1663=major_df!$D$2:$D$989),0)),"")</f>
        <v/>
      </c>
      <c r="H1663" t="str" cm="1">
        <f t="array" ref="H1663">IFERROR(INDEX(major_df!$W$2:$W$989,MATCH(1,(Final!A1663=major_df!$A$2:$A$989)*(Final!B1663=major_df!$B$2:$B$989)*(Final!C1663=major_df!$C$2:$C$989)*(Final!D1663=major_df!$D$2:$D$989),0)),"")</f>
        <v/>
      </c>
    </row>
    <row r="1664" spans="1:8" x14ac:dyDescent="0.3">
      <c r="A1664" t="s">
        <v>1825</v>
      </c>
      <c r="B1664" t="s">
        <v>34</v>
      </c>
      <c r="C1664" t="s">
        <v>57</v>
      </c>
      <c r="D1664">
        <v>39</v>
      </c>
      <c r="E1664" cm="1">
        <f t="array" ref="E1664">INDEX(major_df!$E$2:$E$989,MATCH(1,(Final!A1664=major_df!$A$2:$A$989)*(D1645=major_df!$D$2:$D$989)*(C1664=major_df!$C$2:$C$989),0))</f>
        <v>86751</v>
      </c>
      <c r="F1664" t="str" cm="1">
        <f t="array" ref="F1664">INDEX(major_df!$R$2:$R$989,MATCH(1,(Final!A1664=major_df!$A$2:$A$989)*(Final!B1664=major_df!$B$2:$B$989)*(Final!C1664=major_df!$C$2:$C$989),0))</f>
        <v>1528177.750674039</v>
      </c>
      <c r="G1664" t="str" cm="1">
        <f t="array" ref="G1664">IFERROR(INDEX(major_df!$U$2:$U$989,MATCH(1,(Final!A1664=major_df!$A$2:$A$989)*(Final!B1664=major_df!$B$2:$B$989)*(Final!C1664=major_df!$C$2:$C$989)*(Final!D1664=major_df!$D$2:$D$989),0)),"")</f>
        <v/>
      </c>
      <c r="H1664" t="str" cm="1">
        <f t="array" ref="H1664">IFERROR(INDEX(major_df!$W$2:$W$989,MATCH(1,(Final!A1664=major_df!$A$2:$A$989)*(Final!B1664=major_df!$B$2:$B$989)*(Final!C1664=major_df!$C$2:$C$989)*(Final!D1664=major_df!$D$2:$D$989),0)),"")</f>
        <v/>
      </c>
    </row>
    <row r="1665" spans="1:8" x14ac:dyDescent="0.3">
      <c r="A1665" t="s">
        <v>1825</v>
      </c>
      <c r="B1665" t="s">
        <v>34</v>
      </c>
      <c r="C1665" t="s">
        <v>60</v>
      </c>
      <c r="D1665">
        <v>39</v>
      </c>
      <c r="E1665" cm="1">
        <f t="array" ref="E1665">INDEX(major_df!$E$2:$E$989,MATCH(1,(Final!A1665=major_df!$A$2:$A$989)*(D1646=major_df!$D$2:$D$989)*(C1665=major_df!$C$2:$C$989),0))</f>
        <v>50102</v>
      </c>
      <c r="F1665" t="str" cm="1">
        <f t="array" ref="F1665">INDEX(major_df!$R$2:$R$989,MATCH(1,(Final!A1665=major_df!$A$2:$A$989)*(Final!B1665=major_df!$B$2:$B$989)*(Final!C1665=major_df!$C$2:$C$989),0))</f>
        <v>868495.7506740389</v>
      </c>
      <c r="G1665" t="str" cm="1">
        <f t="array" ref="G1665">IFERROR(INDEX(major_df!$U$2:$U$989,MATCH(1,(Final!A1665=major_df!$A$2:$A$989)*(Final!B1665=major_df!$B$2:$B$989)*(Final!C1665=major_df!$C$2:$C$989)*(Final!D1665=major_df!$D$2:$D$989),0)),"")</f>
        <v/>
      </c>
      <c r="H1665" t="str" cm="1">
        <f t="array" ref="H1665">IFERROR(INDEX(major_df!$W$2:$W$989,MATCH(1,(Final!A1665=major_df!$A$2:$A$989)*(Final!B1665=major_df!$B$2:$B$989)*(Final!C1665=major_df!$C$2:$C$989)*(Final!D1665=major_df!$D$2:$D$989),0)),"")</f>
        <v/>
      </c>
    </row>
    <row r="1666" spans="1:8" x14ac:dyDescent="0.3">
      <c r="A1666" t="s">
        <v>1825</v>
      </c>
      <c r="B1666" t="s">
        <v>34</v>
      </c>
      <c r="C1666" t="s">
        <v>63</v>
      </c>
      <c r="D1666">
        <v>39</v>
      </c>
      <c r="E1666" cm="1">
        <f t="array" ref="E1666">INDEX(major_df!$E$2:$E$989,MATCH(1,(Final!A1666=major_df!$A$2:$A$989)*(D1647=major_df!$D$2:$D$989)*(C1666=major_df!$C$2:$C$989),0))</f>
        <v>51269</v>
      </c>
      <c r="F1666" t="str" cm="1">
        <f t="array" ref="F1666">INDEX(major_df!$R$2:$R$989,MATCH(1,(Final!A1666=major_df!$A$2:$A$989)*(Final!B1666=major_df!$B$2:$B$989)*(Final!C1666=major_df!$C$2:$C$989),0))</f>
        <v>889501.7506740389</v>
      </c>
      <c r="G1666" t="str" cm="1">
        <f t="array" ref="G1666">IFERROR(INDEX(major_df!$U$2:$U$989,MATCH(1,(Final!A1666=major_df!$A$2:$A$989)*(Final!B1666=major_df!$B$2:$B$989)*(Final!C1666=major_df!$C$2:$C$989)*(Final!D1666=major_df!$D$2:$D$989),0)),"")</f>
        <v/>
      </c>
      <c r="H1666" t="str" cm="1">
        <f t="array" ref="H1666">IFERROR(INDEX(major_df!$W$2:$W$989,MATCH(1,(Final!A1666=major_df!$A$2:$A$989)*(Final!B1666=major_df!$B$2:$B$989)*(Final!C1666=major_df!$C$2:$C$989)*(Final!D1666=major_df!$D$2:$D$989),0)),"")</f>
        <v/>
      </c>
    </row>
    <row r="1667" spans="1:8" x14ac:dyDescent="0.3">
      <c r="A1667" t="s">
        <v>1825</v>
      </c>
      <c r="B1667" t="s">
        <v>34</v>
      </c>
      <c r="C1667" t="s">
        <v>66</v>
      </c>
      <c r="D1667">
        <v>39</v>
      </c>
      <c r="E1667" cm="1">
        <f t="array" ref="E1667">INDEX(major_df!$E$2:$E$989,MATCH(1,(Final!A1667=major_df!$A$2:$A$989)*(D1648=major_df!$D$2:$D$989)*(C1667=major_df!$C$2:$C$989),0))</f>
        <v>46877</v>
      </c>
      <c r="F1667" t="str" cm="1">
        <f t="array" ref="F1667">INDEX(major_df!$R$2:$R$989,MATCH(1,(Final!A1667=major_df!$A$2:$A$989)*(Final!B1667=major_df!$B$2:$B$989)*(Final!C1667=major_df!$C$2:$C$989),0))</f>
        <v>810445.7506740389</v>
      </c>
      <c r="G1667" t="str" cm="1">
        <f t="array" ref="G1667">IFERROR(INDEX(major_df!$U$2:$U$989,MATCH(1,(Final!A1667=major_df!$A$2:$A$989)*(Final!B1667=major_df!$B$2:$B$989)*(Final!C1667=major_df!$C$2:$C$989)*(Final!D1667=major_df!$D$2:$D$989),0)),"")</f>
        <v/>
      </c>
      <c r="H1667" t="str" cm="1">
        <f t="array" ref="H1667">IFERROR(INDEX(major_df!$W$2:$W$989,MATCH(1,(Final!A1667=major_df!$A$2:$A$989)*(Final!B1667=major_df!$B$2:$B$989)*(Final!C1667=major_df!$C$2:$C$989)*(Final!D1667=major_df!$D$2:$D$989),0)),"")</f>
        <v/>
      </c>
    </row>
    <row r="1668" spans="1:8" x14ac:dyDescent="0.3">
      <c r="A1668" t="s">
        <v>1825</v>
      </c>
      <c r="B1668" t="s">
        <v>34</v>
      </c>
      <c r="C1668" t="s">
        <v>69</v>
      </c>
      <c r="D1668">
        <v>39</v>
      </c>
      <c r="E1668" cm="1">
        <f t="array" ref="E1668">INDEX(major_df!$E$2:$E$989,MATCH(1,(Final!A1668=major_df!$A$2:$A$989)*(D1649=major_df!$D$2:$D$989)*(C1668=major_df!$C$2:$C$989),0))</f>
        <v>51553</v>
      </c>
      <c r="F1668" t="str" cm="1">
        <f t="array" ref="F1668">INDEX(major_df!$R$2:$R$989,MATCH(1,(Final!A1668=major_df!$A$2:$A$989)*(Final!B1668=major_df!$B$2:$B$989)*(Final!C1668=major_df!$C$2:$C$989),0))</f>
        <v>894613.7506740389</v>
      </c>
      <c r="G1668" t="str" cm="1">
        <f t="array" ref="G1668">IFERROR(INDEX(major_df!$U$2:$U$989,MATCH(1,(Final!A1668=major_df!$A$2:$A$989)*(Final!B1668=major_df!$B$2:$B$989)*(Final!C1668=major_df!$C$2:$C$989)*(Final!D1668=major_df!$D$2:$D$989),0)),"")</f>
        <v/>
      </c>
      <c r="H1668" t="str" cm="1">
        <f t="array" ref="H1668">IFERROR(INDEX(major_df!$W$2:$W$989,MATCH(1,(Final!A1668=major_df!$A$2:$A$989)*(Final!B1668=major_df!$B$2:$B$989)*(Final!C1668=major_df!$C$2:$C$989)*(Final!D1668=major_df!$D$2:$D$989),0)),"")</f>
        <v/>
      </c>
    </row>
    <row r="1669" spans="1:8" x14ac:dyDescent="0.3">
      <c r="A1669" t="s">
        <v>1825</v>
      </c>
      <c r="B1669" t="s">
        <v>34</v>
      </c>
      <c r="C1669" t="s">
        <v>72</v>
      </c>
      <c r="D1669">
        <v>39</v>
      </c>
      <c r="E1669" cm="1">
        <f t="array" ref="E1669">INDEX(major_df!$E$2:$E$989,MATCH(1,(Final!A1669=major_df!$A$2:$A$989)*(D1650=major_df!$D$2:$D$989)*(C1669=major_df!$C$2:$C$989),0))</f>
        <v>57404</v>
      </c>
      <c r="F1669" t="str" cm="1">
        <f t="array" ref="F1669">INDEX(major_df!$R$2:$R$989,MATCH(1,(Final!A1669=major_df!$A$2:$A$989)*(Final!B1669=major_df!$B$2:$B$989)*(Final!C1669=major_df!$C$2:$C$989),0))</f>
        <v>999931.7506740389</v>
      </c>
      <c r="G1669" t="str" cm="1">
        <f t="array" ref="G1669">IFERROR(INDEX(major_df!$U$2:$U$989,MATCH(1,(Final!A1669=major_df!$A$2:$A$989)*(Final!B1669=major_df!$B$2:$B$989)*(Final!C1669=major_df!$C$2:$C$989)*(Final!D1669=major_df!$D$2:$D$989),0)),"")</f>
        <v/>
      </c>
      <c r="H1669" t="str" cm="1">
        <f t="array" ref="H1669">IFERROR(INDEX(major_df!$W$2:$W$989,MATCH(1,(Final!A1669=major_df!$A$2:$A$989)*(Final!B1669=major_df!$B$2:$B$989)*(Final!C1669=major_df!$C$2:$C$989)*(Final!D1669=major_df!$D$2:$D$989),0)),"")</f>
        <v/>
      </c>
    </row>
    <row r="1670" spans="1:8" x14ac:dyDescent="0.3">
      <c r="A1670" t="s">
        <v>1825</v>
      </c>
      <c r="B1670" t="s">
        <v>34</v>
      </c>
      <c r="C1670" t="s">
        <v>75</v>
      </c>
      <c r="D1670">
        <v>39</v>
      </c>
      <c r="E1670" cm="1">
        <f t="array" ref="E1670">INDEX(major_df!$E$2:$E$989,MATCH(1,(Final!A1670=major_df!$A$2:$A$989)*(D1651=major_df!$D$2:$D$989)*(C1670=major_df!$C$2:$C$989),0))</f>
        <v>48258</v>
      </c>
      <c r="F1670" t="str" cm="1">
        <f t="array" ref="F1670">INDEX(major_df!$R$2:$R$989,MATCH(1,(Final!A1670=major_df!$A$2:$A$989)*(Final!B1670=major_df!$B$2:$B$989)*(Final!C1670=major_df!$C$2:$C$989),0))</f>
        <v>835303.7506740389</v>
      </c>
      <c r="G1670" t="str" cm="1">
        <f t="array" ref="G1670">IFERROR(INDEX(major_df!$U$2:$U$989,MATCH(1,(Final!A1670=major_df!$A$2:$A$989)*(Final!B1670=major_df!$B$2:$B$989)*(Final!C1670=major_df!$C$2:$C$989)*(Final!D1670=major_df!$D$2:$D$989),0)),"")</f>
        <v/>
      </c>
      <c r="H1670" t="str" cm="1">
        <f t="array" ref="H1670">IFERROR(INDEX(major_df!$W$2:$W$989,MATCH(1,(Final!A1670=major_df!$A$2:$A$989)*(Final!B1670=major_df!$B$2:$B$989)*(Final!C1670=major_df!$C$2:$C$989)*(Final!D1670=major_df!$D$2:$D$989),0)),"")</f>
        <v/>
      </c>
    </row>
    <row r="1671" spans="1:8" x14ac:dyDescent="0.3">
      <c r="A1671" t="s">
        <v>1825</v>
      </c>
      <c r="B1671" t="s">
        <v>34</v>
      </c>
      <c r="C1671" t="s">
        <v>78</v>
      </c>
      <c r="D1671">
        <v>39</v>
      </c>
      <c r="E1671" cm="1">
        <f t="array" ref="E1671">INDEX(major_df!$E$2:$E$989,MATCH(1,(Final!A1671=major_df!$A$2:$A$989)*(D1652=major_df!$D$2:$D$989)*(C1671=major_df!$C$2:$C$989),0))</f>
        <v>60074</v>
      </c>
      <c r="F1671" t="str" cm="1">
        <f t="array" ref="F1671">INDEX(major_df!$R$2:$R$989,MATCH(1,(Final!A1671=major_df!$A$2:$A$989)*(Final!B1671=major_df!$B$2:$B$989)*(Final!C1671=major_df!$C$2:$C$989),0))</f>
        <v>1047991.7506740389</v>
      </c>
      <c r="G1671" t="str" cm="1">
        <f t="array" ref="G1671">IFERROR(INDEX(major_df!$U$2:$U$989,MATCH(1,(Final!A1671=major_df!$A$2:$A$989)*(Final!B1671=major_df!$B$2:$B$989)*(Final!C1671=major_df!$C$2:$C$989)*(Final!D1671=major_df!$D$2:$D$989),0)),"")</f>
        <v/>
      </c>
      <c r="H1671" t="str" cm="1">
        <f t="array" ref="H1671">IFERROR(INDEX(major_df!$W$2:$W$989,MATCH(1,(Final!A1671=major_df!$A$2:$A$989)*(Final!B1671=major_df!$B$2:$B$989)*(Final!C1671=major_df!$C$2:$C$989)*(Final!D1671=major_df!$D$2:$D$989),0)),"")</f>
        <v/>
      </c>
    </row>
    <row r="1672" spans="1:8" x14ac:dyDescent="0.3">
      <c r="A1672" t="s">
        <v>1825</v>
      </c>
      <c r="B1672" t="s">
        <v>34</v>
      </c>
      <c r="C1672" t="s">
        <v>81</v>
      </c>
      <c r="D1672">
        <v>39</v>
      </c>
      <c r="E1672" cm="1">
        <f t="array" ref="E1672">INDEX(major_df!$E$2:$E$989,MATCH(1,(Final!A1672=major_df!$A$2:$A$989)*(D1653=major_df!$D$2:$D$989)*(C1672=major_df!$C$2:$C$989),0))</f>
        <v>62996</v>
      </c>
      <c r="F1672" t="str" cm="1">
        <f t="array" ref="F1672">INDEX(major_df!$R$2:$R$989,MATCH(1,(Final!A1672=major_df!$A$2:$A$989)*(Final!B1672=major_df!$B$2:$B$989)*(Final!C1672=major_df!$C$2:$C$989),0))</f>
        <v>1100587.750674039</v>
      </c>
      <c r="G1672" t="str" cm="1">
        <f t="array" ref="G1672">IFERROR(INDEX(major_df!$U$2:$U$989,MATCH(1,(Final!A1672=major_df!$A$2:$A$989)*(Final!B1672=major_df!$B$2:$B$989)*(Final!C1672=major_df!$C$2:$C$989)*(Final!D1672=major_df!$D$2:$D$989),0)),"")</f>
        <v/>
      </c>
      <c r="H1672" t="str" cm="1">
        <f t="array" ref="H1672">IFERROR(INDEX(major_df!$W$2:$W$989,MATCH(1,(Final!A1672=major_df!$A$2:$A$989)*(Final!B1672=major_df!$B$2:$B$989)*(Final!C1672=major_df!$C$2:$C$989)*(Final!D1672=major_df!$D$2:$D$989),0)),"")</f>
        <v/>
      </c>
    </row>
    <row r="1673" spans="1:8" x14ac:dyDescent="0.3">
      <c r="A1673" t="s">
        <v>1825</v>
      </c>
      <c r="B1673" t="s">
        <v>34</v>
      </c>
      <c r="C1673" t="s">
        <v>84</v>
      </c>
      <c r="D1673">
        <v>39</v>
      </c>
      <c r="E1673" cm="1">
        <f t="array" ref="E1673">INDEX(major_df!$E$2:$E$989,MATCH(1,(Final!A1673=major_df!$A$2:$A$989)*(D1654=major_df!$D$2:$D$989)*(C1673=major_df!$C$2:$C$989),0))</f>
        <v>48301</v>
      </c>
      <c r="F1673" t="str" cm="1">
        <f t="array" ref="F1673">INDEX(major_df!$R$2:$R$989,MATCH(1,(Final!A1673=major_df!$A$2:$A$989)*(Final!B1673=major_df!$B$2:$B$989)*(Final!C1673=major_df!$C$2:$C$989),0))</f>
        <v>836077.7506740389</v>
      </c>
      <c r="G1673" t="str" cm="1">
        <f t="array" ref="G1673">IFERROR(INDEX(major_df!$U$2:$U$989,MATCH(1,(Final!A1673=major_df!$A$2:$A$989)*(Final!B1673=major_df!$B$2:$B$989)*(Final!C1673=major_df!$C$2:$C$989)*(Final!D1673=major_df!$D$2:$D$989),0)),"")</f>
        <v/>
      </c>
      <c r="H1673" t="str" cm="1">
        <f t="array" ref="H1673">IFERROR(INDEX(major_df!$W$2:$W$989,MATCH(1,(Final!A1673=major_df!$A$2:$A$989)*(Final!B1673=major_df!$B$2:$B$989)*(Final!C1673=major_df!$C$2:$C$989)*(Final!D1673=major_df!$D$2:$D$989),0)),"")</f>
        <v/>
      </c>
    </row>
    <row r="1674" spans="1:8" x14ac:dyDescent="0.3">
      <c r="A1674" t="s">
        <v>1868</v>
      </c>
      <c r="B1674" t="s">
        <v>21</v>
      </c>
      <c r="D1674">
        <v>16</v>
      </c>
      <c r="E1674" cm="1">
        <f t="array" ref="E1674">INDEX(major_df!$E$2:$E$989,MATCH(1,(Final!A1674=major_df!$A$2:$A$989)*(Final!D1674=major_df!$D$2:$D$989)*(C1674=major_df!$C$2:$C$989),0))</f>
        <v>29317</v>
      </c>
      <c r="F1674" cm="1">
        <f t="array" ref="F1674">INDEX(major_df!$Q$2:$Q$989,MATCH(1,(Final!A1674=major_df!$A$2:$A$989)*(Final!B1674=major_df!$B$2:$B$989)*(Final!D1674=major_df!$D$2:$D$989)*(Final!C1674=major_df!$C$2:$C$989),0))</f>
        <v>29317</v>
      </c>
      <c r="G1674" t="str" cm="1">
        <f t="array" ref="G1674">IFERROR(INDEX(major_df!$U$2:$U$989,MATCH(1,(Final!A1674=major_df!$A$2:$A$989)*(Final!B1674=major_df!$B$2:$B$989)*(Final!C1674=major_df!$C$2:$C$989)*(Final!D1674=major_df!$D$2:$D$989),0)),"")</f>
        <v/>
      </c>
      <c r="H1674" cm="1">
        <f t="array" ref="H1674">IFERROR(INDEX(major_df!$W$2:$W$989,MATCH(1,(Final!A1674=major_df!$A$2:$A$989)*(Final!B1674=major_df!$B$2:$B$989)*(Final!C1674=major_df!$C$2:$C$989)*(Final!D1674=major_df!$D$2:$D$989),0)),"")</f>
        <v>25.497681159420289</v>
      </c>
    </row>
    <row r="1675" spans="1:8" x14ac:dyDescent="0.3">
      <c r="A1675" t="s">
        <v>1868</v>
      </c>
      <c r="B1675" t="s">
        <v>27</v>
      </c>
      <c r="D1675">
        <v>18</v>
      </c>
      <c r="E1675" cm="1">
        <f t="array" ref="E1675">INDEX(major_df!$E$2:$E$989,MATCH(1,(Final!A1675=major_df!$A$2:$A$989)*(Final!D1675=major_df!$D$2:$D$989)*(C1675=major_df!$C$2:$C$989),0))</f>
        <v>36217</v>
      </c>
      <c r="F1675" cm="1">
        <f t="array" ref="F1675">INDEX(major_df!$Q$2:$Q$989,MATCH(1,(Final!A1675=major_df!$A$2:$A$989)*(Final!B1675=major_df!$B$2:$B$989)*(Final!D1675=major_df!$D$2:$D$989)*(Final!C1675=major_df!$C$2:$C$989),0))</f>
        <v>36217</v>
      </c>
      <c r="G1675" cm="1">
        <f t="array" ref="G1675">IFERROR(INDEX(major_df!$U$2:$U$989,MATCH(1,(Final!A1675=major_df!$A$2:$A$989)*(Final!B1675=major_df!$B$2:$B$989)*(Final!C1675=major_df!$C$2:$C$989)*(Final!D1675=major_df!$D$2:$D$989),0)),"")</f>
        <v>25.497681159420289</v>
      </c>
      <c r="H1675" t="str" cm="1">
        <f t="array" ref="H1675">IFERROR(INDEX(major_df!$W$2:$W$989,MATCH(1,(Final!A1675=major_df!$A$2:$A$989)*(Final!B1675=major_df!$B$2:$B$989)*(Final!C1675=major_df!$C$2:$C$989)*(Final!D1675=major_df!$D$2:$D$989),0)),"")</f>
        <v/>
      </c>
    </row>
    <row r="1676" spans="1:8" x14ac:dyDescent="0.3">
      <c r="A1676" t="s">
        <v>1868</v>
      </c>
      <c r="B1676" t="s">
        <v>28</v>
      </c>
      <c r="D1676">
        <v>20</v>
      </c>
      <c r="E1676" cm="1">
        <f t="array" ref="E1676">INDEX(major_df!$E$2:$E$989,MATCH(1,(Final!A1676=major_df!$A$2:$A$989)*(Final!D1676=major_df!$D$2:$D$989)*(C1676=major_df!$C$2:$C$989),0))</f>
        <v>43687</v>
      </c>
      <c r="F1676" t="str" cm="1">
        <f t="array" ref="F1676">INDEX(major_df!$Q$2:$Q$989,MATCH(1,(Final!A1676=major_df!$A$2:$A$989)*(Final!B1676=major_df!$B$2:$B$989)*(Final!D1676=major_df!$D$2:$D$989)*(Final!C1676=major_df!$C$2:$C$989),0))</f>
        <v>28661.00142006696</v>
      </c>
      <c r="G1676" cm="1">
        <f t="array" ref="G1676">IFERROR(INDEX(major_df!$U$2:$U$989,MATCH(1,(Final!A1676=major_df!$A$2:$A$989)*(Final!B1676=major_df!$B$2:$B$989)*(Final!C1676=major_df!$C$2:$C$989)*(Final!D1676=major_df!$D$2:$D$989),0)),"")</f>
        <v>28.206262949195057</v>
      </c>
      <c r="H1676" cm="1">
        <f t="array" ref="H1676">IFERROR(INDEX(major_df!$W$2:$W$989,MATCH(1,(Final!A1676=major_df!$A$2:$A$989)*(Final!B1676=major_df!$B$2:$B$989)*(Final!C1676=major_df!$C$2:$C$989)*(Final!D1676=major_df!$D$2:$D$989),0)),"")</f>
        <v>30.708165807219942</v>
      </c>
    </row>
    <row r="1677" spans="1:8" x14ac:dyDescent="0.3">
      <c r="A1677" t="s">
        <v>1868</v>
      </c>
      <c r="B1677" t="s">
        <v>34</v>
      </c>
      <c r="C1677" t="s">
        <v>35</v>
      </c>
      <c r="D1677">
        <v>22</v>
      </c>
      <c r="E1677" cm="1">
        <f t="array" ref="E1677">INDEX(major_df!$E$2:$E$989,MATCH(1,(Final!A1677=major_df!$A$2:$A$989)*(Final!D1677=major_df!$D$2:$D$989)*(C1677=major_df!$C$2:$C$989),0))</f>
        <v>63802</v>
      </c>
      <c r="F1677" t="str" cm="1">
        <f t="array" ref="F1677">INDEX(major_df!$Q$2:$Q$989,MATCH(1,(Final!A1677=major_df!$A$2:$A$989)*(Final!B1677=major_df!$B$2:$B$989)*(Final!D1677=major_df!$D$2:$D$989)*(Final!C1677=major_df!$C$2:$C$989),0))</f>
        <v>30137.66059807312</v>
      </c>
      <c r="G1677" cm="1">
        <f t="array" ref="G1677">IFERROR(INDEX(major_df!$U$2:$U$989,MATCH(1,(Final!A1677=major_df!$A$2:$A$989)*(Final!B1677=major_df!$B$2:$B$989)*(Final!C1677=major_df!$C$2:$C$989)*(Final!D1677=major_df!$D$2:$D$989),0)),"")</f>
        <v>27.077028835781356</v>
      </c>
      <c r="H1677" cm="1">
        <f t="array" ref="H1677">IFERROR(INDEX(major_df!$W$2:$W$989,MATCH(1,(Final!A1677=major_df!$A$2:$A$989)*(Final!B1677=major_df!$B$2:$B$989)*(Final!C1677=major_df!$C$2:$C$989)*(Final!D1677=major_df!$D$2:$D$989),0)),"")</f>
        <v>27.472080456839588</v>
      </c>
    </row>
    <row r="1678" spans="1:8" x14ac:dyDescent="0.3">
      <c r="A1678" t="s">
        <v>1868</v>
      </c>
      <c r="B1678" t="s">
        <v>34</v>
      </c>
      <c r="C1678" t="s">
        <v>42</v>
      </c>
      <c r="D1678">
        <v>22</v>
      </c>
      <c r="E1678" cm="1">
        <f t="array" ref="E1678">INDEX(major_df!$E$2:$E$989,MATCH(1,(Final!A1678=major_df!$A$2:$A$989)*(Final!D1678=major_df!$D$2:$D$989)*(C1678=major_df!$C$2:$C$989),0))</f>
        <v>64510</v>
      </c>
      <c r="F1678" t="str" cm="1">
        <f t="array" ref="F1678">INDEX(major_df!$Q$2:$Q$989,MATCH(1,(Final!A1678=major_df!$A$2:$A$989)*(Final!B1678=major_df!$B$2:$B$989)*(Final!D1678=major_df!$D$2:$D$989)*(Final!C1678=major_df!$C$2:$C$989),0))</f>
        <v>30845.66059807312</v>
      </c>
      <c r="G1678" cm="1">
        <f t="array" ref="G1678">IFERROR(INDEX(major_df!$U$2:$U$989,MATCH(1,(Final!A1678=major_df!$A$2:$A$989)*(Final!B1678=major_df!$B$2:$B$989)*(Final!C1678=major_df!$C$2:$C$989)*(Final!D1678=major_df!$D$2:$D$989),0)),"")</f>
        <v>26.954773375441711</v>
      </c>
      <c r="H1678" cm="1">
        <f t="array" ref="H1678">IFERROR(INDEX(major_df!$W$2:$W$989,MATCH(1,(Final!A1678=major_df!$A$2:$A$989)*(Final!B1678=major_df!$B$2:$B$989)*(Final!C1678=major_df!$C$2:$C$989)*(Final!D1678=major_df!$D$2:$D$989),0)),"")</f>
        <v>27.310124037815719</v>
      </c>
    </row>
    <row r="1679" spans="1:8" x14ac:dyDescent="0.3">
      <c r="A1679" t="s">
        <v>1868</v>
      </c>
      <c r="B1679" t="s">
        <v>34</v>
      </c>
      <c r="C1679" t="s">
        <v>45</v>
      </c>
      <c r="D1679">
        <v>22</v>
      </c>
      <c r="E1679" cm="1">
        <f t="array" ref="E1679">INDEX(major_df!$E$2:$E$989,MATCH(1,(Final!A1679=major_df!$A$2:$A$989)*(Final!D1679=major_df!$D$2:$D$989)*(C1679=major_df!$C$2:$C$989),0))</f>
        <v>70668</v>
      </c>
      <c r="F1679" t="str" cm="1">
        <f t="array" ref="F1679">INDEX(major_df!$Q$2:$Q$989,MATCH(1,(Final!A1679=major_df!$A$2:$A$989)*(Final!B1679=major_df!$B$2:$B$989)*(Final!D1679=major_df!$D$2:$D$989)*(Final!C1679=major_df!$C$2:$C$989),0))</f>
        <v>37003.66059807312</v>
      </c>
      <c r="G1679" cm="1">
        <f t="array" ref="G1679">IFERROR(INDEX(major_df!$U$2:$U$989,MATCH(1,(Final!A1679=major_df!$A$2:$A$989)*(Final!B1679=major_df!$B$2:$B$989)*(Final!C1679=major_df!$C$2:$C$989)*(Final!D1679=major_df!$D$2:$D$989),0)),"")</f>
        <v>26.067987216800564</v>
      </c>
      <c r="H1679" cm="1">
        <f t="array" ref="H1679">IFERROR(INDEX(major_df!$W$2:$W$989,MATCH(1,(Final!A1679=major_df!$A$2:$A$989)*(Final!B1679=major_df!$B$2:$B$989)*(Final!C1679=major_df!$C$2:$C$989)*(Final!D1679=major_df!$D$2:$D$989),0)),"")</f>
        <v>26.182210658672322</v>
      </c>
    </row>
    <row r="1680" spans="1:8" x14ac:dyDescent="0.3">
      <c r="A1680" t="s">
        <v>1868</v>
      </c>
      <c r="B1680" t="s">
        <v>34</v>
      </c>
      <c r="C1680" t="s">
        <v>48</v>
      </c>
      <c r="D1680">
        <v>22</v>
      </c>
      <c r="E1680" cm="1">
        <f t="array" ref="E1680">INDEX(major_df!$E$2:$E$989,MATCH(1,(Final!A1680=major_df!$A$2:$A$989)*(Final!D1680=major_df!$D$2:$D$989)*(C1680=major_df!$C$2:$C$989),0))</f>
        <v>59433</v>
      </c>
      <c r="F1680" t="str" cm="1">
        <f t="array" ref="F1680">INDEX(major_df!$Q$2:$Q$989,MATCH(1,(Final!A1680=major_df!$A$2:$A$989)*(Final!B1680=major_df!$B$2:$B$989)*(Final!D1680=major_df!$D$2:$D$989)*(Final!C1680=major_df!$C$2:$C$989),0))</f>
        <v>25768.66059807312</v>
      </c>
      <c r="G1680" cm="1">
        <f t="array" ref="G1680">IFERROR(INDEX(major_df!$U$2:$U$989,MATCH(1,(Final!A1680=major_df!$A$2:$A$989)*(Final!B1680=major_df!$B$2:$B$989)*(Final!C1680=major_df!$C$2:$C$989)*(Final!D1680=major_df!$D$2:$D$989),0)),"")</f>
        <v>27.958637913465271</v>
      </c>
      <c r="H1680" cm="1">
        <f t="array" ref="H1680">IFERROR(INDEX(major_df!$W$2:$W$989,MATCH(1,(Final!A1680=major_df!$A$2:$A$989)*(Final!B1680=major_df!$B$2:$B$989)*(Final!C1680=major_df!$C$2:$C$989)*(Final!D1680=major_df!$D$2:$D$989),0)),"")</f>
        <v>28.69005597010338</v>
      </c>
    </row>
    <row r="1681" spans="1:8" x14ac:dyDescent="0.3">
      <c r="A1681" t="s">
        <v>1868</v>
      </c>
      <c r="B1681" t="s">
        <v>34</v>
      </c>
      <c r="C1681" t="s">
        <v>51</v>
      </c>
      <c r="D1681">
        <v>22</v>
      </c>
      <c r="E1681" cm="1">
        <f t="array" ref="E1681">INDEX(major_df!$E$2:$E$989,MATCH(1,(Final!A1681=major_df!$A$2:$A$989)*(Final!D1681=major_df!$D$2:$D$989)*(C1681=major_df!$C$2:$C$989),0))</f>
        <v>82049</v>
      </c>
      <c r="F1681" t="str" cm="1">
        <f t="array" ref="F1681">INDEX(major_df!$Q$2:$Q$989,MATCH(1,(Final!A1681=major_df!$A$2:$A$989)*(Final!B1681=major_df!$B$2:$B$989)*(Final!D1681=major_df!$D$2:$D$989)*(Final!C1681=major_df!$C$2:$C$989),0))</f>
        <v>48384.66059807312</v>
      </c>
      <c r="G1681" cm="1">
        <f t="array" ref="G1681">IFERROR(INDEX(major_df!$U$2:$U$989,MATCH(1,(Final!A1681=major_df!$A$2:$A$989)*(Final!B1681=major_df!$B$2:$B$989)*(Final!C1681=major_df!$C$2:$C$989)*(Final!D1681=major_df!$D$2:$D$989),0)),"")</f>
        <v>24.974177717551395</v>
      </c>
      <c r="H1681" cm="1">
        <f t="array" ref="H1681">IFERROR(INDEX(major_df!$W$2:$W$989,MATCH(1,(Final!A1681=major_df!$A$2:$A$989)*(Final!B1681=major_df!$B$2:$B$989)*(Final!C1681=major_df!$C$2:$C$989)*(Final!D1681=major_df!$D$2:$D$989),0)),"")</f>
        <v>24.895364361186946</v>
      </c>
    </row>
    <row r="1682" spans="1:8" x14ac:dyDescent="0.3">
      <c r="A1682" t="s">
        <v>1868</v>
      </c>
      <c r="B1682" t="s">
        <v>34</v>
      </c>
      <c r="C1682" t="s">
        <v>54</v>
      </c>
      <c r="D1682">
        <v>22</v>
      </c>
      <c r="E1682" cm="1">
        <f t="array" ref="E1682">INDEX(major_df!$E$2:$E$989,MATCH(1,(Final!A1682=major_df!$A$2:$A$989)*(Final!D1682=major_df!$D$2:$D$989)*(C1682=major_df!$C$2:$C$989),0))</f>
        <v>55962</v>
      </c>
      <c r="F1682" t="str" cm="1">
        <f t="array" ref="F1682">INDEX(major_df!$Q$2:$Q$989,MATCH(1,(Final!A1682=major_df!$A$2:$A$989)*(Final!B1682=major_df!$B$2:$B$989)*(Final!D1682=major_df!$D$2:$D$989)*(Final!C1682=major_df!$C$2:$C$989),0))</f>
        <v>22297.66059807312</v>
      </c>
      <c r="G1682" cm="1">
        <f t="array" ref="G1682">IFERROR(INDEX(major_df!$U$2:$U$989,MATCH(1,(Final!A1682=major_df!$A$2:$A$989)*(Final!B1682=major_df!$B$2:$B$989)*(Final!C1682=major_df!$C$2:$C$989)*(Final!D1682=major_df!$D$2:$D$989),0)),"")</f>
        <v>28.865128144189157</v>
      </c>
      <c r="H1682" cm="1">
        <f t="array" ref="H1682">IFERROR(INDEX(major_df!$W$2:$W$989,MATCH(1,(Final!A1682=major_df!$A$2:$A$989)*(Final!B1682=major_df!$B$2:$B$989)*(Final!C1682=major_df!$C$2:$C$989)*(Final!D1682=major_df!$D$2:$D$989),0)),"")</f>
        <v>30.041901210530266</v>
      </c>
    </row>
    <row r="1683" spans="1:8" x14ac:dyDescent="0.3">
      <c r="A1683" t="s">
        <v>1868</v>
      </c>
      <c r="B1683" t="s">
        <v>34</v>
      </c>
      <c r="C1683" t="s">
        <v>57</v>
      </c>
      <c r="D1683">
        <v>22</v>
      </c>
      <c r="E1683" cm="1">
        <f t="array" ref="E1683">INDEX(major_df!$E$2:$E$989,MATCH(1,(Final!A1683=major_df!$A$2:$A$989)*(Final!D1683=major_df!$D$2:$D$989)*(C1683=major_df!$C$2:$C$989),0))</f>
        <v>92899</v>
      </c>
      <c r="F1683" t="str" cm="1">
        <f t="array" ref="F1683">INDEX(major_df!$Q$2:$Q$989,MATCH(1,(Final!A1683=major_df!$A$2:$A$989)*(Final!B1683=major_df!$B$2:$B$989)*(Final!D1683=major_df!$D$2:$D$989)*(Final!C1683=major_df!$C$2:$C$989),0))</f>
        <v>59234.66059807312</v>
      </c>
      <c r="G1683" cm="1">
        <f t="array" ref="G1683">IFERROR(INDEX(major_df!$U$2:$U$989,MATCH(1,(Final!A1683=major_df!$A$2:$A$989)*(Final!B1683=major_df!$B$2:$B$989)*(Final!C1683=major_df!$C$2:$C$989)*(Final!D1683=major_df!$D$2:$D$989),0)),"")</f>
        <v>24.296001060078641</v>
      </c>
      <c r="H1683" cm="1">
        <f t="array" ref="H1683">IFERROR(INDEX(major_df!$W$2:$W$989,MATCH(1,(Final!A1683=major_df!$A$2:$A$989)*(Final!B1683=major_df!$B$2:$B$989)*(Final!C1683=major_df!$C$2:$C$989)*(Final!D1683=major_df!$D$2:$D$989),0)),"")</f>
        <v>24.149718418579443</v>
      </c>
    </row>
    <row r="1684" spans="1:8" x14ac:dyDescent="0.3">
      <c r="A1684" t="s">
        <v>1868</v>
      </c>
      <c r="B1684" t="s">
        <v>34</v>
      </c>
      <c r="C1684" t="s">
        <v>60</v>
      </c>
      <c r="D1684">
        <v>22</v>
      </c>
      <c r="E1684" cm="1">
        <f t="array" ref="E1684">INDEX(major_df!$E$2:$E$989,MATCH(1,(Final!A1684=major_df!$A$2:$A$989)*(Final!D1684=major_df!$D$2:$D$989)*(C1684=major_df!$C$2:$C$989),0))</f>
        <v>56822</v>
      </c>
      <c r="F1684" t="str" cm="1">
        <f t="array" ref="F1684">INDEX(major_df!$Q$2:$Q$989,MATCH(1,(Final!A1684=major_df!$A$2:$A$989)*(Final!B1684=major_df!$B$2:$B$989)*(Final!D1684=major_df!$D$2:$D$989)*(Final!C1684=major_df!$C$2:$C$989),0))</f>
        <v>23157.66059807312</v>
      </c>
      <c r="G1684" cm="1">
        <f t="array" ref="G1684">IFERROR(INDEX(major_df!$U$2:$U$989,MATCH(1,(Final!A1684=major_df!$A$2:$A$989)*(Final!B1684=major_df!$B$2:$B$989)*(Final!C1684=major_df!$C$2:$C$989)*(Final!D1684=major_df!$D$2:$D$989),0)),"")</f>
        <v>28.619208849369937</v>
      </c>
      <c r="H1684" cm="1">
        <f t="array" ref="H1684">IFERROR(INDEX(major_df!$W$2:$W$989,MATCH(1,(Final!A1684=major_df!$A$2:$A$989)*(Final!B1684=major_df!$B$2:$B$989)*(Final!C1684=major_df!$C$2:$C$989)*(Final!D1684=major_df!$D$2:$D$989),0)),"")</f>
        <v>29.664515379855381</v>
      </c>
    </row>
    <row r="1685" spans="1:8" x14ac:dyDescent="0.3">
      <c r="A1685" t="s">
        <v>1868</v>
      </c>
      <c r="B1685" t="s">
        <v>34</v>
      </c>
      <c r="C1685" t="s">
        <v>63</v>
      </c>
      <c r="D1685">
        <v>22</v>
      </c>
      <c r="E1685" cm="1">
        <f t="array" ref="E1685">INDEX(major_df!$E$2:$E$989,MATCH(1,(Final!A1685=major_df!$A$2:$A$989)*(Final!D1685=major_df!$D$2:$D$989)*(C1685=major_df!$C$2:$C$989),0))</f>
        <v>54828</v>
      </c>
      <c r="F1685" t="str" cm="1">
        <f t="array" ref="F1685">INDEX(major_df!$Q$2:$Q$989,MATCH(1,(Final!A1685=major_df!$A$2:$A$989)*(Final!B1685=major_df!$B$2:$B$989)*(Final!D1685=major_df!$D$2:$D$989)*(Final!C1685=major_df!$C$2:$C$989),0))</f>
        <v>21163.66059807312</v>
      </c>
      <c r="G1685" cm="1">
        <f t="array" ref="G1685">IFERROR(INDEX(major_df!$U$2:$U$989,MATCH(1,(Final!A1685=major_df!$A$2:$A$989)*(Final!B1685=major_df!$B$2:$B$989)*(Final!C1685=major_df!$C$2:$C$989)*(Final!D1685=major_df!$D$2:$D$989),0)),"")</f>
        <v>29.214744204536085</v>
      </c>
      <c r="H1685" cm="1">
        <f t="array" ref="H1685">IFERROR(INDEX(major_df!$W$2:$W$989,MATCH(1,(Final!A1685=major_df!$A$2:$A$989)*(Final!B1685=major_df!$B$2:$B$989)*(Final!C1685=major_df!$C$2:$C$989)*(Final!D1685=major_df!$D$2:$D$989),0)),"")</f>
        <v>30.592839686310253</v>
      </c>
    </row>
    <row r="1686" spans="1:8" x14ac:dyDescent="0.3">
      <c r="A1686" t="s">
        <v>1868</v>
      </c>
      <c r="B1686" t="s">
        <v>34</v>
      </c>
      <c r="C1686" t="s">
        <v>66</v>
      </c>
      <c r="D1686">
        <v>22</v>
      </c>
      <c r="E1686" cm="1">
        <f t="array" ref="E1686">INDEX(major_df!$E$2:$E$989,MATCH(1,(Final!A1686=major_df!$A$2:$A$989)*(Final!D1686=major_df!$D$2:$D$989)*(C1686=major_df!$C$2:$C$989),0))</f>
        <v>58294</v>
      </c>
      <c r="F1686" t="str" cm="1">
        <f t="array" ref="F1686">INDEX(major_df!$Q$2:$Q$989,MATCH(1,(Final!A1686=major_df!$A$2:$A$989)*(Final!B1686=major_df!$B$2:$B$989)*(Final!D1686=major_df!$D$2:$D$989)*(Final!C1686=major_df!$C$2:$C$989),0))</f>
        <v>24629.66059807312</v>
      </c>
      <c r="G1686" cm="1">
        <f t="array" ref="G1686">IFERROR(INDEX(major_df!$U$2:$U$989,MATCH(1,(Final!A1686=major_df!$A$2:$A$989)*(Final!B1686=major_df!$B$2:$B$989)*(Final!C1686=major_df!$C$2:$C$989)*(Final!D1686=major_df!$D$2:$D$989),0)),"")</f>
        <v>28.232161348722094</v>
      </c>
      <c r="H1686" cm="1">
        <f t="array" ref="H1686">IFERROR(INDEX(major_df!$W$2:$W$989,MATCH(1,(Final!A1686=major_df!$A$2:$A$989)*(Final!B1686=major_df!$B$2:$B$989)*(Final!C1686=major_df!$C$2:$C$989)*(Final!D1686=major_df!$D$2:$D$989),0)),"")</f>
        <v>29.086802527604299</v>
      </c>
    </row>
    <row r="1687" spans="1:8" x14ac:dyDescent="0.3">
      <c r="A1687" t="s">
        <v>1868</v>
      </c>
      <c r="B1687" t="s">
        <v>34</v>
      </c>
      <c r="C1687" t="s">
        <v>69</v>
      </c>
      <c r="D1687">
        <v>22</v>
      </c>
      <c r="E1687" cm="1">
        <f t="array" ref="E1687">INDEX(major_df!$E$2:$E$989,MATCH(1,(Final!A1687=major_df!$A$2:$A$989)*(Final!D1687=major_df!$D$2:$D$989)*(C1687=major_df!$C$2:$C$989),0))</f>
        <v>55659</v>
      </c>
      <c r="F1687" t="str" cm="1">
        <f t="array" ref="F1687">INDEX(major_df!$Q$2:$Q$989,MATCH(1,(Final!A1687=major_df!$A$2:$A$989)*(Final!B1687=major_df!$B$2:$B$989)*(Final!D1687=major_df!$D$2:$D$989)*(Final!C1687=major_df!$C$2:$C$989),0))</f>
        <v>21994.66059807312</v>
      </c>
      <c r="G1687" cm="1">
        <f t="array" ref="G1687">IFERROR(INDEX(major_df!$U$2:$U$989,MATCH(1,(Final!A1687=major_df!$A$2:$A$989)*(Final!B1687=major_df!$B$2:$B$989)*(Final!C1687=major_df!$C$2:$C$989)*(Final!D1687=major_df!$D$2:$D$989),0)),"")</f>
        <v>28.955597122538915</v>
      </c>
      <c r="H1687" cm="1">
        <f t="array" ref="H1687">IFERROR(INDEX(major_df!$W$2:$W$989,MATCH(1,(Final!A1687=major_df!$A$2:$A$989)*(Final!B1687=major_df!$B$2:$B$989)*(Final!C1687=major_df!$C$2:$C$989)*(Final!D1687=major_df!$D$2:$D$989),0)),"")</f>
        <v>30.182817580594595</v>
      </c>
    </row>
    <row r="1688" spans="1:8" x14ac:dyDescent="0.3">
      <c r="A1688" t="s">
        <v>1868</v>
      </c>
      <c r="B1688" t="s">
        <v>34</v>
      </c>
      <c r="C1688" t="s">
        <v>72</v>
      </c>
      <c r="D1688">
        <v>22</v>
      </c>
      <c r="E1688" cm="1">
        <f t="array" ref="E1688">INDEX(major_df!$E$2:$E$989,MATCH(1,(Final!A1688=major_df!$A$2:$A$989)*(Final!D1688=major_df!$D$2:$D$989)*(C1688=major_df!$C$2:$C$989),0))</f>
        <v>63240</v>
      </c>
      <c r="F1688" t="str" cm="1">
        <f t="array" ref="F1688">INDEX(major_df!$Q$2:$Q$989,MATCH(1,(Final!A1688=major_df!$A$2:$A$989)*(Final!B1688=major_df!$B$2:$B$989)*(Final!D1688=major_df!$D$2:$D$989)*(Final!C1688=major_df!$C$2:$C$989),0))</f>
        <v>29575.66059807312</v>
      </c>
      <c r="G1688" cm="1">
        <f t="array" ref="G1688">IFERROR(INDEX(major_df!$U$2:$U$989,MATCH(1,(Final!A1688=major_df!$A$2:$A$989)*(Final!B1688=major_df!$B$2:$B$989)*(Final!C1688=major_df!$C$2:$C$989)*(Final!D1688=major_df!$D$2:$D$989),0)),"")</f>
        <v>27.177706553132687</v>
      </c>
      <c r="H1688" cm="1">
        <f t="array" ref="H1688">IFERROR(INDEX(major_df!$W$2:$W$989,MATCH(1,(Final!A1688=major_df!$A$2:$A$989)*(Final!B1688=major_df!$B$2:$B$989)*(Final!C1688=major_df!$C$2:$C$989)*(Final!D1688=major_df!$D$2:$D$989),0)),"")</f>
        <v>27.60668095333309</v>
      </c>
    </row>
    <row r="1689" spans="1:8" x14ac:dyDescent="0.3">
      <c r="A1689" t="s">
        <v>1868</v>
      </c>
      <c r="B1689" t="s">
        <v>34</v>
      </c>
      <c r="C1689" t="s">
        <v>75</v>
      </c>
      <c r="D1689">
        <v>22</v>
      </c>
      <c r="E1689" cm="1">
        <f t="array" ref="E1689">INDEX(major_df!$E$2:$E$989,MATCH(1,(Final!A1689=major_df!$A$2:$A$989)*(Final!D1689=major_df!$D$2:$D$989)*(C1689=major_df!$C$2:$C$989),0))</f>
        <v>51694</v>
      </c>
      <c r="F1689" t="str" cm="1">
        <f t="array" ref="F1689">INDEX(major_df!$Q$2:$Q$989,MATCH(1,(Final!A1689=major_df!$A$2:$A$989)*(Final!B1689=major_df!$B$2:$B$989)*(Final!D1689=major_df!$D$2:$D$989)*(Final!C1689=major_df!$C$2:$C$989),0))</f>
        <v>18029.66059807312</v>
      </c>
      <c r="G1689" cm="1">
        <f t="array" ref="G1689">IFERROR(INDEX(major_df!$U$2:$U$989,MATCH(1,(Final!A1689=major_df!$A$2:$A$989)*(Final!B1689=major_df!$B$2:$B$989)*(Final!C1689=major_df!$C$2:$C$989)*(Final!D1689=major_df!$D$2:$D$989),0)),"")</f>
        <v>30.365256263213126</v>
      </c>
      <c r="H1689" cm="1">
        <f t="array" ref="H1689">IFERROR(INDEX(major_df!$W$2:$W$989,MATCH(1,(Final!A1689=major_df!$A$2:$A$989)*(Final!B1689=major_df!$B$2:$B$989)*(Final!C1689=major_df!$C$2:$C$989)*(Final!D1689=major_df!$D$2:$D$989),0)),"")</f>
        <v>32.535332390122122</v>
      </c>
    </row>
    <row r="1690" spans="1:8" x14ac:dyDescent="0.3">
      <c r="A1690" t="s">
        <v>1868</v>
      </c>
      <c r="B1690" t="s">
        <v>34</v>
      </c>
      <c r="C1690" t="s">
        <v>78</v>
      </c>
      <c r="D1690">
        <v>22</v>
      </c>
      <c r="E1690" cm="1">
        <f t="array" ref="E1690">INDEX(major_df!$E$2:$E$989,MATCH(1,(Final!A1690=major_df!$A$2:$A$989)*(Final!D1690=major_df!$D$2:$D$989)*(C1690=major_df!$C$2:$C$989),0))</f>
        <v>69641</v>
      </c>
      <c r="F1690" t="str" cm="1">
        <f t="array" ref="F1690">INDEX(major_df!$Q$2:$Q$989,MATCH(1,(Final!A1690=major_df!$A$2:$A$989)*(Final!B1690=major_df!$B$2:$B$989)*(Final!D1690=major_df!$D$2:$D$989)*(Final!C1690=major_df!$C$2:$C$989),0))</f>
        <v>35976.66059807312</v>
      </c>
      <c r="G1690" cm="1">
        <f t="array" ref="G1690">IFERROR(INDEX(major_df!$U$2:$U$989,MATCH(1,(Final!A1690=major_df!$A$2:$A$989)*(Final!B1690=major_df!$B$2:$B$989)*(Final!C1690=major_df!$C$2:$C$989)*(Final!D1690=major_df!$D$2:$D$989),0)),"")</f>
        <v>26.197062280575341</v>
      </c>
      <c r="H1690" cm="1">
        <f t="array" ref="H1690">IFERROR(INDEX(major_df!$W$2:$W$989,MATCH(1,(Final!A1690=major_df!$A$2:$A$989)*(Final!B1690=major_df!$B$2:$B$989)*(Final!C1690=major_df!$C$2:$C$989)*(Final!D1690=major_df!$D$2:$D$989),0)),"")</f>
        <v>26.341441461282912</v>
      </c>
    </row>
    <row r="1691" spans="1:8" x14ac:dyDescent="0.3">
      <c r="A1691" t="s">
        <v>1868</v>
      </c>
      <c r="B1691" t="s">
        <v>34</v>
      </c>
      <c r="C1691" t="s">
        <v>81</v>
      </c>
      <c r="D1691">
        <v>22</v>
      </c>
      <c r="E1691" cm="1">
        <f t="array" ref="E1691">INDEX(major_df!$E$2:$E$989,MATCH(1,(Final!A1691=major_df!$A$2:$A$989)*(Final!D1691=major_df!$D$2:$D$989)*(C1691=major_df!$C$2:$C$989),0))</f>
        <v>66492</v>
      </c>
      <c r="F1691" t="str" cm="1">
        <f t="array" ref="F1691">INDEX(major_df!$Q$2:$Q$989,MATCH(1,(Final!A1691=major_df!$A$2:$A$989)*(Final!B1691=major_df!$B$2:$B$989)*(Final!D1691=major_df!$D$2:$D$989)*(Final!C1691=major_df!$C$2:$C$989),0))</f>
        <v>32827.66059807312</v>
      </c>
      <c r="G1691" cm="1">
        <f t="array" ref="G1691">IFERROR(INDEX(major_df!$U$2:$U$989,MATCH(1,(Final!A1691=major_df!$A$2:$A$989)*(Final!B1691=major_df!$B$2:$B$989)*(Final!C1691=major_df!$C$2:$C$989)*(Final!D1691=major_df!$D$2:$D$989),0)),"")</f>
        <v>26.637292250219772</v>
      </c>
      <c r="H1691" cm="1">
        <f t="array" ref="H1691">IFERROR(INDEX(major_df!$W$2:$W$989,MATCH(1,(Final!A1691=major_df!$A$2:$A$989)*(Final!B1691=major_df!$B$2:$B$989)*(Final!C1691=major_df!$C$2:$C$989)*(Final!D1691=major_df!$D$2:$D$989),0)),"")</f>
        <v>26.897021945563008</v>
      </c>
    </row>
    <row r="1692" spans="1:8" x14ac:dyDescent="0.3">
      <c r="A1692" t="s">
        <v>1868</v>
      </c>
      <c r="B1692" t="s">
        <v>34</v>
      </c>
      <c r="C1692" t="s">
        <v>84</v>
      </c>
      <c r="D1692">
        <v>22</v>
      </c>
      <c r="E1692" cm="1">
        <f t="array" ref="E1692">INDEX(major_df!$E$2:$E$989,MATCH(1,(Final!A1692=major_df!$A$2:$A$989)*(Final!D1692=major_df!$D$2:$D$989)*(C1692=major_df!$C$2:$C$989),0))</f>
        <v>48392</v>
      </c>
      <c r="F1692" t="str" cm="1">
        <f t="array" ref="F1692">INDEX(major_df!$Q$2:$Q$989,MATCH(1,(Final!A1692=major_df!$A$2:$A$989)*(Final!B1692=major_df!$B$2:$B$989)*(Final!D1692=major_df!$D$2:$D$989)*(Final!C1692=major_df!$C$2:$C$989),0))</f>
        <v>14727.660598073118</v>
      </c>
      <c r="G1692" cm="1">
        <f t="array" ref="G1692">IFERROR(INDEX(major_df!$U$2:$U$989,MATCH(1,(Final!A1692=major_df!$A$2:$A$989)*(Final!B1692=major_df!$B$2:$B$989)*(Final!C1692=major_df!$C$2:$C$989)*(Final!D1692=major_df!$D$2:$D$989),0)),"")</f>
        <v>31.986439811371959</v>
      </c>
      <c r="H1692" cm="1">
        <f t="array" ref="H1692">IFERROR(INDEX(major_df!$W$2:$W$989,MATCH(1,(Final!A1692=major_df!$A$2:$A$989)*(Final!B1692=major_df!$B$2:$B$989)*(Final!C1692=major_df!$C$2:$C$989)*(Final!D1692=major_df!$D$2:$D$989),0)),"")</f>
        <v>35.66384717880247</v>
      </c>
    </row>
    <row r="1693" spans="1:8" x14ac:dyDescent="0.3">
      <c r="A1693" t="s">
        <v>1868</v>
      </c>
      <c r="B1693" t="s">
        <v>21</v>
      </c>
      <c r="D1693">
        <v>39</v>
      </c>
      <c r="E1693" cm="1">
        <f t="array" ref="E1693">INDEX(major_df!$E$2:$E$989,MATCH(1,(Final!A1693=major_df!$A$2:$A$989)*(D1674=major_df!$D$2:$D$989)*(C1693=major_df!$C$2:$C$989),0))</f>
        <v>29317</v>
      </c>
      <c r="F1693" cm="1">
        <f t="array" ref="F1693">INDEX(major_df!$R$2:$R$989,MATCH(1,(Final!A1693=major_df!$A$2:$A$989)*(Final!B1693=major_df!$B$2:$B$989)*(Final!C1693=major_df!$C$2:$C$989),0))</f>
        <v>703608</v>
      </c>
      <c r="G1693" t="str" cm="1">
        <f t="array" ref="G1693">IFERROR(INDEX(major_df!$U$2:$U$989,MATCH(1,(Final!A1693=major_df!$A$2:$A$989)*(Final!B1693=major_df!$B$2:$B$989)*(Final!C1693=major_df!$C$2:$C$989)*(Final!D1693=major_df!$D$2:$D$989),0)),"")</f>
        <v/>
      </c>
      <c r="H1693" t="str" cm="1">
        <f t="array" ref="H1693">IFERROR(INDEX(major_df!$W$2:$W$989,MATCH(1,(Final!A1693=major_df!$A$2:$A$989)*(Final!B1693=major_df!$B$2:$B$989)*(Final!C1693=major_df!$C$2:$C$989)*(Final!D1693=major_df!$D$2:$D$989),0)),"")</f>
        <v/>
      </c>
    </row>
    <row r="1694" spans="1:8" x14ac:dyDescent="0.3">
      <c r="A1694" t="s">
        <v>1868</v>
      </c>
      <c r="B1694" t="s">
        <v>27</v>
      </c>
      <c r="D1694">
        <v>39</v>
      </c>
      <c r="E1694" cm="1">
        <f t="array" ref="E1694">INDEX(major_df!$E$2:$E$989,MATCH(1,(Final!A1694=major_df!$A$2:$A$989)*(D1675=major_df!$D$2:$D$989)*(C1694=major_df!$C$2:$C$989),0))</f>
        <v>36217</v>
      </c>
      <c r="F1694" cm="1">
        <f t="array" ref="F1694">INDEX(major_df!$R$2:$R$989,MATCH(1,(Final!A1694=major_df!$A$2:$A$989)*(Final!B1694=major_df!$B$2:$B$989)*(Final!C1694=major_df!$C$2:$C$989),0))</f>
        <v>796774</v>
      </c>
      <c r="G1694" t="str" cm="1">
        <f t="array" ref="G1694">IFERROR(INDEX(major_df!$U$2:$U$989,MATCH(1,(Final!A1694=major_df!$A$2:$A$989)*(Final!B1694=major_df!$B$2:$B$989)*(Final!C1694=major_df!$C$2:$C$989)*(Final!D1694=major_df!$D$2:$D$989),0)),"")</f>
        <v/>
      </c>
      <c r="H1694" t="str" cm="1">
        <f t="array" ref="H1694">IFERROR(INDEX(major_df!$W$2:$W$989,MATCH(1,(Final!A1694=major_df!$A$2:$A$989)*(Final!B1694=major_df!$B$2:$B$989)*(Final!C1694=major_df!$C$2:$C$989)*(Final!D1694=major_df!$D$2:$D$989),0)),"")</f>
        <v/>
      </c>
    </row>
    <row r="1695" spans="1:8" x14ac:dyDescent="0.3">
      <c r="A1695" t="s">
        <v>1868</v>
      </c>
      <c r="B1695" t="s">
        <v>28</v>
      </c>
      <c r="D1695">
        <v>39</v>
      </c>
      <c r="E1695" cm="1">
        <f t="array" ref="E1695">INDEX(major_df!$E$2:$E$989,MATCH(1,(Final!A1695=major_df!$A$2:$A$989)*(D1676=major_df!$D$2:$D$989)*(C1695=major_df!$C$2:$C$989),0))</f>
        <v>43687</v>
      </c>
      <c r="F1695" t="str" cm="1">
        <f t="array" ref="F1695">INDEX(major_df!$R$2:$R$989,MATCH(1,(Final!A1695=major_df!$A$2:$A$989)*(Final!B1695=major_df!$B$2:$B$989)*(Final!C1695=major_df!$C$2:$C$989),0))</f>
        <v>858714.0014200669</v>
      </c>
      <c r="G1695" t="str" cm="1">
        <f t="array" ref="G1695">IFERROR(INDEX(major_df!$U$2:$U$989,MATCH(1,(Final!A1695=major_df!$A$2:$A$989)*(Final!B1695=major_df!$B$2:$B$989)*(Final!C1695=major_df!$C$2:$C$989)*(Final!D1695=major_df!$D$2:$D$989),0)),"")</f>
        <v/>
      </c>
      <c r="H1695" t="str" cm="1">
        <f t="array" ref="H1695">IFERROR(INDEX(major_df!$W$2:$W$989,MATCH(1,(Final!A1695=major_df!$A$2:$A$989)*(Final!B1695=major_df!$B$2:$B$989)*(Final!C1695=major_df!$C$2:$C$989)*(Final!D1695=major_df!$D$2:$D$989),0)),"")</f>
        <v/>
      </c>
    </row>
    <row r="1696" spans="1:8" x14ac:dyDescent="0.3">
      <c r="A1696" t="s">
        <v>1868</v>
      </c>
      <c r="B1696" t="s">
        <v>34</v>
      </c>
      <c r="C1696" t="s">
        <v>35</v>
      </c>
      <c r="D1696">
        <v>39</v>
      </c>
      <c r="E1696" cm="1">
        <f t="array" ref="E1696">INDEX(major_df!$E$2:$E$989,MATCH(1,(Final!A1696=major_df!$A$2:$A$989)*(D1677=major_df!$D$2:$D$989)*(C1696=major_df!$C$2:$C$989),0))</f>
        <v>63802</v>
      </c>
      <c r="F1696" t="str" cm="1">
        <f t="array" ref="F1696">INDEX(major_df!$R$2:$R$989,MATCH(1,(Final!A1696=major_df!$A$2:$A$989)*(Final!B1696=major_df!$B$2:$B$989)*(Final!C1696=major_df!$C$2:$C$989),0))</f>
        <v>1114771.6605980732</v>
      </c>
      <c r="G1696" t="str" cm="1">
        <f t="array" ref="G1696">IFERROR(INDEX(major_df!$U$2:$U$989,MATCH(1,(Final!A1696=major_df!$A$2:$A$989)*(Final!B1696=major_df!$B$2:$B$989)*(Final!C1696=major_df!$C$2:$C$989)*(Final!D1696=major_df!$D$2:$D$989),0)),"")</f>
        <v/>
      </c>
      <c r="H1696" t="str" cm="1">
        <f t="array" ref="H1696">IFERROR(INDEX(major_df!$W$2:$W$989,MATCH(1,(Final!A1696=major_df!$A$2:$A$989)*(Final!B1696=major_df!$B$2:$B$989)*(Final!C1696=major_df!$C$2:$C$989)*(Final!D1696=major_df!$D$2:$D$989),0)),"")</f>
        <v/>
      </c>
    </row>
    <row r="1697" spans="1:8" x14ac:dyDescent="0.3">
      <c r="A1697" t="s">
        <v>1868</v>
      </c>
      <c r="B1697" t="s">
        <v>34</v>
      </c>
      <c r="C1697" t="s">
        <v>42</v>
      </c>
      <c r="D1697">
        <v>39</v>
      </c>
      <c r="E1697" cm="1">
        <f t="array" ref="E1697">INDEX(major_df!$E$2:$E$989,MATCH(1,(Final!A1697=major_df!$A$2:$A$989)*(D1678=major_df!$D$2:$D$989)*(C1697=major_df!$C$2:$C$989),0))</f>
        <v>64510</v>
      </c>
      <c r="F1697" t="str" cm="1">
        <f t="array" ref="F1697">INDEX(major_df!$R$2:$R$989,MATCH(1,(Final!A1697=major_df!$A$2:$A$989)*(Final!B1697=major_df!$B$2:$B$989)*(Final!C1697=major_df!$C$2:$C$989),0))</f>
        <v>1127515.6605980732</v>
      </c>
      <c r="G1697" t="str" cm="1">
        <f t="array" ref="G1697">IFERROR(INDEX(major_df!$U$2:$U$989,MATCH(1,(Final!A1697=major_df!$A$2:$A$989)*(Final!B1697=major_df!$B$2:$B$989)*(Final!C1697=major_df!$C$2:$C$989)*(Final!D1697=major_df!$D$2:$D$989),0)),"")</f>
        <v/>
      </c>
      <c r="H1697" t="str" cm="1">
        <f t="array" ref="H1697">IFERROR(INDEX(major_df!$W$2:$W$989,MATCH(1,(Final!A1697=major_df!$A$2:$A$989)*(Final!B1697=major_df!$B$2:$B$989)*(Final!C1697=major_df!$C$2:$C$989)*(Final!D1697=major_df!$D$2:$D$989),0)),"")</f>
        <v/>
      </c>
    </row>
    <row r="1698" spans="1:8" x14ac:dyDescent="0.3">
      <c r="A1698" t="s">
        <v>1868</v>
      </c>
      <c r="B1698" t="s">
        <v>34</v>
      </c>
      <c r="C1698" t="s">
        <v>45</v>
      </c>
      <c r="D1698">
        <v>39</v>
      </c>
      <c r="E1698" cm="1">
        <f t="array" ref="E1698">INDEX(major_df!$E$2:$E$989,MATCH(1,(Final!A1698=major_df!$A$2:$A$989)*(D1679=major_df!$D$2:$D$989)*(C1698=major_df!$C$2:$C$989),0))</f>
        <v>70668</v>
      </c>
      <c r="F1698" t="str" cm="1">
        <f t="array" ref="F1698">INDEX(major_df!$R$2:$R$989,MATCH(1,(Final!A1698=major_df!$A$2:$A$989)*(Final!B1698=major_df!$B$2:$B$989)*(Final!C1698=major_df!$C$2:$C$989),0))</f>
        <v>1238359.6605980732</v>
      </c>
      <c r="G1698" t="str" cm="1">
        <f t="array" ref="G1698">IFERROR(INDEX(major_df!$U$2:$U$989,MATCH(1,(Final!A1698=major_df!$A$2:$A$989)*(Final!B1698=major_df!$B$2:$B$989)*(Final!C1698=major_df!$C$2:$C$989)*(Final!D1698=major_df!$D$2:$D$989),0)),"")</f>
        <v/>
      </c>
      <c r="H1698" t="str" cm="1">
        <f t="array" ref="H1698">IFERROR(INDEX(major_df!$W$2:$W$989,MATCH(1,(Final!A1698=major_df!$A$2:$A$989)*(Final!B1698=major_df!$B$2:$B$989)*(Final!C1698=major_df!$C$2:$C$989)*(Final!D1698=major_df!$D$2:$D$989),0)),"")</f>
        <v/>
      </c>
    </row>
    <row r="1699" spans="1:8" x14ac:dyDescent="0.3">
      <c r="A1699" t="s">
        <v>1868</v>
      </c>
      <c r="B1699" t="s">
        <v>34</v>
      </c>
      <c r="C1699" t="s">
        <v>48</v>
      </c>
      <c r="D1699">
        <v>39</v>
      </c>
      <c r="E1699" cm="1">
        <f t="array" ref="E1699">INDEX(major_df!$E$2:$E$989,MATCH(1,(Final!A1699=major_df!$A$2:$A$989)*(D1680=major_df!$D$2:$D$989)*(C1699=major_df!$C$2:$C$989),0))</f>
        <v>59433</v>
      </c>
      <c r="F1699" t="str" cm="1">
        <f t="array" ref="F1699">INDEX(major_df!$R$2:$R$989,MATCH(1,(Final!A1699=major_df!$A$2:$A$989)*(Final!B1699=major_df!$B$2:$B$989)*(Final!C1699=major_df!$C$2:$C$989),0))</f>
        <v>1036129.6605980732</v>
      </c>
      <c r="G1699" t="str" cm="1">
        <f t="array" ref="G1699">IFERROR(INDEX(major_df!$U$2:$U$989,MATCH(1,(Final!A1699=major_df!$A$2:$A$989)*(Final!B1699=major_df!$B$2:$B$989)*(Final!C1699=major_df!$C$2:$C$989)*(Final!D1699=major_df!$D$2:$D$989),0)),"")</f>
        <v/>
      </c>
      <c r="H1699" t="str" cm="1">
        <f t="array" ref="H1699">IFERROR(INDEX(major_df!$W$2:$W$989,MATCH(1,(Final!A1699=major_df!$A$2:$A$989)*(Final!B1699=major_df!$B$2:$B$989)*(Final!C1699=major_df!$C$2:$C$989)*(Final!D1699=major_df!$D$2:$D$989),0)),"")</f>
        <v/>
      </c>
    </row>
    <row r="1700" spans="1:8" x14ac:dyDescent="0.3">
      <c r="A1700" t="s">
        <v>1868</v>
      </c>
      <c r="B1700" t="s">
        <v>34</v>
      </c>
      <c r="C1700" t="s">
        <v>51</v>
      </c>
      <c r="D1700">
        <v>39</v>
      </c>
      <c r="E1700" cm="1">
        <f t="array" ref="E1700">INDEX(major_df!$E$2:$E$989,MATCH(1,(Final!A1700=major_df!$A$2:$A$989)*(D1681=major_df!$D$2:$D$989)*(C1700=major_df!$C$2:$C$989),0))</f>
        <v>82049</v>
      </c>
      <c r="F1700" t="str" cm="1">
        <f t="array" ref="F1700">INDEX(major_df!$R$2:$R$989,MATCH(1,(Final!A1700=major_df!$A$2:$A$989)*(Final!B1700=major_df!$B$2:$B$989)*(Final!C1700=major_df!$C$2:$C$989),0))</f>
        <v>1443217.6605980732</v>
      </c>
      <c r="G1700" t="str" cm="1">
        <f t="array" ref="G1700">IFERROR(INDEX(major_df!$U$2:$U$989,MATCH(1,(Final!A1700=major_df!$A$2:$A$989)*(Final!B1700=major_df!$B$2:$B$989)*(Final!C1700=major_df!$C$2:$C$989)*(Final!D1700=major_df!$D$2:$D$989),0)),"")</f>
        <v/>
      </c>
      <c r="H1700" t="str" cm="1">
        <f t="array" ref="H1700">IFERROR(INDEX(major_df!$W$2:$W$989,MATCH(1,(Final!A1700=major_df!$A$2:$A$989)*(Final!B1700=major_df!$B$2:$B$989)*(Final!C1700=major_df!$C$2:$C$989)*(Final!D1700=major_df!$D$2:$D$989),0)),"")</f>
        <v/>
      </c>
    </row>
    <row r="1701" spans="1:8" x14ac:dyDescent="0.3">
      <c r="A1701" t="s">
        <v>1868</v>
      </c>
      <c r="B1701" t="s">
        <v>34</v>
      </c>
      <c r="C1701" t="s">
        <v>54</v>
      </c>
      <c r="D1701">
        <v>39</v>
      </c>
      <c r="E1701" cm="1">
        <f t="array" ref="E1701">INDEX(major_df!$E$2:$E$989,MATCH(1,(Final!A1701=major_df!$A$2:$A$989)*(D1682=major_df!$D$2:$D$989)*(C1701=major_df!$C$2:$C$989),0))</f>
        <v>55962</v>
      </c>
      <c r="F1701" t="str" cm="1">
        <f t="array" ref="F1701">INDEX(major_df!$R$2:$R$989,MATCH(1,(Final!A1701=major_df!$A$2:$A$989)*(Final!B1701=major_df!$B$2:$B$989)*(Final!C1701=major_df!$C$2:$C$989),0))</f>
        <v>973651.6605980732</v>
      </c>
      <c r="G1701" t="str" cm="1">
        <f t="array" ref="G1701">IFERROR(INDEX(major_df!$U$2:$U$989,MATCH(1,(Final!A1701=major_df!$A$2:$A$989)*(Final!B1701=major_df!$B$2:$B$989)*(Final!C1701=major_df!$C$2:$C$989)*(Final!D1701=major_df!$D$2:$D$989),0)),"")</f>
        <v/>
      </c>
      <c r="H1701" t="str" cm="1">
        <f t="array" ref="H1701">IFERROR(INDEX(major_df!$W$2:$W$989,MATCH(1,(Final!A1701=major_df!$A$2:$A$989)*(Final!B1701=major_df!$B$2:$B$989)*(Final!C1701=major_df!$C$2:$C$989)*(Final!D1701=major_df!$D$2:$D$989),0)),"")</f>
        <v/>
      </c>
    </row>
    <row r="1702" spans="1:8" x14ac:dyDescent="0.3">
      <c r="A1702" t="s">
        <v>1868</v>
      </c>
      <c r="B1702" t="s">
        <v>34</v>
      </c>
      <c r="C1702" t="s">
        <v>57</v>
      </c>
      <c r="D1702">
        <v>39</v>
      </c>
      <c r="E1702" cm="1">
        <f t="array" ref="E1702">INDEX(major_df!$E$2:$E$989,MATCH(1,(Final!A1702=major_df!$A$2:$A$989)*(D1683=major_df!$D$2:$D$989)*(C1702=major_df!$C$2:$C$989),0))</f>
        <v>92899</v>
      </c>
      <c r="F1702" t="str" cm="1">
        <f t="array" ref="F1702">INDEX(major_df!$R$2:$R$989,MATCH(1,(Final!A1702=major_df!$A$2:$A$989)*(Final!B1702=major_df!$B$2:$B$989)*(Final!C1702=major_df!$C$2:$C$989),0))</f>
        <v>1638517.6605980732</v>
      </c>
      <c r="G1702" t="str" cm="1">
        <f t="array" ref="G1702">IFERROR(INDEX(major_df!$U$2:$U$989,MATCH(1,(Final!A1702=major_df!$A$2:$A$989)*(Final!B1702=major_df!$B$2:$B$989)*(Final!C1702=major_df!$C$2:$C$989)*(Final!D1702=major_df!$D$2:$D$989),0)),"")</f>
        <v/>
      </c>
      <c r="H1702" t="str" cm="1">
        <f t="array" ref="H1702">IFERROR(INDEX(major_df!$W$2:$W$989,MATCH(1,(Final!A1702=major_df!$A$2:$A$989)*(Final!B1702=major_df!$B$2:$B$989)*(Final!C1702=major_df!$C$2:$C$989)*(Final!D1702=major_df!$D$2:$D$989),0)),"")</f>
        <v/>
      </c>
    </row>
    <row r="1703" spans="1:8" x14ac:dyDescent="0.3">
      <c r="A1703" t="s">
        <v>1868</v>
      </c>
      <c r="B1703" t="s">
        <v>34</v>
      </c>
      <c r="C1703" t="s">
        <v>60</v>
      </c>
      <c r="D1703">
        <v>39</v>
      </c>
      <c r="E1703" cm="1">
        <f t="array" ref="E1703">INDEX(major_df!$E$2:$E$989,MATCH(1,(Final!A1703=major_df!$A$2:$A$989)*(D1684=major_df!$D$2:$D$989)*(C1703=major_df!$C$2:$C$989),0))</f>
        <v>56822</v>
      </c>
      <c r="F1703" t="str" cm="1">
        <f t="array" ref="F1703">INDEX(major_df!$R$2:$R$989,MATCH(1,(Final!A1703=major_df!$A$2:$A$989)*(Final!B1703=major_df!$B$2:$B$989)*(Final!C1703=major_df!$C$2:$C$989),0))</f>
        <v>989131.6605980732</v>
      </c>
      <c r="G1703" t="str" cm="1">
        <f t="array" ref="G1703">IFERROR(INDEX(major_df!$U$2:$U$989,MATCH(1,(Final!A1703=major_df!$A$2:$A$989)*(Final!B1703=major_df!$B$2:$B$989)*(Final!C1703=major_df!$C$2:$C$989)*(Final!D1703=major_df!$D$2:$D$989),0)),"")</f>
        <v/>
      </c>
      <c r="H1703" t="str" cm="1">
        <f t="array" ref="H1703">IFERROR(INDEX(major_df!$W$2:$W$989,MATCH(1,(Final!A1703=major_df!$A$2:$A$989)*(Final!B1703=major_df!$B$2:$B$989)*(Final!C1703=major_df!$C$2:$C$989)*(Final!D1703=major_df!$D$2:$D$989),0)),"")</f>
        <v/>
      </c>
    </row>
    <row r="1704" spans="1:8" x14ac:dyDescent="0.3">
      <c r="A1704" t="s">
        <v>1868</v>
      </c>
      <c r="B1704" t="s">
        <v>34</v>
      </c>
      <c r="C1704" t="s">
        <v>63</v>
      </c>
      <c r="D1704">
        <v>39</v>
      </c>
      <c r="E1704" cm="1">
        <f t="array" ref="E1704">INDEX(major_df!$E$2:$E$989,MATCH(1,(Final!A1704=major_df!$A$2:$A$989)*(D1685=major_df!$D$2:$D$989)*(C1704=major_df!$C$2:$C$989),0))</f>
        <v>54828</v>
      </c>
      <c r="F1704" t="str" cm="1">
        <f t="array" ref="F1704">INDEX(major_df!$R$2:$R$989,MATCH(1,(Final!A1704=major_df!$A$2:$A$989)*(Final!B1704=major_df!$B$2:$B$989)*(Final!C1704=major_df!$C$2:$C$989),0))</f>
        <v>953239.6605980732</v>
      </c>
      <c r="G1704" t="str" cm="1">
        <f t="array" ref="G1704">IFERROR(INDEX(major_df!$U$2:$U$989,MATCH(1,(Final!A1704=major_df!$A$2:$A$989)*(Final!B1704=major_df!$B$2:$B$989)*(Final!C1704=major_df!$C$2:$C$989)*(Final!D1704=major_df!$D$2:$D$989),0)),"")</f>
        <v/>
      </c>
      <c r="H1704" t="str" cm="1">
        <f t="array" ref="H1704">IFERROR(INDEX(major_df!$W$2:$W$989,MATCH(1,(Final!A1704=major_df!$A$2:$A$989)*(Final!B1704=major_df!$B$2:$B$989)*(Final!C1704=major_df!$C$2:$C$989)*(Final!D1704=major_df!$D$2:$D$989),0)),"")</f>
        <v/>
      </c>
    </row>
    <row r="1705" spans="1:8" x14ac:dyDescent="0.3">
      <c r="A1705" t="s">
        <v>1868</v>
      </c>
      <c r="B1705" t="s">
        <v>34</v>
      </c>
      <c r="C1705" t="s">
        <v>66</v>
      </c>
      <c r="D1705">
        <v>39</v>
      </c>
      <c r="E1705" cm="1">
        <f t="array" ref="E1705">INDEX(major_df!$E$2:$E$989,MATCH(1,(Final!A1705=major_df!$A$2:$A$989)*(D1686=major_df!$D$2:$D$989)*(C1705=major_df!$C$2:$C$989),0))</f>
        <v>58294</v>
      </c>
      <c r="F1705" t="str" cm="1">
        <f t="array" ref="F1705">INDEX(major_df!$R$2:$R$989,MATCH(1,(Final!A1705=major_df!$A$2:$A$989)*(Final!B1705=major_df!$B$2:$B$989)*(Final!C1705=major_df!$C$2:$C$989),0))</f>
        <v>1015627.6605980732</v>
      </c>
      <c r="G1705" t="str" cm="1">
        <f t="array" ref="G1705">IFERROR(INDEX(major_df!$U$2:$U$989,MATCH(1,(Final!A1705=major_df!$A$2:$A$989)*(Final!B1705=major_df!$B$2:$B$989)*(Final!C1705=major_df!$C$2:$C$989)*(Final!D1705=major_df!$D$2:$D$989),0)),"")</f>
        <v/>
      </c>
      <c r="H1705" t="str" cm="1">
        <f t="array" ref="H1705">IFERROR(INDEX(major_df!$W$2:$W$989,MATCH(1,(Final!A1705=major_df!$A$2:$A$989)*(Final!B1705=major_df!$B$2:$B$989)*(Final!C1705=major_df!$C$2:$C$989)*(Final!D1705=major_df!$D$2:$D$989),0)),"")</f>
        <v/>
      </c>
    </row>
    <row r="1706" spans="1:8" x14ac:dyDescent="0.3">
      <c r="A1706" t="s">
        <v>1868</v>
      </c>
      <c r="B1706" t="s">
        <v>34</v>
      </c>
      <c r="C1706" t="s">
        <v>69</v>
      </c>
      <c r="D1706">
        <v>39</v>
      </c>
      <c r="E1706" cm="1">
        <f t="array" ref="E1706">INDEX(major_df!$E$2:$E$989,MATCH(1,(Final!A1706=major_df!$A$2:$A$989)*(D1687=major_df!$D$2:$D$989)*(C1706=major_df!$C$2:$C$989),0))</f>
        <v>55659</v>
      </c>
      <c r="F1706" t="str" cm="1">
        <f t="array" ref="F1706">INDEX(major_df!$R$2:$R$989,MATCH(1,(Final!A1706=major_df!$A$2:$A$989)*(Final!B1706=major_df!$B$2:$B$989)*(Final!C1706=major_df!$C$2:$C$989),0))</f>
        <v>968197.6605980732</v>
      </c>
      <c r="G1706" t="str" cm="1">
        <f t="array" ref="G1706">IFERROR(INDEX(major_df!$U$2:$U$989,MATCH(1,(Final!A1706=major_df!$A$2:$A$989)*(Final!B1706=major_df!$B$2:$B$989)*(Final!C1706=major_df!$C$2:$C$989)*(Final!D1706=major_df!$D$2:$D$989),0)),"")</f>
        <v/>
      </c>
      <c r="H1706" t="str" cm="1">
        <f t="array" ref="H1706">IFERROR(INDEX(major_df!$W$2:$W$989,MATCH(1,(Final!A1706=major_df!$A$2:$A$989)*(Final!B1706=major_df!$B$2:$B$989)*(Final!C1706=major_df!$C$2:$C$989)*(Final!D1706=major_df!$D$2:$D$989),0)),"")</f>
        <v/>
      </c>
    </row>
    <row r="1707" spans="1:8" x14ac:dyDescent="0.3">
      <c r="A1707" t="s">
        <v>1868</v>
      </c>
      <c r="B1707" t="s">
        <v>34</v>
      </c>
      <c r="C1707" t="s">
        <v>72</v>
      </c>
      <c r="D1707">
        <v>39</v>
      </c>
      <c r="E1707" cm="1">
        <f t="array" ref="E1707">INDEX(major_df!$E$2:$E$989,MATCH(1,(Final!A1707=major_df!$A$2:$A$989)*(D1688=major_df!$D$2:$D$989)*(C1707=major_df!$C$2:$C$989),0))</f>
        <v>63240</v>
      </c>
      <c r="F1707" t="str" cm="1">
        <f t="array" ref="F1707">INDEX(major_df!$R$2:$R$989,MATCH(1,(Final!A1707=major_df!$A$2:$A$989)*(Final!B1707=major_df!$B$2:$B$989)*(Final!C1707=major_df!$C$2:$C$989),0))</f>
        <v>1104655.6605980732</v>
      </c>
      <c r="G1707" t="str" cm="1">
        <f t="array" ref="G1707">IFERROR(INDEX(major_df!$U$2:$U$989,MATCH(1,(Final!A1707=major_df!$A$2:$A$989)*(Final!B1707=major_df!$B$2:$B$989)*(Final!C1707=major_df!$C$2:$C$989)*(Final!D1707=major_df!$D$2:$D$989),0)),"")</f>
        <v/>
      </c>
      <c r="H1707" t="str" cm="1">
        <f t="array" ref="H1707">IFERROR(INDEX(major_df!$W$2:$W$989,MATCH(1,(Final!A1707=major_df!$A$2:$A$989)*(Final!B1707=major_df!$B$2:$B$989)*(Final!C1707=major_df!$C$2:$C$989)*(Final!D1707=major_df!$D$2:$D$989),0)),"")</f>
        <v/>
      </c>
    </row>
    <row r="1708" spans="1:8" x14ac:dyDescent="0.3">
      <c r="A1708" t="s">
        <v>1868</v>
      </c>
      <c r="B1708" t="s">
        <v>34</v>
      </c>
      <c r="C1708" t="s">
        <v>75</v>
      </c>
      <c r="D1708">
        <v>39</v>
      </c>
      <c r="E1708" cm="1">
        <f t="array" ref="E1708">INDEX(major_df!$E$2:$E$989,MATCH(1,(Final!A1708=major_df!$A$2:$A$989)*(D1689=major_df!$D$2:$D$989)*(C1708=major_df!$C$2:$C$989),0))</f>
        <v>51694</v>
      </c>
      <c r="F1708" t="str" cm="1">
        <f t="array" ref="F1708">INDEX(major_df!$R$2:$R$989,MATCH(1,(Final!A1708=major_df!$A$2:$A$989)*(Final!B1708=major_df!$B$2:$B$989)*(Final!C1708=major_df!$C$2:$C$989),0))</f>
        <v>896827.6605980732</v>
      </c>
      <c r="G1708" t="str" cm="1">
        <f t="array" ref="G1708">IFERROR(INDEX(major_df!$U$2:$U$989,MATCH(1,(Final!A1708=major_df!$A$2:$A$989)*(Final!B1708=major_df!$B$2:$B$989)*(Final!C1708=major_df!$C$2:$C$989)*(Final!D1708=major_df!$D$2:$D$989),0)),"")</f>
        <v/>
      </c>
      <c r="H1708" t="str" cm="1">
        <f t="array" ref="H1708">IFERROR(INDEX(major_df!$W$2:$W$989,MATCH(1,(Final!A1708=major_df!$A$2:$A$989)*(Final!B1708=major_df!$B$2:$B$989)*(Final!C1708=major_df!$C$2:$C$989)*(Final!D1708=major_df!$D$2:$D$989),0)),"")</f>
        <v/>
      </c>
    </row>
    <row r="1709" spans="1:8" x14ac:dyDescent="0.3">
      <c r="A1709" t="s">
        <v>1868</v>
      </c>
      <c r="B1709" t="s">
        <v>34</v>
      </c>
      <c r="C1709" t="s">
        <v>78</v>
      </c>
      <c r="D1709">
        <v>39</v>
      </c>
      <c r="E1709" cm="1">
        <f t="array" ref="E1709">INDEX(major_df!$E$2:$E$989,MATCH(1,(Final!A1709=major_df!$A$2:$A$989)*(D1690=major_df!$D$2:$D$989)*(C1709=major_df!$C$2:$C$989),0))</f>
        <v>69641</v>
      </c>
      <c r="F1709" t="str" cm="1">
        <f t="array" ref="F1709">INDEX(major_df!$R$2:$R$989,MATCH(1,(Final!A1709=major_df!$A$2:$A$989)*(Final!B1709=major_df!$B$2:$B$989)*(Final!C1709=major_df!$C$2:$C$989),0))</f>
        <v>1219873.6605980732</v>
      </c>
      <c r="G1709" t="str" cm="1">
        <f t="array" ref="G1709">IFERROR(INDEX(major_df!$U$2:$U$989,MATCH(1,(Final!A1709=major_df!$A$2:$A$989)*(Final!B1709=major_df!$B$2:$B$989)*(Final!C1709=major_df!$C$2:$C$989)*(Final!D1709=major_df!$D$2:$D$989),0)),"")</f>
        <v/>
      </c>
      <c r="H1709" t="str" cm="1">
        <f t="array" ref="H1709">IFERROR(INDEX(major_df!$W$2:$W$989,MATCH(1,(Final!A1709=major_df!$A$2:$A$989)*(Final!B1709=major_df!$B$2:$B$989)*(Final!C1709=major_df!$C$2:$C$989)*(Final!D1709=major_df!$D$2:$D$989),0)),"")</f>
        <v/>
      </c>
    </row>
    <row r="1710" spans="1:8" x14ac:dyDescent="0.3">
      <c r="A1710" t="s">
        <v>1868</v>
      </c>
      <c r="B1710" t="s">
        <v>34</v>
      </c>
      <c r="C1710" t="s">
        <v>81</v>
      </c>
      <c r="D1710">
        <v>39</v>
      </c>
      <c r="E1710" cm="1">
        <f t="array" ref="E1710">INDEX(major_df!$E$2:$E$989,MATCH(1,(Final!A1710=major_df!$A$2:$A$989)*(D1691=major_df!$D$2:$D$989)*(C1710=major_df!$C$2:$C$989),0))</f>
        <v>66492</v>
      </c>
      <c r="F1710" t="str" cm="1">
        <f t="array" ref="F1710">INDEX(major_df!$R$2:$R$989,MATCH(1,(Final!A1710=major_df!$A$2:$A$989)*(Final!B1710=major_df!$B$2:$B$989)*(Final!C1710=major_df!$C$2:$C$989),0))</f>
        <v>1163191.6605980732</v>
      </c>
      <c r="G1710" t="str" cm="1">
        <f t="array" ref="G1710">IFERROR(INDEX(major_df!$U$2:$U$989,MATCH(1,(Final!A1710=major_df!$A$2:$A$989)*(Final!B1710=major_df!$B$2:$B$989)*(Final!C1710=major_df!$C$2:$C$989)*(Final!D1710=major_df!$D$2:$D$989),0)),"")</f>
        <v/>
      </c>
      <c r="H1710" t="str" cm="1">
        <f t="array" ref="H1710">IFERROR(INDEX(major_df!$W$2:$W$989,MATCH(1,(Final!A1710=major_df!$A$2:$A$989)*(Final!B1710=major_df!$B$2:$B$989)*(Final!C1710=major_df!$C$2:$C$989)*(Final!D1710=major_df!$D$2:$D$989),0)),"")</f>
        <v/>
      </c>
    </row>
    <row r="1711" spans="1:8" x14ac:dyDescent="0.3">
      <c r="A1711" t="s">
        <v>1868</v>
      </c>
      <c r="B1711" t="s">
        <v>34</v>
      </c>
      <c r="C1711" t="s">
        <v>84</v>
      </c>
      <c r="D1711">
        <v>39</v>
      </c>
      <c r="E1711" cm="1">
        <f t="array" ref="E1711">INDEX(major_df!$E$2:$E$989,MATCH(1,(Final!A1711=major_df!$A$2:$A$989)*(D1692=major_df!$D$2:$D$989)*(C1711=major_df!$C$2:$C$989),0))</f>
        <v>48392</v>
      </c>
      <c r="F1711" t="str" cm="1">
        <f t="array" ref="F1711">INDEX(major_df!$R$2:$R$989,MATCH(1,(Final!A1711=major_df!$A$2:$A$989)*(Final!B1711=major_df!$B$2:$B$989)*(Final!C1711=major_df!$C$2:$C$989),0))</f>
        <v>837391.6605980732</v>
      </c>
      <c r="G1711" t="str" cm="1">
        <f t="array" ref="G1711">IFERROR(INDEX(major_df!$U$2:$U$989,MATCH(1,(Final!A1711=major_df!$A$2:$A$989)*(Final!B1711=major_df!$B$2:$B$989)*(Final!C1711=major_df!$C$2:$C$989)*(Final!D1711=major_df!$D$2:$D$989),0)),"")</f>
        <v/>
      </c>
      <c r="H1711" t="str" cm="1">
        <f t="array" ref="H1711">IFERROR(INDEX(major_df!$W$2:$W$989,MATCH(1,(Final!A1711=major_df!$A$2:$A$989)*(Final!B1711=major_df!$B$2:$B$989)*(Final!C1711=major_df!$C$2:$C$989)*(Final!D1711=major_df!$D$2:$D$989),0)),"")</f>
        <v/>
      </c>
    </row>
    <row r="1712" spans="1:8" x14ac:dyDescent="0.3">
      <c r="A1712" t="s">
        <v>1913</v>
      </c>
      <c r="B1712" t="s">
        <v>21</v>
      </c>
      <c r="D1712">
        <v>16</v>
      </c>
      <c r="E1712" cm="1">
        <f t="array" ref="E1712">INDEX(major_df!$E$2:$E$989,MATCH(1,(Final!A1712=major_df!$A$2:$A$989)*(Final!D1712=major_df!$D$2:$D$989)*(C1712=major_df!$C$2:$C$989),0))</f>
        <v>37472</v>
      </c>
      <c r="F1712" cm="1">
        <f t="array" ref="F1712">INDEX(major_df!$Q$2:$Q$989,MATCH(1,(Final!A1712=major_df!$A$2:$A$989)*(Final!B1712=major_df!$B$2:$B$989)*(Final!D1712=major_df!$D$2:$D$989)*(Final!C1712=major_df!$C$2:$C$989),0))</f>
        <v>37472</v>
      </c>
      <c r="G1712" t="str" cm="1">
        <f t="array" ref="G1712">IFERROR(INDEX(major_df!$U$2:$U$989,MATCH(1,(Final!A1712=major_df!$A$2:$A$989)*(Final!B1712=major_df!$B$2:$B$989)*(Final!C1712=major_df!$C$2:$C$989)*(Final!D1712=major_df!$D$2:$D$989),0)),"")</f>
        <v/>
      </c>
      <c r="H1712" cm="1">
        <f t="array" ref="H1712">IFERROR(INDEX(major_df!$W$2:$W$989,MATCH(1,(Final!A1712=major_df!$A$2:$A$989)*(Final!B1712=major_df!$B$2:$B$989)*(Final!C1712=major_df!$C$2:$C$989)*(Final!D1712=major_df!$D$2:$D$989),0)),"")</f>
        <v>40.216852540272612</v>
      </c>
    </row>
    <row r="1713" spans="1:8" x14ac:dyDescent="0.3">
      <c r="A1713" t="s">
        <v>1913</v>
      </c>
      <c r="B1713" t="s">
        <v>27</v>
      </c>
      <c r="D1713">
        <v>18</v>
      </c>
      <c r="E1713" cm="1">
        <f t="array" ref="E1713">INDEX(major_df!$E$2:$E$989,MATCH(1,(Final!A1713=major_df!$A$2:$A$989)*(Final!D1713=major_df!$D$2:$D$989)*(C1713=major_df!$C$2:$C$989),0))</f>
        <v>40700</v>
      </c>
      <c r="F1713" cm="1">
        <f t="array" ref="F1713">INDEX(major_df!$Q$2:$Q$989,MATCH(1,(Final!A1713=major_df!$A$2:$A$989)*(Final!B1713=major_df!$B$2:$B$989)*(Final!D1713=major_df!$D$2:$D$989)*(Final!C1713=major_df!$C$2:$C$989),0))</f>
        <v>40700</v>
      </c>
      <c r="G1713" cm="1">
        <f t="array" ref="G1713">IFERROR(INDEX(major_df!$U$2:$U$989,MATCH(1,(Final!A1713=major_df!$A$2:$A$989)*(Final!B1713=major_df!$B$2:$B$989)*(Final!C1713=major_df!$C$2:$C$989)*(Final!D1713=major_df!$D$2:$D$989),0)),"")</f>
        <v>40.216852540272612</v>
      </c>
      <c r="H1713" t="str" cm="1">
        <f t="array" ref="H1713">IFERROR(INDEX(major_df!$W$2:$W$989,MATCH(1,(Final!A1713=major_df!$A$2:$A$989)*(Final!B1713=major_df!$B$2:$B$989)*(Final!C1713=major_df!$C$2:$C$989)*(Final!D1713=major_df!$D$2:$D$989),0)),"")</f>
        <v/>
      </c>
    </row>
    <row r="1714" spans="1:8" x14ac:dyDescent="0.3">
      <c r="A1714" t="s">
        <v>1913</v>
      </c>
      <c r="B1714" t="s">
        <v>28</v>
      </c>
      <c r="D1714">
        <v>20</v>
      </c>
      <c r="E1714" cm="1">
        <f t="array" ref="E1714">INDEX(major_df!$E$2:$E$989,MATCH(1,(Final!A1714=major_df!$A$2:$A$989)*(Final!D1714=major_df!$D$2:$D$989)*(C1714=major_df!$C$2:$C$989),0))</f>
        <v>43406</v>
      </c>
      <c r="F1714" t="str" cm="1">
        <f t="array" ref="F1714">INDEX(major_df!$Q$2:$Q$989,MATCH(1,(Final!A1714=major_df!$A$2:$A$989)*(Final!B1714=major_df!$B$2:$B$989)*(Final!D1714=major_df!$D$2:$D$989)*(Final!C1714=major_df!$C$2:$C$989),0))</f>
        <v>32286.831665281075</v>
      </c>
      <c r="G1714" cm="1">
        <f t="array" ref="G1714">IFERROR(INDEX(major_df!$U$2:$U$989,MATCH(1,(Final!A1714=major_df!$A$2:$A$989)*(Final!B1714=major_df!$B$2:$B$989)*(Final!C1714=major_df!$C$2:$C$989)*(Final!D1714=major_df!$D$2:$D$989),0)),"")</f>
        <v>46.13299095630569</v>
      </c>
      <c r="H1714" cm="1">
        <f t="array" ref="H1714">IFERROR(INDEX(major_df!$W$2:$W$989,MATCH(1,(Final!A1714=major_df!$A$2:$A$989)*(Final!B1714=major_df!$B$2:$B$989)*(Final!C1714=major_df!$C$2:$C$989)*(Final!D1714=major_df!$D$2:$D$989),0)),"")</f>
        <v>53.190380020220985</v>
      </c>
    </row>
    <row r="1715" spans="1:8" x14ac:dyDescent="0.3">
      <c r="A1715" t="s">
        <v>1913</v>
      </c>
      <c r="B1715" t="s">
        <v>34</v>
      </c>
      <c r="C1715" t="s">
        <v>35</v>
      </c>
      <c r="D1715">
        <v>22</v>
      </c>
      <c r="E1715" cm="1">
        <f t="array" ref="E1715">INDEX(major_df!$E$2:$E$989,MATCH(1,(Final!A1715=major_df!$A$2:$A$989)*(Final!D1715=major_df!$D$2:$D$989)*(C1715=major_df!$C$2:$C$989),0))</f>
        <v>61174</v>
      </c>
      <c r="F1715" t="str" cm="1">
        <f t="array" ref="F1715">INDEX(major_df!$Q$2:$Q$989,MATCH(1,(Final!A1715=major_df!$A$2:$A$989)*(Final!B1715=major_df!$B$2:$B$989)*(Final!D1715=major_df!$D$2:$D$989)*(Final!C1715=major_df!$C$2:$C$989),0))</f>
        <v>25318.943585712717</v>
      </c>
      <c r="G1715" cm="1">
        <f t="array" ref="G1715">IFERROR(INDEX(major_df!$U$2:$U$989,MATCH(1,(Final!A1715=major_df!$A$2:$A$989)*(Final!B1715=major_df!$B$2:$B$989)*(Final!C1715=major_df!$C$2:$C$989)*(Final!D1715=major_df!$D$2:$D$989),0)),"")</f>
        <v>31.998525711512958</v>
      </c>
      <c r="H1715" cm="1">
        <f t="array" ref="H1715">IFERROR(INDEX(major_df!$W$2:$W$989,MATCH(1,(Final!A1715=major_df!$A$2:$A$989)*(Final!B1715=major_df!$B$2:$B$989)*(Final!C1715=major_df!$C$2:$C$989)*(Final!D1715=major_df!$D$2:$D$989),0)),"")</f>
        <v>30.702796542653125</v>
      </c>
    </row>
    <row r="1716" spans="1:8" x14ac:dyDescent="0.3">
      <c r="A1716" t="s">
        <v>1913</v>
      </c>
      <c r="B1716" t="s">
        <v>34</v>
      </c>
      <c r="C1716" t="s">
        <v>42</v>
      </c>
      <c r="D1716">
        <v>22</v>
      </c>
      <c r="E1716" cm="1">
        <f t="array" ref="E1716">INDEX(major_df!$E$2:$E$989,MATCH(1,(Final!A1716=major_df!$A$2:$A$989)*(Final!D1716=major_df!$D$2:$D$989)*(C1716=major_df!$C$2:$C$989),0))</f>
        <v>64117</v>
      </c>
      <c r="F1716" t="str" cm="1">
        <f t="array" ref="F1716">INDEX(major_df!$Q$2:$Q$989,MATCH(1,(Final!A1716=major_df!$A$2:$A$989)*(Final!B1716=major_df!$B$2:$B$989)*(Final!D1716=major_df!$D$2:$D$989)*(Final!C1716=major_df!$C$2:$C$989),0))</f>
        <v>28261.943585712717</v>
      </c>
      <c r="G1716" cm="1">
        <f t="array" ref="G1716">IFERROR(INDEX(major_df!$U$2:$U$989,MATCH(1,(Final!A1716=major_df!$A$2:$A$989)*(Final!B1716=major_df!$B$2:$B$989)*(Final!C1716=major_df!$C$2:$C$989)*(Final!D1716=major_df!$D$2:$D$989),0)),"")</f>
        <v>30.783713883065495</v>
      </c>
      <c r="H1716" cm="1">
        <f t="array" ref="H1716">IFERROR(INDEX(major_df!$W$2:$W$989,MATCH(1,(Final!A1716=major_df!$A$2:$A$989)*(Final!B1716=major_df!$B$2:$B$989)*(Final!C1716=major_df!$C$2:$C$989)*(Final!D1716=major_df!$D$2:$D$989),0)),"")</f>
        <v>29.483369193930908</v>
      </c>
    </row>
    <row r="1717" spans="1:8" x14ac:dyDescent="0.3">
      <c r="A1717" t="s">
        <v>1913</v>
      </c>
      <c r="B1717" t="s">
        <v>34</v>
      </c>
      <c r="C1717" t="s">
        <v>45</v>
      </c>
      <c r="D1717">
        <v>22</v>
      </c>
      <c r="E1717" cm="1">
        <f t="array" ref="E1717">INDEX(major_df!$E$2:$E$989,MATCH(1,(Final!A1717=major_df!$A$2:$A$989)*(Final!D1717=major_df!$D$2:$D$989)*(C1717=major_df!$C$2:$C$989),0))</f>
        <v>76264</v>
      </c>
      <c r="F1717" t="str" cm="1">
        <f t="array" ref="F1717">INDEX(major_df!$Q$2:$Q$989,MATCH(1,(Final!A1717=major_df!$A$2:$A$989)*(Final!B1717=major_df!$B$2:$B$989)*(Final!D1717=major_df!$D$2:$D$989)*(Final!C1717=major_df!$C$2:$C$989),0))</f>
        <v>40408.94358571272</v>
      </c>
      <c r="G1717" cm="1">
        <f t="array" ref="G1717">IFERROR(INDEX(major_df!$U$2:$U$989,MATCH(1,(Final!A1717=major_df!$A$2:$A$989)*(Final!B1717=major_df!$B$2:$B$989)*(Final!C1717=major_df!$C$2:$C$989)*(Final!D1717=major_df!$D$2:$D$989),0)),"")</f>
        <v>27.720124159988661</v>
      </c>
      <c r="H1717" cm="1">
        <f t="array" ref="H1717">IFERROR(INDEX(major_df!$W$2:$W$989,MATCH(1,(Final!A1717=major_df!$A$2:$A$989)*(Final!B1717=major_df!$B$2:$B$989)*(Final!C1717=major_df!$C$2:$C$989)*(Final!D1717=major_df!$D$2:$D$989),0)),"")</f>
        <v>26.585846823031158</v>
      </c>
    </row>
    <row r="1718" spans="1:8" x14ac:dyDescent="0.3">
      <c r="A1718" t="s">
        <v>1913</v>
      </c>
      <c r="B1718" t="s">
        <v>34</v>
      </c>
      <c r="C1718" t="s">
        <v>48</v>
      </c>
      <c r="D1718">
        <v>22</v>
      </c>
      <c r="E1718" cm="1">
        <f t="array" ref="E1718">INDEX(major_df!$E$2:$E$989,MATCH(1,(Final!A1718=major_df!$A$2:$A$989)*(Final!D1718=major_df!$D$2:$D$989)*(C1718=major_df!$C$2:$C$989),0))</f>
        <v>59397</v>
      </c>
      <c r="F1718" t="str" cm="1">
        <f t="array" ref="F1718">INDEX(major_df!$Q$2:$Q$989,MATCH(1,(Final!A1718=major_df!$A$2:$A$989)*(Final!B1718=major_df!$B$2:$B$989)*(Final!D1718=major_df!$D$2:$D$989)*(Final!C1718=major_df!$C$2:$C$989),0))</f>
        <v>23541.943585712717</v>
      </c>
      <c r="G1718" cm="1">
        <f t="array" ref="G1718">IFERROR(INDEX(major_df!$U$2:$U$989,MATCH(1,(Final!A1718=major_df!$A$2:$A$989)*(Final!B1718=major_df!$B$2:$B$989)*(Final!C1718=major_df!$C$2:$C$989)*(Final!D1718=major_df!$D$2:$D$989),0)),"")</f>
        <v>32.889945560514484</v>
      </c>
      <c r="H1718" cm="1">
        <f t="array" ref="H1718">IFERROR(INDEX(major_df!$W$2:$W$989,MATCH(1,(Final!A1718=major_df!$A$2:$A$989)*(Final!B1718=major_df!$B$2:$B$989)*(Final!C1718=major_df!$C$2:$C$989)*(Final!D1718=major_df!$D$2:$D$989),0)),"")</f>
        <v>31.624969589467835</v>
      </c>
    </row>
    <row r="1719" spans="1:8" x14ac:dyDescent="0.3">
      <c r="A1719" t="s">
        <v>1913</v>
      </c>
      <c r="B1719" t="s">
        <v>34</v>
      </c>
      <c r="C1719" t="s">
        <v>51</v>
      </c>
      <c r="D1719">
        <v>22</v>
      </c>
      <c r="E1719" cm="1">
        <f t="array" ref="E1719">INDEX(major_df!$E$2:$E$989,MATCH(1,(Final!A1719=major_df!$A$2:$A$989)*(Final!D1719=major_df!$D$2:$D$989)*(C1719=major_df!$C$2:$C$989),0))</f>
        <v>82661</v>
      </c>
      <c r="F1719" t="str" cm="1">
        <f t="array" ref="F1719">INDEX(major_df!$Q$2:$Q$989,MATCH(1,(Final!A1719=major_df!$A$2:$A$989)*(Final!B1719=major_df!$B$2:$B$989)*(Final!D1719=major_df!$D$2:$D$989)*(Final!C1719=major_df!$C$2:$C$989),0))</f>
        <v>46805.94358571272</v>
      </c>
      <c r="G1719" cm="1">
        <f t="array" ref="G1719">IFERROR(INDEX(major_df!$U$2:$U$989,MATCH(1,(Final!A1719=major_df!$A$2:$A$989)*(Final!B1719=major_df!$B$2:$B$989)*(Final!C1719=major_df!$C$2:$C$989)*(Final!D1719=major_df!$D$2:$D$989),0)),"")</f>
        <v>26.768816668089137</v>
      </c>
      <c r="H1719" cm="1">
        <f t="array" ref="H1719">IFERROR(INDEX(major_df!$W$2:$W$989,MATCH(1,(Final!A1719=major_df!$A$2:$A$989)*(Final!B1719=major_df!$B$2:$B$989)*(Final!C1719=major_df!$C$2:$C$989)*(Final!D1719=major_df!$D$2:$D$989),0)),"")</f>
        <v>25.734278411245683</v>
      </c>
    </row>
    <row r="1720" spans="1:8" x14ac:dyDescent="0.3">
      <c r="A1720" t="s">
        <v>1913</v>
      </c>
      <c r="B1720" t="s">
        <v>34</v>
      </c>
      <c r="C1720" t="s">
        <v>54</v>
      </c>
      <c r="D1720">
        <v>22</v>
      </c>
      <c r="E1720" cm="1">
        <f t="array" ref="E1720">INDEX(major_df!$E$2:$E$989,MATCH(1,(Final!A1720=major_df!$A$2:$A$989)*(Final!D1720=major_df!$D$2:$D$989)*(C1720=major_df!$C$2:$C$989),0))</f>
        <v>49295</v>
      </c>
      <c r="F1720" t="str" cm="1">
        <f t="array" ref="F1720">INDEX(major_df!$Q$2:$Q$989,MATCH(1,(Final!A1720=major_df!$A$2:$A$989)*(Final!B1720=major_df!$B$2:$B$989)*(Final!D1720=major_df!$D$2:$D$989)*(Final!C1720=major_df!$C$2:$C$989),0))</f>
        <v>13439.943585712717</v>
      </c>
      <c r="G1720" cm="1">
        <f t="array" ref="G1720">IFERROR(INDEX(major_df!$U$2:$U$989,MATCH(1,(Final!A1720=major_df!$A$2:$A$989)*(Final!B1720=major_df!$B$2:$B$989)*(Final!C1720=major_df!$C$2:$C$989)*(Final!D1720=major_df!$D$2:$D$989),0)),"")</f>
        <v>43.049146275419105</v>
      </c>
      <c r="H1720" cm="1">
        <f t="array" ref="H1720">IFERROR(INDEX(major_df!$W$2:$W$989,MATCH(1,(Final!A1720=major_df!$A$2:$A$989)*(Final!B1720=major_df!$B$2:$B$989)*(Final!C1720=major_df!$C$2:$C$989)*(Final!D1720=major_df!$D$2:$D$989),0)),"")</f>
        <v>44.112862875425257</v>
      </c>
    </row>
    <row r="1721" spans="1:8" x14ac:dyDescent="0.3">
      <c r="A1721" t="s">
        <v>1913</v>
      </c>
      <c r="B1721" t="s">
        <v>34</v>
      </c>
      <c r="C1721" t="s">
        <v>57</v>
      </c>
      <c r="D1721">
        <v>22</v>
      </c>
      <c r="E1721" cm="1">
        <f t="array" ref="E1721">INDEX(major_df!$E$2:$E$989,MATCH(1,(Final!A1721=major_df!$A$2:$A$989)*(Final!D1721=major_df!$D$2:$D$989)*(C1721=major_df!$C$2:$C$989),0))</f>
        <v>87010</v>
      </c>
      <c r="F1721" t="str" cm="1">
        <f t="array" ref="F1721">INDEX(major_df!$Q$2:$Q$989,MATCH(1,(Final!A1721=major_df!$A$2:$A$989)*(Final!B1721=major_df!$B$2:$B$989)*(Final!D1721=major_df!$D$2:$D$989)*(Final!C1721=major_df!$C$2:$C$989),0))</f>
        <v>51154.94358571272</v>
      </c>
      <c r="G1721" cm="1">
        <f t="array" ref="G1721">IFERROR(INDEX(major_df!$U$2:$U$989,MATCH(1,(Final!A1721=major_df!$A$2:$A$989)*(Final!B1721=major_df!$B$2:$B$989)*(Final!C1721=major_df!$C$2:$C$989)*(Final!D1721=major_df!$D$2:$D$989),0)),"")</f>
        <v>26.262365384437807</v>
      </c>
      <c r="H1721" cm="1">
        <f t="array" ref="H1721">IFERROR(INDEX(major_df!$W$2:$W$989,MATCH(1,(Final!A1721=major_df!$A$2:$A$989)*(Final!B1721=major_df!$B$2:$B$989)*(Final!C1721=major_df!$C$2:$C$989)*(Final!D1721=major_df!$D$2:$D$989),0)),"")</f>
        <v>25.289679473424318</v>
      </c>
    </row>
    <row r="1722" spans="1:8" x14ac:dyDescent="0.3">
      <c r="A1722" t="s">
        <v>1913</v>
      </c>
      <c r="B1722" t="s">
        <v>34</v>
      </c>
      <c r="C1722" t="s">
        <v>60</v>
      </c>
      <c r="D1722">
        <v>22</v>
      </c>
      <c r="E1722" cm="1">
        <f t="array" ref="E1722">INDEX(major_df!$E$2:$E$989,MATCH(1,(Final!A1722=major_df!$A$2:$A$989)*(Final!D1722=major_df!$D$2:$D$989)*(C1722=major_df!$C$2:$C$989),0))</f>
        <v>52720</v>
      </c>
      <c r="F1722" t="str" cm="1">
        <f t="array" ref="F1722">INDEX(major_df!$Q$2:$Q$989,MATCH(1,(Final!A1722=major_df!$A$2:$A$989)*(Final!B1722=major_df!$B$2:$B$989)*(Final!D1722=major_df!$D$2:$D$989)*(Final!C1722=major_df!$C$2:$C$989),0))</f>
        <v>16864.943585712717</v>
      </c>
      <c r="G1722" cm="1">
        <f t="array" ref="G1722">IFERROR(INDEX(major_df!$U$2:$U$989,MATCH(1,(Final!A1722=major_df!$A$2:$A$989)*(Final!B1722=major_df!$B$2:$B$989)*(Final!C1722=major_df!$C$2:$C$989)*(Final!D1722=major_df!$D$2:$D$989),0)),"")</f>
        <v>38.096475368197801</v>
      </c>
      <c r="H1722" cm="1">
        <f t="array" ref="H1722">IFERROR(INDEX(major_df!$W$2:$W$989,MATCH(1,(Final!A1722=major_df!$A$2:$A$989)*(Final!B1722=major_df!$B$2:$B$989)*(Final!C1722=major_df!$C$2:$C$989)*(Final!D1722=major_df!$D$2:$D$989),0)),"")</f>
        <v>37.527042962918479</v>
      </c>
    </row>
    <row r="1723" spans="1:8" x14ac:dyDescent="0.3">
      <c r="A1723" t="s">
        <v>1913</v>
      </c>
      <c r="B1723" t="s">
        <v>34</v>
      </c>
      <c r="C1723" t="s">
        <v>63</v>
      </c>
      <c r="D1723">
        <v>22</v>
      </c>
      <c r="E1723" cm="1">
        <f t="array" ref="E1723">INDEX(major_df!$E$2:$E$989,MATCH(1,(Final!A1723=major_df!$A$2:$A$989)*(Final!D1723=major_df!$D$2:$D$989)*(C1723=major_df!$C$2:$C$989),0))</f>
        <v>44875</v>
      </c>
      <c r="F1723" t="str" cm="1">
        <f t="array" ref="F1723">INDEX(major_df!$Q$2:$Q$989,MATCH(1,(Final!A1723=major_df!$A$2:$A$989)*(Final!B1723=major_df!$B$2:$B$989)*(Final!D1723=major_df!$D$2:$D$989)*(Final!C1723=major_df!$C$2:$C$989),0))</f>
        <v>9019.943585712717</v>
      </c>
      <c r="G1723" cm="1">
        <f t="array" ref="G1723">IFERROR(INDEX(major_df!$U$2:$U$989,MATCH(1,(Final!A1723=major_df!$A$2:$A$989)*(Final!B1723=major_df!$B$2:$B$989)*(Final!C1723=major_df!$C$2:$C$989)*(Final!D1723=major_df!$D$2:$D$989),0)),"")</f>
        <v>56.21370477026705</v>
      </c>
      <c r="H1723" cm="1">
        <f t="array" ref="H1723">IFERROR(INDEX(major_df!$W$2:$W$989,MATCH(1,(Final!A1723=major_df!$A$2:$A$989)*(Final!B1723=major_df!$B$2:$B$989)*(Final!C1723=major_df!$C$2:$C$989)*(Final!D1723=major_df!$D$2:$D$989),0)),"")</f>
        <v>68.582049440547777</v>
      </c>
    </row>
    <row r="1724" spans="1:8" x14ac:dyDescent="0.3">
      <c r="A1724" t="s">
        <v>1913</v>
      </c>
      <c r="B1724" t="s">
        <v>34</v>
      </c>
      <c r="C1724" t="s">
        <v>66</v>
      </c>
      <c r="D1724">
        <v>22</v>
      </c>
      <c r="E1724" cm="1">
        <f t="array" ref="E1724">INDEX(major_df!$E$2:$E$989,MATCH(1,(Final!A1724=major_df!$A$2:$A$989)*(Final!D1724=major_df!$D$2:$D$989)*(C1724=major_df!$C$2:$C$989),0))</f>
        <v>48663</v>
      </c>
      <c r="F1724" t="str" cm="1">
        <f t="array" ref="F1724">INDEX(major_df!$Q$2:$Q$989,MATCH(1,(Final!A1724=major_df!$A$2:$A$989)*(Final!B1724=major_df!$B$2:$B$989)*(Final!D1724=major_df!$D$2:$D$989)*(Final!C1724=major_df!$C$2:$C$989),0))</f>
        <v>12807.943585712717</v>
      </c>
      <c r="G1724" cm="1">
        <f t="array" ref="G1724">IFERROR(INDEX(major_df!$U$2:$U$989,MATCH(1,(Final!A1724=major_df!$A$2:$A$989)*(Final!B1724=major_df!$B$2:$B$989)*(Final!C1724=major_df!$C$2:$C$989)*(Final!D1724=major_df!$D$2:$D$989),0)),"")</f>
        <v>44.294348710059879</v>
      </c>
      <c r="H1724" cm="1">
        <f t="array" ref="H1724">IFERROR(INDEX(major_df!$W$2:$W$989,MATCH(1,(Final!A1724=major_df!$A$2:$A$989)*(Final!B1724=major_df!$B$2:$B$989)*(Final!C1724=major_df!$C$2:$C$989)*(Final!D1724=major_df!$D$2:$D$989),0)),"")</f>
        <v>45.947263143825204</v>
      </c>
    </row>
    <row r="1725" spans="1:8" x14ac:dyDescent="0.3">
      <c r="A1725" t="s">
        <v>1913</v>
      </c>
      <c r="B1725" t="s">
        <v>34</v>
      </c>
      <c r="C1725" t="s">
        <v>69</v>
      </c>
      <c r="D1725">
        <v>22</v>
      </c>
      <c r="E1725" cm="1">
        <f t="array" ref="E1725">INDEX(major_df!$E$2:$E$989,MATCH(1,(Final!A1725=major_df!$A$2:$A$989)*(Final!D1725=major_df!$D$2:$D$989)*(C1725=major_df!$C$2:$C$989),0))</f>
        <v>50782</v>
      </c>
      <c r="F1725" t="str" cm="1">
        <f t="array" ref="F1725">INDEX(major_df!$Q$2:$Q$989,MATCH(1,(Final!A1725=major_df!$A$2:$A$989)*(Final!B1725=major_df!$B$2:$B$989)*(Final!D1725=major_df!$D$2:$D$989)*(Final!C1725=major_df!$C$2:$C$989),0))</f>
        <v>14926.943585712717</v>
      </c>
      <c r="G1725" cm="1">
        <f t="array" ref="G1725">IFERROR(INDEX(major_df!$U$2:$U$989,MATCH(1,(Final!A1725=major_df!$A$2:$A$989)*(Final!B1725=major_df!$B$2:$B$989)*(Final!C1725=major_df!$C$2:$C$989)*(Final!D1725=major_df!$D$2:$D$989),0)),"")</f>
        <v>40.58580438875132</v>
      </c>
      <c r="H1725" cm="1">
        <f t="array" ref="H1725">IFERROR(INDEX(major_df!$W$2:$W$989,MATCH(1,(Final!A1725=major_df!$A$2:$A$989)*(Final!B1725=major_df!$B$2:$B$989)*(Final!C1725=major_df!$C$2:$C$989)*(Final!D1725=major_df!$D$2:$D$989),0)),"")</f>
        <v>40.703933387649286</v>
      </c>
    </row>
    <row r="1726" spans="1:8" x14ac:dyDescent="0.3">
      <c r="A1726" t="s">
        <v>1913</v>
      </c>
      <c r="B1726" t="s">
        <v>34</v>
      </c>
      <c r="C1726" t="s">
        <v>72</v>
      </c>
      <c r="D1726">
        <v>22</v>
      </c>
      <c r="E1726" cm="1">
        <f t="array" ref="E1726">INDEX(major_df!$E$2:$E$989,MATCH(1,(Final!A1726=major_df!$A$2:$A$989)*(Final!D1726=major_df!$D$2:$D$989)*(C1726=major_df!$C$2:$C$989),0))</f>
        <v>62604</v>
      </c>
      <c r="F1726" t="str" cm="1">
        <f t="array" ref="F1726">INDEX(major_df!$Q$2:$Q$989,MATCH(1,(Final!A1726=major_df!$A$2:$A$989)*(Final!B1726=major_df!$B$2:$B$989)*(Final!D1726=major_df!$D$2:$D$989)*(Final!C1726=major_df!$C$2:$C$989),0))</f>
        <v>26748.943585712717</v>
      </c>
      <c r="G1726" cm="1">
        <f t="array" ref="G1726">IFERROR(INDEX(major_df!$U$2:$U$989,MATCH(1,(Final!A1726=major_df!$A$2:$A$989)*(Final!B1726=major_df!$B$2:$B$989)*(Final!C1726=major_df!$C$2:$C$989)*(Final!D1726=major_df!$D$2:$D$989),0)),"")</f>
        <v>31.372714324935544</v>
      </c>
      <c r="H1726" cm="1">
        <f t="array" ref="H1726">IFERROR(INDEX(major_df!$W$2:$W$989,MATCH(1,(Final!A1726=major_df!$A$2:$A$989)*(Final!B1726=major_df!$B$2:$B$989)*(Final!C1726=major_df!$C$2:$C$989)*(Final!D1726=major_df!$D$2:$D$989),0)),"")</f>
        <v>30.069350639804608</v>
      </c>
    </row>
    <row r="1727" spans="1:8" x14ac:dyDescent="0.3">
      <c r="A1727" t="s">
        <v>1913</v>
      </c>
      <c r="B1727" t="s">
        <v>34</v>
      </c>
      <c r="C1727" t="s">
        <v>75</v>
      </c>
      <c r="D1727">
        <v>22</v>
      </c>
      <c r="E1727" cm="1">
        <f t="array" ref="E1727">INDEX(major_df!$E$2:$E$989,MATCH(1,(Final!A1727=major_df!$A$2:$A$989)*(Final!D1727=major_df!$D$2:$D$989)*(C1727=major_df!$C$2:$C$989),0))</f>
        <v>50716</v>
      </c>
      <c r="F1727" t="str" cm="1">
        <f t="array" ref="F1727">INDEX(major_df!$Q$2:$Q$989,MATCH(1,(Final!A1727=major_df!$A$2:$A$989)*(Final!B1727=major_df!$B$2:$B$989)*(Final!D1727=major_df!$D$2:$D$989)*(Final!C1727=major_df!$C$2:$C$989),0))</f>
        <v>14860.943585712717</v>
      </c>
      <c r="G1727" cm="1">
        <f t="array" ref="G1727">IFERROR(INDEX(major_df!$U$2:$U$989,MATCH(1,(Final!A1727=major_df!$A$2:$A$989)*(Final!B1727=major_df!$B$2:$B$989)*(Final!C1727=major_df!$C$2:$C$989)*(Final!D1727=major_df!$D$2:$D$989),0)),"")</f>
        <v>40.683408065107223</v>
      </c>
      <c r="H1727" cm="1">
        <f t="array" ref="H1727">IFERROR(INDEX(major_df!$W$2:$W$989,MATCH(1,(Final!A1727=major_df!$A$2:$A$989)*(Final!B1727=major_df!$B$2:$B$989)*(Final!C1727=major_df!$C$2:$C$989)*(Final!D1727=major_df!$D$2:$D$989),0)),"")</f>
        <v>40.833771606857034</v>
      </c>
    </row>
    <row r="1728" spans="1:8" x14ac:dyDescent="0.3">
      <c r="A1728" t="s">
        <v>1913</v>
      </c>
      <c r="B1728" t="s">
        <v>34</v>
      </c>
      <c r="C1728" t="s">
        <v>78</v>
      </c>
      <c r="D1728">
        <v>22</v>
      </c>
      <c r="E1728" cm="1">
        <f t="array" ref="E1728">INDEX(major_df!$E$2:$E$989,MATCH(1,(Final!A1728=major_df!$A$2:$A$989)*(Final!D1728=major_df!$D$2:$D$989)*(C1728=major_df!$C$2:$C$989),0))</f>
        <v>58801</v>
      </c>
      <c r="F1728" t="str" cm="1">
        <f t="array" ref="F1728">INDEX(major_df!$Q$2:$Q$989,MATCH(1,(Final!A1728=major_df!$A$2:$A$989)*(Final!B1728=major_df!$B$2:$B$989)*(Final!D1728=major_df!$D$2:$D$989)*(Final!C1728=major_df!$C$2:$C$989),0))</f>
        <v>22945.943585712717</v>
      </c>
      <c r="G1728" cm="1">
        <f t="array" ref="G1728">IFERROR(INDEX(major_df!$U$2:$U$989,MATCH(1,(Final!A1728=major_df!$A$2:$A$989)*(Final!B1728=major_df!$B$2:$B$989)*(Final!C1728=major_df!$C$2:$C$989)*(Final!D1728=major_df!$D$2:$D$989),0)),"")</f>
        <v>33.222188401438423</v>
      </c>
      <c r="H1728" cm="1">
        <f t="array" ref="H1728">IFERROR(INDEX(major_df!$W$2:$W$989,MATCH(1,(Final!A1728=major_df!$A$2:$A$989)*(Final!B1728=major_df!$B$2:$B$989)*(Final!C1728=major_df!$C$2:$C$989)*(Final!D1728=major_df!$D$2:$D$989),0)),"")</f>
        <v>31.974811138295127</v>
      </c>
    </row>
    <row r="1729" spans="1:8" x14ac:dyDescent="0.3">
      <c r="A1729" t="s">
        <v>1913</v>
      </c>
      <c r="B1729" t="s">
        <v>34</v>
      </c>
      <c r="C1729" t="s">
        <v>81</v>
      </c>
      <c r="D1729">
        <v>22</v>
      </c>
      <c r="E1729" cm="1">
        <f t="array" ref="E1729">INDEX(major_df!$E$2:$E$989,MATCH(1,(Final!A1729=major_df!$A$2:$A$989)*(Final!D1729=major_df!$D$2:$D$989)*(C1729=major_df!$C$2:$C$989),0))</f>
        <v>64330</v>
      </c>
      <c r="F1729" t="str" cm="1">
        <f t="array" ref="F1729">INDEX(major_df!$Q$2:$Q$989,MATCH(1,(Final!A1729=major_df!$A$2:$A$989)*(Final!B1729=major_df!$B$2:$B$989)*(Final!D1729=major_df!$D$2:$D$989)*(Final!C1729=major_df!$C$2:$C$989),0))</f>
        <v>28474.943585712717</v>
      </c>
      <c r="G1729" cm="1">
        <f t="array" ref="G1729">IFERROR(INDEX(major_df!$U$2:$U$989,MATCH(1,(Final!A1729=major_df!$A$2:$A$989)*(Final!B1729=major_df!$B$2:$B$989)*(Final!C1729=major_df!$C$2:$C$989)*(Final!D1729=major_df!$D$2:$D$989),0)),"")</f>
        <v>30.706123181706758</v>
      </c>
      <c r="H1729" cm="1">
        <f t="array" ref="H1729">IFERROR(INDEX(major_df!$W$2:$W$989,MATCH(1,(Final!A1729=major_df!$A$2:$A$989)*(Final!B1729=major_df!$B$2:$B$989)*(Final!C1729=major_df!$C$2:$C$989)*(Final!D1729=major_df!$D$2:$D$989),0)),"")</f>
        <v>29.406900398403728</v>
      </c>
    </row>
    <row r="1730" spans="1:8" x14ac:dyDescent="0.3">
      <c r="A1730" t="s">
        <v>1913</v>
      </c>
      <c r="B1730" t="s">
        <v>34</v>
      </c>
      <c r="C1730" t="s">
        <v>84</v>
      </c>
      <c r="D1730">
        <v>22</v>
      </c>
      <c r="E1730" cm="1">
        <f t="array" ref="E1730">INDEX(major_df!$E$2:$E$989,MATCH(1,(Final!A1730=major_df!$A$2:$A$989)*(Final!D1730=major_df!$D$2:$D$989)*(C1730=major_df!$C$2:$C$989),0))</f>
        <v>41914</v>
      </c>
      <c r="F1730" t="str" cm="1">
        <f t="array" ref="F1730">INDEX(major_df!$Q$2:$Q$989,MATCH(1,(Final!A1730=major_df!$A$2:$A$989)*(Final!B1730=major_df!$B$2:$B$989)*(Final!D1730=major_df!$D$2:$D$989)*(Final!C1730=major_df!$C$2:$C$989),0))</f>
        <v>6058.943585712717</v>
      </c>
      <c r="G1730" cm="1">
        <f t="array" ref="G1730">IFERROR(INDEX(major_df!$U$2:$U$989,MATCH(1,(Final!A1730=major_df!$A$2:$A$989)*(Final!B1730=major_df!$B$2:$B$989)*(Final!C1730=major_df!$C$2:$C$989)*(Final!D1730=major_df!$D$2:$D$989),0)),"")</f>
        <v>79.686865469222639</v>
      </c>
      <c r="H1730" cm="1">
        <f t="array" ref="H1730">IFERROR(INDEX(major_df!$W$2:$W$989,MATCH(1,(Final!A1730=major_df!$A$2:$A$989)*(Final!B1730=major_df!$B$2:$B$989)*(Final!C1730=major_df!$C$2:$C$989)*(Final!D1730=major_df!$D$2:$D$989),0)),"")</f>
        <v>184.63678452577179</v>
      </c>
    </row>
    <row r="1731" spans="1:8" x14ac:dyDescent="0.3">
      <c r="A1731" t="s">
        <v>1913</v>
      </c>
      <c r="B1731" t="s">
        <v>21</v>
      </c>
      <c r="D1731">
        <v>39</v>
      </c>
      <c r="E1731" cm="1">
        <f t="array" ref="E1731">INDEX(major_df!$E$2:$E$989,MATCH(1,(Final!A1731=major_df!$A$2:$A$989)*(D1712=major_df!$D$2:$D$989)*(C1731=major_df!$C$2:$C$989),0))</f>
        <v>37472</v>
      </c>
      <c r="F1731" cm="1">
        <f t="array" ref="F1731">INDEX(major_df!$R$2:$R$989,MATCH(1,(Final!A1731=major_df!$A$2:$A$989)*(Final!B1731=major_df!$B$2:$B$989)*(Final!C1731=major_df!$C$2:$C$989),0))</f>
        <v>899328</v>
      </c>
      <c r="G1731" t="str" cm="1">
        <f t="array" ref="G1731">IFERROR(INDEX(major_df!$U$2:$U$989,MATCH(1,(Final!A1731=major_df!$A$2:$A$989)*(Final!B1731=major_df!$B$2:$B$989)*(Final!C1731=major_df!$C$2:$C$989)*(Final!D1731=major_df!$D$2:$D$989),0)),"")</f>
        <v/>
      </c>
      <c r="H1731" t="str" cm="1">
        <f t="array" ref="H1731">IFERROR(INDEX(major_df!$W$2:$W$989,MATCH(1,(Final!A1731=major_df!$A$2:$A$989)*(Final!B1731=major_df!$B$2:$B$989)*(Final!C1731=major_df!$C$2:$C$989)*(Final!D1731=major_df!$D$2:$D$989),0)),"")</f>
        <v/>
      </c>
    </row>
    <row r="1732" spans="1:8" x14ac:dyDescent="0.3">
      <c r="A1732" t="s">
        <v>1913</v>
      </c>
      <c r="B1732" t="s">
        <v>27</v>
      </c>
      <c r="D1732">
        <v>39</v>
      </c>
      <c r="E1732" cm="1">
        <f t="array" ref="E1732">INDEX(major_df!$E$2:$E$989,MATCH(1,(Final!A1732=major_df!$A$2:$A$989)*(D1713=major_df!$D$2:$D$989)*(C1732=major_df!$C$2:$C$989),0))</f>
        <v>40700</v>
      </c>
      <c r="F1732" cm="1">
        <f t="array" ref="F1732">INDEX(major_df!$R$2:$R$989,MATCH(1,(Final!A1732=major_df!$A$2:$A$989)*(Final!B1732=major_df!$B$2:$B$989)*(Final!C1732=major_df!$C$2:$C$989),0))</f>
        <v>895400</v>
      </c>
      <c r="G1732" t="str" cm="1">
        <f t="array" ref="G1732">IFERROR(INDEX(major_df!$U$2:$U$989,MATCH(1,(Final!A1732=major_df!$A$2:$A$989)*(Final!B1732=major_df!$B$2:$B$989)*(Final!C1732=major_df!$C$2:$C$989)*(Final!D1732=major_df!$D$2:$D$989),0)),"")</f>
        <v/>
      </c>
      <c r="H1732" t="str" cm="1">
        <f t="array" ref="H1732">IFERROR(INDEX(major_df!$W$2:$W$989,MATCH(1,(Final!A1732=major_df!$A$2:$A$989)*(Final!B1732=major_df!$B$2:$B$989)*(Final!C1732=major_df!$C$2:$C$989)*(Final!D1732=major_df!$D$2:$D$989),0)),"")</f>
        <v/>
      </c>
    </row>
    <row r="1733" spans="1:8" x14ac:dyDescent="0.3">
      <c r="A1733" t="s">
        <v>1913</v>
      </c>
      <c r="B1733" t="s">
        <v>28</v>
      </c>
      <c r="D1733">
        <v>39</v>
      </c>
      <c r="E1733" cm="1">
        <f t="array" ref="E1733">INDEX(major_df!$E$2:$E$989,MATCH(1,(Final!A1733=major_df!$A$2:$A$989)*(D1714=major_df!$D$2:$D$989)*(C1733=major_df!$C$2:$C$989),0))</f>
        <v>43406</v>
      </c>
      <c r="F1733" t="str" cm="1">
        <f t="array" ref="F1733">INDEX(major_df!$R$2:$R$989,MATCH(1,(Final!A1733=major_df!$A$2:$A$989)*(Final!B1733=major_df!$B$2:$B$989)*(Final!C1733=major_df!$C$2:$C$989),0))</f>
        <v>857000.8316652811</v>
      </c>
      <c r="G1733" t="str" cm="1">
        <f t="array" ref="G1733">IFERROR(INDEX(major_df!$U$2:$U$989,MATCH(1,(Final!A1733=major_df!$A$2:$A$989)*(Final!B1733=major_df!$B$2:$B$989)*(Final!C1733=major_df!$C$2:$C$989)*(Final!D1733=major_df!$D$2:$D$989),0)),"")</f>
        <v/>
      </c>
      <c r="H1733" t="str" cm="1">
        <f t="array" ref="H1733">IFERROR(INDEX(major_df!$W$2:$W$989,MATCH(1,(Final!A1733=major_df!$A$2:$A$989)*(Final!B1733=major_df!$B$2:$B$989)*(Final!C1733=major_df!$C$2:$C$989)*(Final!D1733=major_df!$D$2:$D$989),0)),"")</f>
        <v/>
      </c>
    </row>
    <row r="1734" spans="1:8" x14ac:dyDescent="0.3">
      <c r="A1734" t="s">
        <v>1913</v>
      </c>
      <c r="B1734" t="s">
        <v>34</v>
      </c>
      <c r="C1734" t="s">
        <v>35</v>
      </c>
      <c r="D1734">
        <v>39</v>
      </c>
      <c r="E1734" cm="1">
        <f t="array" ref="E1734">INDEX(major_df!$E$2:$E$989,MATCH(1,(Final!A1734=major_df!$A$2:$A$989)*(D1715=major_df!$D$2:$D$989)*(C1734=major_df!$C$2:$C$989),0))</f>
        <v>61174</v>
      </c>
      <c r="F1734" t="str" cm="1">
        <f t="array" ref="F1734">INDEX(major_df!$R$2:$R$989,MATCH(1,(Final!A1734=major_df!$A$2:$A$989)*(Final!B1734=major_df!$B$2:$B$989)*(Final!C1734=major_df!$C$2:$C$989),0))</f>
        <v>1065276.9435857127</v>
      </c>
      <c r="G1734" t="str" cm="1">
        <f t="array" ref="G1734">IFERROR(INDEX(major_df!$U$2:$U$989,MATCH(1,(Final!A1734=major_df!$A$2:$A$989)*(Final!B1734=major_df!$B$2:$B$989)*(Final!C1734=major_df!$C$2:$C$989)*(Final!D1734=major_df!$D$2:$D$989),0)),"")</f>
        <v/>
      </c>
      <c r="H1734" t="str" cm="1">
        <f t="array" ref="H1734">IFERROR(INDEX(major_df!$W$2:$W$989,MATCH(1,(Final!A1734=major_df!$A$2:$A$989)*(Final!B1734=major_df!$B$2:$B$989)*(Final!C1734=major_df!$C$2:$C$989)*(Final!D1734=major_df!$D$2:$D$989),0)),"")</f>
        <v/>
      </c>
    </row>
    <row r="1735" spans="1:8" x14ac:dyDescent="0.3">
      <c r="A1735" t="s">
        <v>1913</v>
      </c>
      <c r="B1735" t="s">
        <v>34</v>
      </c>
      <c r="C1735" t="s">
        <v>42</v>
      </c>
      <c r="D1735">
        <v>39</v>
      </c>
      <c r="E1735" cm="1">
        <f t="array" ref="E1735">INDEX(major_df!$E$2:$E$989,MATCH(1,(Final!A1735=major_df!$A$2:$A$989)*(D1716=major_df!$D$2:$D$989)*(C1735=major_df!$C$2:$C$989),0))</f>
        <v>64117</v>
      </c>
      <c r="F1735" t="str" cm="1">
        <f t="array" ref="F1735">INDEX(major_df!$R$2:$R$989,MATCH(1,(Final!A1735=major_df!$A$2:$A$989)*(Final!B1735=major_df!$B$2:$B$989)*(Final!C1735=major_df!$C$2:$C$989),0))</f>
        <v>1118250.9435857127</v>
      </c>
      <c r="G1735" t="str" cm="1">
        <f t="array" ref="G1735">IFERROR(INDEX(major_df!$U$2:$U$989,MATCH(1,(Final!A1735=major_df!$A$2:$A$989)*(Final!B1735=major_df!$B$2:$B$989)*(Final!C1735=major_df!$C$2:$C$989)*(Final!D1735=major_df!$D$2:$D$989),0)),"")</f>
        <v/>
      </c>
      <c r="H1735" t="str" cm="1">
        <f t="array" ref="H1735">IFERROR(INDEX(major_df!$W$2:$W$989,MATCH(1,(Final!A1735=major_df!$A$2:$A$989)*(Final!B1735=major_df!$B$2:$B$989)*(Final!C1735=major_df!$C$2:$C$989)*(Final!D1735=major_df!$D$2:$D$989),0)),"")</f>
        <v/>
      </c>
    </row>
    <row r="1736" spans="1:8" x14ac:dyDescent="0.3">
      <c r="A1736" t="s">
        <v>1913</v>
      </c>
      <c r="B1736" t="s">
        <v>34</v>
      </c>
      <c r="C1736" t="s">
        <v>45</v>
      </c>
      <c r="D1736">
        <v>39</v>
      </c>
      <c r="E1736" cm="1">
        <f t="array" ref="E1736">INDEX(major_df!$E$2:$E$989,MATCH(1,(Final!A1736=major_df!$A$2:$A$989)*(D1717=major_df!$D$2:$D$989)*(C1736=major_df!$C$2:$C$989),0))</f>
        <v>76264</v>
      </c>
      <c r="F1736" t="str" cm="1">
        <f t="array" ref="F1736">INDEX(major_df!$R$2:$R$989,MATCH(1,(Final!A1736=major_df!$A$2:$A$989)*(Final!B1736=major_df!$B$2:$B$989)*(Final!C1736=major_df!$C$2:$C$989),0))</f>
        <v>1336896.9435857127</v>
      </c>
      <c r="G1736" t="str" cm="1">
        <f t="array" ref="G1736">IFERROR(INDEX(major_df!$U$2:$U$989,MATCH(1,(Final!A1736=major_df!$A$2:$A$989)*(Final!B1736=major_df!$B$2:$B$989)*(Final!C1736=major_df!$C$2:$C$989)*(Final!D1736=major_df!$D$2:$D$989),0)),"")</f>
        <v/>
      </c>
      <c r="H1736" t="str" cm="1">
        <f t="array" ref="H1736">IFERROR(INDEX(major_df!$W$2:$W$989,MATCH(1,(Final!A1736=major_df!$A$2:$A$989)*(Final!B1736=major_df!$B$2:$B$989)*(Final!C1736=major_df!$C$2:$C$989)*(Final!D1736=major_df!$D$2:$D$989),0)),"")</f>
        <v/>
      </c>
    </row>
    <row r="1737" spans="1:8" x14ac:dyDescent="0.3">
      <c r="A1737" t="s">
        <v>1913</v>
      </c>
      <c r="B1737" t="s">
        <v>34</v>
      </c>
      <c r="C1737" t="s">
        <v>48</v>
      </c>
      <c r="D1737">
        <v>39</v>
      </c>
      <c r="E1737" cm="1">
        <f t="array" ref="E1737">INDEX(major_df!$E$2:$E$989,MATCH(1,(Final!A1737=major_df!$A$2:$A$989)*(D1718=major_df!$D$2:$D$989)*(C1737=major_df!$C$2:$C$989),0))</f>
        <v>59397</v>
      </c>
      <c r="F1737" t="str" cm="1">
        <f t="array" ref="F1737">INDEX(major_df!$R$2:$R$989,MATCH(1,(Final!A1737=major_df!$A$2:$A$989)*(Final!B1737=major_df!$B$2:$B$989)*(Final!C1737=major_df!$C$2:$C$989),0))</f>
        <v>1033290.9435857127</v>
      </c>
      <c r="G1737" t="str" cm="1">
        <f t="array" ref="G1737">IFERROR(INDEX(major_df!$U$2:$U$989,MATCH(1,(Final!A1737=major_df!$A$2:$A$989)*(Final!B1737=major_df!$B$2:$B$989)*(Final!C1737=major_df!$C$2:$C$989)*(Final!D1737=major_df!$D$2:$D$989),0)),"")</f>
        <v/>
      </c>
      <c r="H1737" t="str" cm="1">
        <f t="array" ref="H1737">IFERROR(INDEX(major_df!$W$2:$W$989,MATCH(1,(Final!A1737=major_df!$A$2:$A$989)*(Final!B1737=major_df!$B$2:$B$989)*(Final!C1737=major_df!$C$2:$C$989)*(Final!D1737=major_df!$D$2:$D$989),0)),"")</f>
        <v/>
      </c>
    </row>
    <row r="1738" spans="1:8" x14ac:dyDescent="0.3">
      <c r="A1738" t="s">
        <v>1913</v>
      </c>
      <c r="B1738" t="s">
        <v>34</v>
      </c>
      <c r="C1738" t="s">
        <v>51</v>
      </c>
      <c r="D1738">
        <v>39</v>
      </c>
      <c r="E1738" cm="1">
        <f t="array" ref="E1738">INDEX(major_df!$E$2:$E$989,MATCH(1,(Final!A1738=major_df!$A$2:$A$989)*(D1719=major_df!$D$2:$D$989)*(C1738=major_df!$C$2:$C$989),0))</f>
        <v>82661</v>
      </c>
      <c r="F1738" t="str" cm="1">
        <f t="array" ref="F1738">INDEX(major_df!$R$2:$R$989,MATCH(1,(Final!A1738=major_df!$A$2:$A$989)*(Final!B1738=major_df!$B$2:$B$989)*(Final!C1738=major_df!$C$2:$C$989),0))</f>
        <v>1452042.9435857127</v>
      </c>
      <c r="G1738" t="str" cm="1">
        <f t="array" ref="G1738">IFERROR(INDEX(major_df!$U$2:$U$989,MATCH(1,(Final!A1738=major_df!$A$2:$A$989)*(Final!B1738=major_df!$B$2:$B$989)*(Final!C1738=major_df!$C$2:$C$989)*(Final!D1738=major_df!$D$2:$D$989),0)),"")</f>
        <v/>
      </c>
      <c r="H1738" t="str" cm="1">
        <f t="array" ref="H1738">IFERROR(INDEX(major_df!$W$2:$W$989,MATCH(1,(Final!A1738=major_df!$A$2:$A$989)*(Final!B1738=major_df!$B$2:$B$989)*(Final!C1738=major_df!$C$2:$C$989)*(Final!D1738=major_df!$D$2:$D$989),0)),"")</f>
        <v/>
      </c>
    </row>
    <row r="1739" spans="1:8" x14ac:dyDescent="0.3">
      <c r="A1739" t="s">
        <v>1913</v>
      </c>
      <c r="B1739" t="s">
        <v>34</v>
      </c>
      <c r="C1739" t="s">
        <v>54</v>
      </c>
      <c r="D1739">
        <v>39</v>
      </c>
      <c r="E1739" cm="1">
        <f t="array" ref="E1739">INDEX(major_df!$E$2:$E$989,MATCH(1,(Final!A1739=major_df!$A$2:$A$989)*(D1720=major_df!$D$2:$D$989)*(C1739=major_df!$C$2:$C$989),0))</f>
        <v>49295</v>
      </c>
      <c r="F1739" t="str" cm="1">
        <f t="array" ref="F1739">INDEX(major_df!$R$2:$R$989,MATCH(1,(Final!A1739=major_df!$A$2:$A$989)*(Final!B1739=major_df!$B$2:$B$989)*(Final!C1739=major_df!$C$2:$C$989),0))</f>
        <v>851454.9435857127</v>
      </c>
      <c r="G1739" t="str" cm="1">
        <f t="array" ref="G1739">IFERROR(INDEX(major_df!$U$2:$U$989,MATCH(1,(Final!A1739=major_df!$A$2:$A$989)*(Final!B1739=major_df!$B$2:$B$989)*(Final!C1739=major_df!$C$2:$C$989)*(Final!D1739=major_df!$D$2:$D$989),0)),"")</f>
        <v/>
      </c>
      <c r="H1739" t="str" cm="1">
        <f t="array" ref="H1739">IFERROR(INDEX(major_df!$W$2:$W$989,MATCH(1,(Final!A1739=major_df!$A$2:$A$989)*(Final!B1739=major_df!$B$2:$B$989)*(Final!C1739=major_df!$C$2:$C$989)*(Final!D1739=major_df!$D$2:$D$989),0)),"")</f>
        <v/>
      </c>
    </row>
    <row r="1740" spans="1:8" x14ac:dyDescent="0.3">
      <c r="A1740" t="s">
        <v>1913</v>
      </c>
      <c r="B1740" t="s">
        <v>34</v>
      </c>
      <c r="C1740" t="s">
        <v>57</v>
      </c>
      <c r="D1740">
        <v>39</v>
      </c>
      <c r="E1740" cm="1">
        <f t="array" ref="E1740">INDEX(major_df!$E$2:$E$989,MATCH(1,(Final!A1740=major_df!$A$2:$A$989)*(D1721=major_df!$D$2:$D$989)*(C1740=major_df!$C$2:$C$989),0))</f>
        <v>87010</v>
      </c>
      <c r="F1740" t="str" cm="1">
        <f t="array" ref="F1740">INDEX(major_df!$R$2:$R$989,MATCH(1,(Final!A1740=major_df!$A$2:$A$989)*(Final!B1740=major_df!$B$2:$B$989)*(Final!C1740=major_df!$C$2:$C$989),0))</f>
        <v>1530324.9435857127</v>
      </c>
      <c r="G1740" t="str" cm="1">
        <f t="array" ref="G1740">IFERROR(INDEX(major_df!$U$2:$U$989,MATCH(1,(Final!A1740=major_df!$A$2:$A$989)*(Final!B1740=major_df!$B$2:$B$989)*(Final!C1740=major_df!$C$2:$C$989)*(Final!D1740=major_df!$D$2:$D$989),0)),"")</f>
        <v/>
      </c>
      <c r="H1740" t="str" cm="1">
        <f t="array" ref="H1740">IFERROR(INDEX(major_df!$W$2:$W$989,MATCH(1,(Final!A1740=major_df!$A$2:$A$989)*(Final!B1740=major_df!$B$2:$B$989)*(Final!C1740=major_df!$C$2:$C$989)*(Final!D1740=major_df!$D$2:$D$989),0)),"")</f>
        <v/>
      </c>
    </row>
    <row r="1741" spans="1:8" x14ac:dyDescent="0.3">
      <c r="A1741" t="s">
        <v>1913</v>
      </c>
      <c r="B1741" t="s">
        <v>34</v>
      </c>
      <c r="C1741" t="s">
        <v>60</v>
      </c>
      <c r="D1741">
        <v>39</v>
      </c>
      <c r="E1741" cm="1">
        <f t="array" ref="E1741">INDEX(major_df!$E$2:$E$989,MATCH(1,(Final!A1741=major_df!$A$2:$A$989)*(D1722=major_df!$D$2:$D$989)*(C1741=major_df!$C$2:$C$989),0))</f>
        <v>52720</v>
      </c>
      <c r="F1741" t="str" cm="1">
        <f t="array" ref="F1741">INDEX(major_df!$R$2:$R$989,MATCH(1,(Final!A1741=major_df!$A$2:$A$989)*(Final!B1741=major_df!$B$2:$B$989)*(Final!C1741=major_df!$C$2:$C$989),0))</f>
        <v>913104.9435857127</v>
      </c>
      <c r="G1741" t="str" cm="1">
        <f t="array" ref="G1741">IFERROR(INDEX(major_df!$U$2:$U$989,MATCH(1,(Final!A1741=major_df!$A$2:$A$989)*(Final!B1741=major_df!$B$2:$B$989)*(Final!C1741=major_df!$C$2:$C$989)*(Final!D1741=major_df!$D$2:$D$989),0)),"")</f>
        <v/>
      </c>
      <c r="H1741" t="str" cm="1">
        <f t="array" ref="H1741">IFERROR(INDEX(major_df!$W$2:$W$989,MATCH(1,(Final!A1741=major_df!$A$2:$A$989)*(Final!B1741=major_df!$B$2:$B$989)*(Final!C1741=major_df!$C$2:$C$989)*(Final!D1741=major_df!$D$2:$D$989),0)),"")</f>
        <v/>
      </c>
    </row>
    <row r="1742" spans="1:8" x14ac:dyDescent="0.3">
      <c r="A1742" t="s">
        <v>1913</v>
      </c>
      <c r="B1742" t="s">
        <v>34</v>
      </c>
      <c r="C1742" t="s">
        <v>63</v>
      </c>
      <c r="D1742">
        <v>39</v>
      </c>
      <c r="E1742" cm="1">
        <f t="array" ref="E1742">INDEX(major_df!$E$2:$E$989,MATCH(1,(Final!A1742=major_df!$A$2:$A$989)*(D1723=major_df!$D$2:$D$989)*(C1742=major_df!$C$2:$C$989),0))</f>
        <v>44875</v>
      </c>
      <c r="F1742" t="str" cm="1">
        <f t="array" ref="F1742">INDEX(major_df!$R$2:$R$989,MATCH(1,(Final!A1742=major_df!$A$2:$A$989)*(Final!B1742=major_df!$B$2:$B$989)*(Final!C1742=major_df!$C$2:$C$989),0))</f>
        <v>771894.9435857127</v>
      </c>
      <c r="G1742" t="str" cm="1">
        <f t="array" ref="G1742">IFERROR(INDEX(major_df!$U$2:$U$989,MATCH(1,(Final!A1742=major_df!$A$2:$A$989)*(Final!B1742=major_df!$B$2:$B$989)*(Final!C1742=major_df!$C$2:$C$989)*(Final!D1742=major_df!$D$2:$D$989),0)),"")</f>
        <v/>
      </c>
      <c r="H1742" t="str" cm="1">
        <f t="array" ref="H1742">IFERROR(INDEX(major_df!$W$2:$W$989,MATCH(1,(Final!A1742=major_df!$A$2:$A$989)*(Final!B1742=major_df!$B$2:$B$989)*(Final!C1742=major_df!$C$2:$C$989)*(Final!D1742=major_df!$D$2:$D$989),0)),"")</f>
        <v/>
      </c>
    </row>
    <row r="1743" spans="1:8" x14ac:dyDescent="0.3">
      <c r="A1743" t="s">
        <v>1913</v>
      </c>
      <c r="B1743" t="s">
        <v>34</v>
      </c>
      <c r="C1743" t="s">
        <v>66</v>
      </c>
      <c r="D1743">
        <v>39</v>
      </c>
      <c r="E1743" cm="1">
        <f t="array" ref="E1743">INDEX(major_df!$E$2:$E$989,MATCH(1,(Final!A1743=major_df!$A$2:$A$989)*(D1724=major_df!$D$2:$D$989)*(C1743=major_df!$C$2:$C$989),0))</f>
        <v>48663</v>
      </c>
      <c r="F1743" t="str" cm="1">
        <f t="array" ref="F1743">INDEX(major_df!$R$2:$R$989,MATCH(1,(Final!A1743=major_df!$A$2:$A$989)*(Final!B1743=major_df!$B$2:$B$989)*(Final!C1743=major_df!$C$2:$C$989),0))</f>
        <v>840078.9435857127</v>
      </c>
      <c r="G1743" t="str" cm="1">
        <f t="array" ref="G1743">IFERROR(INDEX(major_df!$U$2:$U$989,MATCH(1,(Final!A1743=major_df!$A$2:$A$989)*(Final!B1743=major_df!$B$2:$B$989)*(Final!C1743=major_df!$C$2:$C$989)*(Final!D1743=major_df!$D$2:$D$989),0)),"")</f>
        <v/>
      </c>
      <c r="H1743" t="str" cm="1">
        <f t="array" ref="H1743">IFERROR(INDEX(major_df!$W$2:$W$989,MATCH(1,(Final!A1743=major_df!$A$2:$A$989)*(Final!B1743=major_df!$B$2:$B$989)*(Final!C1743=major_df!$C$2:$C$989)*(Final!D1743=major_df!$D$2:$D$989),0)),"")</f>
        <v/>
      </c>
    </row>
    <row r="1744" spans="1:8" x14ac:dyDescent="0.3">
      <c r="A1744" t="s">
        <v>1913</v>
      </c>
      <c r="B1744" t="s">
        <v>34</v>
      </c>
      <c r="C1744" t="s">
        <v>69</v>
      </c>
      <c r="D1744">
        <v>39</v>
      </c>
      <c r="E1744" cm="1">
        <f t="array" ref="E1744">INDEX(major_df!$E$2:$E$989,MATCH(1,(Final!A1744=major_df!$A$2:$A$989)*(D1725=major_df!$D$2:$D$989)*(C1744=major_df!$C$2:$C$989),0))</f>
        <v>50782</v>
      </c>
      <c r="F1744" t="str" cm="1">
        <f t="array" ref="F1744">INDEX(major_df!$R$2:$R$989,MATCH(1,(Final!A1744=major_df!$A$2:$A$989)*(Final!B1744=major_df!$B$2:$B$989)*(Final!C1744=major_df!$C$2:$C$989),0))</f>
        <v>878220.9435857127</v>
      </c>
      <c r="G1744" t="str" cm="1">
        <f t="array" ref="G1744">IFERROR(INDEX(major_df!$U$2:$U$989,MATCH(1,(Final!A1744=major_df!$A$2:$A$989)*(Final!B1744=major_df!$B$2:$B$989)*(Final!C1744=major_df!$C$2:$C$989)*(Final!D1744=major_df!$D$2:$D$989),0)),"")</f>
        <v/>
      </c>
      <c r="H1744" t="str" cm="1">
        <f t="array" ref="H1744">IFERROR(INDEX(major_df!$W$2:$W$989,MATCH(1,(Final!A1744=major_df!$A$2:$A$989)*(Final!B1744=major_df!$B$2:$B$989)*(Final!C1744=major_df!$C$2:$C$989)*(Final!D1744=major_df!$D$2:$D$989),0)),"")</f>
        <v/>
      </c>
    </row>
    <row r="1745" spans="1:8" x14ac:dyDescent="0.3">
      <c r="A1745" t="s">
        <v>1913</v>
      </c>
      <c r="B1745" t="s">
        <v>34</v>
      </c>
      <c r="C1745" t="s">
        <v>72</v>
      </c>
      <c r="D1745">
        <v>39</v>
      </c>
      <c r="E1745" cm="1">
        <f t="array" ref="E1745">INDEX(major_df!$E$2:$E$989,MATCH(1,(Final!A1745=major_df!$A$2:$A$989)*(D1726=major_df!$D$2:$D$989)*(C1745=major_df!$C$2:$C$989),0))</f>
        <v>62604</v>
      </c>
      <c r="F1745" t="str" cm="1">
        <f t="array" ref="F1745">INDEX(major_df!$R$2:$R$989,MATCH(1,(Final!A1745=major_df!$A$2:$A$989)*(Final!B1745=major_df!$B$2:$B$989)*(Final!C1745=major_df!$C$2:$C$989),0))</f>
        <v>1091016.9435857127</v>
      </c>
      <c r="G1745" t="str" cm="1">
        <f t="array" ref="G1745">IFERROR(INDEX(major_df!$U$2:$U$989,MATCH(1,(Final!A1745=major_df!$A$2:$A$989)*(Final!B1745=major_df!$B$2:$B$989)*(Final!C1745=major_df!$C$2:$C$989)*(Final!D1745=major_df!$D$2:$D$989),0)),"")</f>
        <v/>
      </c>
      <c r="H1745" t="str" cm="1">
        <f t="array" ref="H1745">IFERROR(INDEX(major_df!$W$2:$W$989,MATCH(1,(Final!A1745=major_df!$A$2:$A$989)*(Final!B1745=major_df!$B$2:$B$989)*(Final!C1745=major_df!$C$2:$C$989)*(Final!D1745=major_df!$D$2:$D$989),0)),"")</f>
        <v/>
      </c>
    </row>
    <row r="1746" spans="1:8" x14ac:dyDescent="0.3">
      <c r="A1746" t="s">
        <v>1913</v>
      </c>
      <c r="B1746" t="s">
        <v>34</v>
      </c>
      <c r="C1746" t="s">
        <v>75</v>
      </c>
      <c r="D1746">
        <v>39</v>
      </c>
      <c r="E1746" cm="1">
        <f t="array" ref="E1746">INDEX(major_df!$E$2:$E$989,MATCH(1,(Final!A1746=major_df!$A$2:$A$989)*(D1727=major_df!$D$2:$D$989)*(C1746=major_df!$C$2:$C$989),0))</f>
        <v>50716</v>
      </c>
      <c r="F1746" t="str" cm="1">
        <f t="array" ref="F1746">INDEX(major_df!$R$2:$R$989,MATCH(1,(Final!A1746=major_df!$A$2:$A$989)*(Final!B1746=major_df!$B$2:$B$989)*(Final!C1746=major_df!$C$2:$C$989),0))</f>
        <v>877032.9435857127</v>
      </c>
      <c r="G1746" t="str" cm="1">
        <f t="array" ref="G1746">IFERROR(INDEX(major_df!$U$2:$U$989,MATCH(1,(Final!A1746=major_df!$A$2:$A$989)*(Final!B1746=major_df!$B$2:$B$989)*(Final!C1746=major_df!$C$2:$C$989)*(Final!D1746=major_df!$D$2:$D$989),0)),"")</f>
        <v/>
      </c>
      <c r="H1746" t="str" cm="1">
        <f t="array" ref="H1746">IFERROR(INDEX(major_df!$W$2:$W$989,MATCH(1,(Final!A1746=major_df!$A$2:$A$989)*(Final!B1746=major_df!$B$2:$B$989)*(Final!C1746=major_df!$C$2:$C$989)*(Final!D1746=major_df!$D$2:$D$989),0)),"")</f>
        <v/>
      </c>
    </row>
    <row r="1747" spans="1:8" x14ac:dyDescent="0.3">
      <c r="A1747" t="s">
        <v>1913</v>
      </c>
      <c r="B1747" t="s">
        <v>34</v>
      </c>
      <c r="C1747" t="s">
        <v>78</v>
      </c>
      <c r="D1747">
        <v>39</v>
      </c>
      <c r="E1747" cm="1">
        <f t="array" ref="E1747">INDEX(major_df!$E$2:$E$989,MATCH(1,(Final!A1747=major_df!$A$2:$A$989)*(D1728=major_df!$D$2:$D$989)*(C1747=major_df!$C$2:$C$989),0))</f>
        <v>58801</v>
      </c>
      <c r="F1747" t="str" cm="1">
        <f t="array" ref="F1747">INDEX(major_df!$R$2:$R$989,MATCH(1,(Final!A1747=major_df!$A$2:$A$989)*(Final!B1747=major_df!$B$2:$B$989)*(Final!C1747=major_df!$C$2:$C$989),0))</f>
        <v>1022562.9435857127</v>
      </c>
      <c r="G1747" t="str" cm="1">
        <f t="array" ref="G1747">IFERROR(INDEX(major_df!$U$2:$U$989,MATCH(1,(Final!A1747=major_df!$A$2:$A$989)*(Final!B1747=major_df!$B$2:$B$989)*(Final!C1747=major_df!$C$2:$C$989)*(Final!D1747=major_df!$D$2:$D$989),0)),"")</f>
        <v/>
      </c>
      <c r="H1747" t="str" cm="1">
        <f t="array" ref="H1747">IFERROR(INDEX(major_df!$W$2:$W$989,MATCH(1,(Final!A1747=major_df!$A$2:$A$989)*(Final!B1747=major_df!$B$2:$B$989)*(Final!C1747=major_df!$C$2:$C$989)*(Final!D1747=major_df!$D$2:$D$989),0)),"")</f>
        <v/>
      </c>
    </row>
    <row r="1748" spans="1:8" x14ac:dyDescent="0.3">
      <c r="A1748" t="s">
        <v>1913</v>
      </c>
      <c r="B1748" t="s">
        <v>34</v>
      </c>
      <c r="C1748" t="s">
        <v>81</v>
      </c>
      <c r="D1748">
        <v>39</v>
      </c>
      <c r="E1748" cm="1">
        <f t="array" ref="E1748">INDEX(major_df!$E$2:$E$989,MATCH(1,(Final!A1748=major_df!$A$2:$A$989)*(D1729=major_df!$D$2:$D$989)*(C1748=major_df!$C$2:$C$989),0))</f>
        <v>64330</v>
      </c>
      <c r="F1748" t="str" cm="1">
        <f t="array" ref="F1748">INDEX(major_df!$R$2:$R$989,MATCH(1,(Final!A1748=major_df!$A$2:$A$989)*(Final!B1748=major_df!$B$2:$B$989)*(Final!C1748=major_df!$C$2:$C$989),0))</f>
        <v>1122084.9435857127</v>
      </c>
      <c r="G1748" t="str" cm="1">
        <f t="array" ref="G1748">IFERROR(INDEX(major_df!$U$2:$U$989,MATCH(1,(Final!A1748=major_df!$A$2:$A$989)*(Final!B1748=major_df!$B$2:$B$989)*(Final!C1748=major_df!$C$2:$C$989)*(Final!D1748=major_df!$D$2:$D$989),0)),"")</f>
        <v/>
      </c>
      <c r="H1748" t="str" cm="1">
        <f t="array" ref="H1748">IFERROR(INDEX(major_df!$W$2:$W$989,MATCH(1,(Final!A1748=major_df!$A$2:$A$989)*(Final!B1748=major_df!$B$2:$B$989)*(Final!C1748=major_df!$C$2:$C$989)*(Final!D1748=major_df!$D$2:$D$989),0)),"")</f>
        <v/>
      </c>
    </row>
    <row r="1749" spans="1:8" x14ac:dyDescent="0.3">
      <c r="A1749" t="s">
        <v>1913</v>
      </c>
      <c r="B1749" t="s">
        <v>34</v>
      </c>
      <c r="C1749" t="s">
        <v>84</v>
      </c>
      <c r="D1749">
        <v>39</v>
      </c>
      <c r="E1749" cm="1">
        <f t="array" ref="E1749">INDEX(major_df!$E$2:$E$989,MATCH(1,(Final!A1749=major_df!$A$2:$A$989)*(D1730=major_df!$D$2:$D$989)*(C1749=major_df!$C$2:$C$989),0))</f>
        <v>41914</v>
      </c>
      <c r="F1749" t="str" cm="1">
        <f t="array" ref="F1749">INDEX(major_df!$R$2:$R$989,MATCH(1,(Final!A1749=major_df!$A$2:$A$989)*(Final!B1749=major_df!$B$2:$B$989)*(Final!C1749=major_df!$C$2:$C$989),0))</f>
        <v>718596.9435857127</v>
      </c>
      <c r="G1749" t="str" cm="1">
        <f t="array" ref="G1749">IFERROR(INDEX(major_df!$U$2:$U$989,MATCH(1,(Final!A1749=major_df!$A$2:$A$989)*(Final!B1749=major_df!$B$2:$B$989)*(Final!C1749=major_df!$C$2:$C$989)*(Final!D1749=major_df!$D$2:$D$989),0)),"")</f>
        <v/>
      </c>
      <c r="H1749" t="str" cm="1">
        <f t="array" ref="H1749">IFERROR(INDEX(major_df!$W$2:$W$989,MATCH(1,(Final!A1749=major_df!$A$2:$A$989)*(Final!B1749=major_df!$B$2:$B$989)*(Final!C1749=major_df!$C$2:$C$989)*(Final!D1749=major_df!$D$2:$D$989),0)),"")</f>
        <v/>
      </c>
    </row>
    <row r="1750" spans="1:8" x14ac:dyDescent="0.3">
      <c r="A1750" t="s">
        <v>1956</v>
      </c>
      <c r="B1750" t="s">
        <v>21</v>
      </c>
      <c r="D1750">
        <v>16</v>
      </c>
      <c r="E1750" cm="1">
        <f t="array" ref="E1750">INDEX(major_df!$E$2:$E$989,MATCH(1,(Final!A1750=major_df!$A$2:$A$989)*(Final!D1750=major_df!$D$2:$D$989)*(C1750=major_df!$C$2:$C$989),0))</f>
        <v>34612</v>
      </c>
      <c r="F1750" cm="1">
        <f t="array" ref="F1750">INDEX(major_df!$Q$2:$Q$989,MATCH(1,(Final!A1750=major_df!$A$2:$A$989)*(Final!B1750=major_df!$B$2:$B$989)*(Final!D1750=major_df!$D$2:$D$989)*(Final!C1750=major_df!$C$2:$C$989),0))</f>
        <v>34612</v>
      </c>
      <c r="G1750" t="str" cm="1">
        <f t="array" ref="G1750">IFERROR(INDEX(major_df!$U$2:$U$989,MATCH(1,(Final!A1750=major_df!$A$2:$A$989)*(Final!B1750=major_df!$B$2:$B$989)*(Final!C1750=major_df!$C$2:$C$989)*(Final!D1750=major_df!$D$2:$D$989),0)),"")</f>
        <v/>
      </c>
      <c r="H1750" cm="1">
        <f t="array" ref="H1750">IFERROR(INDEX(major_df!$W$2:$W$989,MATCH(1,(Final!A1750=major_df!$A$2:$A$989)*(Final!B1750=major_df!$B$2:$B$989)*(Final!C1750=major_df!$C$2:$C$989)*(Final!D1750=major_df!$D$2:$D$989),0)),"")</f>
        <v>27.216056670602125</v>
      </c>
    </row>
    <row r="1751" spans="1:8" x14ac:dyDescent="0.3">
      <c r="A1751" t="s">
        <v>1956</v>
      </c>
      <c r="B1751" t="s">
        <v>27</v>
      </c>
      <c r="D1751">
        <v>18</v>
      </c>
      <c r="E1751" cm="1">
        <f t="array" ref="E1751">INDEX(major_df!$E$2:$E$989,MATCH(1,(Final!A1751=major_df!$A$2:$A$989)*(Final!D1751=major_df!$D$2:$D$989)*(C1751=major_df!$C$2:$C$989),0))</f>
        <v>41388</v>
      </c>
      <c r="F1751" cm="1">
        <f t="array" ref="F1751">INDEX(major_df!$Q$2:$Q$989,MATCH(1,(Final!A1751=major_df!$A$2:$A$989)*(Final!B1751=major_df!$B$2:$B$989)*(Final!D1751=major_df!$D$2:$D$989)*(Final!C1751=major_df!$C$2:$C$989),0))</f>
        <v>41388</v>
      </c>
      <c r="G1751" cm="1">
        <f t="array" ref="G1751">IFERROR(INDEX(major_df!$U$2:$U$989,MATCH(1,(Final!A1751=major_df!$A$2:$A$989)*(Final!B1751=major_df!$B$2:$B$989)*(Final!C1751=major_df!$C$2:$C$989)*(Final!D1751=major_df!$D$2:$D$989),0)),"")</f>
        <v>27.216056670602125</v>
      </c>
      <c r="H1751" t="str" cm="1">
        <f t="array" ref="H1751">IFERROR(INDEX(major_df!$W$2:$W$989,MATCH(1,(Final!A1751=major_df!$A$2:$A$989)*(Final!B1751=major_df!$B$2:$B$989)*(Final!C1751=major_df!$C$2:$C$989)*(Final!D1751=major_df!$D$2:$D$989),0)),"")</f>
        <v/>
      </c>
    </row>
    <row r="1752" spans="1:8" x14ac:dyDescent="0.3">
      <c r="A1752" t="s">
        <v>1956</v>
      </c>
      <c r="B1752" t="s">
        <v>28</v>
      </c>
      <c r="D1752">
        <v>20</v>
      </c>
      <c r="E1752" cm="1">
        <f t="array" ref="E1752">INDEX(major_df!$E$2:$E$989,MATCH(1,(Final!A1752=major_df!$A$2:$A$989)*(Final!D1752=major_df!$D$2:$D$989)*(C1752=major_df!$C$2:$C$989),0))</f>
        <v>44003</v>
      </c>
      <c r="F1752" t="str" cm="1">
        <f t="array" ref="F1752">INDEX(major_df!$Q$2:$Q$989,MATCH(1,(Final!A1752=major_df!$A$2:$A$989)*(Final!B1752=major_df!$B$2:$B$989)*(Final!D1752=major_df!$D$2:$D$989)*(Final!C1752=major_df!$C$2:$C$989),0))</f>
        <v>31795.096044781545</v>
      </c>
      <c r="G1752" cm="1">
        <f t="array" ref="G1752">IFERROR(INDEX(major_df!$U$2:$U$989,MATCH(1,(Final!A1752=major_df!$A$2:$A$989)*(Final!B1752=major_df!$B$2:$B$989)*(Final!C1752=major_df!$C$2:$C$989)*(Final!D1752=major_df!$D$2:$D$989),0)),"")</f>
        <v>35.042583745630715</v>
      </c>
      <c r="H1752" cm="1">
        <f t="array" ref="H1752">IFERROR(INDEX(major_df!$W$2:$W$989,MATCH(1,(Final!A1752=major_df!$A$2:$A$989)*(Final!B1752=major_df!$B$2:$B$989)*(Final!C1752=major_df!$C$2:$C$989)*(Final!D1752=major_df!$D$2:$D$989),0)),"")</f>
        <v>55.322716617674203</v>
      </c>
    </row>
    <row r="1753" spans="1:8" x14ac:dyDescent="0.3">
      <c r="A1753" t="s">
        <v>1956</v>
      </c>
      <c r="B1753" t="s">
        <v>34</v>
      </c>
      <c r="C1753" t="s">
        <v>35</v>
      </c>
      <c r="D1753">
        <v>22</v>
      </c>
      <c r="E1753" cm="1">
        <f t="array" ref="E1753">INDEX(major_df!$E$2:$E$989,MATCH(1,(Final!A1753=major_df!$A$2:$A$989)*(Final!D1753=major_df!$D$2:$D$989)*(C1753=major_df!$C$2:$C$989),0))</f>
        <v>54689</v>
      </c>
      <c r="F1753" cm="1">
        <f t="array" ref="F1753">INDEX(major_df!$Q$2:$Q$989,MATCH(1,(Final!A1753=major_df!$A$2:$A$989)*(Final!B1753=major_df!$B$2:$B$989)*(Final!D1753=major_df!$D$2:$D$989)*(Final!C1753=major_df!$C$2:$C$989),0))</f>
        <v>11574.9826071961</v>
      </c>
      <c r="G1753" cm="1">
        <f t="array" ref="G1753">IFERROR(INDEX(major_df!$U$2:$U$989,MATCH(1,(Final!A1753=major_df!$A$2:$A$989)*(Final!B1753=major_df!$B$2:$B$989)*(Final!C1753=major_df!$C$2:$C$989)*(Final!D1753=major_df!$D$2:$D$989),0)),"")</f>
        <v>33.491209712247844</v>
      </c>
      <c r="H1753" cm="1">
        <f t="array" ref="H1753">IFERROR(INDEX(major_df!$W$2:$W$989,MATCH(1,(Final!A1753=major_df!$A$2:$A$989)*(Final!B1753=major_df!$B$2:$B$989)*(Final!C1753=major_df!$C$2:$C$989)*(Final!D1753=major_df!$D$2:$D$989),0)),"")</f>
        <v>36.687994691587093</v>
      </c>
    </row>
    <row r="1754" spans="1:8" x14ac:dyDescent="0.3">
      <c r="A1754" t="s">
        <v>1956</v>
      </c>
      <c r="B1754" t="s">
        <v>34</v>
      </c>
      <c r="C1754" t="s">
        <v>42</v>
      </c>
      <c r="D1754">
        <v>22</v>
      </c>
      <c r="E1754" cm="1">
        <f t="array" ref="E1754">INDEX(major_df!$E$2:$E$989,MATCH(1,(Final!A1754=major_df!$A$2:$A$989)*(Final!D1754=major_df!$D$2:$D$989)*(C1754=major_df!$C$2:$C$989),0))</f>
        <v>42283</v>
      </c>
      <c r="F1754" cm="1">
        <f t="array" ref="F1754">INDEX(major_df!$Q$2:$Q$989,MATCH(1,(Final!A1754=major_df!$A$2:$A$989)*(Final!B1754=major_df!$B$2:$B$989)*(Final!D1754=major_df!$D$2:$D$989)*(Final!C1754=major_df!$C$2:$C$989),0))</f>
        <v>-831.01739280389995</v>
      </c>
      <c r="G1754" cm="1">
        <f t="array" ref="G1754">IFERROR(INDEX(major_df!$U$2:$U$989,MATCH(1,(Final!A1754=major_df!$A$2:$A$989)*(Final!B1754=major_df!$B$2:$B$989)*(Final!C1754=major_df!$C$2:$C$989)*(Final!D1754=major_df!$D$2:$D$989),0)),"")</f>
        <v>53.692741154061139</v>
      </c>
      <c r="H1754" cm="1">
        <f t="array" ref="H1754">IFERROR(INDEX(major_df!$W$2:$W$989,MATCH(1,(Final!A1754=major_df!$A$2:$A$989)*(Final!B1754=major_df!$B$2:$B$989)*(Final!C1754=major_df!$C$2:$C$989)*(Final!D1754=major_df!$D$2:$D$989),0)),"")</f>
        <v>254.14638814838321</v>
      </c>
    </row>
    <row r="1755" spans="1:8" x14ac:dyDescent="0.3">
      <c r="A1755" t="s">
        <v>1956</v>
      </c>
      <c r="B1755" t="s">
        <v>34</v>
      </c>
      <c r="C1755" t="s">
        <v>45</v>
      </c>
      <c r="D1755">
        <v>22</v>
      </c>
      <c r="E1755" cm="1">
        <f t="array" ref="E1755">INDEX(major_df!$E$2:$E$989,MATCH(1,(Final!A1755=major_df!$A$2:$A$989)*(Final!D1755=major_df!$D$2:$D$989)*(C1755=major_df!$C$2:$C$989),0))</f>
        <v>61781</v>
      </c>
      <c r="F1755" cm="1">
        <f t="array" ref="F1755">INDEX(major_df!$Q$2:$Q$989,MATCH(1,(Final!A1755=major_df!$A$2:$A$989)*(Final!B1755=major_df!$B$2:$B$989)*(Final!D1755=major_df!$D$2:$D$989)*(Final!C1755=major_df!$C$2:$C$989),0))</f>
        <v>18666.9826071961</v>
      </c>
      <c r="G1755" cm="1">
        <f t="array" ref="G1755">IFERROR(INDEX(major_df!$U$2:$U$989,MATCH(1,(Final!A1755=major_df!$A$2:$A$989)*(Final!B1755=major_df!$B$2:$B$989)*(Final!C1755=major_df!$C$2:$C$989)*(Final!D1755=major_df!$D$2:$D$989),0)),"")</f>
        <v>30.230594331510176</v>
      </c>
      <c r="H1755" cm="1">
        <f t="array" ref="H1755">IFERROR(INDEX(major_df!$W$2:$W$989,MATCH(1,(Final!A1755=major_df!$A$2:$A$989)*(Final!B1755=major_df!$B$2:$B$989)*(Final!C1755=major_df!$C$2:$C$989)*(Final!D1755=major_df!$D$2:$D$989),0)),"")</f>
        <v>31.232237404638845</v>
      </c>
    </row>
    <row r="1756" spans="1:8" x14ac:dyDescent="0.3">
      <c r="A1756" t="s">
        <v>1956</v>
      </c>
      <c r="B1756" t="s">
        <v>34</v>
      </c>
      <c r="C1756" t="s">
        <v>48</v>
      </c>
      <c r="D1756">
        <v>22</v>
      </c>
      <c r="E1756" cm="1">
        <f t="array" ref="E1756">INDEX(major_df!$E$2:$E$989,MATCH(1,(Final!A1756=major_df!$A$2:$A$989)*(Final!D1756=major_df!$D$2:$D$989)*(C1756=major_df!$C$2:$C$989),0))</f>
        <v>53478</v>
      </c>
      <c r="F1756" cm="1">
        <f t="array" ref="F1756">INDEX(major_df!$Q$2:$Q$989,MATCH(1,(Final!A1756=major_df!$A$2:$A$989)*(Final!B1756=major_df!$B$2:$B$989)*(Final!D1756=major_df!$D$2:$D$989)*(Final!C1756=major_df!$C$2:$C$989),0))</f>
        <v>10363.9826071961</v>
      </c>
      <c r="G1756" cm="1">
        <f t="array" ref="G1756">IFERROR(INDEX(major_df!$U$2:$U$989,MATCH(1,(Final!A1756=major_df!$A$2:$A$989)*(Final!B1756=major_df!$B$2:$B$989)*(Final!C1756=major_df!$C$2:$C$989)*(Final!D1756=major_df!$D$2:$D$989),0)),"")</f>
        <v>34.293014809328952</v>
      </c>
      <c r="H1756" cm="1">
        <f t="array" ref="H1756">IFERROR(INDEX(major_df!$W$2:$W$989,MATCH(1,(Final!A1756=major_df!$A$2:$A$989)*(Final!B1756=major_df!$B$2:$B$989)*(Final!C1756=major_df!$C$2:$C$989)*(Final!D1756=major_df!$D$2:$D$989),0)),"")</f>
        <v>38.259389362514469</v>
      </c>
    </row>
    <row r="1757" spans="1:8" x14ac:dyDescent="0.3">
      <c r="A1757" t="s">
        <v>1956</v>
      </c>
      <c r="B1757" t="s">
        <v>34</v>
      </c>
      <c r="C1757" t="s">
        <v>51</v>
      </c>
      <c r="D1757">
        <v>22</v>
      </c>
      <c r="E1757" cm="1">
        <f t="array" ref="E1757">INDEX(major_df!$E$2:$E$989,MATCH(1,(Final!A1757=major_df!$A$2:$A$989)*(Final!D1757=major_df!$D$2:$D$989)*(C1757=major_df!$C$2:$C$989),0))</f>
        <v>71870</v>
      </c>
      <c r="F1757" cm="1">
        <f t="array" ref="F1757">INDEX(major_df!$Q$2:$Q$989,MATCH(1,(Final!A1757=major_df!$A$2:$A$989)*(Final!B1757=major_df!$B$2:$B$989)*(Final!D1757=major_df!$D$2:$D$989)*(Final!C1757=major_df!$C$2:$C$989),0))</f>
        <v>28755.9826071961</v>
      </c>
      <c r="G1757" cm="1">
        <f t="array" ref="G1757">IFERROR(INDEX(major_df!$U$2:$U$989,MATCH(1,(Final!A1757=major_df!$A$2:$A$989)*(Final!B1757=major_df!$B$2:$B$989)*(Final!C1757=major_df!$C$2:$C$989)*(Final!D1757=major_df!$D$2:$D$989),0)),"")</f>
        <v>27.731064936196251</v>
      </c>
      <c r="H1757" cm="1">
        <f t="array" ref="H1757">IFERROR(INDEX(major_df!$W$2:$W$989,MATCH(1,(Final!A1757=major_df!$A$2:$A$989)*(Final!B1757=major_df!$B$2:$B$989)*(Final!C1757=major_df!$C$2:$C$989)*(Final!D1757=major_df!$D$2:$D$989),0)),"")</f>
        <v>27.845548762968306</v>
      </c>
    </row>
    <row r="1758" spans="1:8" x14ac:dyDescent="0.3">
      <c r="A1758" t="s">
        <v>1956</v>
      </c>
      <c r="B1758" t="s">
        <v>34</v>
      </c>
      <c r="C1758" t="s">
        <v>54</v>
      </c>
      <c r="D1758">
        <v>22</v>
      </c>
      <c r="E1758" cm="1">
        <f t="array" ref="E1758">INDEX(major_df!$E$2:$E$989,MATCH(1,(Final!A1758=major_df!$A$2:$A$989)*(Final!D1758=major_df!$D$2:$D$989)*(C1758=major_df!$C$2:$C$989),0))</f>
        <v>53148</v>
      </c>
      <c r="F1758" cm="1">
        <f t="array" ref="F1758">INDEX(major_df!$Q$2:$Q$989,MATCH(1,(Final!A1758=major_df!$A$2:$A$989)*(Final!B1758=major_df!$B$2:$B$989)*(Final!D1758=major_df!$D$2:$D$989)*(Final!C1758=major_df!$C$2:$C$989),0))</f>
        <v>10033.9826071961</v>
      </c>
      <c r="G1758" cm="1">
        <f t="array" ref="G1758">IFERROR(INDEX(major_df!$U$2:$U$989,MATCH(1,(Final!A1758=major_df!$A$2:$A$989)*(Final!B1758=major_df!$B$2:$B$989)*(Final!C1758=major_df!$C$2:$C$989)*(Final!D1758=major_df!$D$2:$D$989),0)),"")</f>
        <v>34.529672927967198</v>
      </c>
      <c r="H1758" cm="1">
        <f t="array" ref="H1758">IFERROR(INDEX(major_df!$W$2:$W$989,MATCH(1,(Final!A1758=major_df!$A$2:$A$989)*(Final!B1758=major_df!$B$2:$B$989)*(Final!C1758=major_df!$C$2:$C$989)*(Final!D1758=major_df!$D$2:$D$989),0)),"")</f>
        <v>38.743708961972786</v>
      </c>
    </row>
    <row r="1759" spans="1:8" x14ac:dyDescent="0.3">
      <c r="A1759" t="s">
        <v>1956</v>
      </c>
      <c r="B1759" t="s">
        <v>34</v>
      </c>
      <c r="C1759" t="s">
        <v>57</v>
      </c>
      <c r="D1759">
        <v>22</v>
      </c>
      <c r="E1759" cm="1">
        <f t="array" ref="E1759">INDEX(major_df!$E$2:$E$989,MATCH(1,(Final!A1759=major_df!$A$2:$A$989)*(Final!D1759=major_df!$D$2:$D$989)*(C1759=major_df!$C$2:$C$989),0))</f>
        <v>88997</v>
      </c>
      <c r="F1759" cm="1">
        <f t="array" ref="F1759">INDEX(major_df!$Q$2:$Q$989,MATCH(1,(Final!A1759=major_df!$A$2:$A$989)*(Final!B1759=major_df!$B$2:$B$989)*(Final!D1759=major_df!$D$2:$D$989)*(Final!C1759=major_df!$C$2:$C$989),0))</f>
        <v>45882.9826071961</v>
      </c>
      <c r="G1759" cm="1">
        <f t="array" ref="G1759">IFERROR(INDEX(major_df!$U$2:$U$989,MATCH(1,(Final!A1759=major_df!$A$2:$A$989)*(Final!B1759=major_df!$B$2:$B$989)*(Final!C1759=major_df!$C$2:$C$989)*(Final!D1759=major_df!$D$2:$D$989),0)),"")</f>
        <v>25.61130858495541</v>
      </c>
      <c r="H1759" cm="1">
        <f t="array" ref="H1759">IFERROR(INDEX(major_df!$W$2:$W$989,MATCH(1,(Final!A1759=major_df!$A$2:$A$989)*(Final!B1759=major_df!$B$2:$B$989)*(Final!C1759=major_df!$C$2:$C$989)*(Final!D1759=major_df!$D$2:$D$989),0)),"")</f>
        <v>25.382911159503454</v>
      </c>
    </row>
    <row r="1760" spans="1:8" x14ac:dyDescent="0.3">
      <c r="A1760" t="s">
        <v>1956</v>
      </c>
      <c r="B1760" t="s">
        <v>34</v>
      </c>
      <c r="C1760" t="s">
        <v>60</v>
      </c>
      <c r="D1760">
        <v>22</v>
      </c>
      <c r="E1760" cm="1">
        <f t="array" ref="E1760">INDEX(major_df!$E$2:$E$989,MATCH(1,(Final!A1760=major_df!$A$2:$A$989)*(Final!D1760=major_df!$D$2:$D$989)*(C1760=major_df!$C$2:$C$989),0))</f>
        <v>51825</v>
      </c>
      <c r="F1760" cm="1">
        <f t="array" ref="F1760">INDEX(major_df!$Q$2:$Q$989,MATCH(1,(Final!A1760=major_df!$A$2:$A$989)*(Final!B1760=major_df!$B$2:$B$989)*(Final!D1760=major_df!$D$2:$D$989)*(Final!C1760=major_df!$C$2:$C$989),0))</f>
        <v>8710.9826071960997</v>
      </c>
      <c r="G1760" cm="1">
        <f t="array" ref="G1760">IFERROR(INDEX(major_df!$U$2:$U$989,MATCH(1,(Final!A1760=major_df!$A$2:$A$989)*(Final!B1760=major_df!$B$2:$B$989)*(Final!C1760=major_df!$C$2:$C$989)*(Final!D1760=major_df!$D$2:$D$989),0)),"")</f>
        <v>35.56957052186138</v>
      </c>
      <c r="H1760" cm="1">
        <f t="array" ref="H1760">IFERROR(INDEX(major_df!$W$2:$W$989,MATCH(1,(Final!A1760=major_df!$A$2:$A$989)*(Final!B1760=major_df!$B$2:$B$989)*(Final!C1760=major_df!$C$2:$C$989)*(Final!D1760=major_df!$D$2:$D$989),0)),"")</f>
        <v>40.992911506448209</v>
      </c>
    </row>
    <row r="1761" spans="1:8" x14ac:dyDescent="0.3">
      <c r="A1761" t="s">
        <v>1956</v>
      </c>
      <c r="B1761" t="s">
        <v>34</v>
      </c>
      <c r="C1761" t="s">
        <v>63</v>
      </c>
      <c r="D1761">
        <v>22</v>
      </c>
      <c r="E1761" cm="1">
        <f t="array" ref="E1761">INDEX(major_df!$E$2:$E$989,MATCH(1,(Final!A1761=major_df!$A$2:$A$989)*(Final!D1761=major_df!$D$2:$D$989)*(C1761=major_df!$C$2:$C$989),0))</f>
        <v>55387</v>
      </c>
      <c r="F1761" cm="1">
        <f t="array" ref="F1761">INDEX(major_df!$Q$2:$Q$989,MATCH(1,(Final!A1761=major_df!$A$2:$A$989)*(Final!B1761=major_df!$B$2:$B$989)*(Final!D1761=major_df!$D$2:$D$989)*(Final!C1761=major_df!$C$2:$C$989),0))</f>
        <v>12272.9826071961</v>
      </c>
      <c r="G1761" cm="1">
        <f t="array" ref="G1761">IFERROR(INDEX(major_df!$U$2:$U$989,MATCH(1,(Final!A1761=major_df!$A$2:$A$989)*(Final!B1761=major_df!$B$2:$B$989)*(Final!C1761=major_df!$C$2:$C$989)*(Final!D1761=major_df!$D$2:$D$989),0)),"")</f>
        <v>33.071529116380262</v>
      </c>
      <c r="H1761" cm="1">
        <f t="array" ref="H1761">IFERROR(INDEX(major_df!$W$2:$W$989,MATCH(1,(Final!A1761=major_df!$A$2:$A$989)*(Final!B1761=major_df!$B$2:$B$989)*(Final!C1761=major_df!$C$2:$C$989)*(Final!D1761=major_df!$D$2:$D$989),0)),"")</f>
        <v>35.905780226644758</v>
      </c>
    </row>
    <row r="1762" spans="1:8" x14ac:dyDescent="0.3">
      <c r="A1762" t="s">
        <v>1956</v>
      </c>
      <c r="B1762" t="s">
        <v>34</v>
      </c>
      <c r="C1762" t="s">
        <v>66</v>
      </c>
      <c r="D1762">
        <v>22</v>
      </c>
      <c r="E1762" cm="1">
        <f t="array" ref="E1762">INDEX(major_df!$E$2:$E$989,MATCH(1,(Final!A1762=major_df!$A$2:$A$989)*(Final!D1762=major_df!$D$2:$D$989)*(C1762=major_df!$C$2:$C$989),0))</f>
        <v>51552</v>
      </c>
      <c r="F1762" cm="1">
        <f t="array" ref="F1762">INDEX(major_df!$Q$2:$Q$989,MATCH(1,(Final!A1762=major_df!$A$2:$A$989)*(Final!B1762=major_df!$B$2:$B$989)*(Final!D1762=major_df!$D$2:$D$989)*(Final!C1762=major_df!$C$2:$C$989),0))</f>
        <v>8437.9826071960997</v>
      </c>
      <c r="G1762" cm="1">
        <f t="array" ref="G1762">IFERROR(INDEX(major_df!$U$2:$U$989,MATCH(1,(Final!A1762=major_df!$A$2:$A$989)*(Final!B1762=major_df!$B$2:$B$989)*(Final!C1762=major_df!$C$2:$C$989)*(Final!D1762=major_df!$D$2:$D$989),0)),"")</f>
        <v>35.804369385643447</v>
      </c>
      <c r="H1762" cm="1">
        <f t="array" ref="H1762">IFERROR(INDEX(major_df!$W$2:$W$989,MATCH(1,(Final!A1762=major_df!$A$2:$A$989)*(Final!B1762=major_df!$B$2:$B$989)*(Final!C1762=major_df!$C$2:$C$989)*(Final!D1762=major_df!$D$2:$D$989),0)),"")</f>
        <v>41.529911195670991</v>
      </c>
    </row>
    <row r="1763" spans="1:8" x14ac:dyDescent="0.3">
      <c r="A1763" t="s">
        <v>1956</v>
      </c>
      <c r="B1763" t="s">
        <v>34</v>
      </c>
      <c r="C1763" t="s">
        <v>69</v>
      </c>
      <c r="D1763">
        <v>22</v>
      </c>
      <c r="E1763" cm="1">
        <f t="array" ref="E1763">INDEX(major_df!$E$2:$E$989,MATCH(1,(Final!A1763=major_df!$A$2:$A$989)*(Final!D1763=major_df!$D$2:$D$989)*(C1763=major_df!$C$2:$C$989),0))</f>
        <v>55186</v>
      </c>
      <c r="F1763" cm="1">
        <f t="array" ref="F1763">INDEX(major_df!$Q$2:$Q$989,MATCH(1,(Final!A1763=major_df!$A$2:$A$989)*(Final!B1763=major_df!$B$2:$B$989)*(Final!D1763=major_df!$D$2:$D$989)*(Final!C1763=major_df!$C$2:$C$989),0))</f>
        <v>12071.9826071961</v>
      </c>
      <c r="G1763" cm="1">
        <f t="array" ref="G1763">IFERROR(INDEX(major_df!$U$2:$U$989,MATCH(1,(Final!A1763=major_df!$A$2:$A$989)*(Final!B1763=major_df!$B$2:$B$989)*(Final!C1763=major_df!$C$2:$C$989)*(Final!D1763=major_df!$D$2:$D$989),0)),"")</f>
        <v>33.189463273685234</v>
      </c>
      <c r="H1763" cm="1">
        <f t="array" ref="H1763">IFERROR(INDEX(major_df!$W$2:$W$989,MATCH(1,(Final!A1763=major_df!$A$2:$A$989)*(Final!B1763=major_df!$B$2:$B$989)*(Final!C1763=major_df!$C$2:$C$989)*(Final!D1763=major_df!$D$2:$D$989),0)),"")</f>
        <v>36.122917625221042</v>
      </c>
    </row>
    <row r="1764" spans="1:8" x14ac:dyDescent="0.3">
      <c r="A1764" t="s">
        <v>1956</v>
      </c>
      <c r="B1764" t="s">
        <v>34</v>
      </c>
      <c r="C1764" t="s">
        <v>72</v>
      </c>
      <c r="D1764">
        <v>22</v>
      </c>
      <c r="E1764" cm="1">
        <f t="array" ref="E1764">INDEX(major_df!$E$2:$E$989,MATCH(1,(Final!A1764=major_df!$A$2:$A$989)*(Final!D1764=major_df!$D$2:$D$989)*(C1764=major_df!$C$2:$C$989),0))</f>
        <v>50299</v>
      </c>
      <c r="F1764" cm="1">
        <f t="array" ref="F1764">INDEX(major_df!$Q$2:$Q$989,MATCH(1,(Final!A1764=major_df!$A$2:$A$989)*(Final!B1764=major_df!$B$2:$B$989)*(Final!D1764=major_df!$D$2:$D$989)*(Final!C1764=major_df!$C$2:$C$989),0))</f>
        <v>7184.9826071960997</v>
      </c>
      <c r="G1764" cm="1">
        <f t="array" ref="G1764">IFERROR(INDEX(major_df!$U$2:$U$989,MATCH(1,(Final!A1764=major_df!$A$2:$A$989)*(Final!B1764=major_df!$B$2:$B$989)*(Final!C1764=major_df!$C$2:$C$989)*(Final!D1764=major_df!$D$2:$D$989),0)),"")</f>
        <v>36.986869216089751</v>
      </c>
      <c r="H1764" cm="1">
        <f t="array" ref="H1764">IFERROR(INDEX(major_df!$W$2:$W$989,MATCH(1,(Final!A1764=major_df!$A$2:$A$989)*(Final!B1764=major_df!$B$2:$B$989)*(Final!C1764=major_df!$C$2:$C$989)*(Final!D1764=major_df!$D$2:$D$989),0)),"")</f>
        <v>44.416677970239029</v>
      </c>
    </row>
    <row r="1765" spans="1:8" x14ac:dyDescent="0.3">
      <c r="A1765" t="s">
        <v>1956</v>
      </c>
      <c r="B1765" t="s">
        <v>34</v>
      </c>
      <c r="C1765" t="s">
        <v>75</v>
      </c>
      <c r="D1765">
        <v>22</v>
      </c>
      <c r="E1765" cm="1">
        <f t="array" ref="E1765">INDEX(major_df!$E$2:$E$989,MATCH(1,(Final!A1765=major_df!$A$2:$A$989)*(Final!D1765=major_df!$D$2:$D$989)*(C1765=major_df!$C$2:$C$989),0))</f>
        <v>63758</v>
      </c>
      <c r="F1765" cm="1">
        <f t="array" ref="F1765">INDEX(major_df!$Q$2:$Q$989,MATCH(1,(Final!A1765=major_df!$A$2:$A$989)*(Final!B1765=major_df!$B$2:$B$989)*(Final!D1765=major_df!$D$2:$D$989)*(Final!C1765=major_df!$C$2:$C$989),0))</f>
        <v>20643.9826071961</v>
      </c>
      <c r="G1765" cm="1">
        <f t="array" ref="G1765">IFERROR(INDEX(major_df!$U$2:$U$989,MATCH(1,(Final!A1765=major_df!$A$2:$A$989)*(Final!B1765=major_df!$B$2:$B$989)*(Final!C1765=major_df!$C$2:$C$989)*(Final!D1765=major_df!$D$2:$D$989),0)),"")</f>
        <v>29.604474624058188</v>
      </c>
      <c r="H1765" cm="1">
        <f t="array" ref="H1765">IFERROR(INDEX(major_df!$W$2:$W$989,MATCH(1,(Final!A1765=major_df!$A$2:$A$989)*(Final!B1765=major_df!$B$2:$B$989)*(Final!C1765=major_df!$C$2:$C$989)*(Final!D1765=major_df!$D$2:$D$989),0)),"")</f>
        <v>30.327939981797048</v>
      </c>
    </row>
    <row r="1766" spans="1:8" x14ac:dyDescent="0.3">
      <c r="A1766" t="s">
        <v>1956</v>
      </c>
      <c r="B1766" t="s">
        <v>34</v>
      </c>
      <c r="C1766" t="s">
        <v>78</v>
      </c>
      <c r="D1766">
        <v>22</v>
      </c>
      <c r="E1766" cm="1">
        <f t="array" ref="E1766">INDEX(major_df!$E$2:$E$989,MATCH(1,(Final!A1766=major_df!$A$2:$A$989)*(Final!D1766=major_df!$D$2:$D$989)*(C1766=major_df!$C$2:$C$989),0))</f>
        <v>61332</v>
      </c>
      <c r="F1766" cm="1">
        <f t="array" ref="F1766">INDEX(major_df!$Q$2:$Q$989,MATCH(1,(Final!A1766=major_df!$A$2:$A$989)*(Final!B1766=major_df!$B$2:$B$989)*(Final!D1766=major_df!$D$2:$D$989)*(Final!C1766=major_df!$C$2:$C$989),0))</f>
        <v>18217.9826071961</v>
      </c>
      <c r="G1766" cm="1">
        <f t="array" ref="G1766">IFERROR(INDEX(major_df!$U$2:$U$989,MATCH(1,(Final!A1766=major_df!$A$2:$A$989)*(Final!B1766=major_df!$B$2:$B$989)*(Final!C1766=major_df!$C$2:$C$989)*(Final!D1766=major_df!$D$2:$D$989),0)),"")</f>
        <v>30.385704243742513</v>
      </c>
      <c r="H1766" cm="1">
        <f t="array" ref="H1766">IFERROR(INDEX(major_df!$W$2:$W$989,MATCH(1,(Final!A1766=major_df!$A$2:$A$989)*(Final!B1766=major_df!$B$2:$B$989)*(Final!C1766=major_df!$C$2:$C$989)*(Final!D1766=major_df!$D$2:$D$989),0)),"")</f>
        <v>31.462596138828719</v>
      </c>
    </row>
    <row r="1767" spans="1:8" x14ac:dyDescent="0.3">
      <c r="A1767" t="s">
        <v>1956</v>
      </c>
      <c r="B1767" t="s">
        <v>34</v>
      </c>
      <c r="C1767" t="s">
        <v>81</v>
      </c>
      <c r="D1767">
        <v>22</v>
      </c>
      <c r="E1767" cm="1">
        <f t="array" ref="E1767">INDEX(major_df!$E$2:$E$989,MATCH(1,(Final!A1767=major_df!$A$2:$A$989)*(Final!D1767=major_df!$D$2:$D$989)*(C1767=major_df!$C$2:$C$989),0))</f>
        <v>64176</v>
      </c>
      <c r="F1767" cm="1">
        <f t="array" ref="F1767">INDEX(major_df!$Q$2:$Q$989,MATCH(1,(Final!A1767=major_df!$A$2:$A$989)*(Final!B1767=major_df!$B$2:$B$989)*(Final!D1767=major_df!$D$2:$D$989)*(Final!C1767=major_df!$C$2:$C$989),0))</f>
        <v>21061.9826071961</v>
      </c>
      <c r="G1767" cm="1">
        <f t="array" ref="G1767">IFERROR(INDEX(major_df!$U$2:$U$989,MATCH(1,(Final!A1767=major_df!$A$2:$A$989)*(Final!B1767=major_df!$B$2:$B$989)*(Final!C1767=major_df!$C$2:$C$989)*(Final!D1767=major_df!$D$2:$D$989),0)),"")</f>
        <v>29.482817527831145</v>
      </c>
      <c r="H1767" cm="1">
        <f t="array" ref="H1767">IFERROR(INDEX(major_df!$W$2:$W$989,MATCH(1,(Final!A1767=major_df!$A$2:$A$989)*(Final!B1767=major_df!$B$2:$B$989)*(Final!C1767=major_df!$C$2:$C$989)*(Final!D1767=major_df!$D$2:$D$989),0)),"")</f>
        <v>30.15683769496226</v>
      </c>
    </row>
    <row r="1768" spans="1:8" x14ac:dyDescent="0.3">
      <c r="A1768" t="s">
        <v>1956</v>
      </c>
      <c r="B1768" t="s">
        <v>34</v>
      </c>
      <c r="C1768" t="s">
        <v>84</v>
      </c>
      <c r="D1768">
        <v>22</v>
      </c>
      <c r="E1768" cm="1">
        <f t="array" ref="E1768">INDEX(major_df!$E$2:$E$989,MATCH(1,(Final!A1768=major_df!$A$2:$A$989)*(Final!D1768=major_df!$D$2:$D$989)*(C1768=major_df!$C$2:$C$989),0))</f>
        <v>41655</v>
      </c>
      <c r="F1768" cm="1">
        <f t="array" ref="F1768">INDEX(major_df!$Q$2:$Q$989,MATCH(1,(Final!A1768=major_df!$A$2:$A$989)*(Final!B1768=major_df!$B$2:$B$989)*(Final!D1768=major_df!$D$2:$D$989)*(Final!C1768=major_df!$C$2:$C$989),0))</f>
        <v>-1459.0173928039001</v>
      </c>
      <c r="G1768" cm="1">
        <f t="array" ref="G1768">IFERROR(INDEX(major_df!$U$2:$U$989,MATCH(1,(Final!A1768=major_df!$A$2:$A$989)*(Final!B1768=major_df!$B$2:$B$989)*(Final!C1768=major_df!$C$2:$C$989)*(Final!D1768=major_df!$D$2:$D$989),0)),"")</f>
        <v>56.607840038733919</v>
      </c>
      <c r="H1768" cm="1">
        <f t="array" ref="H1768">IFERROR(INDEX(major_df!$W$2:$W$989,MATCH(1,(Final!A1768=major_df!$A$2:$A$989)*(Final!B1768=major_df!$B$2:$B$989)*(Final!C1768=major_df!$C$2:$C$989)*(Final!D1768=major_df!$D$2:$D$989),0)),"")</f>
        <v>802.52066439252053</v>
      </c>
    </row>
    <row r="1769" spans="1:8" x14ac:dyDescent="0.3">
      <c r="A1769" t="s">
        <v>1956</v>
      </c>
      <c r="B1769" t="s">
        <v>21</v>
      </c>
      <c r="D1769">
        <v>39</v>
      </c>
      <c r="E1769" cm="1">
        <f t="array" ref="E1769">INDEX(major_df!$E$2:$E$989,MATCH(1,(Final!A1769=major_df!$A$2:$A$989)*(D1750=major_df!$D$2:$D$989)*(C1769=major_df!$C$2:$C$989),0))</f>
        <v>34612</v>
      </c>
      <c r="F1769" cm="1">
        <f t="array" ref="F1769">INDEX(major_df!$R$2:$R$989,MATCH(1,(Final!A1769=major_df!$A$2:$A$989)*(Final!B1769=major_df!$B$2:$B$989)*(Final!C1769=major_df!$C$2:$C$989),0))</f>
        <v>830688</v>
      </c>
      <c r="G1769" t="str" cm="1">
        <f t="array" ref="G1769">IFERROR(INDEX(major_df!$U$2:$U$989,MATCH(1,(Final!A1769=major_df!$A$2:$A$989)*(Final!B1769=major_df!$B$2:$B$989)*(Final!C1769=major_df!$C$2:$C$989)*(Final!D1769=major_df!$D$2:$D$989),0)),"")</f>
        <v/>
      </c>
      <c r="H1769" t="str" cm="1">
        <f t="array" ref="H1769">IFERROR(INDEX(major_df!$W$2:$W$989,MATCH(1,(Final!A1769=major_df!$A$2:$A$989)*(Final!B1769=major_df!$B$2:$B$989)*(Final!C1769=major_df!$C$2:$C$989)*(Final!D1769=major_df!$D$2:$D$989),0)),"")</f>
        <v/>
      </c>
    </row>
    <row r="1770" spans="1:8" x14ac:dyDescent="0.3">
      <c r="A1770" t="s">
        <v>1956</v>
      </c>
      <c r="B1770" t="s">
        <v>27</v>
      </c>
      <c r="D1770">
        <v>39</v>
      </c>
      <c r="E1770" cm="1">
        <f t="array" ref="E1770">INDEX(major_df!$E$2:$E$989,MATCH(1,(Final!A1770=major_df!$A$2:$A$989)*(D1751=major_df!$D$2:$D$989)*(C1770=major_df!$C$2:$C$989),0))</f>
        <v>41388</v>
      </c>
      <c r="F1770" cm="1">
        <f t="array" ref="F1770">INDEX(major_df!$R$2:$R$989,MATCH(1,(Final!A1770=major_df!$A$2:$A$989)*(Final!B1770=major_df!$B$2:$B$989)*(Final!C1770=major_df!$C$2:$C$989),0))</f>
        <v>910536</v>
      </c>
      <c r="G1770" t="str" cm="1">
        <f t="array" ref="G1770">IFERROR(INDEX(major_df!$U$2:$U$989,MATCH(1,(Final!A1770=major_df!$A$2:$A$989)*(Final!B1770=major_df!$B$2:$B$989)*(Final!C1770=major_df!$C$2:$C$989)*(Final!D1770=major_df!$D$2:$D$989),0)),"")</f>
        <v/>
      </c>
      <c r="H1770" t="str" cm="1">
        <f t="array" ref="H1770">IFERROR(INDEX(major_df!$W$2:$W$989,MATCH(1,(Final!A1770=major_df!$A$2:$A$989)*(Final!B1770=major_df!$B$2:$B$989)*(Final!C1770=major_df!$C$2:$C$989)*(Final!D1770=major_df!$D$2:$D$989),0)),"")</f>
        <v/>
      </c>
    </row>
    <row r="1771" spans="1:8" x14ac:dyDescent="0.3">
      <c r="A1771" t="s">
        <v>1956</v>
      </c>
      <c r="B1771" t="s">
        <v>28</v>
      </c>
      <c r="D1771">
        <v>39</v>
      </c>
      <c r="E1771" cm="1">
        <f t="array" ref="E1771">INDEX(major_df!$E$2:$E$989,MATCH(1,(Final!A1771=major_df!$A$2:$A$989)*(D1752=major_df!$D$2:$D$989)*(C1771=major_df!$C$2:$C$989),0))</f>
        <v>44003</v>
      </c>
      <c r="F1771" t="str" cm="1">
        <f t="array" ref="F1771">INDEX(major_df!$R$2:$R$989,MATCH(1,(Final!A1771=major_df!$A$2:$A$989)*(Final!B1771=major_df!$B$2:$B$989)*(Final!C1771=major_df!$C$2:$C$989),0))</f>
        <v>867852.0960447815</v>
      </c>
      <c r="G1771" t="str" cm="1">
        <f t="array" ref="G1771">IFERROR(INDEX(major_df!$U$2:$U$989,MATCH(1,(Final!A1771=major_df!$A$2:$A$989)*(Final!B1771=major_df!$B$2:$B$989)*(Final!C1771=major_df!$C$2:$C$989)*(Final!D1771=major_df!$D$2:$D$989),0)),"")</f>
        <v/>
      </c>
      <c r="H1771" t="str" cm="1">
        <f t="array" ref="H1771">IFERROR(INDEX(major_df!$W$2:$W$989,MATCH(1,(Final!A1771=major_df!$A$2:$A$989)*(Final!B1771=major_df!$B$2:$B$989)*(Final!C1771=major_df!$C$2:$C$989)*(Final!D1771=major_df!$D$2:$D$989),0)),"")</f>
        <v/>
      </c>
    </row>
    <row r="1772" spans="1:8" x14ac:dyDescent="0.3">
      <c r="A1772" t="s">
        <v>1956</v>
      </c>
      <c r="B1772" t="s">
        <v>34</v>
      </c>
      <c r="C1772" t="s">
        <v>35</v>
      </c>
      <c r="D1772">
        <v>39</v>
      </c>
      <c r="E1772" cm="1">
        <f t="array" ref="E1772">INDEX(major_df!$E$2:$E$989,MATCH(1,(Final!A1772=major_df!$A$2:$A$989)*(D1753=major_df!$D$2:$D$989)*(C1772=major_df!$C$2:$C$989),0))</f>
        <v>54689</v>
      </c>
      <c r="F1772" t="str" cm="1">
        <f t="array" ref="F1772">INDEX(major_df!$R$2:$R$989,MATCH(1,(Final!A1772=major_df!$A$2:$A$989)*(Final!B1772=major_df!$B$2:$B$989)*(Final!C1772=major_df!$C$2:$C$989),0))</f>
        <v>941287.9826071961</v>
      </c>
      <c r="G1772" t="str" cm="1">
        <f t="array" ref="G1772">IFERROR(INDEX(major_df!$U$2:$U$989,MATCH(1,(Final!A1772=major_df!$A$2:$A$989)*(Final!B1772=major_df!$B$2:$B$989)*(Final!C1772=major_df!$C$2:$C$989)*(Final!D1772=major_df!$D$2:$D$989),0)),"")</f>
        <v/>
      </c>
      <c r="H1772" t="str" cm="1">
        <f t="array" ref="H1772">IFERROR(INDEX(major_df!$W$2:$W$989,MATCH(1,(Final!A1772=major_df!$A$2:$A$989)*(Final!B1772=major_df!$B$2:$B$989)*(Final!C1772=major_df!$C$2:$C$989)*(Final!D1772=major_df!$D$2:$D$989),0)),"")</f>
        <v/>
      </c>
    </row>
    <row r="1773" spans="1:8" x14ac:dyDescent="0.3">
      <c r="A1773" t="s">
        <v>1956</v>
      </c>
      <c r="B1773" t="s">
        <v>34</v>
      </c>
      <c r="C1773" t="s">
        <v>42</v>
      </c>
      <c r="D1773">
        <v>39</v>
      </c>
      <c r="E1773" cm="1">
        <f t="array" ref="E1773">INDEX(major_df!$E$2:$E$989,MATCH(1,(Final!A1773=major_df!$A$2:$A$989)*(D1754=major_df!$D$2:$D$989)*(C1773=major_df!$C$2:$C$989),0))</f>
        <v>42283</v>
      </c>
      <c r="F1773" t="str" cm="1">
        <f t="array" ref="F1773">INDEX(major_df!$R$2:$R$989,MATCH(1,(Final!A1773=major_df!$A$2:$A$989)*(Final!B1773=major_df!$B$2:$B$989)*(Final!C1773=major_df!$C$2:$C$989),0))</f>
        <v>717979.9826071961</v>
      </c>
      <c r="G1773" t="str" cm="1">
        <f t="array" ref="G1773">IFERROR(INDEX(major_df!$U$2:$U$989,MATCH(1,(Final!A1773=major_df!$A$2:$A$989)*(Final!B1773=major_df!$B$2:$B$989)*(Final!C1773=major_df!$C$2:$C$989)*(Final!D1773=major_df!$D$2:$D$989),0)),"")</f>
        <v/>
      </c>
      <c r="H1773" t="str" cm="1">
        <f t="array" ref="H1773">IFERROR(INDEX(major_df!$W$2:$W$989,MATCH(1,(Final!A1773=major_df!$A$2:$A$989)*(Final!B1773=major_df!$B$2:$B$989)*(Final!C1773=major_df!$C$2:$C$989)*(Final!D1773=major_df!$D$2:$D$989),0)),"")</f>
        <v/>
      </c>
    </row>
    <row r="1774" spans="1:8" x14ac:dyDescent="0.3">
      <c r="A1774" t="s">
        <v>1956</v>
      </c>
      <c r="B1774" t="s">
        <v>34</v>
      </c>
      <c r="C1774" t="s">
        <v>45</v>
      </c>
      <c r="D1774">
        <v>39</v>
      </c>
      <c r="E1774" cm="1">
        <f t="array" ref="E1774">INDEX(major_df!$E$2:$E$989,MATCH(1,(Final!A1774=major_df!$A$2:$A$989)*(D1755=major_df!$D$2:$D$989)*(C1774=major_df!$C$2:$C$989),0))</f>
        <v>61781</v>
      </c>
      <c r="F1774" t="str" cm="1">
        <f t="array" ref="F1774">INDEX(major_df!$R$2:$R$989,MATCH(1,(Final!A1774=major_df!$A$2:$A$989)*(Final!B1774=major_df!$B$2:$B$989)*(Final!C1774=major_df!$C$2:$C$989),0))</f>
        <v>1068943.982607196</v>
      </c>
      <c r="G1774" t="str" cm="1">
        <f t="array" ref="G1774">IFERROR(INDEX(major_df!$U$2:$U$989,MATCH(1,(Final!A1774=major_df!$A$2:$A$989)*(Final!B1774=major_df!$B$2:$B$989)*(Final!C1774=major_df!$C$2:$C$989)*(Final!D1774=major_df!$D$2:$D$989),0)),"")</f>
        <v/>
      </c>
      <c r="H1774" t="str" cm="1">
        <f t="array" ref="H1774">IFERROR(INDEX(major_df!$W$2:$W$989,MATCH(1,(Final!A1774=major_df!$A$2:$A$989)*(Final!B1774=major_df!$B$2:$B$989)*(Final!C1774=major_df!$C$2:$C$989)*(Final!D1774=major_df!$D$2:$D$989),0)),"")</f>
        <v/>
      </c>
    </row>
    <row r="1775" spans="1:8" x14ac:dyDescent="0.3">
      <c r="A1775" t="s">
        <v>1956</v>
      </c>
      <c r="B1775" t="s">
        <v>34</v>
      </c>
      <c r="C1775" t="s">
        <v>48</v>
      </c>
      <c r="D1775">
        <v>39</v>
      </c>
      <c r="E1775" cm="1">
        <f t="array" ref="E1775">INDEX(major_df!$E$2:$E$989,MATCH(1,(Final!A1775=major_df!$A$2:$A$989)*(D1756=major_df!$D$2:$D$989)*(C1775=major_df!$C$2:$C$989),0))</f>
        <v>53478</v>
      </c>
      <c r="F1775" t="str" cm="1">
        <f t="array" ref="F1775">INDEX(major_df!$R$2:$R$989,MATCH(1,(Final!A1775=major_df!$A$2:$A$989)*(Final!B1775=major_df!$B$2:$B$989)*(Final!C1775=major_df!$C$2:$C$989),0))</f>
        <v>919489.9826071961</v>
      </c>
      <c r="G1775" t="str" cm="1">
        <f t="array" ref="G1775">IFERROR(INDEX(major_df!$U$2:$U$989,MATCH(1,(Final!A1775=major_df!$A$2:$A$989)*(Final!B1775=major_df!$B$2:$B$989)*(Final!C1775=major_df!$C$2:$C$989)*(Final!D1775=major_df!$D$2:$D$989),0)),"")</f>
        <v/>
      </c>
      <c r="H1775" t="str" cm="1">
        <f t="array" ref="H1775">IFERROR(INDEX(major_df!$W$2:$W$989,MATCH(1,(Final!A1775=major_df!$A$2:$A$989)*(Final!B1775=major_df!$B$2:$B$989)*(Final!C1775=major_df!$C$2:$C$989)*(Final!D1775=major_df!$D$2:$D$989),0)),"")</f>
        <v/>
      </c>
    </row>
    <row r="1776" spans="1:8" x14ac:dyDescent="0.3">
      <c r="A1776" t="s">
        <v>1956</v>
      </c>
      <c r="B1776" t="s">
        <v>34</v>
      </c>
      <c r="C1776" t="s">
        <v>51</v>
      </c>
      <c r="D1776">
        <v>39</v>
      </c>
      <c r="E1776" cm="1">
        <f t="array" ref="E1776">INDEX(major_df!$E$2:$E$989,MATCH(1,(Final!A1776=major_df!$A$2:$A$989)*(D1757=major_df!$D$2:$D$989)*(C1776=major_df!$C$2:$C$989),0))</f>
        <v>71870</v>
      </c>
      <c r="F1776" t="str" cm="1">
        <f t="array" ref="F1776">INDEX(major_df!$R$2:$R$989,MATCH(1,(Final!A1776=major_df!$A$2:$A$989)*(Final!B1776=major_df!$B$2:$B$989)*(Final!C1776=major_df!$C$2:$C$989),0))</f>
        <v>1250545.982607196</v>
      </c>
      <c r="G1776" t="str" cm="1">
        <f t="array" ref="G1776">IFERROR(INDEX(major_df!$U$2:$U$989,MATCH(1,(Final!A1776=major_df!$A$2:$A$989)*(Final!B1776=major_df!$B$2:$B$989)*(Final!C1776=major_df!$C$2:$C$989)*(Final!D1776=major_df!$D$2:$D$989),0)),"")</f>
        <v/>
      </c>
      <c r="H1776" t="str" cm="1">
        <f t="array" ref="H1776">IFERROR(INDEX(major_df!$W$2:$W$989,MATCH(1,(Final!A1776=major_df!$A$2:$A$989)*(Final!B1776=major_df!$B$2:$B$989)*(Final!C1776=major_df!$C$2:$C$989)*(Final!D1776=major_df!$D$2:$D$989),0)),"")</f>
        <v/>
      </c>
    </row>
    <row r="1777" spans="1:8" x14ac:dyDescent="0.3">
      <c r="A1777" t="s">
        <v>1956</v>
      </c>
      <c r="B1777" t="s">
        <v>34</v>
      </c>
      <c r="C1777" t="s">
        <v>54</v>
      </c>
      <c r="D1777">
        <v>39</v>
      </c>
      <c r="E1777" cm="1">
        <f t="array" ref="E1777">INDEX(major_df!$E$2:$E$989,MATCH(1,(Final!A1777=major_df!$A$2:$A$989)*(D1758=major_df!$D$2:$D$989)*(C1777=major_df!$C$2:$C$989),0))</f>
        <v>53148</v>
      </c>
      <c r="F1777" t="str" cm="1">
        <f t="array" ref="F1777">INDEX(major_df!$R$2:$R$989,MATCH(1,(Final!A1777=major_df!$A$2:$A$989)*(Final!B1777=major_df!$B$2:$B$989)*(Final!C1777=major_df!$C$2:$C$989),0))</f>
        <v>913549.9826071961</v>
      </c>
      <c r="G1777" t="str" cm="1">
        <f t="array" ref="G1777">IFERROR(INDEX(major_df!$U$2:$U$989,MATCH(1,(Final!A1777=major_df!$A$2:$A$989)*(Final!B1777=major_df!$B$2:$B$989)*(Final!C1777=major_df!$C$2:$C$989)*(Final!D1777=major_df!$D$2:$D$989),0)),"")</f>
        <v/>
      </c>
      <c r="H1777" t="str" cm="1">
        <f t="array" ref="H1777">IFERROR(INDEX(major_df!$W$2:$W$989,MATCH(1,(Final!A1777=major_df!$A$2:$A$989)*(Final!B1777=major_df!$B$2:$B$989)*(Final!C1777=major_df!$C$2:$C$989)*(Final!D1777=major_df!$D$2:$D$989),0)),"")</f>
        <v/>
      </c>
    </row>
    <row r="1778" spans="1:8" x14ac:dyDescent="0.3">
      <c r="A1778" t="s">
        <v>1956</v>
      </c>
      <c r="B1778" t="s">
        <v>34</v>
      </c>
      <c r="C1778" t="s">
        <v>57</v>
      </c>
      <c r="D1778">
        <v>39</v>
      </c>
      <c r="E1778" cm="1">
        <f t="array" ref="E1778">INDEX(major_df!$E$2:$E$989,MATCH(1,(Final!A1778=major_df!$A$2:$A$989)*(D1759=major_df!$D$2:$D$989)*(C1778=major_df!$C$2:$C$989),0))</f>
        <v>88997</v>
      </c>
      <c r="F1778" t="str" cm="1">
        <f t="array" ref="F1778">INDEX(major_df!$R$2:$R$989,MATCH(1,(Final!A1778=major_df!$A$2:$A$989)*(Final!B1778=major_df!$B$2:$B$989)*(Final!C1778=major_df!$C$2:$C$989),0))</f>
        <v>1558831.982607196</v>
      </c>
      <c r="G1778" t="str" cm="1">
        <f t="array" ref="G1778">IFERROR(INDEX(major_df!$U$2:$U$989,MATCH(1,(Final!A1778=major_df!$A$2:$A$989)*(Final!B1778=major_df!$B$2:$B$989)*(Final!C1778=major_df!$C$2:$C$989)*(Final!D1778=major_df!$D$2:$D$989),0)),"")</f>
        <v/>
      </c>
      <c r="H1778" t="str" cm="1">
        <f t="array" ref="H1778">IFERROR(INDEX(major_df!$W$2:$W$989,MATCH(1,(Final!A1778=major_df!$A$2:$A$989)*(Final!B1778=major_df!$B$2:$B$989)*(Final!C1778=major_df!$C$2:$C$989)*(Final!D1778=major_df!$D$2:$D$989),0)),"")</f>
        <v/>
      </c>
    </row>
    <row r="1779" spans="1:8" x14ac:dyDescent="0.3">
      <c r="A1779" t="s">
        <v>1956</v>
      </c>
      <c r="B1779" t="s">
        <v>34</v>
      </c>
      <c r="C1779" t="s">
        <v>60</v>
      </c>
      <c r="D1779">
        <v>39</v>
      </c>
      <c r="E1779" cm="1">
        <f t="array" ref="E1779">INDEX(major_df!$E$2:$E$989,MATCH(1,(Final!A1779=major_df!$A$2:$A$989)*(D1760=major_df!$D$2:$D$989)*(C1779=major_df!$C$2:$C$989),0))</f>
        <v>51825</v>
      </c>
      <c r="F1779" t="str" cm="1">
        <f t="array" ref="F1779">INDEX(major_df!$R$2:$R$989,MATCH(1,(Final!A1779=major_df!$A$2:$A$989)*(Final!B1779=major_df!$B$2:$B$989)*(Final!C1779=major_df!$C$2:$C$989),0))</f>
        <v>889735.9826071961</v>
      </c>
      <c r="G1779" t="str" cm="1">
        <f t="array" ref="G1779">IFERROR(INDEX(major_df!$U$2:$U$989,MATCH(1,(Final!A1779=major_df!$A$2:$A$989)*(Final!B1779=major_df!$B$2:$B$989)*(Final!C1779=major_df!$C$2:$C$989)*(Final!D1779=major_df!$D$2:$D$989),0)),"")</f>
        <v/>
      </c>
      <c r="H1779" t="str" cm="1">
        <f t="array" ref="H1779">IFERROR(INDEX(major_df!$W$2:$W$989,MATCH(1,(Final!A1779=major_df!$A$2:$A$989)*(Final!B1779=major_df!$B$2:$B$989)*(Final!C1779=major_df!$C$2:$C$989)*(Final!D1779=major_df!$D$2:$D$989),0)),"")</f>
        <v/>
      </c>
    </row>
    <row r="1780" spans="1:8" x14ac:dyDescent="0.3">
      <c r="A1780" t="s">
        <v>1956</v>
      </c>
      <c r="B1780" t="s">
        <v>34</v>
      </c>
      <c r="C1780" t="s">
        <v>63</v>
      </c>
      <c r="D1780">
        <v>39</v>
      </c>
      <c r="E1780" cm="1">
        <f t="array" ref="E1780">INDEX(major_df!$E$2:$E$989,MATCH(1,(Final!A1780=major_df!$A$2:$A$989)*(D1761=major_df!$D$2:$D$989)*(C1780=major_df!$C$2:$C$989),0))</f>
        <v>55387</v>
      </c>
      <c r="F1780" t="str" cm="1">
        <f t="array" ref="F1780">INDEX(major_df!$R$2:$R$989,MATCH(1,(Final!A1780=major_df!$A$2:$A$989)*(Final!B1780=major_df!$B$2:$B$989)*(Final!C1780=major_df!$C$2:$C$989),0))</f>
        <v>953851.9826071961</v>
      </c>
      <c r="G1780" t="str" cm="1">
        <f t="array" ref="G1780">IFERROR(INDEX(major_df!$U$2:$U$989,MATCH(1,(Final!A1780=major_df!$A$2:$A$989)*(Final!B1780=major_df!$B$2:$B$989)*(Final!C1780=major_df!$C$2:$C$989)*(Final!D1780=major_df!$D$2:$D$989),0)),"")</f>
        <v/>
      </c>
      <c r="H1780" t="str" cm="1">
        <f t="array" ref="H1780">IFERROR(INDEX(major_df!$W$2:$W$989,MATCH(1,(Final!A1780=major_df!$A$2:$A$989)*(Final!B1780=major_df!$B$2:$B$989)*(Final!C1780=major_df!$C$2:$C$989)*(Final!D1780=major_df!$D$2:$D$989),0)),"")</f>
        <v/>
      </c>
    </row>
    <row r="1781" spans="1:8" x14ac:dyDescent="0.3">
      <c r="A1781" t="s">
        <v>1956</v>
      </c>
      <c r="B1781" t="s">
        <v>34</v>
      </c>
      <c r="C1781" t="s">
        <v>66</v>
      </c>
      <c r="D1781">
        <v>39</v>
      </c>
      <c r="E1781" cm="1">
        <f t="array" ref="E1781">INDEX(major_df!$E$2:$E$989,MATCH(1,(Final!A1781=major_df!$A$2:$A$989)*(D1762=major_df!$D$2:$D$989)*(C1781=major_df!$C$2:$C$989),0))</f>
        <v>51552</v>
      </c>
      <c r="F1781" t="str" cm="1">
        <f t="array" ref="F1781">INDEX(major_df!$R$2:$R$989,MATCH(1,(Final!A1781=major_df!$A$2:$A$989)*(Final!B1781=major_df!$B$2:$B$989)*(Final!C1781=major_df!$C$2:$C$989),0))</f>
        <v>884821.9826071961</v>
      </c>
      <c r="G1781" t="str" cm="1">
        <f t="array" ref="G1781">IFERROR(INDEX(major_df!$U$2:$U$989,MATCH(1,(Final!A1781=major_df!$A$2:$A$989)*(Final!B1781=major_df!$B$2:$B$989)*(Final!C1781=major_df!$C$2:$C$989)*(Final!D1781=major_df!$D$2:$D$989),0)),"")</f>
        <v/>
      </c>
      <c r="H1781" t="str" cm="1">
        <f t="array" ref="H1781">IFERROR(INDEX(major_df!$W$2:$W$989,MATCH(1,(Final!A1781=major_df!$A$2:$A$989)*(Final!B1781=major_df!$B$2:$B$989)*(Final!C1781=major_df!$C$2:$C$989)*(Final!D1781=major_df!$D$2:$D$989),0)),"")</f>
        <v/>
      </c>
    </row>
    <row r="1782" spans="1:8" x14ac:dyDescent="0.3">
      <c r="A1782" t="s">
        <v>1956</v>
      </c>
      <c r="B1782" t="s">
        <v>34</v>
      </c>
      <c r="C1782" t="s">
        <v>69</v>
      </c>
      <c r="D1782">
        <v>39</v>
      </c>
      <c r="E1782" cm="1">
        <f t="array" ref="E1782">INDEX(major_df!$E$2:$E$989,MATCH(1,(Final!A1782=major_df!$A$2:$A$989)*(D1763=major_df!$D$2:$D$989)*(C1782=major_df!$C$2:$C$989),0))</f>
        <v>55186</v>
      </c>
      <c r="F1782" t="str" cm="1">
        <f t="array" ref="F1782">INDEX(major_df!$R$2:$R$989,MATCH(1,(Final!A1782=major_df!$A$2:$A$989)*(Final!B1782=major_df!$B$2:$B$989)*(Final!C1782=major_df!$C$2:$C$989),0))</f>
        <v>950233.9826071961</v>
      </c>
      <c r="G1782" t="str" cm="1">
        <f t="array" ref="G1782">IFERROR(INDEX(major_df!$U$2:$U$989,MATCH(1,(Final!A1782=major_df!$A$2:$A$989)*(Final!B1782=major_df!$B$2:$B$989)*(Final!C1782=major_df!$C$2:$C$989)*(Final!D1782=major_df!$D$2:$D$989),0)),"")</f>
        <v/>
      </c>
      <c r="H1782" t="str" cm="1">
        <f t="array" ref="H1782">IFERROR(INDEX(major_df!$W$2:$W$989,MATCH(1,(Final!A1782=major_df!$A$2:$A$989)*(Final!B1782=major_df!$B$2:$B$989)*(Final!C1782=major_df!$C$2:$C$989)*(Final!D1782=major_df!$D$2:$D$989),0)),"")</f>
        <v/>
      </c>
    </row>
    <row r="1783" spans="1:8" x14ac:dyDescent="0.3">
      <c r="A1783" t="s">
        <v>1956</v>
      </c>
      <c r="B1783" t="s">
        <v>34</v>
      </c>
      <c r="C1783" t="s">
        <v>72</v>
      </c>
      <c r="D1783">
        <v>39</v>
      </c>
      <c r="E1783" cm="1">
        <f t="array" ref="E1783">INDEX(major_df!$E$2:$E$989,MATCH(1,(Final!A1783=major_df!$A$2:$A$989)*(D1764=major_df!$D$2:$D$989)*(C1783=major_df!$C$2:$C$989),0))</f>
        <v>50299</v>
      </c>
      <c r="F1783" t="str" cm="1">
        <f t="array" ref="F1783">INDEX(major_df!$R$2:$R$989,MATCH(1,(Final!A1783=major_df!$A$2:$A$989)*(Final!B1783=major_df!$B$2:$B$989)*(Final!C1783=major_df!$C$2:$C$989),0))</f>
        <v>862267.9826071961</v>
      </c>
      <c r="G1783" t="str" cm="1">
        <f t="array" ref="G1783">IFERROR(INDEX(major_df!$U$2:$U$989,MATCH(1,(Final!A1783=major_df!$A$2:$A$989)*(Final!B1783=major_df!$B$2:$B$989)*(Final!C1783=major_df!$C$2:$C$989)*(Final!D1783=major_df!$D$2:$D$989),0)),"")</f>
        <v/>
      </c>
      <c r="H1783" t="str" cm="1">
        <f t="array" ref="H1783">IFERROR(INDEX(major_df!$W$2:$W$989,MATCH(1,(Final!A1783=major_df!$A$2:$A$989)*(Final!B1783=major_df!$B$2:$B$989)*(Final!C1783=major_df!$C$2:$C$989)*(Final!D1783=major_df!$D$2:$D$989),0)),"")</f>
        <v/>
      </c>
    </row>
    <row r="1784" spans="1:8" x14ac:dyDescent="0.3">
      <c r="A1784" t="s">
        <v>1956</v>
      </c>
      <c r="B1784" t="s">
        <v>34</v>
      </c>
      <c r="C1784" t="s">
        <v>75</v>
      </c>
      <c r="D1784">
        <v>39</v>
      </c>
      <c r="E1784" cm="1">
        <f t="array" ref="E1784">INDEX(major_df!$E$2:$E$989,MATCH(1,(Final!A1784=major_df!$A$2:$A$989)*(D1765=major_df!$D$2:$D$989)*(C1784=major_df!$C$2:$C$989),0))</f>
        <v>63758</v>
      </c>
      <c r="F1784" t="str" cm="1">
        <f t="array" ref="F1784">INDEX(major_df!$R$2:$R$989,MATCH(1,(Final!A1784=major_df!$A$2:$A$989)*(Final!B1784=major_df!$B$2:$B$989)*(Final!C1784=major_df!$C$2:$C$989),0))</f>
        <v>1104529.982607196</v>
      </c>
      <c r="G1784" t="str" cm="1">
        <f t="array" ref="G1784">IFERROR(INDEX(major_df!$U$2:$U$989,MATCH(1,(Final!A1784=major_df!$A$2:$A$989)*(Final!B1784=major_df!$B$2:$B$989)*(Final!C1784=major_df!$C$2:$C$989)*(Final!D1784=major_df!$D$2:$D$989),0)),"")</f>
        <v/>
      </c>
      <c r="H1784" t="str" cm="1">
        <f t="array" ref="H1784">IFERROR(INDEX(major_df!$W$2:$W$989,MATCH(1,(Final!A1784=major_df!$A$2:$A$989)*(Final!B1784=major_df!$B$2:$B$989)*(Final!C1784=major_df!$C$2:$C$989)*(Final!D1784=major_df!$D$2:$D$989),0)),"")</f>
        <v/>
      </c>
    </row>
    <row r="1785" spans="1:8" x14ac:dyDescent="0.3">
      <c r="A1785" t="s">
        <v>1956</v>
      </c>
      <c r="B1785" t="s">
        <v>34</v>
      </c>
      <c r="C1785" t="s">
        <v>78</v>
      </c>
      <c r="D1785">
        <v>39</v>
      </c>
      <c r="E1785" cm="1">
        <f t="array" ref="E1785">INDEX(major_df!$E$2:$E$989,MATCH(1,(Final!A1785=major_df!$A$2:$A$989)*(D1766=major_df!$D$2:$D$989)*(C1785=major_df!$C$2:$C$989),0))</f>
        <v>61332</v>
      </c>
      <c r="F1785" t="str" cm="1">
        <f t="array" ref="F1785">INDEX(major_df!$R$2:$R$989,MATCH(1,(Final!A1785=major_df!$A$2:$A$989)*(Final!B1785=major_df!$B$2:$B$989)*(Final!C1785=major_df!$C$2:$C$989),0))</f>
        <v>1060861.982607196</v>
      </c>
      <c r="G1785" t="str" cm="1">
        <f t="array" ref="G1785">IFERROR(INDEX(major_df!$U$2:$U$989,MATCH(1,(Final!A1785=major_df!$A$2:$A$989)*(Final!B1785=major_df!$B$2:$B$989)*(Final!C1785=major_df!$C$2:$C$989)*(Final!D1785=major_df!$D$2:$D$989),0)),"")</f>
        <v/>
      </c>
      <c r="H1785" t="str" cm="1">
        <f t="array" ref="H1785">IFERROR(INDEX(major_df!$W$2:$W$989,MATCH(1,(Final!A1785=major_df!$A$2:$A$989)*(Final!B1785=major_df!$B$2:$B$989)*(Final!C1785=major_df!$C$2:$C$989)*(Final!D1785=major_df!$D$2:$D$989),0)),"")</f>
        <v/>
      </c>
    </row>
    <row r="1786" spans="1:8" x14ac:dyDescent="0.3">
      <c r="A1786" t="s">
        <v>1956</v>
      </c>
      <c r="B1786" t="s">
        <v>34</v>
      </c>
      <c r="C1786" t="s">
        <v>81</v>
      </c>
      <c r="D1786">
        <v>39</v>
      </c>
      <c r="E1786" cm="1">
        <f t="array" ref="E1786">INDEX(major_df!$E$2:$E$989,MATCH(1,(Final!A1786=major_df!$A$2:$A$989)*(D1767=major_df!$D$2:$D$989)*(C1786=major_df!$C$2:$C$989),0))</f>
        <v>64176</v>
      </c>
      <c r="F1786" t="str" cm="1">
        <f t="array" ref="F1786">INDEX(major_df!$R$2:$R$989,MATCH(1,(Final!A1786=major_df!$A$2:$A$989)*(Final!B1786=major_df!$B$2:$B$989)*(Final!C1786=major_df!$C$2:$C$989),0))</f>
        <v>1112053.982607196</v>
      </c>
      <c r="G1786" t="str" cm="1">
        <f t="array" ref="G1786">IFERROR(INDEX(major_df!$U$2:$U$989,MATCH(1,(Final!A1786=major_df!$A$2:$A$989)*(Final!B1786=major_df!$B$2:$B$989)*(Final!C1786=major_df!$C$2:$C$989)*(Final!D1786=major_df!$D$2:$D$989),0)),"")</f>
        <v/>
      </c>
      <c r="H1786" t="str" cm="1">
        <f t="array" ref="H1786">IFERROR(INDEX(major_df!$W$2:$W$989,MATCH(1,(Final!A1786=major_df!$A$2:$A$989)*(Final!B1786=major_df!$B$2:$B$989)*(Final!C1786=major_df!$C$2:$C$989)*(Final!D1786=major_df!$D$2:$D$989),0)),"")</f>
        <v/>
      </c>
    </row>
    <row r="1787" spans="1:8" x14ac:dyDescent="0.3">
      <c r="A1787" t="s">
        <v>1956</v>
      </c>
      <c r="B1787" t="s">
        <v>34</v>
      </c>
      <c r="C1787" t="s">
        <v>84</v>
      </c>
      <c r="D1787">
        <v>39</v>
      </c>
      <c r="E1787" cm="1">
        <f t="array" ref="E1787">INDEX(major_df!$E$2:$E$989,MATCH(1,(Final!A1787=major_df!$A$2:$A$989)*(D1768=major_df!$D$2:$D$989)*(C1787=major_df!$C$2:$C$989),0))</f>
        <v>41655</v>
      </c>
      <c r="F1787" t="str" cm="1">
        <f t="array" ref="F1787">INDEX(major_df!$R$2:$R$989,MATCH(1,(Final!A1787=major_df!$A$2:$A$989)*(Final!B1787=major_df!$B$2:$B$989)*(Final!C1787=major_df!$C$2:$C$989),0))</f>
        <v>706675.9826071961</v>
      </c>
      <c r="G1787" t="str" cm="1">
        <f t="array" ref="G1787">IFERROR(INDEX(major_df!$U$2:$U$989,MATCH(1,(Final!A1787=major_df!$A$2:$A$989)*(Final!B1787=major_df!$B$2:$B$989)*(Final!C1787=major_df!$C$2:$C$989)*(Final!D1787=major_df!$D$2:$D$989),0)),"")</f>
        <v/>
      </c>
      <c r="H1787" t="str" cm="1">
        <f t="array" ref="H1787">IFERROR(INDEX(major_df!$W$2:$W$989,MATCH(1,(Final!A1787=major_df!$A$2:$A$989)*(Final!B1787=major_df!$B$2:$B$989)*(Final!C1787=major_df!$C$2:$C$989)*(Final!D1787=major_df!$D$2:$D$989),0)),"")</f>
        <v/>
      </c>
    </row>
    <row r="1788" spans="1:8" x14ac:dyDescent="0.3">
      <c r="A1788" t="s">
        <v>1982</v>
      </c>
      <c r="B1788" t="s">
        <v>21</v>
      </c>
      <c r="D1788">
        <v>16</v>
      </c>
      <c r="E1788" cm="1">
        <f t="array" ref="E1788">INDEX(major_df!$E$2:$E$989,MATCH(1,(Final!A1788=major_df!$A$2:$A$989)*(Final!D1788=major_df!$D$2:$D$989)*(C1788=major_df!$C$2:$C$989),0))</f>
        <v>30436</v>
      </c>
      <c r="F1788" cm="1">
        <f t="array" ref="F1788">INDEX(major_df!$Q$2:$Q$989,MATCH(1,(Final!A1788=major_df!$A$2:$A$989)*(Final!B1788=major_df!$B$2:$B$989)*(Final!D1788=major_df!$D$2:$D$989)*(Final!C1788=major_df!$C$2:$C$989),0))</f>
        <v>30436</v>
      </c>
      <c r="G1788" t="str" cm="1">
        <f t="array" ref="G1788">IFERROR(INDEX(major_df!$U$2:$U$989,MATCH(1,(Final!A1788=major_df!$A$2:$A$989)*(Final!B1788=major_df!$B$2:$B$989)*(Final!C1788=major_df!$C$2:$C$989)*(Final!D1788=major_df!$D$2:$D$989),0)),"")</f>
        <v/>
      </c>
      <c r="H1788" cm="1">
        <f t="array" ref="H1788">IFERROR(INDEX(major_df!$W$2:$W$989,MATCH(1,(Final!A1788=major_df!$A$2:$A$989)*(Final!B1788=major_df!$B$2:$B$989)*(Final!C1788=major_df!$C$2:$C$989)*(Final!D1788=major_df!$D$2:$D$989),0)),"")</f>
        <v>23.549601893694856</v>
      </c>
    </row>
    <row r="1789" spans="1:8" x14ac:dyDescent="0.3">
      <c r="A1789" t="s">
        <v>1982</v>
      </c>
      <c r="B1789" t="s">
        <v>27</v>
      </c>
      <c r="D1789">
        <v>18</v>
      </c>
      <c r="E1789" cm="1">
        <f t="array" ref="E1789">INDEX(major_df!$E$2:$E$989,MATCH(1,(Final!A1789=major_df!$A$2:$A$989)*(Final!D1789=major_df!$D$2:$D$989)*(C1789=major_df!$C$2:$C$989),0))</f>
        <v>39730</v>
      </c>
      <c r="F1789" cm="1">
        <f t="array" ref="F1789">INDEX(major_df!$Q$2:$Q$989,MATCH(1,(Final!A1789=major_df!$A$2:$A$989)*(Final!B1789=major_df!$B$2:$B$989)*(Final!D1789=major_df!$D$2:$D$989)*(Final!C1789=major_df!$C$2:$C$989),0))</f>
        <v>39730</v>
      </c>
      <c r="G1789" cm="1">
        <f t="array" ref="G1789">IFERROR(INDEX(major_df!$U$2:$U$989,MATCH(1,(Final!A1789=major_df!$A$2:$A$989)*(Final!B1789=major_df!$B$2:$B$989)*(Final!C1789=major_df!$C$2:$C$989)*(Final!D1789=major_df!$D$2:$D$989),0)),"")</f>
        <v>23.549601893694856</v>
      </c>
      <c r="H1789" t="str" cm="1">
        <f t="array" ref="H1789">IFERROR(INDEX(major_df!$W$2:$W$989,MATCH(1,(Final!A1789=major_df!$A$2:$A$989)*(Final!B1789=major_df!$B$2:$B$989)*(Final!C1789=major_df!$C$2:$C$989)*(Final!D1789=major_df!$D$2:$D$989),0)),"")</f>
        <v/>
      </c>
    </row>
    <row r="1790" spans="1:8" x14ac:dyDescent="0.3">
      <c r="A1790" t="s">
        <v>1982</v>
      </c>
      <c r="B1790" t="s">
        <v>28</v>
      </c>
      <c r="D1790">
        <v>20</v>
      </c>
      <c r="E1790" cm="1">
        <f t="array" ref="E1790">INDEX(major_df!$E$2:$E$989,MATCH(1,(Final!A1790=major_df!$A$2:$A$989)*(Final!D1790=major_df!$D$2:$D$989)*(C1790=major_df!$C$2:$C$989),0))</f>
        <v>45135</v>
      </c>
      <c r="F1790" t="str" cm="1">
        <f t="array" ref="F1790">INDEX(major_df!$Q$2:$Q$989,MATCH(1,(Final!A1790=major_df!$A$2:$A$989)*(Final!B1790=major_df!$B$2:$B$989)*(Final!D1790=major_df!$D$2:$D$989)*(Final!C1790=major_df!$C$2:$C$989),0))</f>
        <v>30256.402468527904</v>
      </c>
      <c r="G1790" cm="1">
        <f t="array" ref="G1790">IFERROR(INDEX(major_df!$U$2:$U$989,MATCH(1,(Final!A1790=major_df!$A$2:$A$989)*(Final!B1790=major_df!$B$2:$B$989)*(Final!C1790=major_df!$C$2:$C$989)*(Final!D1790=major_df!$D$2:$D$989),0)),"")</f>
        <v>28.294686545443362</v>
      </c>
      <c r="H1790" cm="1">
        <f t="array" ref="H1790">IFERROR(INDEX(major_df!$W$2:$W$989,MATCH(1,(Final!A1790=major_df!$A$2:$A$989)*(Final!B1790=major_df!$B$2:$B$989)*(Final!C1790=major_df!$C$2:$C$989)*(Final!D1790=major_df!$D$2:$D$989),0)),"")</f>
        <v>36.45394958954153</v>
      </c>
    </row>
    <row r="1791" spans="1:8" x14ac:dyDescent="0.3">
      <c r="A1791" t="s">
        <v>1982</v>
      </c>
      <c r="B1791" t="s">
        <v>34</v>
      </c>
      <c r="C1791" t="s">
        <v>35</v>
      </c>
      <c r="D1791">
        <v>22</v>
      </c>
      <c r="E1791" cm="1">
        <f t="array" ref="E1791">INDEX(major_df!$E$2:$E$989,MATCH(1,(Final!A1791=major_df!$A$2:$A$989)*(Final!D1791=major_df!$D$2:$D$989)*(C1791=major_df!$C$2:$C$989),0))</f>
        <v>71413</v>
      </c>
      <c r="F1791" t="str" cm="1">
        <f t="array" ref="F1791">INDEX(major_df!$Q$2:$Q$989,MATCH(1,(Final!A1791=major_df!$A$2:$A$989)*(Final!B1791=major_df!$B$2:$B$989)*(Final!D1791=major_df!$D$2:$D$989)*(Final!C1791=major_df!$C$2:$C$989),0))</f>
        <v>29550.724697192272</v>
      </c>
      <c r="G1791" cm="1">
        <f t="array" ref="G1791">IFERROR(INDEX(major_df!$U$2:$U$989,MATCH(1,(Final!A1791=major_df!$A$2:$A$989)*(Final!B1791=major_df!$B$2:$B$989)*(Final!C1791=major_df!$C$2:$C$989)*(Final!D1791=major_df!$D$2:$D$989),0)),"")</f>
        <v>26.478152995651214</v>
      </c>
      <c r="H1791" cm="1">
        <f t="array" ref="H1791">IFERROR(INDEX(major_df!$W$2:$W$989,MATCH(1,(Final!A1791=major_df!$A$2:$A$989)*(Final!B1791=major_df!$B$2:$B$989)*(Final!C1791=major_df!$C$2:$C$989)*(Final!D1791=major_df!$D$2:$D$989),0)),"")</f>
        <v>27.337224230748348</v>
      </c>
    </row>
    <row r="1792" spans="1:8" x14ac:dyDescent="0.3">
      <c r="A1792" t="s">
        <v>1982</v>
      </c>
      <c r="B1792" t="s">
        <v>34</v>
      </c>
      <c r="C1792" t="s">
        <v>42</v>
      </c>
      <c r="D1792">
        <v>22</v>
      </c>
      <c r="E1792" cm="1">
        <f t="array" ref="E1792">INDEX(major_df!$E$2:$E$989,MATCH(1,(Final!A1792=major_df!$A$2:$A$989)*(Final!D1792=major_df!$D$2:$D$989)*(C1792=major_df!$C$2:$C$989),0))</f>
        <v>64988</v>
      </c>
      <c r="F1792" t="str" cm="1">
        <f t="array" ref="F1792">INDEX(major_df!$Q$2:$Q$989,MATCH(1,(Final!A1792=major_df!$A$2:$A$989)*(Final!B1792=major_df!$B$2:$B$989)*(Final!D1792=major_df!$D$2:$D$989)*(Final!C1792=major_df!$C$2:$C$989),0))</f>
        <v>23125.724697192272</v>
      </c>
      <c r="G1792" cm="1">
        <f t="array" ref="G1792">IFERROR(INDEX(major_df!$U$2:$U$989,MATCH(1,(Final!A1792=major_df!$A$2:$A$989)*(Final!B1792=major_df!$B$2:$B$989)*(Final!C1792=major_df!$C$2:$C$989)*(Final!D1792=major_df!$D$2:$D$989),0)),"")</f>
        <v>27.496824360465382</v>
      </c>
      <c r="H1792" cm="1">
        <f t="array" ref="H1792">IFERROR(INDEX(major_df!$W$2:$W$989,MATCH(1,(Final!A1792=major_df!$A$2:$A$989)*(Final!B1792=major_df!$B$2:$B$989)*(Final!C1792=major_df!$C$2:$C$989)*(Final!D1792=major_df!$D$2:$D$989),0)),"")</f>
        <v>28.949254703571142</v>
      </c>
    </row>
    <row r="1793" spans="1:8" x14ac:dyDescent="0.3">
      <c r="A1793" t="s">
        <v>1982</v>
      </c>
      <c r="B1793" t="s">
        <v>34</v>
      </c>
      <c r="C1793" t="s">
        <v>45</v>
      </c>
      <c r="D1793">
        <v>22</v>
      </c>
      <c r="E1793" cm="1">
        <f t="array" ref="E1793">INDEX(major_df!$E$2:$E$989,MATCH(1,(Final!A1793=major_df!$A$2:$A$989)*(Final!D1793=major_df!$D$2:$D$989)*(C1793=major_df!$C$2:$C$989),0))</f>
        <v>79727</v>
      </c>
      <c r="F1793" t="str" cm="1">
        <f t="array" ref="F1793">INDEX(major_df!$Q$2:$Q$989,MATCH(1,(Final!A1793=major_df!$A$2:$A$989)*(Final!B1793=major_df!$B$2:$B$989)*(Final!D1793=major_df!$D$2:$D$989)*(Final!C1793=major_df!$C$2:$C$989),0))</f>
        <v>37864.72469719227</v>
      </c>
      <c r="G1793" cm="1">
        <f t="array" ref="G1793">IFERROR(INDEX(major_df!$U$2:$U$989,MATCH(1,(Final!A1793=major_df!$A$2:$A$989)*(Final!B1793=major_df!$B$2:$B$989)*(Final!C1793=major_df!$C$2:$C$989)*(Final!D1793=major_df!$D$2:$D$989),0)),"")</f>
        <v>25.55414325744659</v>
      </c>
      <c r="H1793" cm="1">
        <f t="array" ref="H1793">IFERROR(INDEX(major_df!$W$2:$W$989,MATCH(1,(Final!A1793=major_df!$A$2:$A$989)*(Final!B1793=major_df!$B$2:$B$989)*(Final!C1793=major_df!$C$2:$C$989)*(Final!D1793=major_df!$D$2:$D$989),0)),"")</f>
        <v>26.019933377573317</v>
      </c>
    </row>
    <row r="1794" spans="1:8" x14ac:dyDescent="0.3">
      <c r="A1794" t="s">
        <v>1982</v>
      </c>
      <c r="B1794" t="s">
        <v>34</v>
      </c>
      <c r="C1794" t="s">
        <v>48</v>
      </c>
      <c r="D1794">
        <v>22</v>
      </c>
      <c r="E1794" cm="1">
        <f t="array" ref="E1794">INDEX(major_df!$E$2:$E$989,MATCH(1,(Final!A1794=major_df!$A$2:$A$989)*(Final!D1794=major_df!$D$2:$D$989)*(C1794=major_df!$C$2:$C$989),0))</f>
        <v>61260</v>
      </c>
      <c r="F1794" t="str" cm="1">
        <f t="array" ref="F1794">INDEX(major_df!$Q$2:$Q$989,MATCH(1,(Final!A1794=major_df!$A$2:$A$989)*(Final!B1794=major_df!$B$2:$B$989)*(Final!D1794=major_df!$D$2:$D$989)*(Final!C1794=major_df!$C$2:$C$989),0))</f>
        <v>19397.724697192272</v>
      </c>
      <c r="G1794" cm="1">
        <f t="array" ref="G1794">IFERROR(INDEX(major_df!$U$2:$U$989,MATCH(1,(Final!A1794=major_df!$A$2:$A$989)*(Final!B1794=major_df!$B$2:$B$989)*(Final!C1794=major_df!$C$2:$C$989)*(Final!D1794=major_df!$D$2:$D$989),0)),"")</f>
        <v>28.282580953244221</v>
      </c>
      <c r="H1794" cm="1">
        <f t="array" ref="H1794">IFERROR(INDEX(major_df!$W$2:$W$989,MATCH(1,(Final!A1794=major_df!$A$2:$A$989)*(Final!B1794=major_df!$B$2:$B$989)*(Final!C1794=major_df!$C$2:$C$989)*(Final!D1794=major_df!$D$2:$D$989),0)),"")</f>
        <v>30.325697877510446</v>
      </c>
    </row>
    <row r="1795" spans="1:8" x14ac:dyDescent="0.3">
      <c r="A1795" t="s">
        <v>1982</v>
      </c>
      <c r="B1795" t="s">
        <v>34</v>
      </c>
      <c r="C1795" t="s">
        <v>51</v>
      </c>
      <c r="D1795">
        <v>22</v>
      </c>
      <c r="E1795" cm="1">
        <f t="array" ref="E1795">INDEX(major_df!$E$2:$E$989,MATCH(1,(Final!A1795=major_df!$A$2:$A$989)*(Final!D1795=major_df!$D$2:$D$989)*(C1795=major_df!$C$2:$C$989),0))</f>
        <v>93857</v>
      </c>
      <c r="F1795" t="str" cm="1">
        <f t="array" ref="F1795">INDEX(major_df!$Q$2:$Q$989,MATCH(1,(Final!A1795=major_df!$A$2:$A$989)*(Final!B1795=major_df!$B$2:$B$989)*(Final!D1795=major_df!$D$2:$D$989)*(Final!C1795=major_df!$C$2:$C$989),0))</f>
        <v>51994.72469719227</v>
      </c>
      <c r="G1795" cm="1">
        <f t="array" ref="G1795">IFERROR(INDEX(major_df!$U$2:$U$989,MATCH(1,(Final!A1795=major_df!$A$2:$A$989)*(Final!B1795=major_df!$B$2:$B$989)*(Final!C1795=major_df!$C$2:$C$989)*(Final!D1795=major_df!$D$2:$D$989),0)),"")</f>
        <v>24.539494415143249</v>
      </c>
      <c r="H1795" cm="1">
        <f t="array" ref="H1795">IFERROR(INDEX(major_df!$W$2:$W$989,MATCH(1,(Final!A1795=major_df!$A$2:$A$989)*(Final!B1795=major_df!$B$2:$B$989)*(Final!C1795=major_df!$C$2:$C$989)*(Final!D1795=major_df!$D$2:$D$989),0)),"")</f>
        <v>24.709466168507397</v>
      </c>
    </row>
    <row r="1796" spans="1:8" x14ac:dyDescent="0.3">
      <c r="A1796" t="s">
        <v>1982</v>
      </c>
      <c r="B1796" t="s">
        <v>34</v>
      </c>
      <c r="C1796" t="s">
        <v>54</v>
      </c>
      <c r="D1796">
        <v>22</v>
      </c>
      <c r="E1796" cm="1">
        <f t="array" ref="E1796">INDEX(major_df!$E$2:$E$989,MATCH(1,(Final!A1796=major_df!$A$2:$A$989)*(Final!D1796=major_df!$D$2:$D$989)*(C1796=major_df!$C$2:$C$989),0))</f>
        <v>52500</v>
      </c>
      <c r="F1796" t="str" cm="1">
        <f t="array" ref="F1796">INDEX(major_df!$Q$2:$Q$989,MATCH(1,(Final!A1796=major_df!$A$2:$A$989)*(Final!B1796=major_df!$B$2:$B$989)*(Final!D1796=major_df!$D$2:$D$989)*(Final!C1796=major_df!$C$2:$C$989),0))</f>
        <v>10637.724697192272</v>
      </c>
      <c r="G1796" cm="1">
        <f t="array" ref="G1796">IFERROR(INDEX(major_df!$U$2:$U$989,MATCH(1,(Final!A1796=major_df!$A$2:$A$989)*(Final!B1796=major_df!$B$2:$B$989)*(Final!C1796=major_df!$C$2:$C$989)*(Final!D1796=major_df!$D$2:$D$989),0)),"")</f>
        <v>31.173960990881067</v>
      </c>
      <c r="H1796" cm="1">
        <f t="array" ref="H1796">IFERROR(INDEX(major_df!$W$2:$W$989,MATCH(1,(Final!A1796=major_df!$A$2:$A$989)*(Final!B1796=major_df!$B$2:$B$989)*(Final!C1796=major_df!$C$2:$C$989)*(Final!D1796=major_df!$D$2:$D$989),0)),"")</f>
        <v>36.722965959498815</v>
      </c>
    </row>
    <row r="1797" spans="1:8" x14ac:dyDescent="0.3">
      <c r="A1797" t="s">
        <v>1982</v>
      </c>
      <c r="B1797" t="s">
        <v>34</v>
      </c>
      <c r="C1797" t="s">
        <v>57</v>
      </c>
      <c r="D1797">
        <v>22</v>
      </c>
      <c r="E1797" cm="1">
        <f t="array" ref="E1797">INDEX(major_df!$E$2:$E$989,MATCH(1,(Final!A1797=major_df!$A$2:$A$989)*(Final!D1797=major_df!$D$2:$D$989)*(C1797=major_df!$C$2:$C$989),0))</f>
        <v>96127</v>
      </c>
      <c r="F1797" t="str" cm="1">
        <f t="array" ref="F1797">INDEX(major_df!$Q$2:$Q$989,MATCH(1,(Final!A1797=major_df!$A$2:$A$989)*(Final!B1797=major_df!$B$2:$B$989)*(Final!D1797=major_df!$D$2:$D$989)*(Final!C1797=major_df!$C$2:$C$989),0))</f>
        <v>54264.72469719227</v>
      </c>
      <c r="G1797" cm="1">
        <f t="array" ref="G1797">IFERROR(INDEX(major_df!$U$2:$U$989,MATCH(1,(Final!A1797=major_df!$A$2:$A$989)*(Final!B1797=major_df!$B$2:$B$989)*(Final!C1797=major_df!$C$2:$C$989)*(Final!D1797=major_df!$D$2:$D$989),0)),"")</f>
        <v>24.417184626551581</v>
      </c>
      <c r="H1797" cm="1">
        <f t="array" ref="H1797">IFERROR(INDEX(major_df!$W$2:$W$989,MATCH(1,(Final!A1797=major_df!$A$2:$A$989)*(Final!B1797=major_df!$B$2:$B$989)*(Final!C1797=major_df!$C$2:$C$989)*(Final!D1797=major_df!$D$2:$D$989),0)),"")</f>
        <v>24.560158790410835</v>
      </c>
    </row>
    <row r="1798" spans="1:8" x14ac:dyDescent="0.3">
      <c r="A1798" t="s">
        <v>1982</v>
      </c>
      <c r="B1798" t="s">
        <v>34</v>
      </c>
      <c r="C1798" t="s">
        <v>60</v>
      </c>
      <c r="D1798">
        <v>22</v>
      </c>
      <c r="E1798" cm="1">
        <f t="array" ref="E1798">INDEX(major_df!$E$2:$E$989,MATCH(1,(Final!A1798=major_df!$A$2:$A$989)*(Final!D1798=major_df!$D$2:$D$989)*(C1798=major_df!$C$2:$C$989),0))</f>
        <v>61513</v>
      </c>
      <c r="F1798" t="str" cm="1">
        <f t="array" ref="F1798">INDEX(major_df!$Q$2:$Q$989,MATCH(1,(Final!A1798=major_df!$A$2:$A$989)*(Final!B1798=major_df!$B$2:$B$989)*(Final!D1798=major_df!$D$2:$D$989)*(Final!C1798=major_df!$C$2:$C$989),0))</f>
        <v>19650.724697192272</v>
      </c>
      <c r="G1798" cm="1">
        <f t="array" ref="G1798">IFERROR(INDEX(major_df!$U$2:$U$989,MATCH(1,(Final!A1798=major_df!$A$2:$A$989)*(Final!B1798=major_df!$B$2:$B$989)*(Final!C1798=major_df!$C$2:$C$989)*(Final!D1798=major_df!$D$2:$D$989),0)),"")</f>
        <v>28.223292959513461</v>
      </c>
      <c r="H1798" cm="1">
        <f t="array" ref="H1798">IFERROR(INDEX(major_df!$W$2:$W$989,MATCH(1,(Final!A1798=major_df!$A$2:$A$989)*(Final!B1798=major_df!$B$2:$B$989)*(Final!C1798=major_df!$C$2:$C$989)*(Final!D1798=major_df!$D$2:$D$989),0)),"")</f>
        <v>30.217383983050997</v>
      </c>
    </row>
    <row r="1799" spans="1:8" x14ac:dyDescent="0.3">
      <c r="A1799" t="s">
        <v>1982</v>
      </c>
      <c r="B1799" t="s">
        <v>34</v>
      </c>
      <c r="C1799" t="s">
        <v>63</v>
      </c>
      <c r="D1799">
        <v>22</v>
      </c>
      <c r="E1799" cm="1">
        <f t="array" ref="E1799">INDEX(major_df!$E$2:$E$989,MATCH(1,(Final!A1799=major_df!$A$2:$A$989)*(Final!D1799=major_df!$D$2:$D$989)*(C1799=major_df!$C$2:$C$989),0))</f>
        <v>58213</v>
      </c>
      <c r="F1799" t="str" cm="1">
        <f t="array" ref="F1799">INDEX(major_df!$Q$2:$Q$989,MATCH(1,(Final!A1799=major_df!$A$2:$A$989)*(Final!B1799=major_df!$B$2:$B$989)*(Final!D1799=major_df!$D$2:$D$989)*(Final!C1799=major_df!$C$2:$C$989),0))</f>
        <v>16350.724697192272</v>
      </c>
      <c r="G1799" cm="1">
        <f t="array" ref="G1799">IFERROR(INDEX(major_df!$U$2:$U$989,MATCH(1,(Final!A1799=major_df!$A$2:$A$989)*(Final!B1799=major_df!$B$2:$B$989)*(Final!C1799=major_df!$C$2:$C$989)*(Final!D1799=major_df!$D$2:$D$989),0)),"")</f>
        <v>29.081444191338154</v>
      </c>
      <c r="H1799" cm="1">
        <f t="array" ref="H1799">IFERROR(INDEX(major_df!$W$2:$W$989,MATCH(1,(Final!A1799=major_df!$A$2:$A$989)*(Final!B1799=major_df!$B$2:$B$989)*(Final!C1799=major_df!$C$2:$C$989)*(Final!D1799=major_df!$D$2:$D$989),0)),"")</f>
        <v>31.863078250435528</v>
      </c>
    </row>
    <row r="1800" spans="1:8" x14ac:dyDescent="0.3">
      <c r="A1800" t="s">
        <v>1982</v>
      </c>
      <c r="B1800" t="s">
        <v>34</v>
      </c>
      <c r="C1800" t="s">
        <v>66</v>
      </c>
      <c r="D1800">
        <v>22</v>
      </c>
      <c r="E1800" cm="1">
        <f t="array" ref="E1800">INDEX(major_df!$E$2:$E$989,MATCH(1,(Final!A1800=major_df!$A$2:$A$989)*(Final!D1800=major_df!$D$2:$D$989)*(C1800=major_df!$C$2:$C$989),0))</f>
        <v>64350</v>
      </c>
      <c r="F1800" t="str" cm="1">
        <f t="array" ref="F1800">INDEX(major_df!$Q$2:$Q$989,MATCH(1,(Final!A1800=major_df!$A$2:$A$989)*(Final!B1800=major_df!$B$2:$B$989)*(Final!D1800=major_df!$D$2:$D$989)*(Final!C1800=major_df!$C$2:$C$989),0))</f>
        <v>22487.724697192272</v>
      </c>
      <c r="G1800" cm="1">
        <f t="array" ref="G1800">IFERROR(INDEX(major_df!$U$2:$U$989,MATCH(1,(Final!A1800=major_df!$A$2:$A$989)*(Final!B1800=major_df!$B$2:$B$989)*(Final!C1800=major_df!$C$2:$C$989)*(Final!D1800=major_df!$D$2:$D$989),0)),"")</f>
        <v>27.619044503827325</v>
      </c>
      <c r="H1800" cm="1">
        <f t="array" ref="H1800">IFERROR(INDEX(major_df!$W$2:$W$989,MATCH(1,(Final!A1800=major_df!$A$2:$A$989)*(Final!B1800=major_df!$B$2:$B$989)*(Final!C1800=major_df!$C$2:$C$989)*(Final!D1800=major_df!$D$2:$D$989),0)),"")</f>
        <v>29.155250824646625</v>
      </c>
    </row>
    <row r="1801" spans="1:8" x14ac:dyDescent="0.3">
      <c r="A1801" t="s">
        <v>1982</v>
      </c>
      <c r="B1801" t="s">
        <v>34</v>
      </c>
      <c r="C1801" t="s">
        <v>69</v>
      </c>
      <c r="D1801">
        <v>22</v>
      </c>
      <c r="E1801" cm="1">
        <f t="array" ref="E1801">INDEX(major_df!$E$2:$E$989,MATCH(1,(Final!A1801=major_df!$A$2:$A$989)*(Final!D1801=major_df!$D$2:$D$989)*(C1801=major_df!$C$2:$C$989),0))</f>
        <v>64290</v>
      </c>
      <c r="F1801" t="str" cm="1">
        <f t="array" ref="F1801">INDEX(major_df!$Q$2:$Q$989,MATCH(1,(Final!A1801=major_df!$A$2:$A$989)*(Final!B1801=major_df!$B$2:$B$989)*(Final!D1801=major_df!$D$2:$D$989)*(Final!C1801=major_df!$C$2:$C$989),0))</f>
        <v>22427.724697192272</v>
      </c>
      <c r="G1801" cm="1">
        <f t="array" ref="G1801">IFERROR(INDEX(major_df!$U$2:$U$989,MATCH(1,(Final!A1801=major_df!$A$2:$A$989)*(Final!B1801=major_df!$B$2:$B$989)*(Final!C1801=major_df!$C$2:$C$989)*(Final!D1801=major_df!$D$2:$D$989),0)),"")</f>
        <v>27.630775545070001</v>
      </c>
      <c r="H1801" cm="1">
        <f t="array" ref="H1801">IFERROR(INDEX(major_df!$W$2:$W$989,MATCH(1,(Final!A1801=major_df!$A$2:$A$989)*(Final!B1801=major_df!$B$2:$B$989)*(Final!C1801=major_df!$C$2:$C$989)*(Final!D1801=major_df!$D$2:$D$989),0)),"")</f>
        <v>29.1751740758469</v>
      </c>
    </row>
    <row r="1802" spans="1:8" x14ac:dyDescent="0.3">
      <c r="A1802" t="s">
        <v>1982</v>
      </c>
      <c r="B1802" t="s">
        <v>34</v>
      </c>
      <c r="C1802" t="s">
        <v>72</v>
      </c>
      <c r="D1802">
        <v>22</v>
      </c>
      <c r="E1802" cm="1">
        <f t="array" ref="E1802">INDEX(major_df!$E$2:$E$989,MATCH(1,(Final!A1802=major_df!$A$2:$A$989)*(Final!D1802=major_df!$D$2:$D$989)*(C1802=major_df!$C$2:$C$989),0))</f>
        <v>71472</v>
      </c>
      <c r="F1802" t="str" cm="1">
        <f t="array" ref="F1802">INDEX(major_df!$Q$2:$Q$989,MATCH(1,(Final!A1802=major_df!$A$2:$A$989)*(Final!B1802=major_df!$B$2:$B$989)*(Final!D1802=major_df!$D$2:$D$989)*(Final!C1802=major_df!$C$2:$C$989),0))</f>
        <v>29609.724697192272</v>
      </c>
      <c r="G1802" cm="1">
        <f t="array" ref="G1802">IFERROR(INDEX(major_df!$U$2:$U$989,MATCH(1,(Final!A1802=major_df!$A$2:$A$989)*(Final!B1802=major_df!$B$2:$B$989)*(Final!C1802=major_df!$C$2:$C$989)*(Final!D1802=major_df!$D$2:$D$989),0)),"")</f>
        <v>26.470276715635048</v>
      </c>
      <c r="H1802" cm="1">
        <f t="array" ref="H1802">IFERROR(INDEX(major_df!$W$2:$W$989,MATCH(1,(Final!A1802=major_df!$A$2:$A$989)*(Final!B1802=major_df!$B$2:$B$989)*(Final!C1802=major_df!$C$2:$C$989)*(Final!D1802=major_df!$D$2:$D$989),0)),"")</f>
        <v>27.325445003553646</v>
      </c>
    </row>
    <row r="1803" spans="1:8" x14ac:dyDescent="0.3">
      <c r="A1803" t="s">
        <v>1982</v>
      </c>
      <c r="B1803" t="s">
        <v>34</v>
      </c>
      <c r="C1803" t="s">
        <v>75</v>
      </c>
      <c r="D1803">
        <v>22</v>
      </c>
      <c r="E1803" cm="1">
        <f t="array" ref="E1803">INDEX(major_df!$E$2:$E$989,MATCH(1,(Final!A1803=major_df!$A$2:$A$989)*(Final!D1803=major_df!$D$2:$D$989)*(C1803=major_df!$C$2:$C$989),0))</f>
        <v>62090</v>
      </c>
      <c r="F1803" t="str" cm="1">
        <f t="array" ref="F1803">INDEX(major_df!$Q$2:$Q$989,MATCH(1,(Final!A1803=major_df!$A$2:$A$989)*(Final!B1803=major_df!$B$2:$B$989)*(Final!D1803=major_df!$D$2:$D$989)*(Final!C1803=major_df!$C$2:$C$989),0))</f>
        <v>20227.724697192272</v>
      </c>
      <c r="G1803" cm="1">
        <f t="array" ref="G1803">IFERROR(INDEX(major_df!$U$2:$U$989,MATCH(1,(Final!A1803=major_df!$A$2:$A$989)*(Final!B1803=major_df!$B$2:$B$989)*(Final!C1803=major_df!$C$2:$C$989)*(Final!D1803=major_df!$D$2:$D$989),0)),"")</f>
        <v>28.091624290857393</v>
      </c>
      <c r="H1803" cm="1">
        <f t="array" ref="H1803">IFERROR(INDEX(major_df!$W$2:$W$989,MATCH(1,(Final!A1803=major_df!$A$2:$A$989)*(Final!B1803=major_df!$B$2:$B$989)*(Final!C1803=major_df!$C$2:$C$989)*(Final!D1803=major_df!$D$2:$D$989),0)),"")</f>
        <v>29.979529306923073</v>
      </c>
    </row>
    <row r="1804" spans="1:8" x14ac:dyDescent="0.3">
      <c r="A1804" t="s">
        <v>1982</v>
      </c>
      <c r="B1804" t="s">
        <v>34</v>
      </c>
      <c r="C1804" t="s">
        <v>78</v>
      </c>
      <c r="D1804">
        <v>22</v>
      </c>
      <c r="E1804" cm="1">
        <f t="array" ref="E1804">INDEX(major_df!$E$2:$E$989,MATCH(1,(Final!A1804=major_df!$A$2:$A$989)*(Final!D1804=major_df!$D$2:$D$989)*(C1804=major_df!$C$2:$C$989),0))</f>
        <v>68817</v>
      </c>
      <c r="F1804" t="str" cm="1">
        <f t="array" ref="F1804">INDEX(major_df!$Q$2:$Q$989,MATCH(1,(Final!A1804=major_df!$A$2:$A$989)*(Final!B1804=major_df!$B$2:$B$989)*(Final!D1804=major_df!$D$2:$D$989)*(Final!C1804=major_df!$C$2:$C$989),0))</f>
        <v>26954.724697192272</v>
      </c>
      <c r="G1804" cm="1">
        <f t="array" ref="G1804">IFERROR(INDEX(major_df!$U$2:$U$989,MATCH(1,(Final!A1804=major_df!$A$2:$A$989)*(Final!B1804=major_df!$B$2:$B$989)*(Final!C1804=major_df!$C$2:$C$989)*(Final!D1804=major_df!$D$2:$D$989),0)),"")</f>
        <v>26.848682298606079</v>
      </c>
      <c r="H1804" cm="1">
        <f t="array" ref="H1804">IFERROR(INDEX(major_df!$W$2:$W$989,MATCH(1,(Final!A1804=major_df!$A$2:$A$989)*(Final!B1804=major_df!$B$2:$B$989)*(Final!C1804=major_df!$C$2:$C$989)*(Final!D1804=major_df!$D$2:$D$989),0)),"")</f>
        <v>27.902818279740085</v>
      </c>
    </row>
    <row r="1805" spans="1:8" x14ac:dyDescent="0.3">
      <c r="A1805" t="s">
        <v>1982</v>
      </c>
      <c r="B1805" t="s">
        <v>34</v>
      </c>
      <c r="C1805" t="s">
        <v>81</v>
      </c>
      <c r="D1805">
        <v>22</v>
      </c>
      <c r="E1805" cm="1">
        <f t="array" ref="E1805">INDEX(major_df!$E$2:$E$989,MATCH(1,(Final!A1805=major_df!$A$2:$A$989)*(Final!D1805=major_df!$D$2:$D$989)*(C1805=major_df!$C$2:$C$989),0))</f>
        <v>80622</v>
      </c>
      <c r="F1805" t="str" cm="1">
        <f t="array" ref="F1805">INDEX(major_df!$Q$2:$Q$989,MATCH(1,(Final!A1805=major_df!$A$2:$A$989)*(Final!B1805=major_df!$B$2:$B$989)*(Final!D1805=major_df!$D$2:$D$989)*(Final!C1805=major_df!$C$2:$C$989),0))</f>
        <v>38759.72469719227</v>
      </c>
      <c r="G1805" cm="1">
        <f t="array" ref="G1805">IFERROR(INDEX(major_df!$U$2:$U$989,MATCH(1,(Final!A1805=major_df!$A$2:$A$989)*(Final!B1805=major_df!$B$2:$B$989)*(Final!C1805=major_df!$C$2:$C$989)*(Final!D1805=major_df!$D$2:$D$989),0)),"")</f>
        <v>25.472926220515678</v>
      </c>
      <c r="H1805" cm="1">
        <f t="array" ref="H1805">IFERROR(INDEX(major_df!$W$2:$W$989,MATCH(1,(Final!A1805=major_df!$A$2:$A$989)*(Final!B1805=major_df!$B$2:$B$989)*(Final!C1805=major_df!$C$2:$C$989)*(Final!D1805=major_df!$D$2:$D$989),0)),"")</f>
        <v>25.910062489063872</v>
      </c>
    </row>
    <row r="1806" spans="1:8" x14ac:dyDescent="0.3">
      <c r="A1806" t="s">
        <v>1982</v>
      </c>
      <c r="B1806" t="s">
        <v>34</v>
      </c>
      <c r="C1806" t="s">
        <v>84</v>
      </c>
      <c r="D1806">
        <v>22</v>
      </c>
      <c r="E1806" cm="1">
        <f t="array" ref="E1806">INDEX(major_df!$E$2:$E$989,MATCH(1,(Final!A1806=major_df!$A$2:$A$989)*(Final!D1806=major_df!$D$2:$D$989)*(C1806=major_df!$C$2:$C$989),0))</f>
        <v>52254</v>
      </c>
      <c r="F1806" t="str" cm="1">
        <f t="array" ref="F1806">INDEX(major_df!$Q$2:$Q$989,MATCH(1,(Final!A1806=major_df!$A$2:$A$989)*(Final!B1806=major_df!$B$2:$B$989)*(Final!D1806=major_df!$D$2:$D$989)*(Final!C1806=major_df!$C$2:$C$989),0))</f>
        <v>10391.724697192272</v>
      </c>
      <c r="G1806" cm="1">
        <f t="array" ref="G1806">IFERROR(INDEX(major_df!$U$2:$U$989,MATCH(1,(Final!A1806=major_df!$A$2:$A$989)*(Final!B1806=major_df!$B$2:$B$989)*(Final!C1806=major_df!$C$2:$C$989)*(Final!D1806=major_df!$D$2:$D$989),0)),"")</f>
        <v>31.288673356989637</v>
      </c>
      <c r="H1806" cm="1">
        <f t="array" ref="H1806">IFERROR(INDEX(major_df!$W$2:$W$989,MATCH(1,(Final!A1806=major_df!$A$2:$A$989)*(Final!B1806=major_df!$B$2:$B$989)*(Final!C1806=major_df!$C$2:$C$989)*(Final!D1806=major_df!$D$2:$D$989),0)),"")</f>
        <v>37.031800966368564</v>
      </c>
    </row>
    <row r="1807" spans="1:8" x14ac:dyDescent="0.3">
      <c r="A1807" t="s">
        <v>1982</v>
      </c>
      <c r="B1807" t="s">
        <v>21</v>
      </c>
      <c r="D1807">
        <v>39</v>
      </c>
      <c r="E1807" cm="1">
        <f t="array" ref="E1807">INDEX(major_df!$E$2:$E$989,MATCH(1,(Final!A1807=major_df!$A$2:$A$989)*(D1788=major_df!$D$2:$D$989)*(C1807=major_df!$C$2:$C$989),0))</f>
        <v>30436</v>
      </c>
      <c r="F1807" cm="1">
        <f t="array" ref="F1807">INDEX(major_df!$R$2:$R$989,MATCH(1,(Final!A1807=major_df!$A$2:$A$989)*(Final!B1807=major_df!$B$2:$B$989)*(Final!C1807=major_df!$C$2:$C$989),0))</f>
        <v>730464</v>
      </c>
      <c r="G1807" t="str" cm="1">
        <f t="array" ref="G1807">IFERROR(INDEX(major_df!$U$2:$U$989,MATCH(1,(Final!A1807=major_df!$A$2:$A$989)*(Final!B1807=major_df!$B$2:$B$989)*(Final!C1807=major_df!$C$2:$C$989)*(Final!D1807=major_df!$D$2:$D$989),0)),"")</f>
        <v/>
      </c>
      <c r="H1807" t="str" cm="1">
        <f t="array" ref="H1807">IFERROR(INDEX(major_df!$W$2:$W$989,MATCH(1,(Final!A1807=major_df!$A$2:$A$989)*(Final!B1807=major_df!$B$2:$B$989)*(Final!C1807=major_df!$C$2:$C$989)*(Final!D1807=major_df!$D$2:$D$989),0)),"")</f>
        <v/>
      </c>
    </row>
    <row r="1808" spans="1:8" x14ac:dyDescent="0.3">
      <c r="A1808" t="s">
        <v>1982</v>
      </c>
      <c r="B1808" t="s">
        <v>27</v>
      </c>
      <c r="D1808">
        <v>39</v>
      </c>
      <c r="E1808" cm="1">
        <f t="array" ref="E1808">INDEX(major_df!$E$2:$E$989,MATCH(1,(Final!A1808=major_df!$A$2:$A$989)*(D1789=major_df!$D$2:$D$989)*(C1808=major_df!$C$2:$C$989),0))</f>
        <v>39730</v>
      </c>
      <c r="F1808" cm="1">
        <f t="array" ref="F1808">INDEX(major_df!$R$2:$R$989,MATCH(1,(Final!A1808=major_df!$A$2:$A$989)*(Final!B1808=major_df!$B$2:$B$989)*(Final!C1808=major_df!$C$2:$C$989),0))</f>
        <v>874060</v>
      </c>
      <c r="G1808" t="str" cm="1">
        <f t="array" ref="G1808">IFERROR(INDEX(major_df!$U$2:$U$989,MATCH(1,(Final!A1808=major_df!$A$2:$A$989)*(Final!B1808=major_df!$B$2:$B$989)*(Final!C1808=major_df!$C$2:$C$989)*(Final!D1808=major_df!$D$2:$D$989),0)),"")</f>
        <v/>
      </c>
      <c r="H1808" t="str" cm="1">
        <f t="array" ref="H1808">IFERROR(INDEX(major_df!$W$2:$W$989,MATCH(1,(Final!A1808=major_df!$A$2:$A$989)*(Final!B1808=major_df!$B$2:$B$989)*(Final!C1808=major_df!$C$2:$C$989)*(Final!D1808=major_df!$D$2:$D$989),0)),"")</f>
        <v/>
      </c>
    </row>
    <row r="1809" spans="1:8" x14ac:dyDescent="0.3">
      <c r="A1809" t="s">
        <v>1982</v>
      </c>
      <c r="B1809" t="s">
        <v>28</v>
      </c>
      <c r="D1809">
        <v>39</v>
      </c>
      <c r="E1809" cm="1">
        <f t="array" ref="E1809">INDEX(major_df!$E$2:$E$989,MATCH(1,(Final!A1809=major_df!$A$2:$A$989)*(D1790=major_df!$D$2:$D$989)*(C1809=major_df!$C$2:$C$989),0))</f>
        <v>45135</v>
      </c>
      <c r="F1809" t="str" cm="1">
        <f t="array" ref="F1809">INDEX(major_df!$R$2:$R$989,MATCH(1,(Final!A1809=major_df!$A$2:$A$989)*(Final!B1809=major_df!$B$2:$B$989)*(Final!C1809=major_df!$C$2:$C$989),0))</f>
        <v>887821.4024685279</v>
      </c>
      <c r="G1809" t="str" cm="1">
        <f t="array" ref="G1809">IFERROR(INDEX(major_df!$U$2:$U$989,MATCH(1,(Final!A1809=major_df!$A$2:$A$989)*(Final!B1809=major_df!$B$2:$B$989)*(Final!C1809=major_df!$C$2:$C$989)*(Final!D1809=major_df!$D$2:$D$989),0)),"")</f>
        <v/>
      </c>
      <c r="H1809" t="str" cm="1">
        <f t="array" ref="H1809">IFERROR(INDEX(major_df!$W$2:$W$989,MATCH(1,(Final!A1809=major_df!$A$2:$A$989)*(Final!B1809=major_df!$B$2:$B$989)*(Final!C1809=major_df!$C$2:$C$989)*(Final!D1809=major_df!$D$2:$D$989),0)),"")</f>
        <v/>
      </c>
    </row>
    <row r="1810" spans="1:8" x14ac:dyDescent="0.3">
      <c r="A1810" t="s">
        <v>1982</v>
      </c>
      <c r="B1810" t="s">
        <v>34</v>
      </c>
      <c r="C1810" t="s">
        <v>35</v>
      </c>
      <c r="D1810">
        <v>39</v>
      </c>
      <c r="E1810" cm="1">
        <f t="array" ref="E1810">INDEX(major_df!$E$2:$E$989,MATCH(1,(Final!A1810=major_df!$A$2:$A$989)*(D1791=major_df!$D$2:$D$989)*(C1810=major_df!$C$2:$C$989),0))</f>
        <v>71413</v>
      </c>
      <c r="F1810" t="str" cm="1">
        <f t="array" ref="F1810">INDEX(major_df!$R$2:$R$989,MATCH(1,(Final!A1810=major_df!$A$2:$A$989)*(Final!B1810=major_df!$B$2:$B$989)*(Final!C1810=major_df!$C$2:$C$989),0))</f>
        <v>1243571.7246971922</v>
      </c>
      <c r="G1810" t="str" cm="1">
        <f t="array" ref="G1810">IFERROR(INDEX(major_df!$U$2:$U$989,MATCH(1,(Final!A1810=major_df!$A$2:$A$989)*(Final!B1810=major_df!$B$2:$B$989)*(Final!C1810=major_df!$C$2:$C$989)*(Final!D1810=major_df!$D$2:$D$989),0)),"")</f>
        <v/>
      </c>
      <c r="H1810" t="str" cm="1">
        <f t="array" ref="H1810">IFERROR(INDEX(major_df!$W$2:$W$989,MATCH(1,(Final!A1810=major_df!$A$2:$A$989)*(Final!B1810=major_df!$B$2:$B$989)*(Final!C1810=major_df!$C$2:$C$989)*(Final!D1810=major_df!$D$2:$D$989),0)),"")</f>
        <v/>
      </c>
    </row>
    <row r="1811" spans="1:8" x14ac:dyDescent="0.3">
      <c r="A1811" t="s">
        <v>1982</v>
      </c>
      <c r="B1811" t="s">
        <v>34</v>
      </c>
      <c r="C1811" t="s">
        <v>42</v>
      </c>
      <c r="D1811">
        <v>39</v>
      </c>
      <c r="E1811" cm="1">
        <f t="array" ref="E1811">INDEX(major_df!$E$2:$E$989,MATCH(1,(Final!A1811=major_df!$A$2:$A$989)*(D1792=major_df!$D$2:$D$989)*(C1811=major_df!$C$2:$C$989),0))</f>
        <v>64988</v>
      </c>
      <c r="F1811" t="str" cm="1">
        <f t="array" ref="F1811">INDEX(major_df!$R$2:$R$989,MATCH(1,(Final!A1811=major_df!$A$2:$A$989)*(Final!B1811=major_df!$B$2:$B$989)*(Final!C1811=major_df!$C$2:$C$989),0))</f>
        <v>1127921.7246971922</v>
      </c>
      <c r="G1811" t="str" cm="1">
        <f t="array" ref="G1811">IFERROR(INDEX(major_df!$U$2:$U$989,MATCH(1,(Final!A1811=major_df!$A$2:$A$989)*(Final!B1811=major_df!$B$2:$B$989)*(Final!C1811=major_df!$C$2:$C$989)*(Final!D1811=major_df!$D$2:$D$989),0)),"")</f>
        <v/>
      </c>
      <c r="H1811" t="str" cm="1">
        <f t="array" ref="H1811">IFERROR(INDEX(major_df!$W$2:$W$989,MATCH(1,(Final!A1811=major_df!$A$2:$A$989)*(Final!B1811=major_df!$B$2:$B$989)*(Final!C1811=major_df!$C$2:$C$989)*(Final!D1811=major_df!$D$2:$D$989),0)),"")</f>
        <v/>
      </c>
    </row>
    <row r="1812" spans="1:8" x14ac:dyDescent="0.3">
      <c r="A1812" t="s">
        <v>1982</v>
      </c>
      <c r="B1812" t="s">
        <v>34</v>
      </c>
      <c r="C1812" t="s">
        <v>45</v>
      </c>
      <c r="D1812">
        <v>39</v>
      </c>
      <c r="E1812" cm="1">
        <f t="array" ref="E1812">INDEX(major_df!$E$2:$E$989,MATCH(1,(Final!A1812=major_df!$A$2:$A$989)*(D1793=major_df!$D$2:$D$989)*(C1812=major_df!$C$2:$C$989),0))</f>
        <v>79727</v>
      </c>
      <c r="F1812" t="str" cm="1">
        <f t="array" ref="F1812">INDEX(major_df!$R$2:$R$989,MATCH(1,(Final!A1812=major_df!$A$2:$A$989)*(Final!B1812=major_df!$B$2:$B$989)*(Final!C1812=major_df!$C$2:$C$989),0))</f>
        <v>1393223.7246971922</v>
      </c>
      <c r="G1812" t="str" cm="1">
        <f t="array" ref="G1812">IFERROR(INDEX(major_df!$U$2:$U$989,MATCH(1,(Final!A1812=major_df!$A$2:$A$989)*(Final!B1812=major_df!$B$2:$B$989)*(Final!C1812=major_df!$C$2:$C$989)*(Final!D1812=major_df!$D$2:$D$989),0)),"")</f>
        <v/>
      </c>
      <c r="H1812" t="str" cm="1">
        <f t="array" ref="H1812">IFERROR(INDEX(major_df!$W$2:$W$989,MATCH(1,(Final!A1812=major_df!$A$2:$A$989)*(Final!B1812=major_df!$B$2:$B$989)*(Final!C1812=major_df!$C$2:$C$989)*(Final!D1812=major_df!$D$2:$D$989),0)),"")</f>
        <v/>
      </c>
    </row>
    <row r="1813" spans="1:8" x14ac:dyDescent="0.3">
      <c r="A1813" t="s">
        <v>1982</v>
      </c>
      <c r="B1813" t="s">
        <v>34</v>
      </c>
      <c r="C1813" t="s">
        <v>48</v>
      </c>
      <c r="D1813">
        <v>39</v>
      </c>
      <c r="E1813" cm="1">
        <f t="array" ref="E1813">INDEX(major_df!$E$2:$E$989,MATCH(1,(Final!A1813=major_df!$A$2:$A$989)*(D1794=major_df!$D$2:$D$989)*(C1813=major_df!$C$2:$C$989),0))</f>
        <v>61260</v>
      </c>
      <c r="F1813" t="str" cm="1">
        <f t="array" ref="F1813">INDEX(major_df!$R$2:$R$989,MATCH(1,(Final!A1813=major_df!$A$2:$A$989)*(Final!B1813=major_df!$B$2:$B$989)*(Final!C1813=major_df!$C$2:$C$989),0))</f>
        <v>1060817.7246971922</v>
      </c>
      <c r="G1813" t="str" cm="1">
        <f t="array" ref="G1813">IFERROR(INDEX(major_df!$U$2:$U$989,MATCH(1,(Final!A1813=major_df!$A$2:$A$989)*(Final!B1813=major_df!$B$2:$B$989)*(Final!C1813=major_df!$C$2:$C$989)*(Final!D1813=major_df!$D$2:$D$989),0)),"")</f>
        <v/>
      </c>
      <c r="H1813" t="str" cm="1">
        <f t="array" ref="H1813">IFERROR(INDEX(major_df!$W$2:$W$989,MATCH(1,(Final!A1813=major_df!$A$2:$A$989)*(Final!B1813=major_df!$B$2:$B$989)*(Final!C1813=major_df!$C$2:$C$989)*(Final!D1813=major_df!$D$2:$D$989),0)),"")</f>
        <v/>
      </c>
    </row>
    <row r="1814" spans="1:8" x14ac:dyDescent="0.3">
      <c r="A1814" t="s">
        <v>1982</v>
      </c>
      <c r="B1814" t="s">
        <v>34</v>
      </c>
      <c r="C1814" t="s">
        <v>51</v>
      </c>
      <c r="D1814">
        <v>39</v>
      </c>
      <c r="E1814" cm="1">
        <f t="array" ref="E1814">INDEX(major_df!$E$2:$E$989,MATCH(1,(Final!A1814=major_df!$A$2:$A$989)*(D1795=major_df!$D$2:$D$989)*(C1814=major_df!$C$2:$C$989),0))</f>
        <v>93857</v>
      </c>
      <c r="F1814" t="str" cm="1">
        <f t="array" ref="F1814">INDEX(major_df!$R$2:$R$989,MATCH(1,(Final!A1814=major_df!$A$2:$A$989)*(Final!B1814=major_df!$B$2:$B$989)*(Final!C1814=major_df!$C$2:$C$989),0))</f>
        <v>1647563.7246971922</v>
      </c>
      <c r="G1814" t="str" cm="1">
        <f t="array" ref="G1814">IFERROR(INDEX(major_df!$U$2:$U$989,MATCH(1,(Final!A1814=major_df!$A$2:$A$989)*(Final!B1814=major_df!$B$2:$B$989)*(Final!C1814=major_df!$C$2:$C$989)*(Final!D1814=major_df!$D$2:$D$989),0)),"")</f>
        <v/>
      </c>
      <c r="H1814" t="str" cm="1">
        <f t="array" ref="H1814">IFERROR(INDEX(major_df!$W$2:$W$989,MATCH(1,(Final!A1814=major_df!$A$2:$A$989)*(Final!B1814=major_df!$B$2:$B$989)*(Final!C1814=major_df!$C$2:$C$989)*(Final!D1814=major_df!$D$2:$D$989),0)),"")</f>
        <v/>
      </c>
    </row>
    <row r="1815" spans="1:8" x14ac:dyDescent="0.3">
      <c r="A1815" t="s">
        <v>1982</v>
      </c>
      <c r="B1815" t="s">
        <v>34</v>
      </c>
      <c r="C1815" t="s">
        <v>54</v>
      </c>
      <c r="D1815">
        <v>39</v>
      </c>
      <c r="E1815" cm="1">
        <f t="array" ref="E1815">INDEX(major_df!$E$2:$E$989,MATCH(1,(Final!A1815=major_df!$A$2:$A$989)*(D1796=major_df!$D$2:$D$989)*(C1815=major_df!$C$2:$C$989),0))</f>
        <v>52500</v>
      </c>
      <c r="F1815" t="str" cm="1">
        <f t="array" ref="F1815">INDEX(major_df!$R$2:$R$989,MATCH(1,(Final!A1815=major_df!$A$2:$A$989)*(Final!B1815=major_df!$B$2:$B$989)*(Final!C1815=major_df!$C$2:$C$989),0))</f>
        <v>903137.7246971923</v>
      </c>
      <c r="G1815" t="str" cm="1">
        <f t="array" ref="G1815">IFERROR(INDEX(major_df!$U$2:$U$989,MATCH(1,(Final!A1815=major_df!$A$2:$A$989)*(Final!B1815=major_df!$B$2:$B$989)*(Final!C1815=major_df!$C$2:$C$989)*(Final!D1815=major_df!$D$2:$D$989),0)),"")</f>
        <v/>
      </c>
      <c r="H1815" t="str" cm="1">
        <f t="array" ref="H1815">IFERROR(INDEX(major_df!$W$2:$W$989,MATCH(1,(Final!A1815=major_df!$A$2:$A$989)*(Final!B1815=major_df!$B$2:$B$989)*(Final!C1815=major_df!$C$2:$C$989)*(Final!D1815=major_df!$D$2:$D$989),0)),"")</f>
        <v/>
      </c>
    </row>
    <row r="1816" spans="1:8" x14ac:dyDescent="0.3">
      <c r="A1816" t="s">
        <v>1982</v>
      </c>
      <c r="B1816" t="s">
        <v>34</v>
      </c>
      <c r="C1816" t="s">
        <v>57</v>
      </c>
      <c r="D1816">
        <v>39</v>
      </c>
      <c r="E1816" cm="1">
        <f t="array" ref="E1816">INDEX(major_df!$E$2:$E$989,MATCH(1,(Final!A1816=major_df!$A$2:$A$989)*(D1797=major_df!$D$2:$D$989)*(C1816=major_df!$C$2:$C$989),0))</f>
        <v>96127</v>
      </c>
      <c r="F1816" t="str" cm="1">
        <f t="array" ref="F1816">INDEX(major_df!$R$2:$R$989,MATCH(1,(Final!A1816=major_df!$A$2:$A$989)*(Final!B1816=major_df!$B$2:$B$989)*(Final!C1816=major_df!$C$2:$C$989),0))</f>
        <v>1688423.7246971922</v>
      </c>
      <c r="G1816" t="str" cm="1">
        <f t="array" ref="G1816">IFERROR(INDEX(major_df!$U$2:$U$989,MATCH(1,(Final!A1816=major_df!$A$2:$A$989)*(Final!B1816=major_df!$B$2:$B$989)*(Final!C1816=major_df!$C$2:$C$989)*(Final!D1816=major_df!$D$2:$D$989),0)),"")</f>
        <v/>
      </c>
      <c r="H1816" t="str" cm="1">
        <f t="array" ref="H1816">IFERROR(INDEX(major_df!$W$2:$W$989,MATCH(1,(Final!A1816=major_df!$A$2:$A$989)*(Final!B1816=major_df!$B$2:$B$989)*(Final!C1816=major_df!$C$2:$C$989)*(Final!D1816=major_df!$D$2:$D$989),0)),"")</f>
        <v/>
      </c>
    </row>
    <row r="1817" spans="1:8" x14ac:dyDescent="0.3">
      <c r="A1817" t="s">
        <v>1982</v>
      </c>
      <c r="B1817" t="s">
        <v>34</v>
      </c>
      <c r="C1817" t="s">
        <v>60</v>
      </c>
      <c r="D1817">
        <v>39</v>
      </c>
      <c r="E1817" cm="1">
        <f t="array" ref="E1817">INDEX(major_df!$E$2:$E$989,MATCH(1,(Final!A1817=major_df!$A$2:$A$989)*(D1798=major_df!$D$2:$D$989)*(C1817=major_df!$C$2:$C$989),0))</f>
        <v>61513</v>
      </c>
      <c r="F1817" t="str" cm="1">
        <f t="array" ref="F1817">INDEX(major_df!$R$2:$R$989,MATCH(1,(Final!A1817=major_df!$A$2:$A$989)*(Final!B1817=major_df!$B$2:$B$989)*(Final!C1817=major_df!$C$2:$C$989),0))</f>
        <v>1065371.7246971922</v>
      </c>
      <c r="G1817" t="str" cm="1">
        <f t="array" ref="G1817">IFERROR(INDEX(major_df!$U$2:$U$989,MATCH(1,(Final!A1817=major_df!$A$2:$A$989)*(Final!B1817=major_df!$B$2:$B$989)*(Final!C1817=major_df!$C$2:$C$989)*(Final!D1817=major_df!$D$2:$D$989),0)),"")</f>
        <v/>
      </c>
      <c r="H1817" t="str" cm="1">
        <f t="array" ref="H1817">IFERROR(INDEX(major_df!$W$2:$W$989,MATCH(1,(Final!A1817=major_df!$A$2:$A$989)*(Final!B1817=major_df!$B$2:$B$989)*(Final!C1817=major_df!$C$2:$C$989)*(Final!D1817=major_df!$D$2:$D$989),0)),"")</f>
        <v/>
      </c>
    </row>
    <row r="1818" spans="1:8" x14ac:dyDescent="0.3">
      <c r="A1818" t="s">
        <v>1982</v>
      </c>
      <c r="B1818" t="s">
        <v>34</v>
      </c>
      <c r="C1818" t="s">
        <v>63</v>
      </c>
      <c r="D1818">
        <v>39</v>
      </c>
      <c r="E1818" cm="1">
        <f t="array" ref="E1818">INDEX(major_df!$E$2:$E$989,MATCH(1,(Final!A1818=major_df!$A$2:$A$989)*(D1799=major_df!$D$2:$D$989)*(C1818=major_df!$C$2:$C$989),0))</f>
        <v>58213</v>
      </c>
      <c r="F1818" t="str" cm="1">
        <f t="array" ref="F1818">INDEX(major_df!$R$2:$R$989,MATCH(1,(Final!A1818=major_df!$A$2:$A$989)*(Final!B1818=major_df!$B$2:$B$989)*(Final!C1818=major_df!$C$2:$C$989),0))</f>
        <v>1005971.7246971923</v>
      </c>
      <c r="G1818" t="str" cm="1">
        <f t="array" ref="G1818">IFERROR(INDEX(major_df!$U$2:$U$989,MATCH(1,(Final!A1818=major_df!$A$2:$A$989)*(Final!B1818=major_df!$B$2:$B$989)*(Final!C1818=major_df!$C$2:$C$989)*(Final!D1818=major_df!$D$2:$D$989),0)),"")</f>
        <v/>
      </c>
      <c r="H1818" t="str" cm="1">
        <f t="array" ref="H1818">IFERROR(INDEX(major_df!$W$2:$W$989,MATCH(1,(Final!A1818=major_df!$A$2:$A$989)*(Final!B1818=major_df!$B$2:$B$989)*(Final!C1818=major_df!$C$2:$C$989)*(Final!D1818=major_df!$D$2:$D$989),0)),"")</f>
        <v/>
      </c>
    </row>
    <row r="1819" spans="1:8" x14ac:dyDescent="0.3">
      <c r="A1819" t="s">
        <v>1982</v>
      </c>
      <c r="B1819" t="s">
        <v>34</v>
      </c>
      <c r="C1819" t="s">
        <v>66</v>
      </c>
      <c r="D1819">
        <v>39</v>
      </c>
      <c r="E1819" cm="1">
        <f t="array" ref="E1819">INDEX(major_df!$E$2:$E$989,MATCH(1,(Final!A1819=major_df!$A$2:$A$989)*(D1800=major_df!$D$2:$D$989)*(C1819=major_df!$C$2:$C$989),0))</f>
        <v>64350</v>
      </c>
      <c r="F1819" t="str" cm="1">
        <f t="array" ref="F1819">INDEX(major_df!$R$2:$R$989,MATCH(1,(Final!A1819=major_df!$A$2:$A$989)*(Final!B1819=major_df!$B$2:$B$989)*(Final!C1819=major_df!$C$2:$C$989),0))</f>
        <v>1116437.7246971922</v>
      </c>
      <c r="G1819" t="str" cm="1">
        <f t="array" ref="G1819">IFERROR(INDEX(major_df!$U$2:$U$989,MATCH(1,(Final!A1819=major_df!$A$2:$A$989)*(Final!B1819=major_df!$B$2:$B$989)*(Final!C1819=major_df!$C$2:$C$989)*(Final!D1819=major_df!$D$2:$D$989),0)),"")</f>
        <v/>
      </c>
      <c r="H1819" t="str" cm="1">
        <f t="array" ref="H1819">IFERROR(INDEX(major_df!$W$2:$W$989,MATCH(1,(Final!A1819=major_df!$A$2:$A$989)*(Final!B1819=major_df!$B$2:$B$989)*(Final!C1819=major_df!$C$2:$C$989)*(Final!D1819=major_df!$D$2:$D$989),0)),"")</f>
        <v/>
      </c>
    </row>
    <row r="1820" spans="1:8" x14ac:dyDescent="0.3">
      <c r="A1820" t="s">
        <v>1982</v>
      </c>
      <c r="B1820" t="s">
        <v>34</v>
      </c>
      <c r="C1820" t="s">
        <v>69</v>
      </c>
      <c r="D1820">
        <v>39</v>
      </c>
      <c r="E1820" cm="1">
        <f t="array" ref="E1820">INDEX(major_df!$E$2:$E$989,MATCH(1,(Final!A1820=major_df!$A$2:$A$989)*(D1801=major_df!$D$2:$D$989)*(C1820=major_df!$C$2:$C$989),0))</f>
        <v>64290</v>
      </c>
      <c r="F1820" t="str" cm="1">
        <f t="array" ref="F1820">INDEX(major_df!$R$2:$R$989,MATCH(1,(Final!A1820=major_df!$A$2:$A$989)*(Final!B1820=major_df!$B$2:$B$989)*(Final!C1820=major_df!$C$2:$C$989),0))</f>
        <v>1115357.7246971922</v>
      </c>
      <c r="G1820" t="str" cm="1">
        <f t="array" ref="G1820">IFERROR(INDEX(major_df!$U$2:$U$989,MATCH(1,(Final!A1820=major_df!$A$2:$A$989)*(Final!B1820=major_df!$B$2:$B$989)*(Final!C1820=major_df!$C$2:$C$989)*(Final!D1820=major_df!$D$2:$D$989),0)),"")</f>
        <v/>
      </c>
      <c r="H1820" t="str" cm="1">
        <f t="array" ref="H1820">IFERROR(INDEX(major_df!$W$2:$W$989,MATCH(1,(Final!A1820=major_df!$A$2:$A$989)*(Final!B1820=major_df!$B$2:$B$989)*(Final!C1820=major_df!$C$2:$C$989)*(Final!D1820=major_df!$D$2:$D$989),0)),"")</f>
        <v/>
      </c>
    </row>
    <row r="1821" spans="1:8" x14ac:dyDescent="0.3">
      <c r="A1821" t="s">
        <v>1982</v>
      </c>
      <c r="B1821" t="s">
        <v>34</v>
      </c>
      <c r="C1821" t="s">
        <v>72</v>
      </c>
      <c r="D1821">
        <v>39</v>
      </c>
      <c r="E1821" cm="1">
        <f t="array" ref="E1821">INDEX(major_df!$E$2:$E$989,MATCH(1,(Final!A1821=major_df!$A$2:$A$989)*(D1802=major_df!$D$2:$D$989)*(C1821=major_df!$C$2:$C$989),0))</f>
        <v>71472</v>
      </c>
      <c r="F1821" t="str" cm="1">
        <f t="array" ref="F1821">INDEX(major_df!$R$2:$R$989,MATCH(1,(Final!A1821=major_df!$A$2:$A$989)*(Final!B1821=major_df!$B$2:$B$989)*(Final!C1821=major_df!$C$2:$C$989),0))</f>
        <v>1244633.7246971922</v>
      </c>
      <c r="G1821" t="str" cm="1">
        <f t="array" ref="G1821">IFERROR(INDEX(major_df!$U$2:$U$989,MATCH(1,(Final!A1821=major_df!$A$2:$A$989)*(Final!B1821=major_df!$B$2:$B$989)*(Final!C1821=major_df!$C$2:$C$989)*(Final!D1821=major_df!$D$2:$D$989),0)),"")</f>
        <v/>
      </c>
      <c r="H1821" t="str" cm="1">
        <f t="array" ref="H1821">IFERROR(INDEX(major_df!$W$2:$W$989,MATCH(1,(Final!A1821=major_df!$A$2:$A$989)*(Final!B1821=major_df!$B$2:$B$989)*(Final!C1821=major_df!$C$2:$C$989)*(Final!D1821=major_df!$D$2:$D$989),0)),"")</f>
        <v/>
      </c>
    </row>
    <row r="1822" spans="1:8" x14ac:dyDescent="0.3">
      <c r="A1822" t="s">
        <v>1982</v>
      </c>
      <c r="B1822" t="s">
        <v>34</v>
      </c>
      <c r="C1822" t="s">
        <v>75</v>
      </c>
      <c r="D1822">
        <v>39</v>
      </c>
      <c r="E1822" cm="1">
        <f t="array" ref="E1822">INDEX(major_df!$E$2:$E$989,MATCH(1,(Final!A1822=major_df!$A$2:$A$989)*(D1803=major_df!$D$2:$D$989)*(C1822=major_df!$C$2:$C$989),0))</f>
        <v>62090</v>
      </c>
      <c r="F1822" t="str" cm="1">
        <f t="array" ref="F1822">INDEX(major_df!$R$2:$R$989,MATCH(1,(Final!A1822=major_df!$A$2:$A$989)*(Final!B1822=major_df!$B$2:$B$989)*(Final!C1822=major_df!$C$2:$C$989),0))</f>
        <v>1075757.7246971922</v>
      </c>
      <c r="G1822" t="str" cm="1">
        <f t="array" ref="G1822">IFERROR(INDEX(major_df!$U$2:$U$989,MATCH(1,(Final!A1822=major_df!$A$2:$A$989)*(Final!B1822=major_df!$B$2:$B$989)*(Final!C1822=major_df!$C$2:$C$989)*(Final!D1822=major_df!$D$2:$D$989),0)),"")</f>
        <v/>
      </c>
      <c r="H1822" t="str" cm="1">
        <f t="array" ref="H1822">IFERROR(INDEX(major_df!$W$2:$W$989,MATCH(1,(Final!A1822=major_df!$A$2:$A$989)*(Final!B1822=major_df!$B$2:$B$989)*(Final!C1822=major_df!$C$2:$C$989)*(Final!D1822=major_df!$D$2:$D$989),0)),"")</f>
        <v/>
      </c>
    </row>
    <row r="1823" spans="1:8" x14ac:dyDescent="0.3">
      <c r="A1823" t="s">
        <v>1982</v>
      </c>
      <c r="B1823" t="s">
        <v>34</v>
      </c>
      <c r="C1823" t="s">
        <v>78</v>
      </c>
      <c r="D1823">
        <v>39</v>
      </c>
      <c r="E1823" cm="1">
        <f t="array" ref="E1823">INDEX(major_df!$E$2:$E$989,MATCH(1,(Final!A1823=major_df!$A$2:$A$989)*(D1804=major_df!$D$2:$D$989)*(C1823=major_df!$C$2:$C$989),0))</f>
        <v>68817</v>
      </c>
      <c r="F1823" t="str" cm="1">
        <f t="array" ref="F1823">INDEX(major_df!$R$2:$R$989,MATCH(1,(Final!A1823=major_df!$A$2:$A$989)*(Final!B1823=major_df!$B$2:$B$989)*(Final!C1823=major_df!$C$2:$C$989),0))</f>
        <v>1196843.7246971922</v>
      </c>
      <c r="G1823" t="str" cm="1">
        <f t="array" ref="G1823">IFERROR(INDEX(major_df!$U$2:$U$989,MATCH(1,(Final!A1823=major_df!$A$2:$A$989)*(Final!B1823=major_df!$B$2:$B$989)*(Final!C1823=major_df!$C$2:$C$989)*(Final!D1823=major_df!$D$2:$D$989),0)),"")</f>
        <v/>
      </c>
      <c r="H1823" t="str" cm="1">
        <f t="array" ref="H1823">IFERROR(INDEX(major_df!$W$2:$W$989,MATCH(1,(Final!A1823=major_df!$A$2:$A$989)*(Final!B1823=major_df!$B$2:$B$989)*(Final!C1823=major_df!$C$2:$C$989)*(Final!D1823=major_df!$D$2:$D$989),0)),"")</f>
        <v/>
      </c>
    </row>
    <row r="1824" spans="1:8" x14ac:dyDescent="0.3">
      <c r="A1824" t="s">
        <v>1982</v>
      </c>
      <c r="B1824" t="s">
        <v>34</v>
      </c>
      <c r="C1824" t="s">
        <v>81</v>
      </c>
      <c r="D1824">
        <v>39</v>
      </c>
      <c r="E1824" cm="1">
        <f t="array" ref="E1824">INDEX(major_df!$E$2:$E$989,MATCH(1,(Final!A1824=major_df!$A$2:$A$989)*(D1805=major_df!$D$2:$D$989)*(C1824=major_df!$C$2:$C$989),0))</f>
        <v>80622</v>
      </c>
      <c r="F1824" t="str" cm="1">
        <f t="array" ref="F1824">INDEX(major_df!$R$2:$R$989,MATCH(1,(Final!A1824=major_df!$A$2:$A$989)*(Final!B1824=major_df!$B$2:$B$989)*(Final!C1824=major_df!$C$2:$C$989),0))</f>
        <v>1409333.7246971922</v>
      </c>
      <c r="G1824" t="str" cm="1">
        <f t="array" ref="G1824">IFERROR(INDEX(major_df!$U$2:$U$989,MATCH(1,(Final!A1824=major_df!$A$2:$A$989)*(Final!B1824=major_df!$B$2:$B$989)*(Final!C1824=major_df!$C$2:$C$989)*(Final!D1824=major_df!$D$2:$D$989),0)),"")</f>
        <v/>
      </c>
      <c r="H1824" t="str" cm="1">
        <f t="array" ref="H1824">IFERROR(INDEX(major_df!$W$2:$W$989,MATCH(1,(Final!A1824=major_df!$A$2:$A$989)*(Final!B1824=major_df!$B$2:$B$989)*(Final!C1824=major_df!$C$2:$C$989)*(Final!D1824=major_df!$D$2:$D$989),0)),"")</f>
        <v/>
      </c>
    </row>
    <row r="1825" spans="1:8" x14ac:dyDescent="0.3">
      <c r="A1825" t="s">
        <v>1982</v>
      </c>
      <c r="B1825" t="s">
        <v>34</v>
      </c>
      <c r="C1825" t="s">
        <v>84</v>
      </c>
      <c r="D1825">
        <v>39</v>
      </c>
      <c r="E1825" cm="1">
        <f t="array" ref="E1825">INDEX(major_df!$E$2:$E$989,MATCH(1,(Final!A1825=major_df!$A$2:$A$989)*(D1806=major_df!$D$2:$D$989)*(C1825=major_df!$C$2:$C$989),0))</f>
        <v>52254</v>
      </c>
      <c r="F1825" t="str" cm="1">
        <f t="array" ref="F1825">INDEX(major_df!$R$2:$R$989,MATCH(1,(Final!A1825=major_df!$A$2:$A$989)*(Final!B1825=major_df!$B$2:$B$989)*(Final!C1825=major_df!$C$2:$C$989),0))</f>
        <v>898709.7246971923</v>
      </c>
      <c r="G1825" t="str" cm="1">
        <f t="array" ref="G1825">IFERROR(INDEX(major_df!$U$2:$U$989,MATCH(1,(Final!A1825=major_df!$A$2:$A$989)*(Final!B1825=major_df!$B$2:$B$989)*(Final!C1825=major_df!$C$2:$C$989)*(Final!D1825=major_df!$D$2:$D$989),0)),"")</f>
        <v/>
      </c>
      <c r="H1825" t="str" cm="1">
        <f t="array" ref="H1825">IFERROR(INDEX(major_df!$W$2:$W$989,MATCH(1,(Final!A1825=major_df!$A$2:$A$989)*(Final!B1825=major_df!$B$2:$B$989)*(Final!C1825=major_df!$C$2:$C$989)*(Final!D1825=major_df!$D$2:$D$989),0)),"")</f>
        <v/>
      </c>
    </row>
    <row r="1826" spans="1:8" x14ac:dyDescent="0.3">
      <c r="A1826" t="s">
        <v>2026</v>
      </c>
      <c r="B1826" t="s">
        <v>21</v>
      </c>
      <c r="D1826">
        <v>16</v>
      </c>
      <c r="E1826" cm="1">
        <f t="array" ref="E1826">INDEX(major_df!$E$2:$E$989,MATCH(1,(Final!A1826=major_df!$A$2:$A$989)*(Final!D1826=major_df!$D$2:$D$989)*(C1826=major_df!$C$2:$C$989),0))</f>
        <v>36000</v>
      </c>
      <c r="F1826" cm="1">
        <f t="array" ref="F1826">INDEX(major_df!$Q$2:$Q$989,MATCH(1,(Final!A1826=major_df!$A$2:$A$989)*(Final!B1826=major_df!$B$2:$B$989)*(Final!D1826=major_df!$D$2:$D$989)*(Final!C1826=major_df!$C$2:$C$989),0))</f>
        <v>36000</v>
      </c>
      <c r="G1826" t="str" cm="1">
        <f t="array" ref="G1826">IFERROR(INDEX(major_df!$U$2:$U$989,MATCH(1,(Final!A1826=major_df!$A$2:$A$989)*(Final!B1826=major_df!$B$2:$B$989)*(Final!C1826=major_df!$C$2:$C$989)*(Final!D1826=major_df!$D$2:$D$989),0)),"")</f>
        <v/>
      </c>
      <c r="H1826" cm="1">
        <f t="array" ref="H1826">IFERROR(INDEX(major_df!$W$2:$W$989,MATCH(1,(Final!A1826=major_df!$A$2:$A$989)*(Final!B1826=major_df!$B$2:$B$989)*(Final!C1826=major_df!$C$2:$C$989)*(Final!D1826=major_df!$D$2:$D$989),0)),"")</f>
        <v>28.450381679389313</v>
      </c>
    </row>
    <row r="1827" spans="1:8" x14ac:dyDescent="0.3">
      <c r="A1827" t="s">
        <v>2026</v>
      </c>
      <c r="B1827" t="s">
        <v>27</v>
      </c>
      <c r="D1827">
        <v>18</v>
      </c>
      <c r="E1827" cm="1">
        <f t="array" ref="E1827">INDEX(major_df!$E$2:$E$989,MATCH(1,(Final!A1827=major_df!$A$2:$A$989)*(Final!D1827=major_df!$D$2:$D$989)*(C1827=major_df!$C$2:$C$989),0))</f>
        <v>42288</v>
      </c>
      <c r="F1827" cm="1">
        <f t="array" ref="F1827">INDEX(major_df!$Q$2:$Q$989,MATCH(1,(Final!A1827=major_df!$A$2:$A$989)*(Final!B1827=major_df!$B$2:$B$989)*(Final!D1827=major_df!$D$2:$D$989)*(Final!C1827=major_df!$C$2:$C$989),0))</f>
        <v>42288</v>
      </c>
      <c r="G1827" cm="1">
        <f t="array" ref="G1827">IFERROR(INDEX(major_df!$U$2:$U$989,MATCH(1,(Final!A1827=major_df!$A$2:$A$989)*(Final!B1827=major_df!$B$2:$B$989)*(Final!C1827=major_df!$C$2:$C$989)*(Final!D1827=major_df!$D$2:$D$989),0)),"")</f>
        <v>28.450381679389313</v>
      </c>
      <c r="H1827" t="str" cm="1">
        <f t="array" ref="H1827">IFERROR(INDEX(major_df!$W$2:$W$989,MATCH(1,(Final!A1827=major_df!$A$2:$A$989)*(Final!B1827=major_df!$B$2:$B$989)*(Final!C1827=major_df!$C$2:$C$989)*(Final!D1827=major_df!$D$2:$D$989),0)),"")</f>
        <v/>
      </c>
    </row>
    <row r="1828" spans="1:8" x14ac:dyDescent="0.3">
      <c r="A1828" t="s">
        <v>2026</v>
      </c>
      <c r="B1828" t="s">
        <v>28</v>
      </c>
      <c r="D1828">
        <v>20</v>
      </c>
      <c r="E1828" cm="1">
        <f t="array" ref="E1828">INDEX(major_df!$E$2:$E$989,MATCH(1,(Final!A1828=major_df!$A$2:$A$989)*(Final!D1828=major_df!$D$2:$D$989)*(C1828=major_df!$C$2:$C$989),0))</f>
        <v>51740</v>
      </c>
      <c r="F1828" t="str" cm="1">
        <f t="array" ref="F1828">INDEX(major_df!$Q$2:$Q$989,MATCH(1,(Final!A1828=major_df!$A$2:$A$989)*(Final!B1828=major_df!$B$2:$B$989)*(Final!D1828=major_df!$D$2:$D$989)*(Final!C1828=major_df!$C$2:$C$989),0))</f>
        <v>35112.25484856304</v>
      </c>
      <c r="G1828" cm="1">
        <f t="array" ref="G1828">IFERROR(INDEX(major_df!$U$2:$U$989,MATCH(1,(Final!A1828=major_df!$A$2:$A$989)*(Final!B1828=major_df!$B$2:$B$989)*(Final!C1828=major_df!$C$2:$C$989)*(Final!D1828=major_df!$D$2:$D$989),0)),"")</f>
        <v>29.205066400980751</v>
      </c>
      <c r="H1828" cm="1">
        <f t="array" ref="H1828">IFERROR(INDEX(major_df!$W$2:$W$989,MATCH(1,(Final!A1828=major_df!$A$2:$A$989)*(Final!B1828=major_df!$B$2:$B$989)*(Final!C1828=major_df!$C$2:$C$989)*(Final!D1828=major_df!$D$2:$D$989),0)),"")</f>
        <v>29.707124963122833</v>
      </c>
    </row>
    <row r="1829" spans="1:8" x14ac:dyDescent="0.3">
      <c r="A1829" t="s">
        <v>2026</v>
      </c>
      <c r="B1829" t="s">
        <v>34</v>
      </c>
      <c r="C1829" t="s">
        <v>35</v>
      </c>
      <c r="D1829">
        <v>22</v>
      </c>
      <c r="E1829" cm="1">
        <f t="array" ref="E1829">INDEX(major_df!$E$2:$E$989,MATCH(1,(Final!A1829=major_df!$A$2:$A$989)*(Final!D1829=major_df!$D$2:$D$989)*(C1829=major_df!$C$2:$C$989),0))</f>
        <v>79114</v>
      </c>
      <c r="F1829" t="str" cm="1">
        <f t="array" ref="F1829">INDEX(major_df!$Q$2:$Q$989,MATCH(1,(Final!A1829=major_df!$A$2:$A$989)*(Final!B1829=major_df!$B$2:$B$989)*(Final!D1829=major_df!$D$2:$D$989)*(Final!C1829=major_df!$C$2:$C$989),0))</f>
        <v>47447.88318085417</v>
      </c>
      <c r="G1829" cm="1">
        <f t="array" ref="G1829">IFERROR(INDEX(major_df!$U$2:$U$989,MATCH(1,(Final!A1829=major_df!$A$2:$A$989)*(Final!B1829=major_df!$B$2:$B$989)*(Final!C1829=major_df!$C$2:$C$989)*(Final!D1829=major_df!$D$2:$D$989),0)),"")</f>
        <v>26.744447669414576</v>
      </c>
      <c r="H1829" cm="1">
        <f t="array" ref="H1829">IFERROR(INDEX(major_df!$W$2:$W$989,MATCH(1,(Final!A1829=major_df!$A$2:$A$989)*(Final!B1829=major_df!$B$2:$B$989)*(Final!C1829=major_df!$C$2:$C$989)*(Final!D1829=major_df!$D$2:$D$989),0)),"")</f>
        <v>26.453161267016238</v>
      </c>
    </row>
    <row r="1830" spans="1:8" x14ac:dyDescent="0.3">
      <c r="A1830" t="s">
        <v>2026</v>
      </c>
      <c r="B1830" t="s">
        <v>34</v>
      </c>
      <c r="C1830" t="s">
        <v>42</v>
      </c>
      <c r="D1830">
        <v>22</v>
      </c>
      <c r="E1830" cm="1">
        <f t="array" ref="E1830">INDEX(major_df!$E$2:$E$989,MATCH(1,(Final!A1830=major_df!$A$2:$A$989)*(Final!D1830=major_df!$D$2:$D$989)*(C1830=major_df!$C$2:$C$989),0))</f>
        <v>69734</v>
      </c>
      <c r="F1830" t="str" cm="1">
        <f t="array" ref="F1830">INDEX(major_df!$Q$2:$Q$989,MATCH(1,(Final!A1830=major_df!$A$2:$A$989)*(Final!B1830=major_df!$B$2:$B$989)*(Final!D1830=major_df!$D$2:$D$989)*(Final!C1830=major_df!$C$2:$C$989),0))</f>
        <v>38067.88318085417</v>
      </c>
      <c r="G1830" cm="1">
        <f t="array" ref="G1830">IFERROR(INDEX(major_df!$U$2:$U$989,MATCH(1,(Final!A1830=major_df!$A$2:$A$989)*(Final!B1830=major_df!$B$2:$B$989)*(Final!C1830=major_df!$C$2:$C$989)*(Final!D1830=major_df!$D$2:$D$989),0)),"")</f>
        <v>28.341735839780046</v>
      </c>
      <c r="H1830" cm="1">
        <f t="array" ref="H1830">IFERROR(INDEX(major_df!$W$2:$W$989,MATCH(1,(Final!A1830=major_df!$A$2:$A$989)*(Final!B1830=major_df!$B$2:$B$989)*(Final!C1830=major_df!$C$2:$C$989)*(Final!D1830=major_df!$D$2:$D$989),0)),"")</f>
        <v>28.316844597359907</v>
      </c>
    </row>
    <row r="1831" spans="1:8" x14ac:dyDescent="0.3">
      <c r="A1831" t="s">
        <v>2026</v>
      </c>
      <c r="B1831" t="s">
        <v>34</v>
      </c>
      <c r="C1831" t="s">
        <v>45</v>
      </c>
      <c r="D1831">
        <v>22</v>
      </c>
      <c r="E1831" cm="1">
        <f t="array" ref="E1831">INDEX(major_df!$E$2:$E$989,MATCH(1,(Final!A1831=major_df!$A$2:$A$989)*(Final!D1831=major_df!$D$2:$D$989)*(C1831=major_df!$C$2:$C$989),0))</f>
        <v>82186</v>
      </c>
      <c r="F1831" t="str" cm="1">
        <f t="array" ref="F1831">INDEX(major_df!$Q$2:$Q$989,MATCH(1,(Final!A1831=major_df!$A$2:$A$989)*(Final!B1831=major_df!$B$2:$B$989)*(Final!D1831=major_df!$D$2:$D$989)*(Final!C1831=major_df!$C$2:$C$989),0))</f>
        <v>50519.88318085417</v>
      </c>
      <c r="G1831" cm="1">
        <f t="array" ref="G1831">IFERROR(INDEX(major_df!$U$2:$U$989,MATCH(1,(Final!A1831=major_df!$A$2:$A$989)*(Final!B1831=major_df!$B$2:$B$989)*(Final!C1831=major_df!$C$2:$C$989)*(Final!D1831=major_df!$D$2:$D$989),0)),"")</f>
        <v>26.36236341790023</v>
      </c>
      <c r="H1831" cm="1">
        <f t="array" ref="H1831">IFERROR(INDEX(major_df!$W$2:$W$989,MATCH(1,(Final!A1831=major_df!$A$2:$A$989)*(Final!B1831=major_df!$B$2:$B$989)*(Final!C1831=major_df!$C$2:$C$989)*(Final!D1831=major_df!$D$2:$D$989),0)),"")</f>
        <v>26.033287804379668</v>
      </c>
    </row>
    <row r="1832" spans="1:8" x14ac:dyDescent="0.3">
      <c r="A1832" t="s">
        <v>2026</v>
      </c>
      <c r="B1832" t="s">
        <v>34</v>
      </c>
      <c r="C1832" t="s">
        <v>48</v>
      </c>
      <c r="D1832">
        <v>22</v>
      </c>
      <c r="E1832" cm="1">
        <f t="array" ref="E1832">INDEX(major_df!$E$2:$E$989,MATCH(1,(Final!A1832=major_df!$A$2:$A$989)*(Final!D1832=major_df!$D$2:$D$989)*(C1832=major_df!$C$2:$C$989),0))</f>
        <v>69243</v>
      </c>
      <c r="F1832" t="str" cm="1">
        <f t="array" ref="F1832">INDEX(major_df!$Q$2:$Q$989,MATCH(1,(Final!A1832=major_df!$A$2:$A$989)*(Final!B1832=major_df!$B$2:$B$989)*(Final!D1832=major_df!$D$2:$D$989)*(Final!C1832=major_df!$C$2:$C$989),0))</f>
        <v>37576.88318085417</v>
      </c>
      <c r="G1832" cm="1">
        <f t="array" ref="G1832">IFERROR(INDEX(major_df!$U$2:$U$989,MATCH(1,(Final!A1832=major_df!$A$2:$A$989)*(Final!B1832=major_df!$B$2:$B$989)*(Final!C1832=major_df!$C$2:$C$989)*(Final!D1832=major_df!$D$2:$D$989),0)),"")</f>
        <v>28.450173474690612</v>
      </c>
      <c r="H1832" cm="1">
        <f t="array" ref="H1832">IFERROR(INDEX(major_df!$W$2:$W$989,MATCH(1,(Final!A1832=major_df!$A$2:$A$989)*(Final!B1832=major_df!$B$2:$B$989)*(Final!C1832=major_df!$C$2:$C$989)*(Final!D1832=major_df!$D$2:$D$989),0)),"")</f>
        <v>28.450124905180488</v>
      </c>
    </row>
    <row r="1833" spans="1:8" x14ac:dyDescent="0.3">
      <c r="A1833" t="s">
        <v>2026</v>
      </c>
      <c r="B1833" t="s">
        <v>34</v>
      </c>
      <c r="C1833" t="s">
        <v>51</v>
      </c>
      <c r="D1833">
        <v>22</v>
      </c>
      <c r="E1833" cm="1">
        <f t="array" ref="E1833">INDEX(major_df!$E$2:$E$989,MATCH(1,(Final!A1833=major_df!$A$2:$A$989)*(Final!D1833=major_df!$D$2:$D$989)*(C1833=major_df!$C$2:$C$989),0))</f>
        <v>135351</v>
      </c>
      <c r="F1833" t="str" cm="1">
        <f t="array" ref="F1833">INDEX(major_df!$Q$2:$Q$989,MATCH(1,(Final!A1833=major_df!$A$2:$A$989)*(Final!B1833=major_df!$B$2:$B$989)*(Final!D1833=major_df!$D$2:$D$989)*(Final!C1833=major_df!$C$2:$C$989),0))</f>
        <v>103684.88318085417</v>
      </c>
      <c r="G1833" cm="1">
        <f t="array" ref="G1833">IFERROR(INDEX(major_df!$U$2:$U$989,MATCH(1,(Final!A1833=major_df!$A$2:$A$989)*(Final!B1833=major_df!$B$2:$B$989)*(Final!C1833=major_df!$C$2:$C$989)*(Final!D1833=major_df!$D$2:$D$989),0)),"")</f>
        <v>23.49283969783032</v>
      </c>
      <c r="H1833" cm="1">
        <f t="array" ref="H1833">IFERROR(INDEX(major_df!$W$2:$W$989,MATCH(1,(Final!A1833=major_df!$A$2:$A$989)*(Final!B1833=major_df!$B$2:$B$989)*(Final!C1833=major_df!$C$2:$C$989)*(Final!D1833=major_df!$D$2:$D$989),0)),"")</f>
        <v>23.157872804649969</v>
      </c>
    </row>
    <row r="1834" spans="1:8" x14ac:dyDescent="0.3">
      <c r="A1834" t="s">
        <v>2026</v>
      </c>
      <c r="B1834" t="s">
        <v>34</v>
      </c>
      <c r="C1834" t="s">
        <v>54</v>
      </c>
      <c r="D1834">
        <v>22</v>
      </c>
      <c r="E1834" cm="1">
        <f t="array" ref="E1834">INDEX(major_df!$E$2:$E$989,MATCH(1,(Final!A1834=major_df!$A$2:$A$989)*(Final!D1834=major_df!$D$2:$D$989)*(C1834=major_df!$C$2:$C$989),0))</f>
        <v>59548</v>
      </c>
      <c r="F1834" t="str" cm="1">
        <f t="array" ref="F1834">INDEX(major_df!$Q$2:$Q$989,MATCH(1,(Final!A1834=major_df!$A$2:$A$989)*(Final!B1834=major_df!$B$2:$B$989)*(Final!D1834=major_df!$D$2:$D$989)*(Final!C1834=major_df!$C$2:$C$989),0))</f>
        <v>27881.883180854176</v>
      </c>
      <c r="G1834" cm="1">
        <f t="array" ref="G1834">IFERROR(INDEX(major_df!$U$2:$U$989,MATCH(1,(Final!A1834=major_df!$A$2:$A$989)*(Final!B1834=major_df!$B$2:$B$989)*(Final!C1834=major_df!$C$2:$C$989)*(Final!D1834=major_df!$D$2:$D$989),0)),"")</f>
        <v>31.517501138913708</v>
      </c>
      <c r="H1834" cm="1">
        <f t="array" ref="H1834">IFERROR(INDEX(major_df!$W$2:$W$989,MATCH(1,(Final!A1834=major_df!$A$2:$A$989)*(Final!B1834=major_df!$B$2:$B$989)*(Final!C1834=major_df!$C$2:$C$989)*(Final!D1834=major_df!$D$2:$D$989),0)),"")</f>
        <v>32.634885099602549</v>
      </c>
    </row>
    <row r="1835" spans="1:8" x14ac:dyDescent="0.3">
      <c r="A1835" t="s">
        <v>2026</v>
      </c>
      <c r="B1835" t="s">
        <v>34</v>
      </c>
      <c r="C1835" t="s">
        <v>57</v>
      </c>
      <c r="D1835">
        <v>22</v>
      </c>
      <c r="E1835" cm="1">
        <f t="array" ref="E1835">INDEX(major_df!$E$2:$E$989,MATCH(1,(Final!A1835=major_df!$A$2:$A$989)*(Final!D1835=major_df!$D$2:$D$989)*(C1835=major_df!$C$2:$C$989),0))</f>
        <v>121316</v>
      </c>
      <c r="F1835" t="str" cm="1">
        <f t="array" ref="F1835">INDEX(major_df!$Q$2:$Q$989,MATCH(1,(Final!A1835=major_df!$A$2:$A$989)*(Final!B1835=major_df!$B$2:$B$989)*(Final!D1835=major_df!$D$2:$D$989)*(Final!C1835=major_df!$C$2:$C$989),0))</f>
        <v>89649.88318085417</v>
      </c>
      <c r="G1835" cm="1">
        <f t="array" ref="G1835">IFERROR(INDEX(major_df!$U$2:$U$989,MATCH(1,(Final!A1835=major_df!$A$2:$A$989)*(Final!B1835=major_df!$B$2:$B$989)*(Final!C1835=major_df!$C$2:$C$989)*(Final!D1835=major_df!$D$2:$D$989),0)),"")</f>
        <v>23.90292696351376</v>
      </c>
      <c r="H1835" cm="1">
        <f t="array" ref="H1835">IFERROR(INDEX(major_df!$W$2:$W$989,MATCH(1,(Final!A1835=major_df!$A$2:$A$989)*(Final!B1835=major_df!$B$2:$B$989)*(Final!C1835=major_df!$C$2:$C$989)*(Final!D1835=major_df!$D$2:$D$989),0)),"")</f>
        <v>23.54110083538923</v>
      </c>
    </row>
    <row r="1836" spans="1:8" x14ac:dyDescent="0.3">
      <c r="A1836" t="s">
        <v>2026</v>
      </c>
      <c r="B1836" t="s">
        <v>34</v>
      </c>
      <c r="C1836" t="s">
        <v>60</v>
      </c>
      <c r="D1836">
        <v>22</v>
      </c>
      <c r="E1836" cm="1">
        <f t="array" ref="E1836">INDEX(major_df!$E$2:$E$989,MATCH(1,(Final!A1836=major_df!$A$2:$A$989)*(Final!D1836=major_df!$D$2:$D$989)*(C1836=major_df!$C$2:$C$989),0))</f>
        <v>62023</v>
      </c>
      <c r="F1836" t="str" cm="1">
        <f t="array" ref="F1836">INDEX(major_df!$Q$2:$Q$989,MATCH(1,(Final!A1836=major_df!$A$2:$A$989)*(Final!B1836=major_df!$B$2:$B$989)*(Final!D1836=major_df!$D$2:$D$989)*(Final!C1836=major_df!$C$2:$C$989),0))</f>
        <v>30356.883180854176</v>
      </c>
      <c r="G1836" cm="1">
        <f t="array" ref="G1836">IFERROR(INDEX(major_df!$U$2:$U$989,MATCH(1,(Final!A1836=major_df!$A$2:$A$989)*(Final!B1836=major_df!$B$2:$B$989)*(Final!C1836=major_df!$C$2:$C$989)*(Final!D1836=major_df!$D$2:$D$989),0)),"")</f>
        <v>30.517200815399455</v>
      </c>
      <c r="H1836" cm="1">
        <f t="array" ref="H1836">IFERROR(INDEX(major_df!$W$2:$W$989,MATCH(1,(Final!A1836=major_df!$A$2:$A$989)*(Final!B1836=major_df!$B$2:$B$989)*(Final!C1836=major_df!$C$2:$C$989)*(Final!D1836=major_df!$D$2:$D$989),0)),"")</f>
        <v>31.175734320706361</v>
      </c>
    </row>
    <row r="1837" spans="1:8" x14ac:dyDescent="0.3">
      <c r="A1837" t="s">
        <v>2026</v>
      </c>
      <c r="B1837" t="s">
        <v>34</v>
      </c>
      <c r="C1837" t="s">
        <v>63</v>
      </c>
      <c r="D1837">
        <v>22</v>
      </c>
      <c r="E1837" cm="1">
        <f t="array" ref="E1837">INDEX(major_df!$E$2:$E$989,MATCH(1,(Final!A1837=major_df!$A$2:$A$989)*(Final!D1837=major_df!$D$2:$D$989)*(C1837=major_df!$C$2:$C$989),0))</f>
        <v>62395</v>
      </c>
      <c r="F1837" t="str" cm="1">
        <f t="array" ref="F1837">INDEX(major_df!$Q$2:$Q$989,MATCH(1,(Final!A1837=major_df!$A$2:$A$989)*(Final!B1837=major_df!$B$2:$B$989)*(Final!D1837=major_df!$D$2:$D$989)*(Final!C1837=major_df!$C$2:$C$989),0))</f>
        <v>30728.883180854176</v>
      </c>
      <c r="G1837" cm="1">
        <f t="array" ref="G1837">IFERROR(INDEX(major_df!$U$2:$U$989,MATCH(1,(Final!A1837=major_df!$A$2:$A$989)*(Final!B1837=major_df!$B$2:$B$989)*(Final!C1837=major_df!$C$2:$C$989)*(Final!D1837=major_df!$D$2:$D$989),0)),"")</f>
        <v>30.383069400232621</v>
      </c>
      <c r="H1837" cm="1">
        <f t="array" ref="H1837">IFERROR(INDEX(major_df!$W$2:$W$989,MATCH(1,(Final!A1837=major_df!$A$2:$A$989)*(Final!B1837=major_df!$B$2:$B$989)*(Final!C1837=major_df!$C$2:$C$989)*(Final!D1837=major_df!$D$2:$D$989),0)),"")</f>
        <v>30.98747286114985</v>
      </c>
    </row>
    <row r="1838" spans="1:8" x14ac:dyDescent="0.3">
      <c r="A1838" t="s">
        <v>2026</v>
      </c>
      <c r="B1838" t="s">
        <v>34</v>
      </c>
      <c r="C1838" t="s">
        <v>66</v>
      </c>
      <c r="D1838">
        <v>22</v>
      </c>
      <c r="E1838" cm="1">
        <f t="array" ref="E1838">INDEX(major_df!$E$2:$E$989,MATCH(1,(Final!A1838=major_df!$A$2:$A$989)*(Final!D1838=major_df!$D$2:$D$989)*(C1838=major_df!$C$2:$C$989),0))</f>
        <v>61167</v>
      </c>
      <c r="F1838" t="str" cm="1">
        <f t="array" ref="F1838">INDEX(major_df!$Q$2:$Q$989,MATCH(1,(Final!A1838=major_df!$A$2:$A$989)*(Final!B1838=major_df!$B$2:$B$989)*(Final!D1838=major_df!$D$2:$D$989)*(Final!C1838=major_df!$C$2:$C$989),0))</f>
        <v>29500.883180854176</v>
      </c>
      <c r="G1838" cm="1">
        <f t="array" ref="G1838">IFERROR(INDEX(major_df!$U$2:$U$989,MATCH(1,(Final!A1838=major_df!$A$2:$A$989)*(Final!B1838=major_df!$B$2:$B$989)*(Final!C1838=major_df!$C$2:$C$989)*(Final!D1838=major_df!$D$2:$D$989),0)),"")</f>
        <v>30.840907411258396</v>
      </c>
      <c r="H1838" cm="1">
        <f t="array" ref="H1838">IFERROR(INDEX(major_df!$W$2:$W$989,MATCH(1,(Final!A1838=major_df!$A$2:$A$989)*(Final!B1838=major_df!$B$2:$B$989)*(Final!C1838=major_df!$C$2:$C$989)*(Final!D1838=major_df!$D$2:$D$989),0)),"")</f>
        <v>31.637116204202556</v>
      </c>
    </row>
    <row r="1839" spans="1:8" x14ac:dyDescent="0.3">
      <c r="A1839" t="s">
        <v>2026</v>
      </c>
      <c r="B1839" t="s">
        <v>34</v>
      </c>
      <c r="C1839" t="s">
        <v>69</v>
      </c>
      <c r="D1839">
        <v>22</v>
      </c>
      <c r="E1839" cm="1">
        <f t="array" ref="E1839">INDEX(major_df!$E$2:$E$989,MATCH(1,(Final!A1839=major_df!$A$2:$A$989)*(Final!D1839=major_df!$D$2:$D$989)*(C1839=major_df!$C$2:$C$989),0))</f>
        <v>62950</v>
      </c>
      <c r="F1839" t="str" cm="1">
        <f t="array" ref="F1839">INDEX(major_df!$Q$2:$Q$989,MATCH(1,(Final!A1839=major_df!$A$2:$A$989)*(Final!B1839=major_df!$B$2:$B$989)*(Final!D1839=major_df!$D$2:$D$989)*(Final!C1839=major_df!$C$2:$C$989),0))</f>
        <v>31283.883180854176</v>
      </c>
      <c r="G1839" cm="1">
        <f t="array" ref="G1839">IFERROR(INDEX(major_df!$U$2:$U$989,MATCH(1,(Final!A1839=major_df!$A$2:$A$989)*(Final!B1839=major_df!$B$2:$B$989)*(Final!C1839=major_df!$C$2:$C$989)*(Final!D1839=major_df!$D$2:$D$989),0)),"")</f>
        <v>30.189837358780707</v>
      </c>
      <c r="H1839" cm="1">
        <f t="array" ref="H1839">IFERROR(INDEX(major_df!$W$2:$W$989,MATCH(1,(Final!A1839=major_df!$A$2:$A$989)*(Final!B1839=major_df!$B$2:$B$989)*(Final!C1839=major_df!$C$2:$C$989)*(Final!D1839=major_df!$D$2:$D$989),0)),"")</f>
        <v>30.719200310673703</v>
      </c>
    </row>
    <row r="1840" spans="1:8" x14ac:dyDescent="0.3">
      <c r="A1840" t="s">
        <v>2026</v>
      </c>
      <c r="B1840" t="s">
        <v>34</v>
      </c>
      <c r="C1840" t="s">
        <v>72</v>
      </c>
      <c r="D1840">
        <v>22</v>
      </c>
      <c r="E1840" cm="1">
        <f t="array" ref="E1840">INDEX(major_df!$E$2:$E$989,MATCH(1,(Final!A1840=major_df!$A$2:$A$989)*(Final!D1840=major_df!$D$2:$D$989)*(C1840=major_df!$C$2:$C$989),0))</f>
        <v>85392</v>
      </c>
      <c r="F1840" t="str" cm="1">
        <f t="array" ref="F1840">INDEX(major_df!$Q$2:$Q$989,MATCH(1,(Final!A1840=major_df!$A$2:$A$989)*(Final!B1840=major_df!$B$2:$B$989)*(Final!D1840=major_df!$D$2:$D$989)*(Final!C1840=major_df!$C$2:$C$989),0))</f>
        <v>53725.88318085417</v>
      </c>
      <c r="G1840" cm="1">
        <f t="array" ref="G1840">IFERROR(INDEX(major_df!$U$2:$U$989,MATCH(1,(Final!A1840=major_df!$A$2:$A$989)*(Final!B1840=major_df!$B$2:$B$989)*(Final!C1840=major_df!$C$2:$C$989)*(Final!D1840=major_df!$D$2:$D$989),0)),"")</f>
        <v>26.014296177906139</v>
      </c>
      <c r="H1840" cm="1">
        <f t="array" ref="H1840">IFERROR(INDEX(major_df!$W$2:$W$989,MATCH(1,(Final!A1840=major_df!$A$2:$A$989)*(Final!B1840=major_df!$B$2:$B$989)*(Final!C1840=major_df!$C$2:$C$989)*(Final!D1840=major_df!$D$2:$D$989),0)),"")</f>
        <v>25.658920676019395</v>
      </c>
    </row>
    <row r="1841" spans="1:8" x14ac:dyDescent="0.3">
      <c r="A1841" t="s">
        <v>2026</v>
      </c>
      <c r="B1841" t="s">
        <v>34</v>
      </c>
      <c r="C1841" t="s">
        <v>75</v>
      </c>
      <c r="D1841">
        <v>22</v>
      </c>
      <c r="E1841" cm="1">
        <f t="array" ref="E1841">INDEX(major_df!$E$2:$E$989,MATCH(1,(Final!A1841=major_df!$A$2:$A$989)*(Final!D1841=major_df!$D$2:$D$989)*(C1841=major_df!$C$2:$C$989),0))</f>
        <v>60544</v>
      </c>
      <c r="F1841" t="str" cm="1">
        <f t="array" ref="F1841">INDEX(major_df!$Q$2:$Q$989,MATCH(1,(Final!A1841=major_df!$A$2:$A$989)*(Final!B1841=major_df!$B$2:$B$989)*(Final!D1841=major_df!$D$2:$D$989)*(Final!C1841=major_df!$C$2:$C$989),0))</f>
        <v>28877.883180854176</v>
      </c>
      <c r="G1841" cm="1">
        <f t="array" ref="G1841">IFERROR(INDEX(major_df!$U$2:$U$989,MATCH(1,(Final!A1841=major_df!$A$2:$A$989)*(Final!B1841=major_df!$B$2:$B$989)*(Final!C1841=major_df!$C$2:$C$989)*(Final!D1841=major_df!$D$2:$D$989),0)),"")</f>
        <v>31.090699022944101</v>
      </c>
      <c r="H1841" cm="1">
        <f t="array" ref="H1841">IFERROR(INDEX(major_df!$W$2:$W$989,MATCH(1,(Final!A1841=major_df!$A$2:$A$989)*(Final!B1841=major_df!$B$2:$B$989)*(Final!C1841=major_df!$C$2:$C$989)*(Final!D1841=major_df!$D$2:$D$989),0)),"")</f>
        <v>32.000115951968667</v>
      </c>
    </row>
    <row r="1842" spans="1:8" x14ac:dyDescent="0.3">
      <c r="A1842" t="s">
        <v>2026</v>
      </c>
      <c r="B1842" t="s">
        <v>34</v>
      </c>
      <c r="C1842" t="s">
        <v>78</v>
      </c>
      <c r="D1842">
        <v>22</v>
      </c>
      <c r="E1842" cm="1">
        <f t="array" ref="E1842">INDEX(major_df!$E$2:$E$989,MATCH(1,(Final!A1842=major_df!$A$2:$A$989)*(Final!D1842=major_df!$D$2:$D$989)*(C1842=major_df!$C$2:$C$989),0))</f>
        <v>73866</v>
      </c>
      <c r="F1842" t="str" cm="1">
        <f t="array" ref="F1842">INDEX(major_df!$Q$2:$Q$989,MATCH(1,(Final!A1842=major_df!$A$2:$A$989)*(Final!B1842=major_df!$B$2:$B$989)*(Final!D1842=major_df!$D$2:$D$989)*(Final!C1842=major_df!$C$2:$C$989),0))</f>
        <v>42199.88318085417</v>
      </c>
      <c r="G1842" cm="1">
        <f t="array" ref="G1842">IFERROR(INDEX(major_df!$U$2:$U$989,MATCH(1,(Final!A1842=major_df!$A$2:$A$989)*(Final!B1842=major_df!$B$2:$B$989)*(Final!C1842=major_df!$C$2:$C$989)*(Final!D1842=major_df!$D$2:$D$989),0)),"")</f>
        <v>27.540593588420748</v>
      </c>
      <c r="H1842" cm="1">
        <f t="array" ref="H1842">IFERROR(INDEX(major_df!$W$2:$W$989,MATCH(1,(Final!A1842=major_df!$A$2:$A$989)*(Final!B1842=major_df!$B$2:$B$989)*(Final!C1842=major_df!$C$2:$C$989)*(Final!D1842=major_df!$D$2:$D$989),0)),"")</f>
        <v>27.359431148873902</v>
      </c>
    </row>
    <row r="1843" spans="1:8" x14ac:dyDescent="0.3">
      <c r="A1843" t="s">
        <v>2026</v>
      </c>
      <c r="B1843" t="s">
        <v>34</v>
      </c>
      <c r="C1843" t="s">
        <v>81</v>
      </c>
      <c r="D1843">
        <v>22</v>
      </c>
      <c r="E1843" cm="1">
        <f t="array" ref="E1843">INDEX(major_df!$E$2:$E$989,MATCH(1,(Final!A1843=major_df!$A$2:$A$989)*(Final!D1843=major_df!$D$2:$D$989)*(C1843=major_df!$C$2:$C$989),0))</f>
        <v>81707</v>
      </c>
      <c r="F1843" t="str" cm="1">
        <f t="array" ref="F1843">INDEX(major_df!$Q$2:$Q$989,MATCH(1,(Final!A1843=major_df!$A$2:$A$989)*(Final!B1843=major_df!$B$2:$B$989)*(Final!D1843=major_df!$D$2:$D$989)*(Final!C1843=major_df!$C$2:$C$989),0))</f>
        <v>50040.88318085417</v>
      </c>
      <c r="G1843" cm="1">
        <f t="array" ref="G1843">IFERROR(INDEX(major_df!$U$2:$U$989,MATCH(1,(Final!A1843=major_df!$A$2:$A$989)*(Final!B1843=major_df!$B$2:$B$989)*(Final!C1843=major_df!$C$2:$C$989)*(Final!D1843=major_df!$D$2:$D$989),0)),"")</f>
        <v>26.418559888400903</v>
      </c>
      <c r="H1843" cm="1">
        <f t="array" ref="H1843">IFERROR(INDEX(major_df!$W$2:$W$989,MATCH(1,(Final!A1843=major_df!$A$2:$A$989)*(Final!B1843=major_df!$B$2:$B$989)*(Final!C1843=major_df!$C$2:$C$989)*(Final!D1843=major_df!$D$2:$D$989),0)),"")</f>
        <v>26.094449803879854</v>
      </c>
    </row>
    <row r="1844" spans="1:8" x14ac:dyDescent="0.3">
      <c r="A1844" t="s">
        <v>2026</v>
      </c>
      <c r="B1844" t="s">
        <v>34</v>
      </c>
      <c r="C1844" t="s">
        <v>84</v>
      </c>
      <c r="D1844">
        <v>22</v>
      </c>
      <c r="E1844" cm="1">
        <f t="array" ref="E1844">INDEX(major_df!$E$2:$E$989,MATCH(1,(Final!A1844=major_df!$A$2:$A$989)*(Final!D1844=major_df!$D$2:$D$989)*(C1844=major_df!$C$2:$C$989),0))</f>
        <v>49924</v>
      </c>
      <c r="F1844" t="str" cm="1">
        <f t="array" ref="F1844">INDEX(major_df!$Q$2:$Q$989,MATCH(1,(Final!A1844=major_df!$A$2:$A$989)*(Final!B1844=major_df!$B$2:$B$989)*(Final!D1844=major_df!$D$2:$D$989)*(Final!C1844=major_df!$C$2:$C$989),0))</f>
        <v>18257.883180854176</v>
      </c>
      <c r="G1844" cm="1">
        <f t="array" ref="G1844">IFERROR(INDEX(major_df!$U$2:$U$989,MATCH(1,(Final!A1844=major_df!$A$2:$A$989)*(Final!B1844=major_df!$B$2:$B$989)*(Final!C1844=major_df!$C$2:$C$989)*(Final!D1844=major_df!$D$2:$D$989),0)),"")</f>
        <v>38.786994887901464</v>
      </c>
      <c r="H1844" cm="1">
        <f t="array" ref="H1844">IFERROR(INDEX(major_df!$W$2:$W$989,MATCH(1,(Final!A1844=major_df!$A$2:$A$989)*(Final!B1844=major_df!$B$2:$B$989)*(Final!C1844=major_df!$C$2:$C$989)*(Final!D1844=major_df!$D$2:$D$989),0)),"")</f>
        <v>47.29886286264275</v>
      </c>
    </row>
    <row r="1845" spans="1:8" x14ac:dyDescent="0.3">
      <c r="A1845" t="s">
        <v>2026</v>
      </c>
      <c r="B1845" t="s">
        <v>21</v>
      </c>
      <c r="D1845">
        <v>39</v>
      </c>
      <c r="E1845" cm="1">
        <f t="array" ref="E1845">INDEX(major_df!$E$2:$E$989,MATCH(1,(Final!A1845=major_df!$A$2:$A$989)*(D1826=major_df!$D$2:$D$989)*(C1845=major_df!$C$2:$C$989),0))</f>
        <v>36000</v>
      </c>
      <c r="F1845" cm="1">
        <f t="array" ref="F1845">INDEX(major_df!$R$2:$R$989,MATCH(1,(Final!A1845=major_df!$A$2:$A$989)*(Final!B1845=major_df!$B$2:$B$989)*(Final!C1845=major_df!$C$2:$C$989),0))</f>
        <v>864000</v>
      </c>
      <c r="G1845" t="str" cm="1">
        <f t="array" ref="G1845">IFERROR(INDEX(major_df!$U$2:$U$989,MATCH(1,(Final!A1845=major_df!$A$2:$A$989)*(Final!B1845=major_df!$B$2:$B$989)*(Final!C1845=major_df!$C$2:$C$989)*(Final!D1845=major_df!$D$2:$D$989),0)),"")</f>
        <v/>
      </c>
      <c r="H1845" t="str" cm="1">
        <f t="array" ref="H1845">IFERROR(INDEX(major_df!$W$2:$W$989,MATCH(1,(Final!A1845=major_df!$A$2:$A$989)*(Final!B1845=major_df!$B$2:$B$989)*(Final!C1845=major_df!$C$2:$C$989)*(Final!D1845=major_df!$D$2:$D$989),0)),"")</f>
        <v/>
      </c>
    </row>
    <row r="1846" spans="1:8" x14ac:dyDescent="0.3">
      <c r="A1846" t="s">
        <v>2026</v>
      </c>
      <c r="B1846" t="s">
        <v>27</v>
      </c>
      <c r="D1846">
        <v>39</v>
      </c>
      <c r="E1846" cm="1">
        <f t="array" ref="E1846">INDEX(major_df!$E$2:$E$989,MATCH(1,(Final!A1846=major_df!$A$2:$A$989)*(D1827=major_df!$D$2:$D$989)*(C1846=major_df!$C$2:$C$989),0))</f>
        <v>42288</v>
      </c>
      <c r="F1846" cm="1">
        <f t="array" ref="F1846">INDEX(major_df!$R$2:$R$989,MATCH(1,(Final!A1846=major_df!$A$2:$A$989)*(Final!B1846=major_df!$B$2:$B$989)*(Final!C1846=major_df!$C$2:$C$989),0))</f>
        <v>930336</v>
      </c>
      <c r="G1846" t="str" cm="1">
        <f t="array" ref="G1846">IFERROR(INDEX(major_df!$U$2:$U$989,MATCH(1,(Final!A1846=major_df!$A$2:$A$989)*(Final!B1846=major_df!$B$2:$B$989)*(Final!C1846=major_df!$C$2:$C$989)*(Final!D1846=major_df!$D$2:$D$989),0)),"")</f>
        <v/>
      </c>
      <c r="H1846" t="str" cm="1">
        <f t="array" ref="H1846">IFERROR(INDEX(major_df!$W$2:$W$989,MATCH(1,(Final!A1846=major_df!$A$2:$A$989)*(Final!B1846=major_df!$B$2:$B$989)*(Final!C1846=major_df!$C$2:$C$989)*(Final!D1846=major_df!$D$2:$D$989),0)),"")</f>
        <v/>
      </c>
    </row>
    <row r="1847" spans="1:8" x14ac:dyDescent="0.3">
      <c r="A1847" t="s">
        <v>2026</v>
      </c>
      <c r="B1847" t="s">
        <v>28</v>
      </c>
      <c r="D1847">
        <v>39</v>
      </c>
      <c r="E1847" cm="1">
        <f t="array" ref="E1847">INDEX(major_df!$E$2:$E$989,MATCH(1,(Final!A1847=major_df!$A$2:$A$989)*(D1828=major_df!$D$2:$D$989)*(C1847=major_df!$C$2:$C$989),0))</f>
        <v>51740</v>
      </c>
      <c r="F1847" t="str" cm="1">
        <f t="array" ref="F1847">INDEX(major_df!$R$2:$R$989,MATCH(1,(Final!A1847=major_df!$A$2:$A$989)*(Final!B1847=major_df!$B$2:$B$989)*(Final!C1847=major_df!$C$2:$C$989),0))</f>
        <v>1018172.254848563</v>
      </c>
      <c r="G1847" t="str" cm="1">
        <f t="array" ref="G1847">IFERROR(INDEX(major_df!$U$2:$U$989,MATCH(1,(Final!A1847=major_df!$A$2:$A$989)*(Final!B1847=major_df!$B$2:$B$989)*(Final!C1847=major_df!$C$2:$C$989)*(Final!D1847=major_df!$D$2:$D$989),0)),"")</f>
        <v/>
      </c>
      <c r="H1847" t="str" cm="1">
        <f t="array" ref="H1847">IFERROR(INDEX(major_df!$W$2:$W$989,MATCH(1,(Final!A1847=major_df!$A$2:$A$989)*(Final!B1847=major_df!$B$2:$B$989)*(Final!C1847=major_df!$C$2:$C$989)*(Final!D1847=major_df!$D$2:$D$989),0)),"")</f>
        <v/>
      </c>
    </row>
    <row r="1848" spans="1:8" x14ac:dyDescent="0.3">
      <c r="A1848" t="s">
        <v>2026</v>
      </c>
      <c r="B1848" t="s">
        <v>34</v>
      </c>
      <c r="C1848" t="s">
        <v>35</v>
      </c>
      <c r="D1848">
        <v>39</v>
      </c>
      <c r="E1848" cm="1">
        <f t="array" ref="E1848">INDEX(major_df!$E$2:$E$989,MATCH(1,(Final!A1848=major_df!$A$2:$A$989)*(D1829=major_df!$D$2:$D$989)*(C1848=major_df!$C$2:$C$989),0))</f>
        <v>79114</v>
      </c>
      <c r="F1848" t="str" cm="1">
        <f t="array" ref="F1848">INDEX(major_df!$R$2:$R$989,MATCH(1,(Final!A1848=major_df!$A$2:$A$989)*(Final!B1848=major_df!$B$2:$B$989)*(Final!C1848=major_df!$C$2:$C$989),0))</f>
        <v>1392385.8831808541</v>
      </c>
      <c r="G1848" t="str" cm="1">
        <f t="array" ref="G1848">IFERROR(INDEX(major_df!$U$2:$U$989,MATCH(1,(Final!A1848=major_df!$A$2:$A$989)*(Final!B1848=major_df!$B$2:$B$989)*(Final!C1848=major_df!$C$2:$C$989)*(Final!D1848=major_df!$D$2:$D$989),0)),"")</f>
        <v/>
      </c>
      <c r="H1848" t="str" cm="1">
        <f t="array" ref="H1848">IFERROR(INDEX(major_df!$W$2:$W$989,MATCH(1,(Final!A1848=major_df!$A$2:$A$989)*(Final!B1848=major_df!$B$2:$B$989)*(Final!C1848=major_df!$C$2:$C$989)*(Final!D1848=major_df!$D$2:$D$989),0)),"")</f>
        <v/>
      </c>
    </row>
    <row r="1849" spans="1:8" x14ac:dyDescent="0.3">
      <c r="A1849" t="s">
        <v>2026</v>
      </c>
      <c r="B1849" t="s">
        <v>34</v>
      </c>
      <c r="C1849" t="s">
        <v>42</v>
      </c>
      <c r="D1849">
        <v>39</v>
      </c>
      <c r="E1849" cm="1">
        <f t="array" ref="E1849">INDEX(major_df!$E$2:$E$989,MATCH(1,(Final!A1849=major_df!$A$2:$A$989)*(D1830=major_df!$D$2:$D$989)*(C1849=major_df!$C$2:$C$989),0))</f>
        <v>69734</v>
      </c>
      <c r="F1849" t="str" cm="1">
        <f t="array" ref="F1849">INDEX(major_df!$R$2:$R$989,MATCH(1,(Final!A1849=major_df!$A$2:$A$989)*(Final!B1849=major_df!$B$2:$B$989)*(Final!C1849=major_df!$C$2:$C$989),0))</f>
        <v>1223545.8831808541</v>
      </c>
      <c r="G1849" t="str" cm="1">
        <f t="array" ref="G1849">IFERROR(INDEX(major_df!$U$2:$U$989,MATCH(1,(Final!A1849=major_df!$A$2:$A$989)*(Final!B1849=major_df!$B$2:$B$989)*(Final!C1849=major_df!$C$2:$C$989)*(Final!D1849=major_df!$D$2:$D$989),0)),"")</f>
        <v/>
      </c>
      <c r="H1849" t="str" cm="1">
        <f t="array" ref="H1849">IFERROR(INDEX(major_df!$W$2:$W$989,MATCH(1,(Final!A1849=major_df!$A$2:$A$989)*(Final!B1849=major_df!$B$2:$B$989)*(Final!C1849=major_df!$C$2:$C$989)*(Final!D1849=major_df!$D$2:$D$989),0)),"")</f>
        <v/>
      </c>
    </row>
    <row r="1850" spans="1:8" x14ac:dyDescent="0.3">
      <c r="A1850" t="s">
        <v>2026</v>
      </c>
      <c r="B1850" t="s">
        <v>34</v>
      </c>
      <c r="C1850" t="s">
        <v>45</v>
      </c>
      <c r="D1850">
        <v>39</v>
      </c>
      <c r="E1850" cm="1">
        <f t="array" ref="E1850">INDEX(major_df!$E$2:$E$989,MATCH(1,(Final!A1850=major_df!$A$2:$A$989)*(D1831=major_df!$D$2:$D$989)*(C1850=major_df!$C$2:$C$989),0))</f>
        <v>82186</v>
      </c>
      <c r="F1850" t="str" cm="1">
        <f t="array" ref="F1850">INDEX(major_df!$R$2:$R$989,MATCH(1,(Final!A1850=major_df!$A$2:$A$989)*(Final!B1850=major_df!$B$2:$B$989)*(Final!C1850=major_df!$C$2:$C$989),0))</f>
        <v>1447681.8831808541</v>
      </c>
      <c r="G1850" t="str" cm="1">
        <f t="array" ref="G1850">IFERROR(INDEX(major_df!$U$2:$U$989,MATCH(1,(Final!A1850=major_df!$A$2:$A$989)*(Final!B1850=major_df!$B$2:$B$989)*(Final!C1850=major_df!$C$2:$C$989)*(Final!D1850=major_df!$D$2:$D$989),0)),"")</f>
        <v/>
      </c>
      <c r="H1850" t="str" cm="1">
        <f t="array" ref="H1850">IFERROR(INDEX(major_df!$W$2:$W$989,MATCH(1,(Final!A1850=major_df!$A$2:$A$989)*(Final!B1850=major_df!$B$2:$B$989)*(Final!C1850=major_df!$C$2:$C$989)*(Final!D1850=major_df!$D$2:$D$989),0)),"")</f>
        <v/>
      </c>
    </row>
    <row r="1851" spans="1:8" x14ac:dyDescent="0.3">
      <c r="A1851" t="s">
        <v>2026</v>
      </c>
      <c r="B1851" t="s">
        <v>34</v>
      </c>
      <c r="C1851" t="s">
        <v>48</v>
      </c>
      <c r="D1851">
        <v>39</v>
      </c>
      <c r="E1851" cm="1">
        <f t="array" ref="E1851">INDEX(major_df!$E$2:$E$989,MATCH(1,(Final!A1851=major_df!$A$2:$A$989)*(D1832=major_df!$D$2:$D$989)*(C1851=major_df!$C$2:$C$989),0))</f>
        <v>69243</v>
      </c>
      <c r="F1851" t="str" cm="1">
        <f t="array" ref="F1851">INDEX(major_df!$R$2:$R$989,MATCH(1,(Final!A1851=major_df!$A$2:$A$989)*(Final!B1851=major_df!$B$2:$B$989)*(Final!C1851=major_df!$C$2:$C$989),0))</f>
        <v>1214707.8831808541</v>
      </c>
      <c r="G1851" t="str" cm="1">
        <f t="array" ref="G1851">IFERROR(INDEX(major_df!$U$2:$U$989,MATCH(1,(Final!A1851=major_df!$A$2:$A$989)*(Final!B1851=major_df!$B$2:$B$989)*(Final!C1851=major_df!$C$2:$C$989)*(Final!D1851=major_df!$D$2:$D$989),0)),"")</f>
        <v/>
      </c>
      <c r="H1851" t="str" cm="1">
        <f t="array" ref="H1851">IFERROR(INDEX(major_df!$W$2:$W$989,MATCH(1,(Final!A1851=major_df!$A$2:$A$989)*(Final!B1851=major_df!$B$2:$B$989)*(Final!C1851=major_df!$C$2:$C$989)*(Final!D1851=major_df!$D$2:$D$989),0)),"")</f>
        <v/>
      </c>
    </row>
    <row r="1852" spans="1:8" x14ac:dyDescent="0.3">
      <c r="A1852" t="s">
        <v>2026</v>
      </c>
      <c r="B1852" t="s">
        <v>34</v>
      </c>
      <c r="C1852" t="s">
        <v>51</v>
      </c>
      <c r="D1852">
        <v>39</v>
      </c>
      <c r="E1852" cm="1">
        <f t="array" ref="E1852">INDEX(major_df!$E$2:$E$989,MATCH(1,(Final!A1852=major_df!$A$2:$A$989)*(D1833=major_df!$D$2:$D$989)*(C1852=major_df!$C$2:$C$989),0))</f>
        <v>135351</v>
      </c>
      <c r="F1852" t="str" cm="1">
        <f t="array" ref="F1852">INDEX(major_df!$R$2:$R$989,MATCH(1,(Final!A1852=major_df!$A$2:$A$989)*(Final!B1852=major_df!$B$2:$B$989)*(Final!C1852=major_df!$C$2:$C$989),0))</f>
        <v>2404651.8831808544</v>
      </c>
      <c r="G1852" t="str" cm="1">
        <f t="array" ref="G1852">IFERROR(INDEX(major_df!$U$2:$U$989,MATCH(1,(Final!A1852=major_df!$A$2:$A$989)*(Final!B1852=major_df!$B$2:$B$989)*(Final!C1852=major_df!$C$2:$C$989)*(Final!D1852=major_df!$D$2:$D$989),0)),"")</f>
        <v/>
      </c>
      <c r="H1852" t="str" cm="1">
        <f t="array" ref="H1852">IFERROR(INDEX(major_df!$W$2:$W$989,MATCH(1,(Final!A1852=major_df!$A$2:$A$989)*(Final!B1852=major_df!$B$2:$B$989)*(Final!C1852=major_df!$C$2:$C$989)*(Final!D1852=major_df!$D$2:$D$989),0)),"")</f>
        <v/>
      </c>
    </row>
    <row r="1853" spans="1:8" x14ac:dyDescent="0.3">
      <c r="A1853" t="s">
        <v>2026</v>
      </c>
      <c r="B1853" t="s">
        <v>34</v>
      </c>
      <c r="C1853" t="s">
        <v>54</v>
      </c>
      <c r="D1853">
        <v>39</v>
      </c>
      <c r="E1853" cm="1">
        <f t="array" ref="E1853">INDEX(major_df!$E$2:$E$989,MATCH(1,(Final!A1853=major_df!$A$2:$A$989)*(D1834=major_df!$D$2:$D$989)*(C1853=major_df!$C$2:$C$989),0))</f>
        <v>59548</v>
      </c>
      <c r="F1853" t="str" cm="1">
        <f t="array" ref="F1853">INDEX(major_df!$R$2:$R$989,MATCH(1,(Final!A1853=major_df!$A$2:$A$989)*(Final!B1853=major_df!$B$2:$B$989)*(Final!C1853=major_df!$C$2:$C$989),0))</f>
        <v>1040197.8831808541</v>
      </c>
      <c r="G1853" t="str" cm="1">
        <f t="array" ref="G1853">IFERROR(INDEX(major_df!$U$2:$U$989,MATCH(1,(Final!A1853=major_df!$A$2:$A$989)*(Final!B1853=major_df!$B$2:$B$989)*(Final!C1853=major_df!$C$2:$C$989)*(Final!D1853=major_df!$D$2:$D$989),0)),"")</f>
        <v/>
      </c>
      <c r="H1853" t="str" cm="1">
        <f t="array" ref="H1853">IFERROR(INDEX(major_df!$W$2:$W$989,MATCH(1,(Final!A1853=major_df!$A$2:$A$989)*(Final!B1853=major_df!$B$2:$B$989)*(Final!C1853=major_df!$C$2:$C$989)*(Final!D1853=major_df!$D$2:$D$989),0)),"")</f>
        <v/>
      </c>
    </row>
    <row r="1854" spans="1:8" x14ac:dyDescent="0.3">
      <c r="A1854" t="s">
        <v>2026</v>
      </c>
      <c r="B1854" t="s">
        <v>34</v>
      </c>
      <c r="C1854" t="s">
        <v>57</v>
      </c>
      <c r="D1854">
        <v>39</v>
      </c>
      <c r="E1854" cm="1">
        <f t="array" ref="E1854">INDEX(major_df!$E$2:$E$989,MATCH(1,(Final!A1854=major_df!$A$2:$A$989)*(D1835=major_df!$D$2:$D$989)*(C1854=major_df!$C$2:$C$989),0))</f>
        <v>121316</v>
      </c>
      <c r="F1854" t="str" cm="1">
        <f t="array" ref="F1854">INDEX(major_df!$R$2:$R$989,MATCH(1,(Final!A1854=major_df!$A$2:$A$989)*(Final!B1854=major_df!$B$2:$B$989)*(Final!C1854=major_df!$C$2:$C$989),0))</f>
        <v>2152021.8831808544</v>
      </c>
      <c r="G1854" t="str" cm="1">
        <f t="array" ref="G1854">IFERROR(INDEX(major_df!$U$2:$U$989,MATCH(1,(Final!A1854=major_df!$A$2:$A$989)*(Final!B1854=major_df!$B$2:$B$989)*(Final!C1854=major_df!$C$2:$C$989)*(Final!D1854=major_df!$D$2:$D$989),0)),"")</f>
        <v/>
      </c>
      <c r="H1854" t="str" cm="1">
        <f t="array" ref="H1854">IFERROR(INDEX(major_df!$W$2:$W$989,MATCH(1,(Final!A1854=major_df!$A$2:$A$989)*(Final!B1854=major_df!$B$2:$B$989)*(Final!C1854=major_df!$C$2:$C$989)*(Final!D1854=major_df!$D$2:$D$989),0)),"")</f>
        <v/>
      </c>
    </row>
    <row r="1855" spans="1:8" x14ac:dyDescent="0.3">
      <c r="A1855" t="s">
        <v>2026</v>
      </c>
      <c r="B1855" t="s">
        <v>34</v>
      </c>
      <c r="C1855" t="s">
        <v>60</v>
      </c>
      <c r="D1855">
        <v>39</v>
      </c>
      <c r="E1855" cm="1">
        <f t="array" ref="E1855">INDEX(major_df!$E$2:$E$989,MATCH(1,(Final!A1855=major_df!$A$2:$A$989)*(D1836=major_df!$D$2:$D$989)*(C1855=major_df!$C$2:$C$989),0))</f>
        <v>62023</v>
      </c>
      <c r="F1855" t="str" cm="1">
        <f t="array" ref="F1855">INDEX(major_df!$R$2:$R$989,MATCH(1,(Final!A1855=major_df!$A$2:$A$989)*(Final!B1855=major_df!$B$2:$B$989)*(Final!C1855=major_df!$C$2:$C$989),0))</f>
        <v>1084747.8831808541</v>
      </c>
      <c r="G1855" t="str" cm="1">
        <f t="array" ref="G1855">IFERROR(INDEX(major_df!$U$2:$U$989,MATCH(1,(Final!A1855=major_df!$A$2:$A$989)*(Final!B1855=major_df!$B$2:$B$989)*(Final!C1855=major_df!$C$2:$C$989)*(Final!D1855=major_df!$D$2:$D$989),0)),"")</f>
        <v/>
      </c>
      <c r="H1855" t="str" cm="1">
        <f t="array" ref="H1855">IFERROR(INDEX(major_df!$W$2:$W$989,MATCH(1,(Final!A1855=major_df!$A$2:$A$989)*(Final!B1855=major_df!$B$2:$B$989)*(Final!C1855=major_df!$C$2:$C$989)*(Final!D1855=major_df!$D$2:$D$989),0)),"")</f>
        <v/>
      </c>
    </row>
    <row r="1856" spans="1:8" x14ac:dyDescent="0.3">
      <c r="A1856" t="s">
        <v>2026</v>
      </c>
      <c r="B1856" t="s">
        <v>34</v>
      </c>
      <c r="C1856" t="s">
        <v>63</v>
      </c>
      <c r="D1856">
        <v>39</v>
      </c>
      <c r="E1856" cm="1">
        <f t="array" ref="E1856">INDEX(major_df!$E$2:$E$989,MATCH(1,(Final!A1856=major_df!$A$2:$A$989)*(D1837=major_df!$D$2:$D$989)*(C1856=major_df!$C$2:$C$989),0))</f>
        <v>62395</v>
      </c>
      <c r="F1856" t="str" cm="1">
        <f t="array" ref="F1856">INDEX(major_df!$R$2:$R$989,MATCH(1,(Final!A1856=major_df!$A$2:$A$989)*(Final!B1856=major_df!$B$2:$B$989)*(Final!C1856=major_df!$C$2:$C$989),0))</f>
        <v>1091443.8831808541</v>
      </c>
      <c r="G1856" t="str" cm="1">
        <f t="array" ref="G1856">IFERROR(INDEX(major_df!$U$2:$U$989,MATCH(1,(Final!A1856=major_df!$A$2:$A$989)*(Final!B1856=major_df!$B$2:$B$989)*(Final!C1856=major_df!$C$2:$C$989)*(Final!D1856=major_df!$D$2:$D$989),0)),"")</f>
        <v/>
      </c>
      <c r="H1856" t="str" cm="1">
        <f t="array" ref="H1856">IFERROR(INDEX(major_df!$W$2:$W$989,MATCH(1,(Final!A1856=major_df!$A$2:$A$989)*(Final!B1856=major_df!$B$2:$B$989)*(Final!C1856=major_df!$C$2:$C$989)*(Final!D1856=major_df!$D$2:$D$989),0)),"")</f>
        <v/>
      </c>
    </row>
    <row r="1857" spans="1:8" x14ac:dyDescent="0.3">
      <c r="A1857" t="s">
        <v>2026</v>
      </c>
      <c r="B1857" t="s">
        <v>34</v>
      </c>
      <c r="C1857" t="s">
        <v>66</v>
      </c>
      <c r="D1857">
        <v>39</v>
      </c>
      <c r="E1857" cm="1">
        <f t="array" ref="E1857">INDEX(major_df!$E$2:$E$989,MATCH(1,(Final!A1857=major_df!$A$2:$A$989)*(D1838=major_df!$D$2:$D$989)*(C1857=major_df!$C$2:$C$989),0))</f>
        <v>61167</v>
      </c>
      <c r="F1857" t="str" cm="1">
        <f t="array" ref="F1857">INDEX(major_df!$R$2:$R$989,MATCH(1,(Final!A1857=major_df!$A$2:$A$989)*(Final!B1857=major_df!$B$2:$B$989)*(Final!C1857=major_df!$C$2:$C$989),0))</f>
        <v>1069339.8831808541</v>
      </c>
      <c r="G1857" t="str" cm="1">
        <f t="array" ref="G1857">IFERROR(INDEX(major_df!$U$2:$U$989,MATCH(1,(Final!A1857=major_df!$A$2:$A$989)*(Final!B1857=major_df!$B$2:$B$989)*(Final!C1857=major_df!$C$2:$C$989)*(Final!D1857=major_df!$D$2:$D$989),0)),"")</f>
        <v/>
      </c>
      <c r="H1857" t="str" cm="1">
        <f t="array" ref="H1857">IFERROR(INDEX(major_df!$W$2:$W$989,MATCH(1,(Final!A1857=major_df!$A$2:$A$989)*(Final!B1857=major_df!$B$2:$B$989)*(Final!C1857=major_df!$C$2:$C$989)*(Final!D1857=major_df!$D$2:$D$989),0)),"")</f>
        <v/>
      </c>
    </row>
    <row r="1858" spans="1:8" x14ac:dyDescent="0.3">
      <c r="A1858" t="s">
        <v>2026</v>
      </c>
      <c r="B1858" t="s">
        <v>34</v>
      </c>
      <c r="C1858" t="s">
        <v>69</v>
      </c>
      <c r="D1858">
        <v>39</v>
      </c>
      <c r="E1858" cm="1">
        <f t="array" ref="E1858">INDEX(major_df!$E$2:$E$989,MATCH(1,(Final!A1858=major_df!$A$2:$A$989)*(D1839=major_df!$D$2:$D$989)*(C1858=major_df!$C$2:$C$989),0))</f>
        <v>62950</v>
      </c>
      <c r="F1858" t="str" cm="1">
        <f t="array" ref="F1858">INDEX(major_df!$R$2:$R$989,MATCH(1,(Final!A1858=major_df!$A$2:$A$989)*(Final!B1858=major_df!$B$2:$B$989)*(Final!C1858=major_df!$C$2:$C$989),0))</f>
        <v>1101433.8831808541</v>
      </c>
      <c r="G1858" t="str" cm="1">
        <f t="array" ref="G1858">IFERROR(INDEX(major_df!$U$2:$U$989,MATCH(1,(Final!A1858=major_df!$A$2:$A$989)*(Final!B1858=major_df!$B$2:$B$989)*(Final!C1858=major_df!$C$2:$C$989)*(Final!D1858=major_df!$D$2:$D$989),0)),"")</f>
        <v/>
      </c>
      <c r="H1858" t="str" cm="1">
        <f t="array" ref="H1858">IFERROR(INDEX(major_df!$W$2:$W$989,MATCH(1,(Final!A1858=major_df!$A$2:$A$989)*(Final!B1858=major_df!$B$2:$B$989)*(Final!C1858=major_df!$C$2:$C$989)*(Final!D1858=major_df!$D$2:$D$989),0)),"")</f>
        <v/>
      </c>
    </row>
    <row r="1859" spans="1:8" x14ac:dyDescent="0.3">
      <c r="A1859" t="s">
        <v>2026</v>
      </c>
      <c r="B1859" t="s">
        <v>34</v>
      </c>
      <c r="C1859" t="s">
        <v>72</v>
      </c>
      <c r="D1859">
        <v>39</v>
      </c>
      <c r="E1859" cm="1">
        <f t="array" ref="E1859">INDEX(major_df!$E$2:$E$989,MATCH(1,(Final!A1859=major_df!$A$2:$A$989)*(D1840=major_df!$D$2:$D$989)*(C1859=major_df!$C$2:$C$989),0))</f>
        <v>85392</v>
      </c>
      <c r="F1859" t="str" cm="1">
        <f t="array" ref="F1859">INDEX(major_df!$R$2:$R$989,MATCH(1,(Final!A1859=major_df!$A$2:$A$989)*(Final!B1859=major_df!$B$2:$B$989)*(Final!C1859=major_df!$C$2:$C$989),0))</f>
        <v>1505389.8831808541</v>
      </c>
      <c r="G1859" t="str" cm="1">
        <f t="array" ref="G1859">IFERROR(INDEX(major_df!$U$2:$U$989,MATCH(1,(Final!A1859=major_df!$A$2:$A$989)*(Final!B1859=major_df!$B$2:$B$989)*(Final!C1859=major_df!$C$2:$C$989)*(Final!D1859=major_df!$D$2:$D$989),0)),"")</f>
        <v/>
      </c>
      <c r="H1859" t="str" cm="1">
        <f t="array" ref="H1859">IFERROR(INDEX(major_df!$W$2:$W$989,MATCH(1,(Final!A1859=major_df!$A$2:$A$989)*(Final!B1859=major_df!$B$2:$B$989)*(Final!C1859=major_df!$C$2:$C$989)*(Final!D1859=major_df!$D$2:$D$989),0)),"")</f>
        <v/>
      </c>
    </row>
    <row r="1860" spans="1:8" x14ac:dyDescent="0.3">
      <c r="A1860" t="s">
        <v>2026</v>
      </c>
      <c r="B1860" t="s">
        <v>34</v>
      </c>
      <c r="C1860" t="s">
        <v>75</v>
      </c>
      <c r="D1860">
        <v>39</v>
      </c>
      <c r="E1860" cm="1">
        <f t="array" ref="E1860">INDEX(major_df!$E$2:$E$989,MATCH(1,(Final!A1860=major_df!$A$2:$A$989)*(D1841=major_df!$D$2:$D$989)*(C1860=major_df!$C$2:$C$989),0))</f>
        <v>60544</v>
      </c>
      <c r="F1860" t="str" cm="1">
        <f t="array" ref="F1860">INDEX(major_df!$R$2:$R$989,MATCH(1,(Final!A1860=major_df!$A$2:$A$989)*(Final!B1860=major_df!$B$2:$B$989)*(Final!C1860=major_df!$C$2:$C$989),0))</f>
        <v>1058125.8831808541</v>
      </c>
      <c r="G1860" t="str" cm="1">
        <f t="array" ref="G1860">IFERROR(INDEX(major_df!$U$2:$U$989,MATCH(1,(Final!A1860=major_df!$A$2:$A$989)*(Final!B1860=major_df!$B$2:$B$989)*(Final!C1860=major_df!$C$2:$C$989)*(Final!D1860=major_df!$D$2:$D$989),0)),"")</f>
        <v/>
      </c>
      <c r="H1860" t="str" cm="1">
        <f t="array" ref="H1860">IFERROR(INDEX(major_df!$W$2:$W$989,MATCH(1,(Final!A1860=major_df!$A$2:$A$989)*(Final!B1860=major_df!$B$2:$B$989)*(Final!C1860=major_df!$C$2:$C$989)*(Final!D1860=major_df!$D$2:$D$989),0)),"")</f>
        <v/>
      </c>
    </row>
    <row r="1861" spans="1:8" x14ac:dyDescent="0.3">
      <c r="A1861" t="s">
        <v>2026</v>
      </c>
      <c r="B1861" t="s">
        <v>34</v>
      </c>
      <c r="C1861" t="s">
        <v>78</v>
      </c>
      <c r="D1861">
        <v>39</v>
      </c>
      <c r="E1861" cm="1">
        <f t="array" ref="E1861">INDEX(major_df!$E$2:$E$989,MATCH(1,(Final!A1861=major_df!$A$2:$A$989)*(D1842=major_df!$D$2:$D$989)*(C1861=major_df!$C$2:$C$989),0))</f>
        <v>73866</v>
      </c>
      <c r="F1861" t="str" cm="1">
        <f t="array" ref="F1861">INDEX(major_df!$R$2:$R$989,MATCH(1,(Final!A1861=major_df!$A$2:$A$989)*(Final!B1861=major_df!$B$2:$B$989)*(Final!C1861=major_df!$C$2:$C$989),0))</f>
        <v>1297921.8831808541</v>
      </c>
      <c r="G1861" t="str" cm="1">
        <f t="array" ref="G1861">IFERROR(INDEX(major_df!$U$2:$U$989,MATCH(1,(Final!A1861=major_df!$A$2:$A$989)*(Final!B1861=major_df!$B$2:$B$989)*(Final!C1861=major_df!$C$2:$C$989)*(Final!D1861=major_df!$D$2:$D$989),0)),"")</f>
        <v/>
      </c>
      <c r="H1861" t="str" cm="1">
        <f t="array" ref="H1861">IFERROR(INDEX(major_df!$W$2:$W$989,MATCH(1,(Final!A1861=major_df!$A$2:$A$989)*(Final!B1861=major_df!$B$2:$B$989)*(Final!C1861=major_df!$C$2:$C$989)*(Final!D1861=major_df!$D$2:$D$989),0)),"")</f>
        <v/>
      </c>
    </row>
    <row r="1862" spans="1:8" x14ac:dyDescent="0.3">
      <c r="A1862" t="s">
        <v>2026</v>
      </c>
      <c r="B1862" t="s">
        <v>34</v>
      </c>
      <c r="C1862" t="s">
        <v>81</v>
      </c>
      <c r="D1862">
        <v>39</v>
      </c>
      <c r="E1862" cm="1">
        <f t="array" ref="E1862">INDEX(major_df!$E$2:$E$989,MATCH(1,(Final!A1862=major_df!$A$2:$A$989)*(D1843=major_df!$D$2:$D$989)*(C1862=major_df!$C$2:$C$989),0))</f>
        <v>81707</v>
      </c>
      <c r="F1862" t="str" cm="1">
        <f t="array" ref="F1862">INDEX(major_df!$R$2:$R$989,MATCH(1,(Final!A1862=major_df!$A$2:$A$989)*(Final!B1862=major_df!$B$2:$B$989)*(Final!C1862=major_df!$C$2:$C$989),0))</f>
        <v>1439059.8831808541</v>
      </c>
      <c r="G1862" t="str" cm="1">
        <f t="array" ref="G1862">IFERROR(INDEX(major_df!$U$2:$U$989,MATCH(1,(Final!A1862=major_df!$A$2:$A$989)*(Final!B1862=major_df!$B$2:$B$989)*(Final!C1862=major_df!$C$2:$C$989)*(Final!D1862=major_df!$D$2:$D$989),0)),"")</f>
        <v/>
      </c>
      <c r="H1862" t="str" cm="1">
        <f t="array" ref="H1862">IFERROR(INDEX(major_df!$W$2:$W$989,MATCH(1,(Final!A1862=major_df!$A$2:$A$989)*(Final!B1862=major_df!$B$2:$B$989)*(Final!C1862=major_df!$C$2:$C$989)*(Final!D1862=major_df!$D$2:$D$989),0)),"")</f>
        <v/>
      </c>
    </row>
    <row r="1863" spans="1:8" x14ac:dyDescent="0.3">
      <c r="A1863" t="s">
        <v>2026</v>
      </c>
      <c r="B1863" t="s">
        <v>34</v>
      </c>
      <c r="C1863" t="s">
        <v>84</v>
      </c>
      <c r="D1863">
        <v>39</v>
      </c>
      <c r="E1863" cm="1">
        <f t="array" ref="E1863">INDEX(major_df!$E$2:$E$989,MATCH(1,(Final!A1863=major_df!$A$2:$A$989)*(D1844=major_df!$D$2:$D$989)*(C1863=major_df!$C$2:$C$989),0))</f>
        <v>49924</v>
      </c>
      <c r="F1863" t="str" cm="1">
        <f t="array" ref="F1863">INDEX(major_df!$R$2:$R$989,MATCH(1,(Final!A1863=major_df!$A$2:$A$989)*(Final!B1863=major_df!$B$2:$B$989)*(Final!C1863=major_df!$C$2:$C$989),0))</f>
        <v>866965.8831808541</v>
      </c>
      <c r="G1863" t="str" cm="1">
        <f t="array" ref="G1863">IFERROR(INDEX(major_df!$U$2:$U$989,MATCH(1,(Final!A1863=major_df!$A$2:$A$989)*(Final!B1863=major_df!$B$2:$B$989)*(Final!C1863=major_df!$C$2:$C$989)*(Final!D1863=major_df!$D$2:$D$989),0)),"")</f>
        <v/>
      </c>
      <c r="H1863" t="str" cm="1">
        <f t="array" ref="H1863">IFERROR(INDEX(major_df!$W$2:$W$989,MATCH(1,(Final!A1863=major_df!$A$2:$A$989)*(Final!B1863=major_df!$B$2:$B$989)*(Final!C1863=major_df!$C$2:$C$989)*(Final!D1863=major_df!$D$2:$D$989),0)),"")</f>
        <v/>
      </c>
    </row>
    <row r="1864" spans="1:8" x14ac:dyDescent="0.3">
      <c r="A1864" t="s">
        <v>2072</v>
      </c>
      <c r="B1864" t="s">
        <v>21</v>
      </c>
      <c r="D1864">
        <v>16</v>
      </c>
      <c r="E1864" cm="1">
        <f t="array" ref="E1864">INDEX(major_df!$E$2:$E$989,MATCH(1,(Final!A1864=major_df!$A$2:$A$989)*(Final!D1864=major_df!$D$2:$D$989)*(C1864=major_df!$C$2:$C$989),0))</f>
        <v>26692</v>
      </c>
      <c r="F1864" cm="1">
        <f t="array" ref="F1864">INDEX(major_df!$Q$2:$Q$989,MATCH(1,(Final!A1864=major_df!$A$2:$A$989)*(Final!B1864=major_df!$B$2:$B$989)*(Final!D1864=major_df!$D$2:$D$989)*(Final!C1864=major_df!$C$2:$C$989),0))</f>
        <v>26692</v>
      </c>
      <c r="G1864" t="str" cm="1">
        <f t="array" ref="G1864">IFERROR(INDEX(major_df!$U$2:$U$989,MATCH(1,(Final!A1864=major_df!$A$2:$A$989)*(Final!B1864=major_df!$B$2:$B$989)*(Final!C1864=major_df!$C$2:$C$989)*(Final!D1864=major_df!$D$2:$D$989),0)),"")</f>
        <v/>
      </c>
      <c r="H1864" cm="1">
        <f t="array" ref="H1864">IFERROR(INDEX(major_df!$W$2:$W$989,MATCH(1,(Final!A1864=major_df!$A$2:$A$989)*(Final!B1864=major_df!$B$2:$B$989)*(Final!C1864=major_df!$C$2:$C$989)*(Final!D1864=major_df!$D$2:$D$989),0)),"")</f>
        <v>23.385645933014356</v>
      </c>
    </row>
    <row r="1865" spans="1:8" x14ac:dyDescent="0.3">
      <c r="A1865" t="s">
        <v>2072</v>
      </c>
      <c r="B1865" t="s">
        <v>27</v>
      </c>
      <c r="D1865">
        <v>18</v>
      </c>
      <c r="E1865" cm="1">
        <f t="array" ref="E1865">INDEX(major_df!$E$2:$E$989,MATCH(1,(Final!A1865=major_df!$A$2:$A$989)*(Final!D1865=major_df!$D$2:$D$989)*(C1865=major_df!$C$2:$C$989),0))</f>
        <v>35052</v>
      </c>
      <c r="F1865" cm="1">
        <f t="array" ref="F1865">INDEX(major_df!$Q$2:$Q$989,MATCH(1,(Final!A1865=major_df!$A$2:$A$989)*(Final!B1865=major_df!$B$2:$B$989)*(Final!D1865=major_df!$D$2:$D$989)*(Final!C1865=major_df!$C$2:$C$989),0))</f>
        <v>35052</v>
      </c>
      <c r="G1865" cm="1">
        <f t="array" ref="G1865">IFERROR(INDEX(major_df!$U$2:$U$989,MATCH(1,(Final!A1865=major_df!$A$2:$A$989)*(Final!B1865=major_df!$B$2:$B$989)*(Final!C1865=major_df!$C$2:$C$989)*(Final!D1865=major_df!$D$2:$D$989),0)),"")</f>
        <v>23.385645933014356</v>
      </c>
      <c r="H1865" t="str" cm="1">
        <f t="array" ref="H1865">IFERROR(INDEX(major_df!$W$2:$W$989,MATCH(1,(Final!A1865=major_df!$A$2:$A$989)*(Final!B1865=major_df!$B$2:$B$989)*(Final!C1865=major_df!$C$2:$C$989)*(Final!D1865=major_df!$D$2:$D$989),0)),"")</f>
        <v/>
      </c>
    </row>
    <row r="1866" spans="1:8" x14ac:dyDescent="0.3">
      <c r="A1866" t="s">
        <v>2072</v>
      </c>
      <c r="B1866" t="s">
        <v>28</v>
      </c>
      <c r="D1866">
        <v>20</v>
      </c>
      <c r="E1866" cm="1">
        <f t="array" ref="E1866">INDEX(major_df!$E$2:$E$989,MATCH(1,(Final!A1866=major_df!$A$2:$A$989)*(Final!D1866=major_df!$D$2:$D$989)*(C1866=major_df!$C$2:$C$989),0))</f>
        <v>40791</v>
      </c>
      <c r="F1866" t="str" cm="1">
        <f t="array" ref="F1866">INDEX(major_df!$Q$2:$Q$989,MATCH(1,(Final!A1866=major_df!$A$2:$A$989)*(Final!B1866=major_df!$B$2:$B$989)*(Final!D1866=major_df!$D$2:$D$989)*(Final!C1866=major_df!$C$2:$C$989),0))</f>
        <v>28775.404609327514</v>
      </c>
      <c r="G1866" cm="1">
        <f t="array" ref="G1866">IFERROR(INDEX(major_df!$U$2:$U$989,MATCH(1,(Final!A1866=major_df!$A$2:$A$989)*(Final!B1866=major_df!$B$2:$B$989)*(Final!C1866=major_df!$C$2:$C$989)*(Final!D1866=major_df!$D$2:$D$989),0)),"")</f>
        <v>27.424965982741469</v>
      </c>
      <c r="H1866" cm="1">
        <f t="array" ref="H1866">IFERROR(INDEX(major_df!$W$2:$W$989,MATCH(1,(Final!A1866=major_df!$A$2:$A$989)*(Final!B1866=major_df!$B$2:$B$989)*(Final!C1866=major_df!$C$2:$C$989)*(Final!D1866=major_df!$D$2:$D$989),0)),"")</f>
        <v>33.309042584190969</v>
      </c>
    </row>
    <row r="1867" spans="1:8" x14ac:dyDescent="0.3">
      <c r="A1867" t="s">
        <v>2072</v>
      </c>
      <c r="B1867" t="s">
        <v>34</v>
      </c>
      <c r="C1867" t="s">
        <v>35</v>
      </c>
      <c r="D1867">
        <v>22</v>
      </c>
      <c r="E1867" cm="1">
        <f t="array" ref="E1867">INDEX(major_df!$E$2:$E$989,MATCH(1,(Final!A1867=major_df!$A$2:$A$989)*(Final!D1867=major_df!$D$2:$D$989)*(C1867=major_df!$C$2:$C$989),0))</f>
        <v>49987</v>
      </c>
      <c r="F1867" t="str" cm="1">
        <f t="array" ref="F1867">INDEX(major_df!$Q$2:$Q$989,MATCH(1,(Final!A1867=major_df!$A$2:$A$989)*(Final!B1867=major_df!$B$2:$B$989)*(Final!D1867=major_df!$D$2:$D$989)*(Final!C1867=major_df!$C$2:$C$989),0))</f>
        <v>13075.759557222897</v>
      </c>
      <c r="G1867" cm="1">
        <f t="array" ref="G1867">IFERROR(INDEX(major_df!$U$2:$U$989,MATCH(1,(Final!A1867=major_df!$A$2:$A$989)*(Final!B1867=major_df!$B$2:$B$989)*(Final!C1867=major_df!$C$2:$C$989)*(Final!D1867=major_df!$D$2:$D$989),0)),"")</f>
        <v>29.459465140277747</v>
      </c>
      <c r="H1867" cm="1">
        <f t="array" ref="H1867">IFERROR(INDEX(major_df!$W$2:$W$989,MATCH(1,(Final!A1867=major_df!$A$2:$A$989)*(Final!B1867=major_df!$B$2:$B$989)*(Final!C1867=major_df!$C$2:$C$989)*(Final!D1867=major_df!$D$2:$D$989),0)),"")</f>
        <v>32.859339835471715</v>
      </c>
    </row>
    <row r="1868" spans="1:8" x14ac:dyDescent="0.3">
      <c r="A1868" t="s">
        <v>2072</v>
      </c>
      <c r="B1868" t="s">
        <v>34</v>
      </c>
      <c r="C1868" t="s">
        <v>42</v>
      </c>
      <c r="D1868">
        <v>22</v>
      </c>
      <c r="E1868" cm="1">
        <f t="array" ref="E1868">INDEX(major_df!$E$2:$E$989,MATCH(1,(Final!A1868=major_df!$A$2:$A$989)*(Final!D1868=major_df!$D$2:$D$989)*(C1868=major_df!$C$2:$C$989),0))</f>
        <v>51116</v>
      </c>
      <c r="F1868" t="str" cm="1">
        <f t="array" ref="F1868">INDEX(major_df!$Q$2:$Q$989,MATCH(1,(Final!A1868=major_df!$A$2:$A$989)*(Final!B1868=major_df!$B$2:$B$989)*(Final!D1868=major_df!$D$2:$D$989)*(Final!C1868=major_df!$C$2:$C$989),0))</f>
        <v>14204.759557222897</v>
      </c>
      <c r="G1868" cm="1">
        <f t="array" ref="G1868">IFERROR(INDEX(major_df!$U$2:$U$989,MATCH(1,(Final!A1868=major_df!$A$2:$A$989)*(Final!B1868=major_df!$B$2:$B$989)*(Final!C1868=major_df!$C$2:$C$989)*(Final!D1868=major_df!$D$2:$D$989),0)),"")</f>
        <v>29.06842615635318</v>
      </c>
      <c r="H1868" cm="1">
        <f t="array" ref="H1868">IFERROR(INDEX(major_df!$W$2:$W$989,MATCH(1,(Final!A1868=major_df!$A$2:$A$989)*(Final!B1868=major_df!$B$2:$B$989)*(Final!C1868=major_df!$C$2:$C$989)*(Final!D1868=major_df!$D$2:$D$989),0)),"")</f>
        <v>32.025849131148533</v>
      </c>
    </row>
    <row r="1869" spans="1:8" x14ac:dyDescent="0.3">
      <c r="A1869" t="s">
        <v>2072</v>
      </c>
      <c r="B1869" t="s">
        <v>34</v>
      </c>
      <c r="C1869" t="s">
        <v>45</v>
      </c>
      <c r="D1869">
        <v>22</v>
      </c>
      <c r="E1869" cm="1">
        <f t="array" ref="E1869">INDEX(major_df!$E$2:$E$989,MATCH(1,(Final!A1869=major_df!$A$2:$A$989)*(Final!D1869=major_df!$D$2:$D$989)*(C1869=major_df!$C$2:$C$989),0))</f>
        <v>55497</v>
      </c>
      <c r="F1869" t="str" cm="1">
        <f t="array" ref="F1869">INDEX(major_df!$Q$2:$Q$989,MATCH(1,(Final!A1869=major_df!$A$2:$A$989)*(Final!B1869=major_df!$B$2:$B$989)*(Final!D1869=major_df!$D$2:$D$989)*(Final!C1869=major_df!$C$2:$C$989),0))</f>
        <v>18585.759557222897</v>
      </c>
      <c r="G1869" cm="1">
        <f t="array" ref="G1869">IFERROR(INDEX(major_df!$U$2:$U$989,MATCH(1,(Final!A1869=major_df!$A$2:$A$989)*(Final!B1869=major_df!$B$2:$B$989)*(Final!C1869=major_df!$C$2:$C$989)*(Final!D1869=major_df!$D$2:$D$989),0)),"")</f>
        <v>27.841285903237981</v>
      </c>
      <c r="H1869" cm="1">
        <f t="array" ref="H1869">IFERROR(INDEX(major_df!$W$2:$W$989,MATCH(1,(Final!A1869=major_df!$A$2:$A$989)*(Final!B1869=major_df!$B$2:$B$989)*(Final!C1869=major_df!$C$2:$C$989)*(Final!D1869=major_df!$D$2:$D$989),0)),"")</f>
        <v>29.66320569541551</v>
      </c>
    </row>
    <row r="1870" spans="1:8" x14ac:dyDescent="0.3">
      <c r="A1870" t="s">
        <v>2072</v>
      </c>
      <c r="B1870" t="s">
        <v>34</v>
      </c>
      <c r="C1870" t="s">
        <v>48</v>
      </c>
      <c r="D1870">
        <v>22</v>
      </c>
      <c r="E1870" cm="1">
        <f t="array" ref="E1870">INDEX(major_df!$E$2:$E$989,MATCH(1,(Final!A1870=major_df!$A$2:$A$989)*(Final!D1870=major_df!$D$2:$D$989)*(C1870=major_df!$C$2:$C$989),0))</f>
        <v>47083</v>
      </c>
      <c r="F1870" t="str" cm="1">
        <f t="array" ref="F1870">INDEX(major_df!$Q$2:$Q$989,MATCH(1,(Final!A1870=major_df!$A$2:$A$989)*(Final!B1870=major_df!$B$2:$B$989)*(Final!D1870=major_df!$D$2:$D$989)*(Final!C1870=major_df!$C$2:$C$989),0))</f>
        <v>10171.759557222897</v>
      </c>
      <c r="G1870" cm="1">
        <f t="array" ref="G1870">IFERROR(INDEX(major_df!$U$2:$U$989,MATCH(1,(Final!A1870=major_df!$A$2:$A$989)*(Final!B1870=major_df!$B$2:$B$989)*(Final!C1870=major_df!$C$2:$C$989)*(Final!D1870=major_df!$D$2:$D$989),0)),"")</f>
        <v>30.664226396094843</v>
      </c>
      <c r="H1870" cm="1">
        <f t="array" ref="H1870">IFERROR(INDEX(major_df!$W$2:$W$989,MATCH(1,(Final!A1870=major_df!$A$2:$A$989)*(Final!B1870=major_df!$B$2:$B$989)*(Final!C1870=major_df!$C$2:$C$989)*(Final!D1870=major_df!$D$2:$D$989),0)),"")</f>
        <v>35.721905115349507</v>
      </c>
    </row>
    <row r="1871" spans="1:8" x14ac:dyDescent="0.3">
      <c r="A1871" t="s">
        <v>2072</v>
      </c>
      <c r="B1871" t="s">
        <v>34</v>
      </c>
      <c r="C1871" t="s">
        <v>51</v>
      </c>
      <c r="D1871">
        <v>22</v>
      </c>
      <c r="E1871" cm="1">
        <f t="array" ref="E1871">INDEX(major_df!$E$2:$E$989,MATCH(1,(Final!A1871=major_df!$A$2:$A$989)*(Final!D1871=major_df!$D$2:$D$989)*(C1871=major_df!$C$2:$C$989),0))</f>
        <v>69118</v>
      </c>
      <c r="F1871" t="str" cm="1">
        <f t="array" ref="F1871">INDEX(major_df!$Q$2:$Q$989,MATCH(1,(Final!A1871=major_df!$A$2:$A$989)*(Final!B1871=major_df!$B$2:$B$989)*(Final!D1871=major_df!$D$2:$D$989)*(Final!C1871=major_df!$C$2:$C$989),0))</f>
        <v>32206.759557222897</v>
      </c>
      <c r="G1871" cm="1">
        <f t="array" ref="G1871">IFERROR(INDEX(major_df!$U$2:$U$989,MATCH(1,(Final!A1871=major_df!$A$2:$A$989)*(Final!B1871=major_df!$B$2:$B$989)*(Final!C1871=major_df!$C$2:$C$989)*(Final!D1871=major_df!$D$2:$D$989),0)),"")</f>
        <v>25.644869665836282</v>
      </c>
      <c r="H1871" cm="1">
        <f t="array" ref="H1871">IFERROR(INDEX(major_df!$W$2:$W$989,MATCH(1,(Final!A1871=major_df!$A$2:$A$989)*(Final!B1871=major_df!$B$2:$B$989)*(Final!C1871=major_df!$C$2:$C$989)*(Final!D1871=major_df!$D$2:$D$989),0)),"")</f>
        <v>26.199296672423237</v>
      </c>
    </row>
    <row r="1872" spans="1:8" x14ac:dyDescent="0.3">
      <c r="A1872" t="s">
        <v>2072</v>
      </c>
      <c r="B1872" t="s">
        <v>34</v>
      </c>
      <c r="C1872" t="s">
        <v>54</v>
      </c>
      <c r="D1872">
        <v>22</v>
      </c>
      <c r="E1872" cm="1">
        <f t="array" ref="E1872">INDEX(major_df!$E$2:$E$989,MATCH(1,(Final!A1872=major_df!$A$2:$A$989)*(Final!D1872=major_df!$D$2:$D$989)*(C1872=major_df!$C$2:$C$989),0))</f>
        <v>43243</v>
      </c>
      <c r="F1872" t="str" cm="1">
        <f t="array" ref="F1872">INDEX(major_df!$Q$2:$Q$989,MATCH(1,(Final!A1872=major_df!$A$2:$A$989)*(Final!B1872=major_df!$B$2:$B$989)*(Final!D1872=major_df!$D$2:$D$989)*(Final!C1872=major_df!$C$2:$C$989),0))</f>
        <v>6331.759557222897</v>
      </c>
      <c r="G1872" cm="1">
        <f t="array" ref="G1872">IFERROR(INDEX(major_df!$U$2:$U$989,MATCH(1,(Final!A1872=major_df!$A$2:$A$989)*(Final!B1872=major_df!$B$2:$B$989)*(Final!C1872=major_df!$C$2:$C$989)*(Final!D1872=major_df!$D$2:$D$989),0)),"")</f>
        <v>32.906425016178908</v>
      </c>
      <c r="H1872" cm="1">
        <f t="array" ref="H1872">IFERROR(INDEX(major_df!$W$2:$W$989,MATCH(1,(Final!A1872=major_df!$A$2:$A$989)*(Final!B1872=major_df!$B$2:$B$989)*(Final!C1872=major_df!$C$2:$C$989)*(Final!D1872=major_df!$D$2:$D$989),0)),"")</f>
        <v>42.623640635182156</v>
      </c>
    </row>
    <row r="1873" spans="1:8" x14ac:dyDescent="0.3">
      <c r="A1873" t="s">
        <v>2072</v>
      </c>
      <c r="B1873" t="s">
        <v>34</v>
      </c>
      <c r="C1873" t="s">
        <v>57</v>
      </c>
      <c r="D1873">
        <v>22</v>
      </c>
      <c r="E1873" cm="1">
        <f t="array" ref="E1873">INDEX(major_df!$E$2:$E$989,MATCH(1,(Final!A1873=major_df!$A$2:$A$989)*(Final!D1873=major_df!$D$2:$D$989)*(C1873=major_df!$C$2:$C$989),0))</f>
        <v>85176</v>
      </c>
      <c r="F1873" cm="1">
        <f t="array" ref="F1873">INDEX(major_df!$Q$2:$Q$989,MATCH(1,(Final!A1873=major_df!$A$2:$A$989)*(Final!B1873=major_df!$B$2:$B$989)*(Final!D1873=major_df!$D$2:$D$989)*(Final!C1873=major_df!$C$2:$C$989),0))</f>
        <v>48264.759557222897</v>
      </c>
      <c r="G1873" cm="1">
        <f t="array" ref="G1873">IFERROR(INDEX(major_df!$U$2:$U$989,MATCH(1,(Final!A1873=major_df!$A$2:$A$989)*(Final!B1873=major_df!$B$2:$B$989)*(Final!C1873=major_df!$C$2:$C$989)*(Final!D1873=major_df!$D$2:$D$989),0)),"")</f>
        <v>24.369523979939302</v>
      </c>
      <c r="H1873" cm="1">
        <f t="array" ref="H1873">IFERROR(INDEX(major_df!$W$2:$W$989,MATCH(1,(Final!A1873=major_df!$A$2:$A$989)*(Final!B1873=major_df!$B$2:$B$989)*(Final!C1873=major_df!$C$2:$C$989)*(Final!D1873=major_df!$D$2:$D$989),0)),"")</f>
        <v>24.533621427714667</v>
      </c>
    </row>
    <row r="1874" spans="1:8" x14ac:dyDescent="0.3">
      <c r="A1874" t="s">
        <v>2072</v>
      </c>
      <c r="B1874" t="s">
        <v>34</v>
      </c>
      <c r="C1874" t="s">
        <v>60</v>
      </c>
      <c r="D1874">
        <v>22</v>
      </c>
      <c r="E1874" cm="1">
        <f t="array" ref="E1874">INDEX(major_df!$E$2:$E$989,MATCH(1,(Final!A1874=major_df!$A$2:$A$989)*(Final!D1874=major_df!$D$2:$D$989)*(C1874=major_df!$C$2:$C$989),0))</f>
        <v>56206</v>
      </c>
      <c r="F1874" t="str" cm="1">
        <f t="array" ref="F1874">INDEX(major_df!$Q$2:$Q$989,MATCH(1,(Final!A1874=major_df!$A$2:$A$989)*(Final!B1874=major_df!$B$2:$B$989)*(Final!D1874=major_df!$D$2:$D$989)*(Final!C1874=major_df!$C$2:$C$989),0))</f>
        <v>19294.759557222897</v>
      </c>
      <c r="G1874" cm="1">
        <f t="array" ref="G1874">IFERROR(INDEX(major_df!$U$2:$U$989,MATCH(1,(Final!A1874=major_df!$A$2:$A$989)*(Final!B1874=major_df!$B$2:$B$989)*(Final!C1874=major_df!$C$2:$C$989)*(Final!D1874=major_df!$D$2:$D$989),0)),"")</f>
        <v>27.676941127694317</v>
      </c>
      <c r="H1874" cm="1">
        <f t="array" ref="H1874">IFERROR(INDEX(major_df!$W$2:$W$989,MATCH(1,(Final!A1874=major_df!$A$2:$A$989)*(Final!B1874=major_df!$B$2:$B$989)*(Final!C1874=major_df!$C$2:$C$989)*(Final!D1874=major_df!$D$2:$D$989),0)),"")</f>
        <v>29.372848654758915</v>
      </c>
    </row>
    <row r="1875" spans="1:8" x14ac:dyDescent="0.3">
      <c r="A1875" t="s">
        <v>2072</v>
      </c>
      <c r="B1875" t="s">
        <v>34</v>
      </c>
      <c r="C1875" t="s">
        <v>63</v>
      </c>
      <c r="D1875">
        <v>22</v>
      </c>
      <c r="E1875" cm="1">
        <f t="array" ref="E1875">INDEX(major_df!$E$2:$E$989,MATCH(1,(Final!A1875=major_df!$A$2:$A$989)*(Final!D1875=major_df!$D$2:$D$989)*(C1875=major_df!$C$2:$C$989),0))</f>
        <v>36659</v>
      </c>
      <c r="F1875" cm="1">
        <f t="array" ref="F1875">INDEX(major_df!$Q$2:$Q$989,MATCH(1,(Final!A1875=major_df!$A$2:$A$989)*(Final!B1875=major_df!$B$2:$B$989)*(Final!D1875=major_df!$D$2:$D$989)*(Final!C1875=major_df!$C$2:$C$989),0))</f>
        <v>-252.240442777103</v>
      </c>
      <c r="G1875" cm="1">
        <f t="array" ref="G1875">IFERROR(INDEX(major_df!$U$2:$U$989,MATCH(1,(Final!A1875=major_df!$A$2:$A$989)*(Final!B1875=major_df!$B$2:$B$989)*(Final!C1875=major_df!$C$2:$C$989)*(Final!D1875=major_df!$D$2:$D$989),0)),"")</f>
        <v>40.771570226023584</v>
      </c>
      <c r="H1875" cm="1">
        <f t="array" ref="H1875">IFERROR(INDEX(major_df!$W$2:$W$989,MATCH(1,(Final!A1875=major_df!$A$2:$A$989)*(Final!B1875=major_df!$B$2:$B$989)*(Final!C1875=major_df!$C$2:$C$989)*(Final!D1875=major_df!$D$2:$D$989),0)),"")</f>
        <v>131.21732448212634</v>
      </c>
    </row>
    <row r="1876" spans="1:8" x14ac:dyDescent="0.3">
      <c r="A1876" t="s">
        <v>2072</v>
      </c>
      <c r="B1876" t="s">
        <v>34</v>
      </c>
      <c r="C1876" t="s">
        <v>66</v>
      </c>
      <c r="D1876">
        <v>22</v>
      </c>
      <c r="E1876" cm="1">
        <f t="array" ref="E1876">INDEX(major_df!$E$2:$E$989,MATCH(1,(Final!A1876=major_df!$A$2:$A$989)*(Final!D1876=major_df!$D$2:$D$989)*(C1876=major_df!$C$2:$C$989),0))</f>
        <v>45227</v>
      </c>
      <c r="F1876" t="str" cm="1">
        <f t="array" ref="F1876">INDEX(major_df!$Q$2:$Q$989,MATCH(1,(Final!A1876=major_df!$A$2:$A$989)*(Final!B1876=major_df!$B$2:$B$989)*(Final!D1876=major_df!$D$2:$D$989)*(Final!C1876=major_df!$C$2:$C$989),0))</f>
        <v>8315.759557222897</v>
      </c>
      <c r="G1876" cm="1">
        <f t="array" ref="G1876">IFERROR(INDEX(major_df!$U$2:$U$989,MATCH(1,(Final!A1876=major_df!$A$2:$A$989)*(Final!B1876=major_df!$B$2:$B$989)*(Final!C1876=major_df!$C$2:$C$989)*(Final!D1876=major_df!$D$2:$D$989),0)),"")</f>
        <v>31.631952546143893</v>
      </c>
      <c r="H1876" cm="1">
        <f t="array" ref="H1876">IFERROR(INDEX(major_df!$W$2:$W$989,MATCH(1,(Final!A1876=major_df!$A$2:$A$989)*(Final!B1876=major_df!$B$2:$B$989)*(Final!C1876=major_df!$C$2:$C$989)*(Final!D1876=major_df!$D$2:$D$989),0)),"")</f>
        <v>38.407296358012488</v>
      </c>
    </row>
    <row r="1877" spans="1:8" x14ac:dyDescent="0.3">
      <c r="A1877" t="s">
        <v>2072</v>
      </c>
      <c r="B1877" t="s">
        <v>34</v>
      </c>
      <c r="C1877" t="s">
        <v>69</v>
      </c>
      <c r="D1877">
        <v>22</v>
      </c>
      <c r="E1877" cm="1">
        <f t="array" ref="E1877">INDEX(major_df!$E$2:$E$989,MATCH(1,(Final!A1877=major_df!$A$2:$A$989)*(Final!D1877=major_df!$D$2:$D$989)*(C1877=major_df!$C$2:$C$989),0))</f>
        <v>41460</v>
      </c>
      <c r="F1877" t="str" cm="1">
        <f t="array" ref="F1877">INDEX(major_df!$Q$2:$Q$989,MATCH(1,(Final!A1877=major_df!$A$2:$A$989)*(Final!B1877=major_df!$B$2:$B$989)*(Final!D1877=major_df!$D$2:$D$989)*(Final!C1877=major_df!$C$2:$C$989),0))</f>
        <v>4548.759557222897</v>
      </c>
      <c r="G1877" cm="1">
        <f t="array" ref="G1877">IFERROR(INDEX(major_df!$U$2:$U$989,MATCH(1,(Final!A1877=major_df!$A$2:$A$989)*(Final!B1877=major_df!$B$2:$B$989)*(Final!C1877=major_df!$C$2:$C$989)*(Final!D1877=major_df!$D$2:$D$989),0)),"")</f>
        <v>34.343935566276883</v>
      </c>
      <c r="H1877" cm="1">
        <f t="array" ref="H1877">IFERROR(INDEX(major_df!$W$2:$W$989,MATCH(1,(Final!A1877=major_df!$A$2:$A$989)*(Final!B1877=major_df!$B$2:$B$989)*(Final!C1877=major_df!$C$2:$C$989)*(Final!D1877=major_df!$D$2:$D$989),0)),"")</f>
        <v>48.640330905551977</v>
      </c>
    </row>
    <row r="1878" spans="1:8" x14ac:dyDescent="0.3">
      <c r="A1878" t="s">
        <v>2072</v>
      </c>
      <c r="B1878" t="s">
        <v>34</v>
      </c>
      <c r="C1878" t="s">
        <v>72</v>
      </c>
      <c r="D1878">
        <v>22</v>
      </c>
      <c r="E1878" cm="1">
        <f t="array" ref="E1878">INDEX(major_df!$E$2:$E$989,MATCH(1,(Final!A1878=major_df!$A$2:$A$989)*(Final!D1878=major_df!$D$2:$D$989)*(C1878=major_df!$C$2:$C$989),0))</f>
        <v>50096</v>
      </c>
      <c r="F1878" t="str" cm="1">
        <f t="array" ref="F1878">INDEX(major_df!$Q$2:$Q$989,MATCH(1,(Final!A1878=major_df!$A$2:$A$989)*(Final!B1878=major_df!$B$2:$B$989)*(Final!D1878=major_df!$D$2:$D$989)*(Final!C1878=major_df!$C$2:$C$989),0))</f>
        <v>13184.759557222897</v>
      </c>
      <c r="G1878" cm="1">
        <f t="array" ref="G1878">IFERROR(INDEX(major_df!$U$2:$U$989,MATCH(1,(Final!A1878=major_df!$A$2:$A$989)*(Final!B1878=major_df!$B$2:$B$989)*(Final!C1878=major_df!$C$2:$C$989)*(Final!D1878=major_df!$D$2:$D$989),0)),"")</f>
        <v>29.420066674191165</v>
      </c>
      <c r="H1878" cm="1">
        <f t="array" ref="H1878">IFERROR(INDEX(major_df!$W$2:$W$989,MATCH(1,(Final!A1878=major_df!$A$2:$A$989)*(Final!B1878=major_df!$B$2:$B$989)*(Final!C1878=major_df!$C$2:$C$989)*(Final!D1878=major_df!$D$2:$D$989),0)),"")</f>
        <v>32.77341401507379</v>
      </c>
    </row>
    <row r="1879" spans="1:8" x14ac:dyDescent="0.3">
      <c r="A1879" t="s">
        <v>2072</v>
      </c>
      <c r="B1879" t="s">
        <v>34</v>
      </c>
      <c r="C1879" t="s">
        <v>75</v>
      </c>
      <c r="D1879">
        <v>22</v>
      </c>
      <c r="E1879" cm="1">
        <f t="array" ref="E1879">INDEX(major_df!$E$2:$E$989,MATCH(1,(Final!A1879=major_df!$A$2:$A$989)*(Final!D1879=major_df!$D$2:$D$989)*(C1879=major_df!$C$2:$C$989),0))</f>
        <v>41476</v>
      </c>
      <c r="F1879" t="str" cm="1">
        <f t="array" ref="F1879">INDEX(major_df!$Q$2:$Q$989,MATCH(1,(Final!A1879=major_df!$A$2:$A$989)*(Final!B1879=major_df!$B$2:$B$989)*(Final!D1879=major_df!$D$2:$D$989)*(Final!C1879=major_df!$C$2:$C$989),0))</f>
        <v>4564.759557222897</v>
      </c>
      <c r="G1879" cm="1">
        <f t="array" ref="G1879">IFERROR(INDEX(major_df!$U$2:$U$989,MATCH(1,(Final!A1879=major_df!$A$2:$A$989)*(Final!B1879=major_df!$B$2:$B$989)*(Final!C1879=major_df!$C$2:$C$989)*(Final!D1879=major_df!$D$2:$D$989),0)),"")</f>
        <v>34.329494077568796</v>
      </c>
      <c r="H1879" cm="1">
        <f t="array" ref="H1879">IFERROR(INDEX(major_df!$W$2:$W$989,MATCH(1,(Final!A1879=major_df!$A$2:$A$989)*(Final!B1879=major_df!$B$2:$B$989)*(Final!C1879=major_df!$C$2:$C$989)*(Final!D1879=major_df!$D$2:$D$989),0)),"")</f>
        <v>48.571488238290328</v>
      </c>
    </row>
    <row r="1880" spans="1:8" x14ac:dyDescent="0.3">
      <c r="A1880" t="s">
        <v>2072</v>
      </c>
      <c r="B1880" t="s">
        <v>34</v>
      </c>
      <c r="C1880" t="s">
        <v>78</v>
      </c>
      <c r="D1880">
        <v>22</v>
      </c>
      <c r="E1880" cm="1">
        <f t="array" ref="E1880">INDEX(major_df!$E$2:$E$989,MATCH(1,(Final!A1880=major_df!$A$2:$A$989)*(Final!D1880=major_df!$D$2:$D$989)*(C1880=major_df!$C$2:$C$989),0))</f>
        <v>53949</v>
      </c>
      <c r="F1880" t="str" cm="1">
        <f t="array" ref="F1880">INDEX(major_df!$Q$2:$Q$989,MATCH(1,(Final!A1880=major_df!$A$2:$A$989)*(Final!B1880=major_df!$B$2:$B$989)*(Final!D1880=major_df!$D$2:$D$989)*(Final!C1880=major_df!$C$2:$C$989),0))</f>
        <v>17037.759557222897</v>
      </c>
      <c r="G1880" cm="1">
        <f t="array" ref="G1880">IFERROR(INDEX(major_df!$U$2:$U$989,MATCH(1,(Final!A1880=major_df!$A$2:$A$989)*(Final!B1880=major_df!$B$2:$B$989)*(Final!C1880=major_df!$C$2:$C$989)*(Final!D1880=major_df!$D$2:$D$989),0)),"")</f>
        <v>28.229821346544743</v>
      </c>
      <c r="H1880" cm="1">
        <f t="array" ref="H1880">IFERROR(INDEX(major_df!$W$2:$W$989,MATCH(1,(Final!A1880=major_df!$A$2:$A$989)*(Final!B1880=major_df!$B$2:$B$989)*(Final!C1880=major_df!$C$2:$C$989)*(Final!D1880=major_df!$D$2:$D$989),0)),"")</f>
        <v>30.37287614133302</v>
      </c>
    </row>
    <row r="1881" spans="1:8" x14ac:dyDescent="0.3">
      <c r="A1881" t="s">
        <v>2072</v>
      </c>
      <c r="B1881" t="s">
        <v>34</v>
      </c>
      <c r="C1881" t="s">
        <v>81</v>
      </c>
      <c r="D1881">
        <v>22</v>
      </c>
      <c r="E1881" cm="1">
        <f t="array" ref="E1881">INDEX(major_df!$E$2:$E$989,MATCH(1,(Final!A1881=major_df!$A$2:$A$989)*(Final!D1881=major_df!$D$2:$D$989)*(C1881=major_df!$C$2:$C$989),0))</f>
        <v>54633</v>
      </c>
      <c r="F1881" t="str" cm="1">
        <f t="array" ref="F1881">INDEX(major_df!$Q$2:$Q$989,MATCH(1,(Final!A1881=major_df!$A$2:$A$989)*(Final!B1881=major_df!$B$2:$B$989)*(Final!D1881=major_df!$D$2:$D$989)*(Final!C1881=major_df!$C$2:$C$989),0))</f>
        <v>17721.759557222897</v>
      </c>
      <c r="G1881" cm="1">
        <f t="array" ref="G1881">IFERROR(INDEX(major_df!$U$2:$U$989,MATCH(1,(Final!A1881=major_df!$A$2:$A$989)*(Final!B1881=major_df!$B$2:$B$989)*(Final!C1881=major_df!$C$2:$C$989)*(Final!D1881=major_df!$D$2:$D$989),0)),"")</f>
        <v>28.052834202167784</v>
      </c>
      <c r="H1881" cm="1">
        <f t="array" ref="H1881">IFERROR(INDEX(major_df!$W$2:$W$989,MATCH(1,(Final!A1881=major_df!$A$2:$A$989)*(Final!B1881=major_df!$B$2:$B$989)*(Final!C1881=major_df!$C$2:$C$989)*(Final!D1881=major_df!$D$2:$D$989),0)),"")</f>
        <v>30.045464503486546</v>
      </c>
    </row>
    <row r="1882" spans="1:8" x14ac:dyDescent="0.3">
      <c r="A1882" t="s">
        <v>2072</v>
      </c>
      <c r="B1882" t="s">
        <v>34</v>
      </c>
      <c r="C1882" t="s">
        <v>84</v>
      </c>
      <c r="D1882">
        <v>22</v>
      </c>
      <c r="E1882" cm="1">
        <f t="array" ref="E1882">INDEX(major_df!$E$2:$E$989,MATCH(1,(Final!A1882=major_df!$A$2:$A$989)*(Final!D1882=major_df!$D$2:$D$989)*(C1882=major_df!$C$2:$C$989),0))</f>
        <v>49295</v>
      </c>
      <c r="F1882" t="str" cm="1">
        <f t="array" ref="F1882">INDEX(major_df!$Q$2:$Q$989,MATCH(1,(Final!A1882=major_df!$A$2:$A$989)*(Final!B1882=major_df!$B$2:$B$989)*(Final!D1882=major_df!$D$2:$D$989)*(Final!C1882=major_df!$C$2:$C$989),0))</f>
        <v>12383.759557222897</v>
      </c>
      <c r="G1882" cm="1">
        <f t="array" ref="G1882">IFERROR(INDEX(major_df!$U$2:$U$989,MATCH(1,(Final!A1882=major_df!$A$2:$A$989)*(Final!B1882=major_df!$B$2:$B$989)*(Final!C1882=major_df!$C$2:$C$989)*(Final!D1882=major_df!$D$2:$D$989),0)),"")</f>
        <v>29.718455091924525</v>
      </c>
      <c r="H1882" cm="1">
        <f t="array" ref="H1882">IFERROR(INDEX(major_df!$W$2:$W$989,MATCH(1,(Final!A1882=major_df!$A$2:$A$989)*(Final!B1882=major_df!$B$2:$B$989)*(Final!C1882=major_df!$C$2:$C$989)*(Final!D1882=major_df!$D$2:$D$989),0)),"")</f>
        <v>33.435529062891952</v>
      </c>
    </row>
    <row r="1883" spans="1:8" x14ac:dyDescent="0.3">
      <c r="A1883" t="s">
        <v>2072</v>
      </c>
      <c r="B1883" t="s">
        <v>21</v>
      </c>
      <c r="D1883">
        <v>39</v>
      </c>
      <c r="E1883" cm="1">
        <f t="array" ref="E1883">INDEX(major_df!$E$2:$E$989,MATCH(1,(Final!A1883=major_df!$A$2:$A$989)*(D1864=major_df!$D$2:$D$989)*(C1883=major_df!$C$2:$C$989),0))</f>
        <v>26692</v>
      </c>
      <c r="F1883" cm="1">
        <f t="array" ref="F1883">INDEX(major_df!$R$2:$R$989,MATCH(1,(Final!A1883=major_df!$A$2:$A$989)*(Final!B1883=major_df!$B$2:$B$989)*(Final!C1883=major_df!$C$2:$C$989),0))</f>
        <v>640608</v>
      </c>
      <c r="G1883" t="str" cm="1">
        <f t="array" ref="G1883">IFERROR(INDEX(major_df!$U$2:$U$989,MATCH(1,(Final!A1883=major_df!$A$2:$A$989)*(Final!B1883=major_df!$B$2:$B$989)*(Final!C1883=major_df!$C$2:$C$989)*(Final!D1883=major_df!$D$2:$D$989),0)),"")</f>
        <v/>
      </c>
      <c r="H1883" t="str" cm="1">
        <f t="array" ref="H1883">IFERROR(INDEX(major_df!$W$2:$W$989,MATCH(1,(Final!A1883=major_df!$A$2:$A$989)*(Final!B1883=major_df!$B$2:$B$989)*(Final!C1883=major_df!$C$2:$C$989)*(Final!D1883=major_df!$D$2:$D$989),0)),"")</f>
        <v/>
      </c>
    </row>
    <row r="1884" spans="1:8" x14ac:dyDescent="0.3">
      <c r="A1884" t="s">
        <v>2072</v>
      </c>
      <c r="B1884" t="s">
        <v>27</v>
      </c>
      <c r="D1884">
        <v>39</v>
      </c>
      <c r="E1884" cm="1">
        <f t="array" ref="E1884">INDEX(major_df!$E$2:$E$989,MATCH(1,(Final!A1884=major_df!$A$2:$A$989)*(D1865=major_df!$D$2:$D$989)*(C1884=major_df!$C$2:$C$989),0))</f>
        <v>35052</v>
      </c>
      <c r="F1884" cm="1">
        <f t="array" ref="F1884">INDEX(major_df!$R$2:$R$989,MATCH(1,(Final!A1884=major_df!$A$2:$A$989)*(Final!B1884=major_df!$B$2:$B$989)*(Final!C1884=major_df!$C$2:$C$989),0))</f>
        <v>771144</v>
      </c>
      <c r="G1884" t="str" cm="1">
        <f t="array" ref="G1884">IFERROR(INDEX(major_df!$U$2:$U$989,MATCH(1,(Final!A1884=major_df!$A$2:$A$989)*(Final!B1884=major_df!$B$2:$B$989)*(Final!C1884=major_df!$C$2:$C$989)*(Final!D1884=major_df!$D$2:$D$989),0)),"")</f>
        <v/>
      </c>
      <c r="H1884" t="str" cm="1">
        <f t="array" ref="H1884">IFERROR(INDEX(major_df!$W$2:$W$989,MATCH(1,(Final!A1884=major_df!$A$2:$A$989)*(Final!B1884=major_df!$B$2:$B$989)*(Final!C1884=major_df!$C$2:$C$989)*(Final!D1884=major_df!$D$2:$D$989),0)),"")</f>
        <v/>
      </c>
    </row>
    <row r="1885" spans="1:8" x14ac:dyDescent="0.3">
      <c r="A1885" t="s">
        <v>2072</v>
      </c>
      <c r="B1885" t="s">
        <v>28</v>
      </c>
      <c r="D1885">
        <v>39</v>
      </c>
      <c r="E1885" cm="1">
        <f t="array" ref="E1885">INDEX(major_df!$E$2:$E$989,MATCH(1,(Final!A1885=major_df!$A$2:$A$989)*(D1866=major_df!$D$2:$D$989)*(C1885=major_df!$C$2:$C$989),0))</f>
        <v>40791</v>
      </c>
      <c r="F1885" t="str" cm="1">
        <f t="array" ref="F1885">INDEX(major_df!$R$2:$R$989,MATCH(1,(Final!A1885=major_df!$A$2:$A$989)*(Final!B1885=major_df!$B$2:$B$989)*(Final!C1885=major_df!$C$2:$C$989),0))</f>
        <v>803804.4046093276</v>
      </c>
      <c r="G1885" t="str" cm="1">
        <f t="array" ref="G1885">IFERROR(INDEX(major_df!$U$2:$U$989,MATCH(1,(Final!A1885=major_df!$A$2:$A$989)*(Final!B1885=major_df!$B$2:$B$989)*(Final!C1885=major_df!$C$2:$C$989)*(Final!D1885=major_df!$D$2:$D$989),0)),"")</f>
        <v/>
      </c>
      <c r="H1885" t="str" cm="1">
        <f t="array" ref="H1885">IFERROR(INDEX(major_df!$W$2:$W$989,MATCH(1,(Final!A1885=major_df!$A$2:$A$989)*(Final!B1885=major_df!$B$2:$B$989)*(Final!C1885=major_df!$C$2:$C$989)*(Final!D1885=major_df!$D$2:$D$989),0)),"")</f>
        <v/>
      </c>
    </row>
    <row r="1886" spans="1:8" x14ac:dyDescent="0.3">
      <c r="A1886" t="s">
        <v>2072</v>
      </c>
      <c r="B1886" t="s">
        <v>34</v>
      </c>
      <c r="C1886" t="s">
        <v>35</v>
      </c>
      <c r="D1886">
        <v>39</v>
      </c>
      <c r="E1886" cm="1">
        <f t="array" ref="E1886">INDEX(major_df!$E$2:$E$989,MATCH(1,(Final!A1886=major_df!$A$2:$A$989)*(D1867=major_df!$D$2:$D$989)*(C1886=major_df!$C$2:$C$989),0))</f>
        <v>49987</v>
      </c>
      <c r="F1886" cm="1">
        <f t="array" ref="F1886">INDEX(major_df!$R$2:$R$989,MATCH(1,(Final!A1886=major_df!$A$2:$A$989)*(Final!B1886=major_df!$B$2:$B$989)*(Final!C1886=major_df!$C$2:$C$989),0))</f>
        <v>862854.75955722295</v>
      </c>
      <c r="G1886" t="str" cm="1">
        <f t="array" ref="G1886">IFERROR(INDEX(major_df!$U$2:$U$989,MATCH(1,(Final!A1886=major_df!$A$2:$A$989)*(Final!B1886=major_df!$B$2:$B$989)*(Final!C1886=major_df!$C$2:$C$989)*(Final!D1886=major_df!$D$2:$D$989),0)),"")</f>
        <v/>
      </c>
      <c r="H1886" t="str" cm="1">
        <f t="array" ref="H1886">IFERROR(INDEX(major_df!$W$2:$W$989,MATCH(1,(Final!A1886=major_df!$A$2:$A$989)*(Final!B1886=major_df!$B$2:$B$989)*(Final!C1886=major_df!$C$2:$C$989)*(Final!D1886=major_df!$D$2:$D$989),0)),"")</f>
        <v/>
      </c>
    </row>
    <row r="1887" spans="1:8" x14ac:dyDescent="0.3">
      <c r="A1887" t="s">
        <v>2072</v>
      </c>
      <c r="B1887" t="s">
        <v>34</v>
      </c>
      <c r="C1887" t="s">
        <v>42</v>
      </c>
      <c r="D1887">
        <v>39</v>
      </c>
      <c r="E1887" cm="1">
        <f t="array" ref="E1887">INDEX(major_df!$E$2:$E$989,MATCH(1,(Final!A1887=major_df!$A$2:$A$989)*(D1868=major_df!$D$2:$D$989)*(C1887=major_df!$C$2:$C$989),0))</f>
        <v>51116</v>
      </c>
      <c r="F1887" cm="1">
        <f t="array" ref="F1887">INDEX(major_df!$R$2:$R$989,MATCH(1,(Final!A1887=major_df!$A$2:$A$989)*(Final!B1887=major_df!$B$2:$B$989)*(Final!C1887=major_df!$C$2:$C$989),0))</f>
        <v>883176.75955722295</v>
      </c>
      <c r="G1887" t="str" cm="1">
        <f t="array" ref="G1887">IFERROR(INDEX(major_df!$U$2:$U$989,MATCH(1,(Final!A1887=major_df!$A$2:$A$989)*(Final!B1887=major_df!$B$2:$B$989)*(Final!C1887=major_df!$C$2:$C$989)*(Final!D1887=major_df!$D$2:$D$989),0)),"")</f>
        <v/>
      </c>
      <c r="H1887" t="str" cm="1">
        <f t="array" ref="H1887">IFERROR(INDEX(major_df!$W$2:$W$989,MATCH(1,(Final!A1887=major_df!$A$2:$A$989)*(Final!B1887=major_df!$B$2:$B$989)*(Final!C1887=major_df!$C$2:$C$989)*(Final!D1887=major_df!$D$2:$D$989),0)),"")</f>
        <v/>
      </c>
    </row>
    <row r="1888" spans="1:8" x14ac:dyDescent="0.3">
      <c r="A1888" t="s">
        <v>2072</v>
      </c>
      <c r="B1888" t="s">
        <v>34</v>
      </c>
      <c r="C1888" t="s">
        <v>45</v>
      </c>
      <c r="D1888">
        <v>39</v>
      </c>
      <c r="E1888" cm="1">
        <f t="array" ref="E1888">INDEX(major_df!$E$2:$E$989,MATCH(1,(Final!A1888=major_df!$A$2:$A$989)*(D1869=major_df!$D$2:$D$989)*(C1888=major_df!$C$2:$C$989),0))</f>
        <v>55497</v>
      </c>
      <c r="F1888" cm="1">
        <f t="array" ref="F1888">INDEX(major_df!$R$2:$R$989,MATCH(1,(Final!A1888=major_df!$A$2:$A$989)*(Final!B1888=major_df!$B$2:$B$989)*(Final!C1888=major_df!$C$2:$C$989),0))</f>
        <v>962034.75955722295</v>
      </c>
      <c r="G1888" t="str" cm="1">
        <f t="array" ref="G1888">IFERROR(INDEX(major_df!$U$2:$U$989,MATCH(1,(Final!A1888=major_df!$A$2:$A$989)*(Final!B1888=major_df!$B$2:$B$989)*(Final!C1888=major_df!$C$2:$C$989)*(Final!D1888=major_df!$D$2:$D$989),0)),"")</f>
        <v/>
      </c>
      <c r="H1888" t="str" cm="1">
        <f t="array" ref="H1888">IFERROR(INDEX(major_df!$W$2:$W$989,MATCH(1,(Final!A1888=major_df!$A$2:$A$989)*(Final!B1888=major_df!$B$2:$B$989)*(Final!C1888=major_df!$C$2:$C$989)*(Final!D1888=major_df!$D$2:$D$989),0)),"")</f>
        <v/>
      </c>
    </row>
    <row r="1889" spans="1:8" x14ac:dyDescent="0.3">
      <c r="A1889" t="s">
        <v>2072</v>
      </c>
      <c r="B1889" t="s">
        <v>34</v>
      </c>
      <c r="C1889" t="s">
        <v>48</v>
      </c>
      <c r="D1889">
        <v>39</v>
      </c>
      <c r="E1889" cm="1">
        <f t="array" ref="E1889">INDEX(major_df!$E$2:$E$989,MATCH(1,(Final!A1889=major_df!$A$2:$A$989)*(D1870=major_df!$D$2:$D$989)*(C1889=major_df!$C$2:$C$989),0))</f>
        <v>47083</v>
      </c>
      <c r="F1889" cm="1">
        <f t="array" ref="F1889">INDEX(major_df!$R$2:$R$989,MATCH(1,(Final!A1889=major_df!$A$2:$A$989)*(Final!B1889=major_df!$B$2:$B$989)*(Final!C1889=major_df!$C$2:$C$989),0))</f>
        <v>810582.75955722295</v>
      </c>
      <c r="G1889" t="str" cm="1">
        <f t="array" ref="G1889">IFERROR(INDEX(major_df!$U$2:$U$989,MATCH(1,(Final!A1889=major_df!$A$2:$A$989)*(Final!B1889=major_df!$B$2:$B$989)*(Final!C1889=major_df!$C$2:$C$989)*(Final!D1889=major_df!$D$2:$D$989),0)),"")</f>
        <v/>
      </c>
      <c r="H1889" t="str" cm="1">
        <f t="array" ref="H1889">IFERROR(INDEX(major_df!$W$2:$W$989,MATCH(1,(Final!A1889=major_df!$A$2:$A$989)*(Final!B1889=major_df!$B$2:$B$989)*(Final!C1889=major_df!$C$2:$C$989)*(Final!D1889=major_df!$D$2:$D$989),0)),"")</f>
        <v/>
      </c>
    </row>
    <row r="1890" spans="1:8" x14ac:dyDescent="0.3">
      <c r="A1890" t="s">
        <v>2072</v>
      </c>
      <c r="B1890" t="s">
        <v>34</v>
      </c>
      <c r="C1890" t="s">
        <v>51</v>
      </c>
      <c r="D1890">
        <v>39</v>
      </c>
      <c r="E1890" cm="1">
        <f t="array" ref="E1890">INDEX(major_df!$E$2:$E$989,MATCH(1,(Final!A1890=major_df!$A$2:$A$989)*(D1871=major_df!$D$2:$D$989)*(C1890=major_df!$C$2:$C$989),0))</f>
        <v>69118</v>
      </c>
      <c r="F1890" t="str" cm="1">
        <f t="array" ref="F1890">INDEX(major_df!$R$2:$R$989,MATCH(1,(Final!A1890=major_df!$A$2:$A$989)*(Final!B1890=major_df!$B$2:$B$989)*(Final!C1890=major_df!$C$2:$C$989),0))</f>
        <v>1207212.759557223</v>
      </c>
      <c r="G1890" t="str" cm="1">
        <f t="array" ref="G1890">IFERROR(INDEX(major_df!$U$2:$U$989,MATCH(1,(Final!A1890=major_df!$A$2:$A$989)*(Final!B1890=major_df!$B$2:$B$989)*(Final!C1890=major_df!$C$2:$C$989)*(Final!D1890=major_df!$D$2:$D$989),0)),"")</f>
        <v/>
      </c>
      <c r="H1890" t="str" cm="1">
        <f t="array" ref="H1890">IFERROR(INDEX(major_df!$W$2:$W$989,MATCH(1,(Final!A1890=major_df!$A$2:$A$989)*(Final!B1890=major_df!$B$2:$B$989)*(Final!C1890=major_df!$C$2:$C$989)*(Final!D1890=major_df!$D$2:$D$989),0)),"")</f>
        <v/>
      </c>
    </row>
    <row r="1891" spans="1:8" x14ac:dyDescent="0.3">
      <c r="A1891" t="s">
        <v>2072</v>
      </c>
      <c r="B1891" t="s">
        <v>34</v>
      </c>
      <c r="C1891" t="s">
        <v>54</v>
      </c>
      <c r="D1891">
        <v>39</v>
      </c>
      <c r="E1891" cm="1">
        <f t="array" ref="E1891">INDEX(major_df!$E$2:$E$989,MATCH(1,(Final!A1891=major_df!$A$2:$A$989)*(D1872=major_df!$D$2:$D$989)*(C1891=major_df!$C$2:$C$989),0))</f>
        <v>43243</v>
      </c>
      <c r="F1891" cm="1">
        <f t="array" ref="F1891">INDEX(major_df!$R$2:$R$989,MATCH(1,(Final!A1891=major_df!$A$2:$A$989)*(Final!B1891=major_df!$B$2:$B$989)*(Final!C1891=major_df!$C$2:$C$989),0))</f>
        <v>741462.75955722295</v>
      </c>
      <c r="G1891" t="str" cm="1">
        <f t="array" ref="G1891">IFERROR(INDEX(major_df!$U$2:$U$989,MATCH(1,(Final!A1891=major_df!$A$2:$A$989)*(Final!B1891=major_df!$B$2:$B$989)*(Final!C1891=major_df!$C$2:$C$989)*(Final!D1891=major_df!$D$2:$D$989),0)),"")</f>
        <v/>
      </c>
      <c r="H1891" t="str" cm="1">
        <f t="array" ref="H1891">IFERROR(INDEX(major_df!$W$2:$W$989,MATCH(1,(Final!A1891=major_df!$A$2:$A$989)*(Final!B1891=major_df!$B$2:$B$989)*(Final!C1891=major_df!$C$2:$C$989)*(Final!D1891=major_df!$D$2:$D$989),0)),"")</f>
        <v/>
      </c>
    </row>
    <row r="1892" spans="1:8" x14ac:dyDescent="0.3">
      <c r="A1892" t="s">
        <v>2072</v>
      </c>
      <c r="B1892" t="s">
        <v>34</v>
      </c>
      <c r="C1892" t="s">
        <v>57</v>
      </c>
      <c r="D1892">
        <v>39</v>
      </c>
      <c r="E1892" cm="1">
        <f t="array" ref="E1892">INDEX(major_df!$E$2:$E$989,MATCH(1,(Final!A1892=major_df!$A$2:$A$989)*(D1873=major_df!$D$2:$D$989)*(C1892=major_df!$C$2:$C$989),0))</f>
        <v>85176</v>
      </c>
      <c r="F1892" t="str" cm="1">
        <f t="array" ref="F1892">INDEX(major_df!$R$2:$R$989,MATCH(1,(Final!A1892=major_df!$A$2:$A$989)*(Final!B1892=major_df!$B$2:$B$989)*(Final!C1892=major_df!$C$2:$C$989),0))</f>
        <v>1496256.759557223</v>
      </c>
      <c r="G1892" t="str" cm="1">
        <f t="array" ref="G1892">IFERROR(INDEX(major_df!$U$2:$U$989,MATCH(1,(Final!A1892=major_df!$A$2:$A$989)*(Final!B1892=major_df!$B$2:$B$989)*(Final!C1892=major_df!$C$2:$C$989)*(Final!D1892=major_df!$D$2:$D$989),0)),"")</f>
        <v/>
      </c>
      <c r="H1892" t="str" cm="1">
        <f t="array" ref="H1892">IFERROR(INDEX(major_df!$W$2:$W$989,MATCH(1,(Final!A1892=major_df!$A$2:$A$989)*(Final!B1892=major_df!$B$2:$B$989)*(Final!C1892=major_df!$C$2:$C$989)*(Final!D1892=major_df!$D$2:$D$989),0)),"")</f>
        <v/>
      </c>
    </row>
    <row r="1893" spans="1:8" x14ac:dyDescent="0.3">
      <c r="A1893" t="s">
        <v>2072</v>
      </c>
      <c r="B1893" t="s">
        <v>34</v>
      </c>
      <c r="C1893" t="s">
        <v>60</v>
      </c>
      <c r="D1893">
        <v>39</v>
      </c>
      <c r="E1893" cm="1">
        <f t="array" ref="E1893">INDEX(major_df!$E$2:$E$989,MATCH(1,(Final!A1893=major_df!$A$2:$A$989)*(D1874=major_df!$D$2:$D$989)*(C1893=major_df!$C$2:$C$989),0))</f>
        <v>56206</v>
      </c>
      <c r="F1893" cm="1">
        <f t="array" ref="F1893">INDEX(major_df!$R$2:$R$989,MATCH(1,(Final!A1893=major_df!$A$2:$A$989)*(Final!B1893=major_df!$B$2:$B$989)*(Final!C1893=major_df!$C$2:$C$989),0))</f>
        <v>974796.75955722295</v>
      </c>
      <c r="G1893" t="str" cm="1">
        <f t="array" ref="G1893">IFERROR(INDEX(major_df!$U$2:$U$989,MATCH(1,(Final!A1893=major_df!$A$2:$A$989)*(Final!B1893=major_df!$B$2:$B$989)*(Final!C1893=major_df!$C$2:$C$989)*(Final!D1893=major_df!$D$2:$D$989),0)),"")</f>
        <v/>
      </c>
      <c r="H1893" t="str" cm="1">
        <f t="array" ref="H1893">IFERROR(INDEX(major_df!$W$2:$W$989,MATCH(1,(Final!A1893=major_df!$A$2:$A$989)*(Final!B1893=major_df!$B$2:$B$989)*(Final!C1893=major_df!$C$2:$C$989)*(Final!D1893=major_df!$D$2:$D$989),0)),"")</f>
        <v/>
      </c>
    </row>
    <row r="1894" spans="1:8" x14ac:dyDescent="0.3">
      <c r="A1894" t="s">
        <v>2072</v>
      </c>
      <c r="B1894" t="s">
        <v>34</v>
      </c>
      <c r="C1894" t="s">
        <v>63</v>
      </c>
      <c r="D1894">
        <v>39</v>
      </c>
      <c r="E1894" cm="1">
        <f t="array" ref="E1894">INDEX(major_df!$E$2:$E$989,MATCH(1,(Final!A1894=major_df!$A$2:$A$989)*(D1875=major_df!$D$2:$D$989)*(C1894=major_df!$C$2:$C$989),0))</f>
        <v>36659</v>
      </c>
      <c r="F1894" cm="1">
        <f t="array" ref="F1894">INDEX(major_df!$R$2:$R$989,MATCH(1,(Final!A1894=major_df!$A$2:$A$989)*(Final!B1894=major_df!$B$2:$B$989)*(Final!C1894=major_df!$C$2:$C$989),0))</f>
        <v>622950.75955722295</v>
      </c>
      <c r="G1894" t="str" cm="1">
        <f t="array" ref="G1894">IFERROR(INDEX(major_df!$U$2:$U$989,MATCH(1,(Final!A1894=major_df!$A$2:$A$989)*(Final!B1894=major_df!$B$2:$B$989)*(Final!C1894=major_df!$C$2:$C$989)*(Final!D1894=major_df!$D$2:$D$989),0)),"")</f>
        <v/>
      </c>
      <c r="H1894" t="str" cm="1">
        <f t="array" ref="H1894">IFERROR(INDEX(major_df!$W$2:$W$989,MATCH(1,(Final!A1894=major_df!$A$2:$A$989)*(Final!B1894=major_df!$B$2:$B$989)*(Final!C1894=major_df!$C$2:$C$989)*(Final!D1894=major_df!$D$2:$D$989),0)),"")</f>
        <v/>
      </c>
    </row>
    <row r="1895" spans="1:8" x14ac:dyDescent="0.3">
      <c r="A1895" t="s">
        <v>2072</v>
      </c>
      <c r="B1895" t="s">
        <v>34</v>
      </c>
      <c r="C1895" t="s">
        <v>66</v>
      </c>
      <c r="D1895">
        <v>39</v>
      </c>
      <c r="E1895" cm="1">
        <f t="array" ref="E1895">INDEX(major_df!$E$2:$E$989,MATCH(1,(Final!A1895=major_df!$A$2:$A$989)*(D1876=major_df!$D$2:$D$989)*(C1895=major_df!$C$2:$C$989),0))</f>
        <v>45227</v>
      </c>
      <c r="F1895" cm="1">
        <f t="array" ref="F1895">INDEX(major_df!$R$2:$R$989,MATCH(1,(Final!A1895=major_df!$A$2:$A$989)*(Final!B1895=major_df!$B$2:$B$989)*(Final!C1895=major_df!$C$2:$C$989),0))</f>
        <v>777174.75955722295</v>
      </c>
      <c r="G1895" t="str" cm="1">
        <f t="array" ref="G1895">IFERROR(INDEX(major_df!$U$2:$U$989,MATCH(1,(Final!A1895=major_df!$A$2:$A$989)*(Final!B1895=major_df!$B$2:$B$989)*(Final!C1895=major_df!$C$2:$C$989)*(Final!D1895=major_df!$D$2:$D$989),0)),"")</f>
        <v/>
      </c>
      <c r="H1895" t="str" cm="1">
        <f t="array" ref="H1895">IFERROR(INDEX(major_df!$W$2:$W$989,MATCH(1,(Final!A1895=major_df!$A$2:$A$989)*(Final!B1895=major_df!$B$2:$B$989)*(Final!C1895=major_df!$C$2:$C$989)*(Final!D1895=major_df!$D$2:$D$989),0)),"")</f>
        <v/>
      </c>
    </row>
    <row r="1896" spans="1:8" x14ac:dyDescent="0.3">
      <c r="A1896" t="s">
        <v>2072</v>
      </c>
      <c r="B1896" t="s">
        <v>34</v>
      </c>
      <c r="C1896" t="s">
        <v>69</v>
      </c>
      <c r="D1896">
        <v>39</v>
      </c>
      <c r="E1896" cm="1">
        <f t="array" ref="E1896">INDEX(major_df!$E$2:$E$989,MATCH(1,(Final!A1896=major_df!$A$2:$A$989)*(D1877=major_df!$D$2:$D$989)*(C1896=major_df!$C$2:$C$989),0))</f>
        <v>41460</v>
      </c>
      <c r="F1896" cm="1">
        <f t="array" ref="F1896">INDEX(major_df!$R$2:$R$989,MATCH(1,(Final!A1896=major_df!$A$2:$A$989)*(Final!B1896=major_df!$B$2:$B$989)*(Final!C1896=major_df!$C$2:$C$989),0))</f>
        <v>709368.75955722295</v>
      </c>
      <c r="G1896" t="str" cm="1">
        <f t="array" ref="G1896">IFERROR(INDEX(major_df!$U$2:$U$989,MATCH(1,(Final!A1896=major_df!$A$2:$A$989)*(Final!B1896=major_df!$B$2:$B$989)*(Final!C1896=major_df!$C$2:$C$989)*(Final!D1896=major_df!$D$2:$D$989),0)),"")</f>
        <v/>
      </c>
      <c r="H1896" t="str" cm="1">
        <f t="array" ref="H1896">IFERROR(INDEX(major_df!$W$2:$W$989,MATCH(1,(Final!A1896=major_df!$A$2:$A$989)*(Final!B1896=major_df!$B$2:$B$989)*(Final!C1896=major_df!$C$2:$C$989)*(Final!D1896=major_df!$D$2:$D$989),0)),"")</f>
        <v/>
      </c>
    </row>
    <row r="1897" spans="1:8" x14ac:dyDescent="0.3">
      <c r="A1897" t="s">
        <v>2072</v>
      </c>
      <c r="B1897" t="s">
        <v>34</v>
      </c>
      <c r="C1897" t="s">
        <v>72</v>
      </c>
      <c r="D1897">
        <v>39</v>
      </c>
      <c r="E1897" cm="1">
        <f t="array" ref="E1897">INDEX(major_df!$E$2:$E$989,MATCH(1,(Final!A1897=major_df!$A$2:$A$989)*(D1878=major_df!$D$2:$D$989)*(C1897=major_df!$C$2:$C$989),0))</f>
        <v>50096</v>
      </c>
      <c r="F1897" cm="1">
        <f t="array" ref="F1897">INDEX(major_df!$R$2:$R$989,MATCH(1,(Final!A1897=major_df!$A$2:$A$989)*(Final!B1897=major_df!$B$2:$B$989)*(Final!C1897=major_df!$C$2:$C$989),0))</f>
        <v>864816.75955722295</v>
      </c>
      <c r="G1897" t="str" cm="1">
        <f t="array" ref="G1897">IFERROR(INDEX(major_df!$U$2:$U$989,MATCH(1,(Final!A1897=major_df!$A$2:$A$989)*(Final!B1897=major_df!$B$2:$B$989)*(Final!C1897=major_df!$C$2:$C$989)*(Final!D1897=major_df!$D$2:$D$989),0)),"")</f>
        <v/>
      </c>
      <c r="H1897" t="str" cm="1">
        <f t="array" ref="H1897">IFERROR(INDEX(major_df!$W$2:$W$989,MATCH(1,(Final!A1897=major_df!$A$2:$A$989)*(Final!B1897=major_df!$B$2:$B$989)*(Final!C1897=major_df!$C$2:$C$989)*(Final!D1897=major_df!$D$2:$D$989),0)),"")</f>
        <v/>
      </c>
    </row>
    <row r="1898" spans="1:8" x14ac:dyDescent="0.3">
      <c r="A1898" t="s">
        <v>2072</v>
      </c>
      <c r="B1898" t="s">
        <v>34</v>
      </c>
      <c r="C1898" t="s">
        <v>75</v>
      </c>
      <c r="D1898">
        <v>39</v>
      </c>
      <c r="E1898" cm="1">
        <f t="array" ref="E1898">INDEX(major_df!$E$2:$E$989,MATCH(1,(Final!A1898=major_df!$A$2:$A$989)*(D1879=major_df!$D$2:$D$989)*(C1898=major_df!$C$2:$C$989),0))</f>
        <v>41476</v>
      </c>
      <c r="F1898" cm="1">
        <f t="array" ref="F1898">INDEX(major_df!$R$2:$R$989,MATCH(1,(Final!A1898=major_df!$A$2:$A$989)*(Final!B1898=major_df!$B$2:$B$989)*(Final!C1898=major_df!$C$2:$C$989),0))</f>
        <v>709656.75955722295</v>
      </c>
      <c r="G1898" t="str" cm="1">
        <f t="array" ref="G1898">IFERROR(INDEX(major_df!$U$2:$U$989,MATCH(1,(Final!A1898=major_df!$A$2:$A$989)*(Final!B1898=major_df!$B$2:$B$989)*(Final!C1898=major_df!$C$2:$C$989)*(Final!D1898=major_df!$D$2:$D$989),0)),"")</f>
        <v/>
      </c>
      <c r="H1898" t="str" cm="1">
        <f t="array" ref="H1898">IFERROR(INDEX(major_df!$W$2:$W$989,MATCH(1,(Final!A1898=major_df!$A$2:$A$989)*(Final!B1898=major_df!$B$2:$B$989)*(Final!C1898=major_df!$C$2:$C$989)*(Final!D1898=major_df!$D$2:$D$989),0)),"")</f>
        <v/>
      </c>
    </row>
    <row r="1899" spans="1:8" x14ac:dyDescent="0.3">
      <c r="A1899" t="s">
        <v>2072</v>
      </c>
      <c r="B1899" t="s">
        <v>34</v>
      </c>
      <c r="C1899" t="s">
        <v>78</v>
      </c>
      <c r="D1899">
        <v>39</v>
      </c>
      <c r="E1899" cm="1">
        <f t="array" ref="E1899">INDEX(major_df!$E$2:$E$989,MATCH(1,(Final!A1899=major_df!$A$2:$A$989)*(D1880=major_df!$D$2:$D$989)*(C1899=major_df!$C$2:$C$989),0))</f>
        <v>53949</v>
      </c>
      <c r="F1899" cm="1">
        <f t="array" ref="F1899">INDEX(major_df!$R$2:$R$989,MATCH(1,(Final!A1899=major_df!$A$2:$A$989)*(Final!B1899=major_df!$B$2:$B$989)*(Final!C1899=major_df!$C$2:$C$989),0))</f>
        <v>934170.75955722295</v>
      </c>
      <c r="G1899" t="str" cm="1">
        <f t="array" ref="G1899">IFERROR(INDEX(major_df!$U$2:$U$989,MATCH(1,(Final!A1899=major_df!$A$2:$A$989)*(Final!B1899=major_df!$B$2:$B$989)*(Final!C1899=major_df!$C$2:$C$989)*(Final!D1899=major_df!$D$2:$D$989),0)),"")</f>
        <v/>
      </c>
      <c r="H1899" t="str" cm="1">
        <f t="array" ref="H1899">IFERROR(INDEX(major_df!$W$2:$W$989,MATCH(1,(Final!A1899=major_df!$A$2:$A$989)*(Final!B1899=major_df!$B$2:$B$989)*(Final!C1899=major_df!$C$2:$C$989)*(Final!D1899=major_df!$D$2:$D$989),0)),"")</f>
        <v/>
      </c>
    </row>
    <row r="1900" spans="1:8" x14ac:dyDescent="0.3">
      <c r="A1900" t="s">
        <v>2072</v>
      </c>
      <c r="B1900" t="s">
        <v>34</v>
      </c>
      <c r="C1900" t="s">
        <v>81</v>
      </c>
      <c r="D1900">
        <v>39</v>
      </c>
      <c r="E1900" cm="1">
        <f t="array" ref="E1900">INDEX(major_df!$E$2:$E$989,MATCH(1,(Final!A1900=major_df!$A$2:$A$989)*(D1881=major_df!$D$2:$D$989)*(C1900=major_df!$C$2:$C$989),0))</f>
        <v>54633</v>
      </c>
      <c r="F1900" cm="1">
        <f t="array" ref="F1900">INDEX(major_df!$R$2:$R$989,MATCH(1,(Final!A1900=major_df!$A$2:$A$989)*(Final!B1900=major_df!$B$2:$B$989)*(Final!C1900=major_df!$C$2:$C$989),0))</f>
        <v>946482.75955722295</v>
      </c>
      <c r="G1900" t="str" cm="1">
        <f t="array" ref="G1900">IFERROR(INDEX(major_df!$U$2:$U$989,MATCH(1,(Final!A1900=major_df!$A$2:$A$989)*(Final!B1900=major_df!$B$2:$B$989)*(Final!C1900=major_df!$C$2:$C$989)*(Final!D1900=major_df!$D$2:$D$989),0)),"")</f>
        <v/>
      </c>
      <c r="H1900" t="str" cm="1">
        <f t="array" ref="H1900">IFERROR(INDEX(major_df!$W$2:$W$989,MATCH(1,(Final!A1900=major_df!$A$2:$A$989)*(Final!B1900=major_df!$B$2:$B$989)*(Final!C1900=major_df!$C$2:$C$989)*(Final!D1900=major_df!$D$2:$D$989),0)),"")</f>
        <v/>
      </c>
    </row>
    <row r="1901" spans="1:8" x14ac:dyDescent="0.3">
      <c r="A1901" t="s">
        <v>2072</v>
      </c>
      <c r="B1901" t="s">
        <v>34</v>
      </c>
      <c r="C1901" t="s">
        <v>84</v>
      </c>
      <c r="D1901">
        <v>39</v>
      </c>
      <c r="E1901" cm="1">
        <f t="array" ref="E1901">INDEX(major_df!$E$2:$E$989,MATCH(1,(Final!A1901=major_df!$A$2:$A$989)*(D1882=major_df!$D$2:$D$989)*(C1901=major_df!$C$2:$C$989),0))</f>
        <v>49295</v>
      </c>
      <c r="F1901" cm="1">
        <f t="array" ref="F1901">INDEX(major_df!$R$2:$R$989,MATCH(1,(Final!A1901=major_df!$A$2:$A$989)*(Final!B1901=major_df!$B$2:$B$989)*(Final!C1901=major_df!$C$2:$C$989),0))</f>
        <v>850398.75955722295</v>
      </c>
      <c r="G1901" t="str" cm="1">
        <f t="array" ref="G1901">IFERROR(INDEX(major_df!$U$2:$U$989,MATCH(1,(Final!A1901=major_df!$A$2:$A$989)*(Final!B1901=major_df!$B$2:$B$989)*(Final!C1901=major_df!$C$2:$C$989)*(Final!D1901=major_df!$D$2:$D$989),0)),"")</f>
        <v/>
      </c>
      <c r="H1901" t="str" cm="1">
        <f t="array" ref="H1901">IFERROR(INDEX(major_df!$W$2:$W$989,MATCH(1,(Final!A1901=major_df!$A$2:$A$989)*(Final!B1901=major_df!$B$2:$B$989)*(Final!C1901=major_df!$C$2:$C$989)*(Final!D1901=major_df!$D$2:$D$989),0)),"")</f>
        <v/>
      </c>
    </row>
    <row r="1902" spans="1:8" x14ac:dyDescent="0.3">
      <c r="A1902" t="s">
        <v>2101</v>
      </c>
      <c r="B1902" t="s">
        <v>21</v>
      </c>
      <c r="D1902">
        <v>16</v>
      </c>
      <c r="E1902" cm="1">
        <f t="array" ref="E1902">INDEX(major_df!$E$2:$E$989,MATCH(1,(Final!A1902=major_df!$A$2:$A$989)*(Final!D1902=major_df!$D$2:$D$989)*(C1902=major_df!$C$2:$C$989),0))</f>
        <v>35193</v>
      </c>
      <c r="F1902" cm="1">
        <f t="array" ref="F1902">INDEX(major_df!$Q$2:$Q$989,MATCH(1,(Final!A1902=major_df!$A$2:$A$989)*(Final!B1902=major_df!$B$2:$B$989)*(Final!D1902=major_df!$D$2:$D$989)*(Final!C1902=major_df!$C$2:$C$989),0))</f>
        <v>35193</v>
      </c>
      <c r="G1902" t="str" cm="1">
        <f t="array" ref="G1902">IFERROR(INDEX(major_df!$U$2:$U$989,MATCH(1,(Final!A1902=major_df!$A$2:$A$989)*(Final!B1902=major_df!$B$2:$B$989)*(Final!C1902=major_df!$C$2:$C$989)*(Final!D1902=major_df!$D$2:$D$989),0)),"")</f>
        <v/>
      </c>
      <c r="H1902" cm="1">
        <f t="array" ref="H1902">IFERROR(INDEX(major_df!$W$2:$W$989,MATCH(1,(Final!A1902=major_df!$A$2:$A$989)*(Final!B1902=major_df!$B$2:$B$989)*(Final!C1902=major_df!$C$2:$C$989)*(Final!D1902=major_df!$D$2:$D$989),0)),"")</f>
        <v>31.332315210751375</v>
      </c>
    </row>
    <row r="1903" spans="1:8" x14ac:dyDescent="0.3">
      <c r="A1903" t="s">
        <v>2101</v>
      </c>
      <c r="B1903" t="s">
        <v>27</v>
      </c>
      <c r="D1903">
        <v>18</v>
      </c>
      <c r="E1903" cm="1">
        <f t="array" ref="E1903">INDEX(major_df!$E$2:$E$989,MATCH(1,(Final!A1903=major_df!$A$2:$A$989)*(Final!D1903=major_df!$D$2:$D$989)*(C1903=major_df!$C$2:$C$989),0))</f>
        <v>40104</v>
      </c>
      <c r="F1903" cm="1">
        <f t="array" ref="F1903">INDEX(major_df!$Q$2:$Q$989,MATCH(1,(Final!A1903=major_df!$A$2:$A$989)*(Final!B1903=major_df!$B$2:$B$989)*(Final!D1903=major_df!$D$2:$D$989)*(Final!C1903=major_df!$C$2:$C$989),0))</f>
        <v>40104</v>
      </c>
      <c r="G1903" cm="1">
        <f t="array" ref="G1903">IFERROR(INDEX(major_df!$U$2:$U$989,MATCH(1,(Final!A1903=major_df!$A$2:$A$989)*(Final!B1903=major_df!$B$2:$B$989)*(Final!C1903=major_df!$C$2:$C$989)*(Final!D1903=major_df!$D$2:$D$989),0)),"")</f>
        <v>31.332315210751375</v>
      </c>
      <c r="H1903" t="str" cm="1">
        <f t="array" ref="H1903">IFERROR(INDEX(major_df!$W$2:$W$989,MATCH(1,(Final!A1903=major_df!$A$2:$A$989)*(Final!B1903=major_df!$B$2:$B$989)*(Final!C1903=major_df!$C$2:$C$989)*(Final!D1903=major_df!$D$2:$D$989),0)),"")</f>
        <v/>
      </c>
    </row>
    <row r="1904" spans="1:8" x14ac:dyDescent="0.3">
      <c r="A1904" t="s">
        <v>2101</v>
      </c>
      <c r="B1904" t="s">
        <v>28</v>
      </c>
      <c r="D1904">
        <v>20</v>
      </c>
      <c r="E1904" cm="1">
        <f t="array" ref="E1904">INDEX(major_df!$E$2:$E$989,MATCH(1,(Final!A1904=major_df!$A$2:$A$989)*(Final!D1904=major_df!$D$2:$D$989)*(C1904=major_df!$C$2:$C$989),0))</f>
        <v>45726</v>
      </c>
      <c r="F1904" t="str" cm="1">
        <f t="array" ref="F1904">INDEX(major_df!$Q$2:$Q$989,MATCH(1,(Final!A1904=major_df!$A$2:$A$989)*(Final!B1904=major_df!$B$2:$B$989)*(Final!D1904=major_df!$D$2:$D$989)*(Final!C1904=major_df!$C$2:$C$989),0))</f>
        <v>32062.851679855477</v>
      </c>
      <c r="G1904" cm="1">
        <f t="array" ref="G1904">IFERROR(INDEX(major_df!$U$2:$U$989,MATCH(1,(Final!A1904=major_df!$A$2:$A$989)*(Final!B1904=major_df!$B$2:$B$989)*(Final!C1904=major_df!$C$2:$C$989)*(Final!D1904=major_df!$D$2:$D$989),0)),"")</f>
        <v>33.662028702187797</v>
      </c>
      <c r="H1904" cm="1">
        <f t="array" ref="H1904">IFERROR(INDEX(major_df!$W$2:$W$989,MATCH(1,(Final!A1904=major_df!$A$2:$A$989)*(Final!B1904=major_df!$B$2:$B$989)*(Final!C1904=major_df!$C$2:$C$989)*(Final!D1904=major_df!$D$2:$D$989),0)),"")</f>
        <v>35.697109270747781</v>
      </c>
    </row>
    <row r="1905" spans="1:8" x14ac:dyDescent="0.3">
      <c r="A1905" t="s">
        <v>2101</v>
      </c>
      <c r="B1905" t="s">
        <v>34</v>
      </c>
      <c r="C1905" t="s">
        <v>35</v>
      </c>
      <c r="D1905">
        <v>22</v>
      </c>
      <c r="E1905" cm="1">
        <f t="array" ref="E1905">INDEX(major_df!$E$2:$E$989,MATCH(1,(Final!A1905=major_df!$A$2:$A$989)*(Final!D1905=major_df!$D$2:$D$989)*(C1905=major_df!$C$2:$C$989),0))</f>
        <v>60537</v>
      </c>
      <c r="F1905" t="str" cm="1">
        <f t="array" ref="F1905">INDEX(major_df!$Q$2:$Q$989,MATCH(1,(Final!A1905=major_df!$A$2:$A$989)*(Final!B1905=major_df!$B$2:$B$989)*(Final!D1905=major_df!$D$2:$D$989)*(Final!C1905=major_df!$C$2:$C$989),0))</f>
        <v>21935.102903469677</v>
      </c>
      <c r="G1905" cm="1">
        <f t="array" ref="G1905">IFERROR(INDEX(major_df!$U$2:$U$989,MATCH(1,(Final!A1905=major_df!$A$2:$A$989)*(Final!B1905=major_df!$B$2:$B$989)*(Final!C1905=major_df!$C$2:$C$989)*(Final!D1905=major_df!$D$2:$D$989),0)),"")</f>
        <v>30.85479391952849</v>
      </c>
      <c r="H1905" cm="1">
        <f t="array" ref="H1905">IFERROR(INDEX(major_df!$W$2:$W$989,MATCH(1,(Final!A1905=major_df!$A$2:$A$989)*(Final!B1905=major_df!$B$2:$B$989)*(Final!C1905=major_df!$C$2:$C$989)*(Final!D1905=major_df!$D$2:$D$989),0)),"")</f>
        <v>30.740023349313859</v>
      </c>
    </row>
    <row r="1906" spans="1:8" x14ac:dyDescent="0.3">
      <c r="A1906" t="s">
        <v>2101</v>
      </c>
      <c r="B1906" t="s">
        <v>34</v>
      </c>
      <c r="C1906" t="s">
        <v>42</v>
      </c>
      <c r="D1906">
        <v>22</v>
      </c>
      <c r="E1906" cm="1">
        <f t="array" ref="E1906">INDEX(major_df!$E$2:$E$989,MATCH(1,(Final!A1906=major_df!$A$2:$A$989)*(Final!D1906=major_df!$D$2:$D$989)*(C1906=major_df!$C$2:$C$989),0))</f>
        <v>58500</v>
      </c>
      <c r="F1906" t="str" cm="1">
        <f t="array" ref="F1906">INDEX(major_df!$Q$2:$Q$989,MATCH(1,(Final!A1906=major_df!$A$2:$A$989)*(Final!B1906=major_df!$B$2:$B$989)*(Final!D1906=major_df!$D$2:$D$989)*(Final!C1906=major_df!$C$2:$C$989),0))</f>
        <v>19898.102903469677</v>
      </c>
      <c r="G1906" cm="1">
        <f t="array" ref="G1906">IFERROR(INDEX(major_df!$U$2:$U$989,MATCH(1,(Final!A1906=major_df!$A$2:$A$989)*(Final!B1906=major_df!$B$2:$B$989)*(Final!C1906=major_df!$C$2:$C$989)*(Final!D1906=major_df!$D$2:$D$989),0)),"")</f>
        <v>31.716089462244394</v>
      </c>
      <c r="H1906" cm="1">
        <f t="array" ref="H1906">IFERROR(INDEX(major_df!$W$2:$W$989,MATCH(1,(Final!A1906=major_df!$A$2:$A$989)*(Final!B1906=major_df!$B$2:$B$989)*(Final!C1906=major_df!$C$2:$C$989)*(Final!D1906=major_df!$D$2:$D$989),0)),"")</f>
        <v>31.818541916532403</v>
      </c>
    </row>
    <row r="1907" spans="1:8" x14ac:dyDescent="0.3">
      <c r="A1907" t="s">
        <v>2101</v>
      </c>
      <c r="B1907" t="s">
        <v>34</v>
      </c>
      <c r="C1907" t="s">
        <v>45</v>
      </c>
      <c r="D1907">
        <v>22</v>
      </c>
      <c r="E1907" cm="1">
        <f t="array" ref="E1907">INDEX(major_df!$E$2:$E$989,MATCH(1,(Final!A1907=major_df!$A$2:$A$989)*(Final!D1907=major_df!$D$2:$D$989)*(C1907=major_df!$C$2:$C$989),0))</f>
        <v>69682</v>
      </c>
      <c r="F1907" t="str" cm="1">
        <f t="array" ref="F1907">INDEX(major_df!$Q$2:$Q$989,MATCH(1,(Final!A1907=major_df!$A$2:$A$989)*(Final!B1907=major_df!$B$2:$B$989)*(Final!D1907=major_df!$D$2:$D$989)*(Final!C1907=major_df!$C$2:$C$989),0))</f>
        <v>31080.102903469677</v>
      </c>
      <c r="G1907" cm="1">
        <f t="array" ref="G1907">IFERROR(INDEX(major_df!$U$2:$U$989,MATCH(1,(Final!A1907=major_df!$A$2:$A$989)*(Final!B1907=major_df!$B$2:$B$989)*(Final!C1907=major_df!$C$2:$C$989)*(Final!D1907=major_df!$D$2:$D$989),0)),"")</f>
        <v>28.241726263345708</v>
      </c>
      <c r="H1907" cm="1">
        <f t="array" ref="H1907">IFERROR(INDEX(major_df!$W$2:$W$989,MATCH(1,(Final!A1907=major_df!$A$2:$A$989)*(Final!B1907=major_df!$B$2:$B$989)*(Final!C1907=major_df!$C$2:$C$989)*(Final!D1907=major_df!$D$2:$D$989),0)),"")</f>
        <v>27.728578575175131</v>
      </c>
    </row>
    <row r="1908" spans="1:8" x14ac:dyDescent="0.3">
      <c r="A1908" t="s">
        <v>2101</v>
      </c>
      <c r="B1908" t="s">
        <v>34</v>
      </c>
      <c r="C1908" t="s">
        <v>48</v>
      </c>
      <c r="D1908">
        <v>22</v>
      </c>
      <c r="E1908" cm="1">
        <f t="array" ref="E1908">INDEX(major_df!$E$2:$E$989,MATCH(1,(Final!A1908=major_df!$A$2:$A$989)*(Final!D1908=major_df!$D$2:$D$989)*(C1908=major_df!$C$2:$C$989),0))</f>
        <v>60818</v>
      </c>
      <c r="F1908" t="str" cm="1">
        <f t="array" ref="F1908">INDEX(major_df!$Q$2:$Q$989,MATCH(1,(Final!A1908=major_df!$A$2:$A$989)*(Final!B1908=major_df!$B$2:$B$989)*(Final!D1908=major_df!$D$2:$D$989)*(Final!C1908=major_df!$C$2:$C$989),0))</f>
        <v>22216.102903469677</v>
      </c>
      <c r="G1908" cm="1">
        <f t="array" ref="G1908">IFERROR(INDEX(major_df!$U$2:$U$989,MATCH(1,(Final!A1908=major_df!$A$2:$A$989)*(Final!B1908=major_df!$B$2:$B$989)*(Final!C1908=major_df!$C$2:$C$989)*(Final!D1908=major_df!$D$2:$D$989),0)),"")</f>
        <v>30.746727691571905</v>
      </c>
      <c r="H1908" cm="1">
        <f t="array" ref="H1908">IFERROR(INDEX(major_df!$W$2:$W$989,MATCH(1,(Final!A1908=major_df!$A$2:$A$989)*(Final!B1908=major_df!$B$2:$B$989)*(Final!C1908=major_df!$C$2:$C$989)*(Final!D1908=major_df!$D$2:$D$989),0)),"")</f>
        <v>30.607893072150723</v>
      </c>
    </row>
    <row r="1909" spans="1:8" x14ac:dyDescent="0.3">
      <c r="A1909" t="s">
        <v>2101</v>
      </c>
      <c r="B1909" t="s">
        <v>34</v>
      </c>
      <c r="C1909" t="s">
        <v>51</v>
      </c>
      <c r="D1909">
        <v>22</v>
      </c>
      <c r="E1909" cm="1">
        <f t="array" ref="E1909">INDEX(major_df!$E$2:$E$989,MATCH(1,(Final!A1909=major_df!$A$2:$A$989)*(Final!D1909=major_df!$D$2:$D$989)*(C1909=major_df!$C$2:$C$989),0))</f>
        <v>78653</v>
      </c>
      <c r="F1909" t="str" cm="1">
        <f t="array" ref="F1909">INDEX(major_df!$Q$2:$Q$989,MATCH(1,(Final!A1909=major_df!$A$2:$A$989)*(Final!B1909=major_df!$B$2:$B$989)*(Final!D1909=major_df!$D$2:$D$989)*(Final!C1909=major_df!$C$2:$C$989),0))</f>
        <v>40051.10290346968</v>
      </c>
      <c r="G1909" cm="1">
        <f t="array" ref="G1909">IFERROR(INDEX(major_df!$U$2:$U$989,MATCH(1,(Final!A1909=major_df!$A$2:$A$989)*(Final!B1909=major_df!$B$2:$B$989)*(Final!C1909=major_df!$C$2:$C$989)*(Final!D1909=major_df!$D$2:$D$989),0)),"")</f>
        <v>26.746891327577774</v>
      </c>
      <c r="H1909" cm="1">
        <f t="array" ref="H1909">IFERROR(INDEX(major_df!$W$2:$W$989,MATCH(1,(Final!A1909=major_df!$A$2:$A$989)*(Final!B1909=major_df!$B$2:$B$989)*(Final!C1909=major_df!$C$2:$C$989)*(Final!D1909=major_df!$D$2:$D$989),0)),"")</f>
        <v>26.162725287206673</v>
      </c>
    </row>
    <row r="1910" spans="1:8" x14ac:dyDescent="0.3">
      <c r="A1910" t="s">
        <v>2101</v>
      </c>
      <c r="B1910" t="s">
        <v>34</v>
      </c>
      <c r="C1910" t="s">
        <v>54</v>
      </c>
      <c r="D1910">
        <v>22</v>
      </c>
      <c r="E1910" cm="1">
        <f t="array" ref="E1910">INDEX(major_df!$E$2:$E$989,MATCH(1,(Final!A1910=major_df!$A$2:$A$989)*(Final!D1910=major_df!$D$2:$D$989)*(C1910=major_df!$C$2:$C$989),0))</f>
        <v>48960</v>
      </c>
      <c r="F1910" t="str" cm="1">
        <f t="array" ref="F1910">INDEX(major_df!$Q$2:$Q$989,MATCH(1,(Final!A1910=major_df!$A$2:$A$989)*(Final!B1910=major_df!$B$2:$B$989)*(Final!D1910=major_df!$D$2:$D$989)*(Final!C1910=major_df!$C$2:$C$989),0))</f>
        <v>10358.102903469677</v>
      </c>
      <c r="G1910" cm="1">
        <f t="array" ref="G1910">IFERROR(INDEX(major_df!$U$2:$U$989,MATCH(1,(Final!A1910=major_df!$A$2:$A$989)*(Final!B1910=major_df!$B$2:$B$989)*(Final!C1910=major_df!$C$2:$C$989)*(Final!D1910=major_df!$D$2:$D$989),0)),"")</f>
        <v>39.141926134708363</v>
      </c>
      <c r="H1910" cm="1">
        <f t="array" ref="H1910">IFERROR(INDEX(major_df!$W$2:$W$989,MATCH(1,(Final!A1910=major_df!$A$2:$A$989)*(Final!B1910=major_df!$B$2:$B$989)*(Final!C1910=major_df!$C$2:$C$989)*(Final!D1910=major_df!$D$2:$D$989),0)),"")</f>
        <v>43.472662273772592</v>
      </c>
    </row>
    <row r="1911" spans="1:8" x14ac:dyDescent="0.3">
      <c r="A1911" t="s">
        <v>2101</v>
      </c>
      <c r="B1911" t="s">
        <v>34</v>
      </c>
      <c r="C1911" t="s">
        <v>57</v>
      </c>
      <c r="D1911">
        <v>22</v>
      </c>
      <c r="E1911" cm="1">
        <f t="array" ref="E1911">INDEX(major_df!$E$2:$E$989,MATCH(1,(Final!A1911=major_df!$A$2:$A$989)*(Final!D1911=major_df!$D$2:$D$989)*(C1911=major_df!$C$2:$C$989),0))</f>
        <v>85767</v>
      </c>
      <c r="F1911" t="str" cm="1">
        <f t="array" ref="F1911">INDEX(major_df!$Q$2:$Q$989,MATCH(1,(Final!A1911=major_df!$A$2:$A$989)*(Final!B1911=major_df!$B$2:$B$989)*(Final!D1911=major_df!$D$2:$D$989)*(Final!C1911=major_df!$C$2:$C$989),0))</f>
        <v>47165.10290346968</v>
      </c>
      <c r="G1911" cm="1">
        <f t="array" ref="G1911">IFERROR(INDEX(major_df!$U$2:$U$989,MATCH(1,(Final!A1911=major_df!$A$2:$A$989)*(Final!B1911=major_df!$B$2:$B$989)*(Final!C1911=major_df!$C$2:$C$989)*(Final!D1911=major_df!$D$2:$D$989),0)),"")</f>
        <v>25.938503916963857</v>
      </c>
      <c r="H1911" cm="1">
        <f t="array" ref="H1911">IFERROR(INDEX(major_df!$W$2:$W$989,MATCH(1,(Final!A1911=major_df!$A$2:$A$989)*(Final!B1911=major_df!$B$2:$B$989)*(Final!C1911=major_df!$C$2:$C$989)*(Final!D1911=major_df!$D$2:$D$989),0)),"")</f>
        <v>25.358406085814117</v>
      </c>
    </row>
    <row r="1912" spans="1:8" x14ac:dyDescent="0.3">
      <c r="A1912" t="s">
        <v>2101</v>
      </c>
      <c r="B1912" t="s">
        <v>34</v>
      </c>
      <c r="C1912" t="s">
        <v>60</v>
      </c>
      <c r="D1912">
        <v>22</v>
      </c>
      <c r="E1912" cm="1">
        <f t="array" ref="E1912">INDEX(major_df!$E$2:$E$989,MATCH(1,(Final!A1912=major_df!$A$2:$A$989)*(Final!D1912=major_df!$D$2:$D$989)*(C1912=major_df!$C$2:$C$989),0))</f>
        <v>51913</v>
      </c>
      <c r="F1912" t="str" cm="1">
        <f t="array" ref="F1912">INDEX(major_df!$Q$2:$Q$989,MATCH(1,(Final!A1912=major_df!$A$2:$A$989)*(Final!B1912=major_df!$B$2:$B$989)*(Final!D1912=major_df!$D$2:$D$989)*(Final!C1912=major_df!$C$2:$C$989),0))</f>
        <v>13311.102903469677</v>
      </c>
      <c r="G1912" cm="1">
        <f t="array" ref="G1912">IFERROR(INDEX(major_df!$U$2:$U$989,MATCH(1,(Final!A1912=major_df!$A$2:$A$989)*(Final!B1912=major_df!$B$2:$B$989)*(Final!C1912=major_df!$C$2:$C$989)*(Final!D1912=major_df!$D$2:$D$989),0)),"")</f>
        <v>35.937792888548451</v>
      </c>
      <c r="H1912" cm="1">
        <f t="array" ref="H1912">IFERROR(INDEX(major_df!$W$2:$W$989,MATCH(1,(Final!A1912=major_df!$A$2:$A$989)*(Final!B1912=major_df!$B$2:$B$989)*(Final!C1912=major_df!$C$2:$C$989)*(Final!D1912=major_df!$D$2:$D$989),0)),"")</f>
        <v>37.85306944673809</v>
      </c>
    </row>
    <row r="1913" spans="1:8" x14ac:dyDescent="0.3">
      <c r="A1913" t="s">
        <v>2101</v>
      </c>
      <c r="B1913" t="s">
        <v>34</v>
      </c>
      <c r="C1913" t="s">
        <v>63</v>
      </c>
      <c r="D1913">
        <v>22</v>
      </c>
      <c r="E1913" cm="1">
        <f t="array" ref="E1913">INDEX(major_df!$E$2:$E$989,MATCH(1,(Final!A1913=major_df!$A$2:$A$989)*(Final!D1913=major_df!$D$2:$D$989)*(C1913=major_df!$C$2:$C$989),0))</f>
        <v>51807</v>
      </c>
      <c r="F1913" t="str" cm="1">
        <f t="array" ref="F1913">INDEX(major_df!$Q$2:$Q$989,MATCH(1,(Final!A1913=major_df!$A$2:$A$989)*(Final!B1913=major_df!$B$2:$B$989)*(Final!D1913=major_df!$D$2:$D$989)*(Final!C1913=major_df!$C$2:$C$989),0))</f>
        <v>13205.102903469677</v>
      </c>
      <c r="G1913" cm="1">
        <f t="array" ref="G1913">IFERROR(INDEX(major_df!$U$2:$U$989,MATCH(1,(Final!A1913=major_df!$A$2:$A$989)*(Final!B1913=major_df!$B$2:$B$989)*(Final!C1913=major_df!$C$2:$C$989)*(Final!D1913=major_df!$D$2:$D$989),0)),"")</f>
        <v>36.03309841678886</v>
      </c>
      <c r="H1913" cm="1">
        <f t="array" ref="H1913">IFERROR(INDEX(major_df!$W$2:$W$989,MATCH(1,(Final!A1913=major_df!$A$2:$A$989)*(Final!B1913=major_df!$B$2:$B$989)*(Final!C1913=major_df!$C$2:$C$989)*(Final!D1913=major_df!$D$2:$D$989),0)),"")</f>
        <v>38.005716234856877</v>
      </c>
    </row>
    <row r="1914" spans="1:8" x14ac:dyDescent="0.3">
      <c r="A1914" t="s">
        <v>2101</v>
      </c>
      <c r="B1914" t="s">
        <v>34</v>
      </c>
      <c r="C1914" t="s">
        <v>66</v>
      </c>
      <c r="D1914">
        <v>22</v>
      </c>
      <c r="E1914" cm="1">
        <f t="array" ref="E1914">INDEX(major_df!$E$2:$E$989,MATCH(1,(Final!A1914=major_df!$A$2:$A$989)*(Final!D1914=major_df!$D$2:$D$989)*(C1914=major_df!$C$2:$C$989),0))</f>
        <v>60964</v>
      </c>
      <c r="F1914" t="str" cm="1">
        <f t="array" ref="F1914">INDEX(major_df!$Q$2:$Q$989,MATCH(1,(Final!A1914=major_df!$A$2:$A$989)*(Final!B1914=major_df!$B$2:$B$989)*(Final!D1914=major_df!$D$2:$D$989)*(Final!C1914=major_df!$C$2:$C$989),0))</f>
        <v>22362.102903469677</v>
      </c>
      <c r="G1914" cm="1">
        <f t="array" ref="G1914">IFERROR(INDEX(major_df!$U$2:$U$989,MATCH(1,(Final!A1914=major_df!$A$2:$A$989)*(Final!B1914=major_df!$B$2:$B$989)*(Final!C1914=major_df!$C$2:$C$989)*(Final!D1914=major_df!$D$2:$D$989),0)),"")</f>
        <v>30.691509723973848</v>
      </c>
      <c r="H1914" cm="1">
        <f t="array" ref="H1914">IFERROR(INDEX(major_df!$W$2:$W$989,MATCH(1,(Final!A1914=major_df!$A$2:$A$989)*(Final!B1914=major_df!$B$2:$B$989)*(Final!C1914=major_df!$C$2:$C$989)*(Final!D1914=major_df!$D$2:$D$989),0)),"")</f>
        <v>30.540647032431931</v>
      </c>
    </row>
    <row r="1915" spans="1:8" x14ac:dyDescent="0.3">
      <c r="A1915" t="s">
        <v>2101</v>
      </c>
      <c r="B1915" t="s">
        <v>34</v>
      </c>
      <c r="C1915" t="s">
        <v>69</v>
      </c>
      <c r="D1915">
        <v>22</v>
      </c>
      <c r="E1915" cm="1">
        <f t="array" ref="E1915">INDEX(major_df!$E$2:$E$989,MATCH(1,(Final!A1915=major_df!$A$2:$A$989)*(Final!D1915=major_df!$D$2:$D$989)*(C1915=major_df!$C$2:$C$989),0))</f>
        <v>54895</v>
      </c>
      <c r="F1915" t="str" cm="1">
        <f t="array" ref="F1915">INDEX(major_df!$Q$2:$Q$989,MATCH(1,(Final!A1915=major_df!$A$2:$A$989)*(Final!B1915=major_df!$B$2:$B$989)*(Final!D1915=major_df!$D$2:$D$989)*(Final!C1915=major_df!$C$2:$C$989),0))</f>
        <v>16293.102903469677</v>
      </c>
      <c r="G1915" cm="1">
        <f t="array" ref="G1915">IFERROR(INDEX(major_df!$U$2:$U$989,MATCH(1,(Final!A1915=major_df!$A$2:$A$989)*(Final!B1915=major_df!$B$2:$B$989)*(Final!C1915=major_df!$C$2:$C$989)*(Final!D1915=major_df!$D$2:$D$989),0)),"")</f>
        <v>33.676880372374889</v>
      </c>
      <c r="H1915" cm="1">
        <f t="array" ref="H1915">IFERROR(INDEX(major_df!$W$2:$W$989,MATCH(1,(Final!A1915=major_df!$A$2:$A$989)*(Final!B1915=major_df!$B$2:$B$989)*(Final!C1915=major_df!$C$2:$C$989)*(Final!D1915=major_df!$D$2:$D$989),0)),"")</f>
        <v>34.455337509061593</v>
      </c>
    </row>
    <row r="1916" spans="1:8" x14ac:dyDescent="0.3">
      <c r="A1916" t="s">
        <v>2101</v>
      </c>
      <c r="B1916" t="s">
        <v>34</v>
      </c>
      <c r="C1916" t="s">
        <v>72</v>
      </c>
      <c r="D1916">
        <v>22</v>
      </c>
      <c r="E1916" cm="1">
        <f t="array" ref="E1916">INDEX(major_df!$E$2:$E$989,MATCH(1,(Final!A1916=major_df!$A$2:$A$989)*(Final!D1916=major_df!$D$2:$D$989)*(C1916=major_df!$C$2:$C$989),0))</f>
        <v>61158</v>
      </c>
      <c r="F1916" t="str" cm="1">
        <f t="array" ref="F1916">INDEX(major_df!$Q$2:$Q$989,MATCH(1,(Final!A1916=major_df!$A$2:$A$989)*(Final!B1916=major_df!$B$2:$B$989)*(Final!D1916=major_df!$D$2:$D$989)*(Final!C1916=major_df!$C$2:$C$989),0))</f>
        <v>22556.102903469677</v>
      </c>
      <c r="G1916" cm="1">
        <f t="array" ref="G1916">IFERROR(INDEX(major_df!$U$2:$U$989,MATCH(1,(Final!A1916=major_df!$A$2:$A$989)*(Final!B1916=major_df!$B$2:$B$989)*(Final!C1916=major_df!$C$2:$C$989)*(Final!D1916=major_df!$D$2:$D$989),0)),"")</f>
        <v>30.619098675005972</v>
      </c>
      <c r="H1916" cm="1">
        <f t="array" ref="H1916">IFERROR(INDEX(major_df!$W$2:$W$989,MATCH(1,(Final!A1916=major_df!$A$2:$A$989)*(Final!B1916=major_df!$B$2:$B$989)*(Final!C1916=major_df!$C$2:$C$989)*(Final!D1916=major_df!$D$2:$D$989),0)),"")</f>
        <v>30.452735684265701</v>
      </c>
    </row>
    <row r="1917" spans="1:8" x14ac:dyDescent="0.3">
      <c r="A1917" t="s">
        <v>2101</v>
      </c>
      <c r="B1917" t="s">
        <v>34</v>
      </c>
      <c r="C1917" t="s">
        <v>75</v>
      </c>
      <c r="D1917">
        <v>22</v>
      </c>
      <c r="E1917" cm="1">
        <f t="array" ref="E1917">INDEX(major_df!$E$2:$E$989,MATCH(1,(Final!A1917=major_df!$A$2:$A$989)*(Final!D1917=major_df!$D$2:$D$989)*(C1917=major_df!$C$2:$C$989),0))</f>
        <v>51409</v>
      </c>
      <c r="F1917" t="str" cm="1">
        <f t="array" ref="F1917">INDEX(major_df!$Q$2:$Q$989,MATCH(1,(Final!A1917=major_df!$A$2:$A$989)*(Final!B1917=major_df!$B$2:$B$989)*(Final!D1917=major_df!$D$2:$D$989)*(Final!C1917=major_df!$C$2:$C$989),0))</f>
        <v>12807.102903469677</v>
      </c>
      <c r="G1917" cm="1">
        <f t="array" ref="G1917">IFERROR(INDEX(major_df!$U$2:$U$989,MATCH(1,(Final!A1917=major_df!$A$2:$A$989)*(Final!B1917=major_df!$B$2:$B$989)*(Final!C1917=major_df!$C$2:$C$989)*(Final!D1917=major_df!$D$2:$D$989),0)),"")</f>
        <v>36.402065681828446</v>
      </c>
      <c r="H1917" cm="1">
        <f t="array" ref="H1917">IFERROR(INDEX(major_df!$W$2:$W$989,MATCH(1,(Final!A1917=major_df!$A$2:$A$989)*(Final!B1917=major_df!$B$2:$B$989)*(Final!C1917=major_df!$C$2:$C$989)*(Final!D1917=major_df!$D$2:$D$989),0)),"")</f>
        <v>38.604413719286164</v>
      </c>
    </row>
    <row r="1918" spans="1:8" x14ac:dyDescent="0.3">
      <c r="A1918" t="s">
        <v>2101</v>
      </c>
      <c r="B1918" t="s">
        <v>34</v>
      </c>
      <c r="C1918" t="s">
        <v>78</v>
      </c>
      <c r="D1918">
        <v>22</v>
      </c>
      <c r="E1918" cm="1">
        <f t="array" ref="E1918">INDEX(major_df!$E$2:$E$989,MATCH(1,(Final!A1918=major_df!$A$2:$A$989)*(Final!D1918=major_df!$D$2:$D$989)*(C1918=major_df!$C$2:$C$989),0))</f>
        <v>64572</v>
      </c>
      <c r="F1918" t="str" cm="1">
        <f t="array" ref="F1918">INDEX(major_df!$Q$2:$Q$989,MATCH(1,(Final!A1918=major_df!$A$2:$A$989)*(Final!B1918=major_df!$B$2:$B$989)*(Final!D1918=major_df!$D$2:$D$989)*(Final!C1918=major_df!$C$2:$C$989),0))</f>
        <v>25970.102903469677</v>
      </c>
      <c r="G1918" cm="1">
        <f t="array" ref="G1918">IFERROR(INDEX(major_df!$U$2:$U$989,MATCH(1,(Final!A1918=major_df!$A$2:$A$989)*(Final!B1918=major_df!$B$2:$B$989)*(Final!C1918=major_df!$C$2:$C$989)*(Final!D1918=major_df!$D$2:$D$989),0)),"")</f>
        <v>29.50130695723238</v>
      </c>
      <c r="H1918" cm="1">
        <f t="array" ref="H1918">IFERROR(INDEX(major_df!$W$2:$W$989,MATCH(1,(Final!A1918=major_df!$A$2:$A$989)*(Final!B1918=major_df!$B$2:$B$989)*(Final!C1918=major_df!$C$2:$C$989)*(Final!D1918=major_df!$D$2:$D$989),0)),"")</f>
        <v>29.133803216304155</v>
      </c>
    </row>
    <row r="1919" spans="1:8" x14ac:dyDescent="0.3">
      <c r="A1919" t="s">
        <v>2101</v>
      </c>
      <c r="B1919" t="s">
        <v>34</v>
      </c>
      <c r="C1919" t="s">
        <v>81</v>
      </c>
      <c r="D1919">
        <v>22</v>
      </c>
      <c r="E1919" cm="1">
        <f t="array" ref="E1919">INDEX(major_df!$E$2:$E$989,MATCH(1,(Final!A1919=major_df!$A$2:$A$989)*(Final!D1919=major_df!$D$2:$D$989)*(C1919=major_df!$C$2:$C$989),0))</f>
        <v>61534</v>
      </c>
      <c r="F1919" t="str" cm="1">
        <f t="array" ref="F1919">INDEX(major_df!$Q$2:$Q$989,MATCH(1,(Final!A1919=major_df!$A$2:$A$989)*(Final!B1919=major_df!$B$2:$B$989)*(Final!D1919=major_df!$D$2:$D$989)*(Final!C1919=major_df!$C$2:$C$989),0))</f>
        <v>22932.102903469677</v>
      </c>
      <c r="G1919" cm="1">
        <f t="array" ref="G1919">IFERROR(INDEX(major_df!$U$2:$U$989,MATCH(1,(Final!A1919=major_df!$A$2:$A$989)*(Final!B1919=major_df!$B$2:$B$989)*(Final!C1919=major_df!$C$2:$C$989)*(Final!D1919=major_df!$D$2:$D$989),0)),"")</f>
        <v>30.481792532422084</v>
      </c>
      <c r="H1919" cm="1">
        <f t="array" ref="H1919">IFERROR(INDEX(major_df!$W$2:$W$989,MATCH(1,(Final!A1919=major_df!$A$2:$A$989)*(Final!B1919=major_df!$B$2:$B$989)*(Final!C1919=major_df!$C$2:$C$989)*(Final!D1919=major_df!$D$2:$D$989),0)),"")</f>
        <v>30.286882738988805</v>
      </c>
    </row>
    <row r="1920" spans="1:8" x14ac:dyDescent="0.3">
      <c r="A1920" t="s">
        <v>2101</v>
      </c>
      <c r="B1920" t="s">
        <v>34</v>
      </c>
      <c r="C1920" t="s">
        <v>84</v>
      </c>
      <c r="D1920">
        <v>22</v>
      </c>
      <c r="E1920" cm="1">
        <f t="array" ref="E1920">INDEX(major_df!$E$2:$E$989,MATCH(1,(Final!A1920=major_df!$A$2:$A$989)*(Final!D1920=major_df!$D$2:$D$989)*(C1920=major_df!$C$2:$C$989),0))</f>
        <v>47765</v>
      </c>
      <c r="F1920" t="str" cm="1">
        <f t="array" ref="F1920">INDEX(major_df!$Q$2:$Q$989,MATCH(1,(Final!A1920=major_df!$A$2:$A$989)*(Final!B1920=major_df!$B$2:$B$989)*(Final!D1920=major_df!$D$2:$D$989)*(Final!C1920=major_df!$C$2:$C$989),0))</f>
        <v>9163.102903469677</v>
      </c>
      <c r="G1920" cm="1">
        <f t="array" ref="G1920">IFERROR(INDEX(major_df!$U$2:$U$989,MATCH(1,(Final!A1920=major_df!$A$2:$A$989)*(Final!B1920=major_df!$B$2:$B$989)*(Final!C1920=major_df!$C$2:$C$989)*(Final!D1920=major_df!$D$2:$D$989),0)),"")</f>
        <v>40.866361525336458</v>
      </c>
      <c r="H1920" cm="1">
        <f t="array" ref="H1920">IFERROR(INDEX(major_df!$W$2:$W$989,MATCH(1,(Final!A1920=major_df!$A$2:$A$989)*(Final!B1920=major_df!$B$2:$B$989)*(Final!C1920=major_df!$C$2:$C$989)*(Final!D1920=major_df!$D$2:$D$989),0)),"")</f>
        <v>46.978057315824302</v>
      </c>
    </row>
    <row r="1921" spans="1:8" x14ac:dyDescent="0.3">
      <c r="A1921" t="s">
        <v>2101</v>
      </c>
      <c r="B1921" t="s">
        <v>21</v>
      </c>
      <c r="D1921">
        <v>39</v>
      </c>
      <c r="E1921" cm="1">
        <f t="array" ref="E1921">INDEX(major_df!$E$2:$E$989,MATCH(1,(Final!A1921=major_df!$A$2:$A$989)*(D1902=major_df!$D$2:$D$989)*(C1921=major_df!$C$2:$C$989),0))</f>
        <v>35193</v>
      </c>
      <c r="F1921" cm="1">
        <f t="array" ref="F1921">INDEX(major_df!$R$2:$R$989,MATCH(1,(Final!A1921=major_df!$A$2:$A$989)*(Final!B1921=major_df!$B$2:$B$989)*(Final!C1921=major_df!$C$2:$C$989),0))</f>
        <v>844632</v>
      </c>
      <c r="G1921" t="str" cm="1">
        <f t="array" ref="G1921">IFERROR(INDEX(major_df!$U$2:$U$989,MATCH(1,(Final!A1921=major_df!$A$2:$A$989)*(Final!B1921=major_df!$B$2:$B$989)*(Final!C1921=major_df!$C$2:$C$989)*(Final!D1921=major_df!$D$2:$D$989),0)),"")</f>
        <v/>
      </c>
      <c r="H1921" t="str" cm="1">
        <f t="array" ref="H1921">IFERROR(INDEX(major_df!$W$2:$W$989,MATCH(1,(Final!A1921=major_df!$A$2:$A$989)*(Final!B1921=major_df!$B$2:$B$989)*(Final!C1921=major_df!$C$2:$C$989)*(Final!D1921=major_df!$D$2:$D$989),0)),"")</f>
        <v/>
      </c>
    </row>
    <row r="1922" spans="1:8" x14ac:dyDescent="0.3">
      <c r="A1922" t="s">
        <v>2101</v>
      </c>
      <c r="B1922" t="s">
        <v>27</v>
      </c>
      <c r="D1922">
        <v>39</v>
      </c>
      <c r="E1922" cm="1">
        <f t="array" ref="E1922">INDEX(major_df!$E$2:$E$989,MATCH(1,(Final!A1922=major_df!$A$2:$A$989)*(D1903=major_df!$D$2:$D$989)*(C1922=major_df!$C$2:$C$989),0))</f>
        <v>40104</v>
      </c>
      <c r="F1922" cm="1">
        <f t="array" ref="F1922">INDEX(major_df!$R$2:$R$989,MATCH(1,(Final!A1922=major_df!$A$2:$A$989)*(Final!B1922=major_df!$B$2:$B$989)*(Final!C1922=major_df!$C$2:$C$989),0))</f>
        <v>882288</v>
      </c>
      <c r="G1922" t="str" cm="1">
        <f t="array" ref="G1922">IFERROR(INDEX(major_df!$U$2:$U$989,MATCH(1,(Final!A1922=major_df!$A$2:$A$989)*(Final!B1922=major_df!$B$2:$B$989)*(Final!C1922=major_df!$C$2:$C$989)*(Final!D1922=major_df!$D$2:$D$989),0)),"")</f>
        <v/>
      </c>
      <c r="H1922" t="str" cm="1">
        <f t="array" ref="H1922">IFERROR(INDEX(major_df!$W$2:$W$989,MATCH(1,(Final!A1922=major_df!$A$2:$A$989)*(Final!B1922=major_df!$B$2:$B$989)*(Final!C1922=major_df!$C$2:$C$989)*(Final!D1922=major_df!$D$2:$D$989),0)),"")</f>
        <v/>
      </c>
    </row>
    <row r="1923" spans="1:8" x14ac:dyDescent="0.3">
      <c r="A1923" t="s">
        <v>2101</v>
      </c>
      <c r="B1923" t="s">
        <v>28</v>
      </c>
      <c r="D1923">
        <v>39</v>
      </c>
      <c r="E1923" cm="1">
        <f t="array" ref="E1923">INDEX(major_df!$E$2:$E$989,MATCH(1,(Final!A1923=major_df!$A$2:$A$989)*(D1904=major_df!$D$2:$D$989)*(C1923=major_df!$C$2:$C$989),0))</f>
        <v>45726</v>
      </c>
      <c r="F1923" t="str" cm="1">
        <f t="array" ref="F1923">INDEX(major_df!$R$2:$R$989,MATCH(1,(Final!A1923=major_df!$A$2:$A$989)*(Final!B1923=major_df!$B$2:$B$989)*(Final!C1923=major_df!$C$2:$C$989),0))</f>
        <v>900856.8516798555</v>
      </c>
      <c r="G1923" t="str" cm="1">
        <f t="array" ref="G1923">IFERROR(INDEX(major_df!$U$2:$U$989,MATCH(1,(Final!A1923=major_df!$A$2:$A$989)*(Final!B1923=major_df!$B$2:$B$989)*(Final!C1923=major_df!$C$2:$C$989)*(Final!D1923=major_df!$D$2:$D$989),0)),"")</f>
        <v/>
      </c>
      <c r="H1923" t="str" cm="1">
        <f t="array" ref="H1923">IFERROR(INDEX(major_df!$W$2:$W$989,MATCH(1,(Final!A1923=major_df!$A$2:$A$989)*(Final!B1923=major_df!$B$2:$B$989)*(Final!C1923=major_df!$C$2:$C$989)*(Final!D1923=major_df!$D$2:$D$989),0)),"")</f>
        <v/>
      </c>
    </row>
    <row r="1924" spans="1:8" x14ac:dyDescent="0.3">
      <c r="A1924" t="s">
        <v>2101</v>
      </c>
      <c r="B1924" t="s">
        <v>34</v>
      </c>
      <c r="C1924" t="s">
        <v>35</v>
      </c>
      <c r="D1924">
        <v>39</v>
      </c>
      <c r="E1924" cm="1">
        <f t="array" ref="E1924">INDEX(major_df!$E$2:$E$989,MATCH(1,(Final!A1924=major_df!$A$2:$A$989)*(D1905=major_df!$D$2:$D$989)*(C1924=major_df!$C$2:$C$989),0))</f>
        <v>60537</v>
      </c>
      <c r="F1924" t="str" cm="1">
        <f t="array" ref="F1924">INDEX(major_df!$R$2:$R$989,MATCH(1,(Final!A1924=major_df!$A$2:$A$989)*(Final!B1924=major_df!$B$2:$B$989)*(Final!C1924=major_df!$C$2:$C$989),0))</f>
        <v>1051064.1029034697</v>
      </c>
      <c r="G1924" t="str" cm="1">
        <f t="array" ref="G1924">IFERROR(INDEX(major_df!$U$2:$U$989,MATCH(1,(Final!A1924=major_df!$A$2:$A$989)*(Final!B1924=major_df!$B$2:$B$989)*(Final!C1924=major_df!$C$2:$C$989)*(Final!D1924=major_df!$D$2:$D$989),0)),"")</f>
        <v/>
      </c>
      <c r="H1924" t="str" cm="1">
        <f t="array" ref="H1924">IFERROR(INDEX(major_df!$W$2:$W$989,MATCH(1,(Final!A1924=major_df!$A$2:$A$989)*(Final!B1924=major_df!$B$2:$B$989)*(Final!C1924=major_df!$C$2:$C$989)*(Final!D1924=major_df!$D$2:$D$989),0)),"")</f>
        <v/>
      </c>
    </row>
    <row r="1925" spans="1:8" x14ac:dyDescent="0.3">
      <c r="A1925" t="s">
        <v>2101</v>
      </c>
      <c r="B1925" t="s">
        <v>34</v>
      </c>
      <c r="C1925" t="s">
        <v>42</v>
      </c>
      <c r="D1925">
        <v>39</v>
      </c>
      <c r="E1925" cm="1">
        <f t="array" ref="E1925">INDEX(major_df!$E$2:$E$989,MATCH(1,(Final!A1925=major_df!$A$2:$A$989)*(D1906=major_df!$D$2:$D$989)*(C1925=major_df!$C$2:$C$989),0))</f>
        <v>58500</v>
      </c>
      <c r="F1925" t="str" cm="1">
        <f t="array" ref="F1925">INDEX(major_df!$R$2:$R$989,MATCH(1,(Final!A1925=major_df!$A$2:$A$989)*(Final!B1925=major_df!$B$2:$B$989)*(Final!C1925=major_df!$C$2:$C$989),0))</f>
        <v>1014398.1029034697</v>
      </c>
      <c r="G1925" t="str" cm="1">
        <f t="array" ref="G1925">IFERROR(INDEX(major_df!$U$2:$U$989,MATCH(1,(Final!A1925=major_df!$A$2:$A$989)*(Final!B1925=major_df!$B$2:$B$989)*(Final!C1925=major_df!$C$2:$C$989)*(Final!D1925=major_df!$D$2:$D$989),0)),"")</f>
        <v/>
      </c>
      <c r="H1925" t="str" cm="1">
        <f t="array" ref="H1925">IFERROR(INDEX(major_df!$W$2:$W$989,MATCH(1,(Final!A1925=major_df!$A$2:$A$989)*(Final!B1925=major_df!$B$2:$B$989)*(Final!C1925=major_df!$C$2:$C$989)*(Final!D1925=major_df!$D$2:$D$989),0)),"")</f>
        <v/>
      </c>
    </row>
    <row r="1926" spans="1:8" x14ac:dyDescent="0.3">
      <c r="A1926" t="s">
        <v>2101</v>
      </c>
      <c r="B1926" t="s">
        <v>34</v>
      </c>
      <c r="C1926" t="s">
        <v>45</v>
      </c>
      <c r="D1926">
        <v>39</v>
      </c>
      <c r="E1926" cm="1">
        <f t="array" ref="E1926">INDEX(major_df!$E$2:$E$989,MATCH(1,(Final!A1926=major_df!$A$2:$A$989)*(D1907=major_df!$D$2:$D$989)*(C1926=major_df!$C$2:$C$989),0))</f>
        <v>69682</v>
      </c>
      <c r="F1926" t="str" cm="1">
        <f t="array" ref="F1926">INDEX(major_df!$R$2:$R$989,MATCH(1,(Final!A1926=major_df!$A$2:$A$989)*(Final!B1926=major_df!$B$2:$B$989)*(Final!C1926=major_df!$C$2:$C$989),0))</f>
        <v>1215674.1029034697</v>
      </c>
      <c r="G1926" t="str" cm="1">
        <f t="array" ref="G1926">IFERROR(INDEX(major_df!$U$2:$U$989,MATCH(1,(Final!A1926=major_df!$A$2:$A$989)*(Final!B1926=major_df!$B$2:$B$989)*(Final!C1926=major_df!$C$2:$C$989)*(Final!D1926=major_df!$D$2:$D$989),0)),"")</f>
        <v/>
      </c>
      <c r="H1926" t="str" cm="1">
        <f t="array" ref="H1926">IFERROR(INDEX(major_df!$W$2:$W$989,MATCH(1,(Final!A1926=major_df!$A$2:$A$989)*(Final!B1926=major_df!$B$2:$B$989)*(Final!C1926=major_df!$C$2:$C$989)*(Final!D1926=major_df!$D$2:$D$989),0)),"")</f>
        <v/>
      </c>
    </row>
    <row r="1927" spans="1:8" x14ac:dyDescent="0.3">
      <c r="A1927" t="s">
        <v>2101</v>
      </c>
      <c r="B1927" t="s">
        <v>34</v>
      </c>
      <c r="C1927" t="s">
        <v>48</v>
      </c>
      <c r="D1927">
        <v>39</v>
      </c>
      <c r="E1927" cm="1">
        <f t="array" ref="E1927">INDEX(major_df!$E$2:$E$989,MATCH(1,(Final!A1927=major_df!$A$2:$A$989)*(D1908=major_df!$D$2:$D$989)*(C1927=major_df!$C$2:$C$989),0))</f>
        <v>60818</v>
      </c>
      <c r="F1927" t="str" cm="1">
        <f t="array" ref="F1927">INDEX(major_df!$R$2:$R$989,MATCH(1,(Final!A1927=major_df!$A$2:$A$989)*(Final!B1927=major_df!$B$2:$B$989)*(Final!C1927=major_df!$C$2:$C$989),0))</f>
        <v>1056122.1029034697</v>
      </c>
      <c r="G1927" t="str" cm="1">
        <f t="array" ref="G1927">IFERROR(INDEX(major_df!$U$2:$U$989,MATCH(1,(Final!A1927=major_df!$A$2:$A$989)*(Final!B1927=major_df!$B$2:$B$989)*(Final!C1927=major_df!$C$2:$C$989)*(Final!D1927=major_df!$D$2:$D$989),0)),"")</f>
        <v/>
      </c>
      <c r="H1927" t="str" cm="1">
        <f t="array" ref="H1927">IFERROR(INDEX(major_df!$W$2:$W$989,MATCH(1,(Final!A1927=major_df!$A$2:$A$989)*(Final!B1927=major_df!$B$2:$B$989)*(Final!C1927=major_df!$C$2:$C$989)*(Final!D1927=major_df!$D$2:$D$989),0)),"")</f>
        <v/>
      </c>
    </row>
    <row r="1928" spans="1:8" x14ac:dyDescent="0.3">
      <c r="A1928" t="s">
        <v>2101</v>
      </c>
      <c r="B1928" t="s">
        <v>34</v>
      </c>
      <c r="C1928" t="s">
        <v>51</v>
      </c>
      <c r="D1928">
        <v>39</v>
      </c>
      <c r="E1928" cm="1">
        <f t="array" ref="E1928">INDEX(major_df!$E$2:$E$989,MATCH(1,(Final!A1928=major_df!$A$2:$A$989)*(D1909=major_df!$D$2:$D$989)*(C1928=major_df!$C$2:$C$989),0))</f>
        <v>78653</v>
      </c>
      <c r="F1928" t="str" cm="1">
        <f t="array" ref="F1928">INDEX(major_df!$R$2:$R$989,MATCH(1,(Final!A1928=major_df!$A$2:$A$989)*(Final!B1928=major_df!$B$2:$B$989)*(Final!C1928=major_df!$C$2:$C$989),0))</f>
        <v>1377152.1029034697</v>
      </c>
      <c r="G1928" t="str" cm="1">
        <f t="array" ref="G1928">IFERROR(INDEX(major_df!$U$2:$U$989,MATCH(1,(Final!A1928=major_df!$A$2:$A$989)*(Final!B1928=major_df!$B$2:$B$989)*(Final!C1928=major_df!$C$2:$C$989)*(Final!D1928=major_df!$D$2:$D$989),0)),"")</f>
        <v/>
      </c>
      <c r="H1928" t="str" cm="1">
        <f t="array" ref="H1928">IFERROR(INDEX(major_df!$W$2:$W$989,MATCH(1,(Final!A1928=major_df!$A$2:$A$989)*(Final!B1928=major_df!$B$2:$B$989)*(Final!C1928=major_df!$C$2:$C$989)*(Final!D1928=major_df!$D$2:$D$989),0)),"")</f>
        <v/>
      </c>
    </row>
    <row r="1929" spans="1:8" x14ac:dyDescent="0.3">
      <c r="A1929" t="s">
        <v>2101</v>
      </c>
      <c r="B1929" t="s">
        <v>34</v>
      </c>
      <c r="C1929" t="s">
        <v>54</v>
      </c>
      <c r="D1929">
        <v>39</v>
      </c>
      <c r="E1929" cm="1">
        <f t="array" ref="E1929">INDEX(major_df!$E$2:$E$989,MATCH(1,(Final!A1929=major_df!$A$2:$A$989)*(D1910=major_df!$D$2:$D$989)*(C1929=major_df!$C$2:$C$989),0))</f>
        <v>48960</v>
      </c>
      <c r="F1929" t="str" cm="1">
        <f t="array" ref="F1929">INDEX(major_df!$R$2:$R$989,MATCH(1,(Final!A1929=major_df!$A$2:$A$989)*(Final!B1929=major_df!$B$2:$B$989)*(Final!C1929=major_df!$C$2:$C$989),0))</f>
        <v>842678.1029034697</v>
      </c>
      <c r="G1929" t="str" cm="1">
        <f t="array" ref="G1929">IFERROR(INDEX(major_df!$U$2:$U$989,MATCH(1,(Final!A1929=major_df!$A$2:$A$989)*(Final!B1929=major_df!$B$2:$B$989)*(Final!C1929=major_df!$C$2:$C$989)*(Final!D1929=major_df!$D$2:$D$989),0)),"")</f>
        <v/>
      </c>
      <c r="H1929" t="str" cm="1">
        <f t="array" ref="H1929">IFERROR(INDEX(major_df!$W$2:$W$989,MATCH(1,(Final!A1929=major_df!$A$2:$A$989)*(Final!B1929=major_df!$B$2:$B$989)*(Final!C1929=major_df!$C$2:$C$989)*(Final!D1929=major_df!$D$2:$D$989),0)),"")</f>
        <v/>
      </c>
    </row>
    <row r="1930" spans="1:8" x14ac:dyDescent="0.3">
      <c r="A1930" t="s">
        <v>2101</v>
      </c>
      <c r="B1930" t="s">
        <v>34</v>
      </c>
      <c r="C1930" t="s">
        <v>57</v>
      </c>
      <c r="D1930">
        <v>39</v>
      </c>
      <c r="E1930" cm="1">
        <f t="array" ref="E1930">INDEX(major_df!$E$2:$E$989,MATCH(1,(Final!A1930=major_df!$A$2:$A$989)*(D1911=major_df!$D$2:$D$989)*(C1930=major_df!$C$2:$C$989),0))</f>
        <v>85767</v>
      </c>
      <c r="F1930" t="str" cm="1">
        <f t="array" ref="F1930">INDEX(major_df!$R$2:$R$989,MATCH(1,(Final!A1930=major_df!$A$2:$A$989)*(Final!B1930=major_df!$B$2:$B$989)*(Final!C1930=major_df!$C$2:$C$989),0))</f>
        <v>1505204.1029034697</v>
      </c>
      <c r="G1930" t="str" cm="1">
        <f t="array" ref="G1930">IFERROR(INDEX(major_df!$U$2:$U$989,MATCH(1,(Final!A1930=major_df!$A$2:$A$989)*(Final!B1930=major_df!$B$2:$B$989)*(Final!C1930=major_df!$C$2:$C$989)*(Final!D1930=major_df!$D$2:$D$989),0)),"")</f>
        <v/>
      </c>
      <c r="H1930" t="str" cm="1">
        <f t="array" ref="H1930">IFERROR(INDEX(major_df!$W$2:$W$989,MATCH(1,(Final!A1930=major_df!$A$2:$A$989)*(Final!B1930=major_df!$B$2:$B$989)*(Final!C1930=major_df!$C$2:$C$989)*(Final!D1930=major_df!$D$2:$D$989),0)),"")</f>
        <v/>
      </c>
    </row>
    <row r="1931" spans="1:8" x14ac:dyDescent="0.3">
      <c r="A1931" t="s">
        <v>2101</v>
      </c>
      <c r="B1931" t="s">
        <v>34</v>
      </c>
      <c r="C1931" t="s">
        <v>60</v>
      </c>
      <c r="D1931">
        <v>39</v>
      </c>
      <c r="E1931" cm="1">
        <f t="array" ref="E1931">INDEX(major_df!$E$2:$E$989,MATCH(1,(Final!A1931=major_df!$A$2:$A$989)*(D1912=major_df!$D$2:$D$989)*(C1931=major_df!$C$2:$C$989),0))</f>
        <v>51913</v>
      </c>
      <c r="F1931" t="str" cm="1">
        <f t="array" ref="F1931">INDEX(major_df!$R$2:$R$989,MATCH(1,(Final!A1931=major_df!$A$2:$A$989)*(Final!B1931=major_df!$B$2:$B$989)*(Final!C1931=major_df!$C$2:$C$989),0))</f>
        <v>895832.1029034697</v>
      </c>
      <c r="G1931" t="str" cm="1">
        <f t="array" ref="G1931">IFERROR(INDEX(major_df!$U$2:$U$989,MATCH(1,(Final!A1931=major_df!$A$2:$A$989)*(Final!B1931=major_df!$B$2:$B$989)*(Final!C1931=major_df!$C$2:$C$989)*(Final!D1931=major_df!$D$2:$D$989),0)),"")</f>
        <v/>
      </c>
      <c r="H1931" t="str" cm="1">
        <f t="array" ref="H1931">IFERROR(INDEX(major_df!$W$2:$W$989,MATCH(1,(Final!A1931=major_df!$A$2:$A$989)*(Final!B1931=major_df!$B$2:$B$989)*(Final!C1931=major_df!$C$2:$C$989)*(Final!D1931=major_df!$D$2:$D$989),0)),"")</f>
        <v/>
      </c>
    </row>
    <row r="1932" spans="1:8" x14ac:dyDescent="0.3">
      <c r="A1932" t="s">
        <v>2101</v>
      </c>
      <c r="B1932" t="s">
        <v>34</v>
      </c>
      <c r="C1932" t="s">
        <v>63</v>
      </c>
      <c r="D1932">
        <v>39</v>
      </c>
      <c r="E1932" cm="1">
        <f t="array" ref="E1932">INDEX(major_df!$E$2:$E$989,MATCH(1,(Final!A1932=major_df!$A$2:$A$989)*(D1913=major_df!$D$2:$D$989)*(C1932=major_df!$C$2:$C$989),0))</f>
        <v>51807</v>
      </c>
      <c r="F1932" t="str" cm="1">
        <f t="array" ref="F1932">INDEX(major_df!$R$2:$R$989,MATCH(1,(Final!A1932=major_df!$A$2:$A$989)*(Final!B1932=major_df!$B$2:$B$989)*(Final!C1932=major_df!$C$2:$C$989),0))</f>
        <v>893924.1029034697</v>
      </c>
      <c r="G1932" t="str" cm="1">
        <f t="array" ref="G1932">IFERROR(INDEX(major_df!$U$2:$U$989,MATCH(1,(Final!A1932=major_df!$A$2:$A$989)*(Final!B1932=major_df!$B$2:$B$989)*(Final!C1932=major_df!$C$2:$C$989)*(Final!D1932=major_df!$D$2:$D$989),0)),"")</f>
        <v/>
      </c>
      <c r="H1932" t="str" cm="1">
        <f t="array" ref="H1932">IFERROR(INDEX(major_df!$W$2:$W$989,MATCH(1,(Final!A1932=major_df!$A$2:$A$989)*(Final!B1932=major_df!$B$2:$B$989)*(Final!C1932=major_df!$C$2:$C$989)*(Final!D1932=major_df!$D$2:$D$989),0)),"")</f>
        <v/>
      </c>
    </row>
    <row r="1933" spans="1:8" x14ac:dyDescent="0.3">
      <c r="A1933" t="s">
        <v>2101</v>
      </c>
      <c r="B1933" t="s">
        <v>34</v>
      </c>
      <c r="C1933" t="s">
        <v>66</v>
      </c>
      <c r="D1933">
        <v>39</v>
      </c>
      <c r="E1933" cm="1">
        <f t="array" ref="E1933">INDEX(major_df!$E$2:$E$989,MATCH(1,(Final!A1933=major_df!$A$2:$A$989)*(D1914=major_df!$D$2:$D$989)*(C1933=major_df!$C$2:$C$989),0))</f>
        <v>60964</v>
      </c>
      <c r="F1933" t="str" cm="1">
        <f t="array" ref="F1933">INDEX(major_df!$R$2:$R$989,MATCH(1,(Final!A1933=major_df!$A$2:$A$989)*(Final!B1933=major_df!$B$2:$B$989)*(Final!C1933=major_df!$C$2:$C$989),0))</f>
        <v>1058750.1029034697</v>
      </c>
      <c r="G1933" t="str" cm="1">
        <f t="array" ref="G1933">IFERROR(INDEX(major_df!$U$2:$U$989,MATCH(1,(Final!A1933=major_df!$A$2:$A$989)*(Final!B1933=major_df!$B$2:$B$989)*(Final!C1933=major_df!$C$2:$C$989)*(Final!D1933=major_df!$D$2:$D$989),0)),"")</f>
        <v/>
      </c>
      <c r="H1933" t="str" cm="1">
        <f t="array" ref="H1933">IFERROR(INDEX(major_df!$W$2:$W$989,MATCH(1,(Final!A1933=major_df!$A$2:$A$989)*(Final!B1933=major_df!$B$2:$B$989)*(Final!C1933=major_df!$C$2:$C$989)*(Final!D1933=major_df!$D$2:$D$989),0)),"")</f>
        <v/>
      </c>
    </row>
    <row r="1934" spans="1:8" x14ac:dyDescent="0.3">
      <c r="A1934" t="s">
        <v>2101</v>
      </c>
      <c r="B1934" t="s">
        <v>34</v>
      </c>
      <c r="C1934" t="s">
        <v>69</v>
      </c>
      <c r="D1934">
        <v>39</v>
      </c>
      <c r="E1934" cm="1">
        <f t="array" ref="E1934">INDEX(major_df!$E$2:$E$989,MATCH(1,(Final!A1934=major_df!$A$2:$A$989)*(D1915=major_df!$D$2:$D$989)*(C1934=major_df!$C$2:$C$989),0))</f>
        <v>54895</v>
      </c>
      <c r="F1934" t="str" cm="1">
        <f t="array" ref="F1934">INDEX(major_df!$R$2:$R$989,MATCH(1,(Final!A1934=major_df!$A$2:$A$989)*(Final!B1934=major_df!$B$2:$B$989)*(Final!C1934=major_df!$C$2:$C$989),0))</f>
        <v>949508.1029034697</v>
      </c>
      <c r="G1934" t="str" cm="1">
        <f t="array" ref="G1934">IFERROR(INDEX(major_df!$U$2:$U$989,MATCH(1,(Final!A1934=major_df!$A$2:$A$989)*(Final!B1934=major_df!$B$2:$B$989)*(Final!C1934=major_df!$C$2:$C$989)*(Final!D1934=major_df!$D$2:$D$989),0)),"")</f>
        <v/>
      </c>
      <c r="H1934" t="str" cm="1">
        <f t="array" ref="H1934">IFERROR(INDEX(major_df!$W$2:$W$989,MATCH(1,(Final!A1934=major_df!$A$2:$A$989)*(Final!B1934=major_df!$B$2:$B$989)*(Final!C1934=major_df!$C$2:$C$989)*(Final!D1934=major_df!$D$2:$D$989),0)),"")</f>
        <v/>
      </c>
    </row>
    <row r="1935" spans="1:8" x14ac:dyDescent="0.3">
      <c r="A1935" t="s">
        <v>2101</v>
      </c>
      <c r="B1935" t="s">
        <v>34</v>
      </c>
      <c r="C1935" t="s">
        <v>72</v>
      </c>
      <c r="D1935">
        <v>39</v>
      </c>
      <c r="E1935" cm="1">
        <f t="array" ref="E1935">INDEX(major_df!$E$2:$E$989,MATCH(1,(Final!A1935=major_df!$A$2:$A$989)*(D1916=major_df!$D$2:$D$989)*(C1935=major_df!$C$2:$C$989),0))</f>
        <v>61158</v>
      </c>
      <c r="F1935" t="str" cm="1">
        <f t="array" ref="F1935">INDEX(major_df!$R$2:$R$989,MATCH(1,(Final!A1935=major_df!$A$2:$A$989)*(Final!B1935=major_df!$B$2:$B$989)*(Final!C1935=major_df!$C$2:$C$989),0))</f>
        <v>1062242.1029034697</v>
      </c>
      <c r="G1935" t="str" cm="1">
        <f t="array" ref="G1935">IFERROR(INDEX(major_df!$U$2:$U$989,MATCH(1,(Final!A1935=major_df!$A$2:$A$989)*(Final!B1935=major_df!$B$2:$B$989)*(Final!C1935=major_df!$C$2:$C$989)*(Final!D1935=major_df!$D$2:$D$989),0)),"")</f>
        <v/>
      </c>
      <c r="H1935" t="str" cm="1">
        <f t="array" ref="H1935">IFERROR(INDEX(major_df!$W$2:$W$989,MATCH(1,(Final!A1935=major_df!$A$2:$A$989)*(Final!B1935=major_df!$B$2:$B$989)*(Final!C1935=major_df!$C$2:$C$989)*(Final!D1935=major_df!$D$2:$D$989),0)),"")</f>
        <v/>
      </c>
    </row>
    <row r="1936" spans="1:8" x14ac:dyDescent="0.3">
      <c r="A1936" t="s">
        <v>2101</v>
      </c>
      <c r="B1936" t="s">
        <v>34</v>
      </c>
      <c r="C1936" t="s">
        <v>75</v>
      </c>
      <c r="D1936">
        <v>39</v>
      </c>
      <c r="E1936" cm="1">
        <f t="array" ref="E1936">INDEX(major_df!$E$2:$E$989,MATCH(1,(Final!A1936=major_df!$A$2:$A$989)*(D1917=major_df!$D$2:$D$989)*(C1936=major_df!$C$2:$C$989),0))</f>
        <v>51409</v>
      </c>
      <c r="F1936" t="str" cm="1">
        <f t="array" ref="F1936">INDEX(major_df!$R$2:$R$989,MATCH(1,(Final!A1936=major_df!$A$2:$A$989)*(Final!B1936=major_df!$B$2:$B$989)*(Final!C1936=major_df!$C$2:$C$989),0))</f>
        <v>886760.1029034697</v>
      </c>
      <c r="G1936" t="str" cm="1">
        <f t="array" ref="G1936">IFERROR(INDEX(major_df!$U$2:$U$989,MATCH(1,(Final!A1936=major_df!$A$2:$A$989)*(Final!B1936=major_df!$B$2:$B$989)*(Final!C1936=major_df!$C$2:$C$989)*(Final!D1936=major_df!$D$2:$D$989),0)),"")</f>
        <v/>
      </c>
      <c r="H1936" t="str" cm="1">
        <f t="array" ref="H1936">IFERROR(INDEX(major_df!$W$2:$W$989,MATCH(1,(Final!A1936=major_df!$A$2:$A$989)*(Final!B1936=major_df!$B$2:$B$989)*(Final!C1936=major_df!$C$2:$C$989)*(Final!D1936=major_df!$D$2:$D$989),0)),"")</f>
        <v/>
      </c>
    </row>
    <row r="1937" spans="1:8" x14ac:dyDescent="0.3">
      <c r="A1937" t="s">
        <v>2101</v>
      </c>
      <c r="B1937" t="s">
        <v>34</v>
      </c>
      <c r="C1937" t="s">
        <v>78</v>
      </c>
      <c r="D1937">
        <v>39</v>
      </c>
      <c r="E1937" cm="1">
        <f t="array" ref="E1937">INDEX(major_df!$E$2:$E$989,MATCH(1,(Final!A1937=major_df!$A$2:$A$989)*(D1918=major_df!$D$2:$D$989)*(C1937=major_df!$C$2:$C$989),0))</f>
        <v>64572</v>
      </c>
      <c r="F1937" t="str" cm="1">
        <f t="array" ref="F1937">INDEX(major_df!$R$2:$R$989,MATCH(1,(Final!A1937=major_df!$A$2:$A$989)*(Final!B1937=major_df!$B$2:$B$989)*(Final!C1937=major_df!$C$2:$C$989),0))</f>
        <v>1123694.1029034697</v>
      </c>
      <c r="G1937" t="str" cm="1">
        <f t="array" ref="G1937">IFERROR(INDEX(major_df!$U$2:$U$989,MATCH(1,(Final!A1937=major_df!$A$2:$A$989)*(Final!B1937=major_df!$B$2:$B$989)*(Final!C1937=major_df!$C$2:$C$989)*(Final!D1937=major_df!$D$2:$D$989),0)),"")</f>
        <v/>
      </c>
      <c r="H1937" t="str" cm="1">
        <f t="array" ref="H1937">IFERROR(INDEX(major_df!$W$2:$W$989,MATCH(1,(Final!A1937=major_df!$A$2:$A$989)*(Final!B1937=major_df!$B$2:$B$989)*(Final!C1937=major_df!$C$2:$C$989)*(Final!D1937=major_df!$D$2:$D$989),0)),"")</f>
        <v/>
      </c>
    </row>
    <row r="1938" spans="1:8" x14ac:dyDescent="0.3">
      <c r="A1938" t="s">
        <v>2101</v>
      </c>
      <c r="B1938" t="s">
        <v>34</v>
      </c>
      <c r="C1938" t="s">
        <v>81</v>
      </c>
      <c r="D1938">
        <v>39</v>
      </c>
      <c r="E1938" cm="1">
        <f t="array" ref="E1938">INDEX(major_df!$E$2:$E$989,MATCH(1,(Final!A1938=major_df!$A$2:$A$989)*(D1919=major_df!$D$2:$D$989)*(C1938=major_df!$C$2:$C$989),0))</f>
        <v>61534</v>
      </c>
      <c r="F1938" t="str" cm="1">
        <f t="array" ref="F1938">INDEX(major_df!$R$2:$R$989,MATCH(1,(Final!A1938=major_df!$A$2:$A$989)*(Final!B1938=major_df!$B$2:$B$989)*(Final!C1938=major_df!$C$2:$C$989),0))</f>
        <v>1069010.1029034697</v>
      </c>
      <c r="G1938" t="str" cm="1">
        <f t="array" ref="G1938">IFERROR(INDEX(major_df!$U$2:$U$989,MATCH(1,(Final!A1938=major_df!$A$2:$A$989)*(Final!B1938=major_df!$B$2:$B$989)*(Final!C1938=major_df!$C$2:$C$989)*(Final!D1938=major_df!$D$2:$D$989),0)),"")</f>
        <v/>
      </c>
      <c r="H1938" t="str" cm="1">
        <f t="array" ref="H1938">IFERROR(INDEX(major_df!$W$2:$W$989,MATCH(1,(Final!A1938=major_df!$A$2:$A$989)*(Final!B1938=major_df!$B$2:$B$989)*(Final!C1938=major_df!$C$2:$C$989)*(Final!D1938=major_df!$D$2:$D$989),0)),"")</f>
        <v/>
      </c>
    </row>
    <row r="1939" spans="1:8" x14ac:dyDescent="0.3">
      <c r="A1939" t="s">
        <v>2101</v>
      </c>
      <c r="B1939" t="s">
        <v>34</v>
      </c>
      <c r="C1939" t="s">
        <v>84</v>
      </c>
      <c r="D1939">
        <v>39</v>
      </c>
      <c r="E1939" cm="1">
        <f t="array" ref="E1939">INDEX(major_df!$E$2:$E$989,MATCH(1,(Final!A1939=major_df!$A$2:$A$989)*(D1920=major_df!$D$2:$D$989)*(C1939=major_df!$C$2:$C$989),0))</f>
        <v>47765</v>
      </c>
      <c r="F1939" t="str" cm="1">
        <f t="array" ref="F1939">INDEX(major_df!$R$2:$R$989,MATCH(1,(Final!A1939=major_df!$A$2:$A$989)*(Final!B1939=major_df!$B$2:$B$989)*(Final!C1939=major_df!$C$2:$C$989),0))</f>
        <v>821168.1029034697</v>
      </c>
      <c r="G1939" t="str" cm="1">
        <f t="array" ref="G1939">IFERROR(INDEX(major_df!$U$2:$U$989,MATCH(1,(Final!A1939=major_df!$A$2:$A$989)*(Final!B1939=major_df!$B$2:$B$989)*(Final!C1939=major_df!$C$2:$C$989)*(Final!D1939=major_df!$D$2:$D$989),0)),"")</f>
        <v/>
      </c>
      <c r="H1939" t="str" cm="1">
        <f t="array" ref="H1939">IFERROR(INDEX(major_df!$W$2:$W$989,MATCH(1,(Final!A1939=major_df!$A$2:$A$989)*(Final!B1939=major_df!$B$2:$B$989)*(Final!C1939=major_df!$C$2:$C$989)*(Final!D1939=major_df!$D$2:$D$989),0)),"")</f>
        <v/>
      </c>
    </row>
    <row r="1940" spans="1:8" x14ac:dyDescent="0.3">
      <c r="A1940" t="s">
        <v>2146</v>
      </c>
      <c r="B1940" t="s">
        <v>21</v>
      </c>
      <c r="D1940">
        <v>16</v>
      </c>
      <c r="E1940" cm="1">
        <f t="array" ref="E1940">INDEX(major_df!$E$2:$E$989,MATCH(1,(Final!A1940=major_df!$A$2:$A$989)*(Final!D1940=major_df!$D$2:$D$989)*(C1940=major_df!$C$2:$C$989),0))</f>
        <v>28406</v>
      </c>
      <c r="F1940" cm="1">
        <f t="array" ref="F1940">INDEX(major_df!$Q$2:$Q$989,MATCH(1,(Final!A1940=major_df!$A$2:$A$989)*(Final!B1940=major_df!$B$2:$B$989)*(Final!D1940=major_df!$D$2:$D$989)*(Final!C1940=major_df!$C$2:$C$989),0))</f>
        <v>28406</v>
      </c>
      <c r="G1940" t="str" cm="1">
        <f t="array" ref="G1940">IFERROR(INDEX(major_df!$U$2:$U$989,MATCH(1,(Final!A1940=major_df!$A$2:$A$989)*(Final!B1940=major_df!$B$2:$B$989)*(Final!C1940=major_df!$C$2:$C$989)*(Final!D1940=major_df!$D$2:$D$989),0)),"")</f>
        <v/>
      </c>
      <c r="H1940" cm="1">
        <f t="array" ref="H1940">IFERROR(INDEX(major_df!$W$2:$W$989,MATCH(1,(Final!A1940=major_df!$A$2:$A$989)*(Final!B1940=major_df!$B$2:$B$989)*(Final!C1940=major_df!$C$2:$C$989)*(Final!D1940=major_df!$D$2:$D$989),0)),"")</f>
        <v>23.319466073414905</v>
      </c>
    </row>
    <row r="1941" spans="1:8" x14ac:dyDescent="0.3">
      <c r="A1941" t="s">
        <v>2146</v>
      </c>
      <c r="B1941" t="s">
        <v>27</v>
      </c>
      <c r="D1941">
        <v>18</v>
      </c>
      <c r="E1941" cm="1">
        <f t="array" ref="E1941">INDEX(major_df!$E$2:$E$989,MATCH(1,(Final!A1941=major_df!$A$2:$A$989)*(Final!D1941=major_df!$D$2:$D$989)*(C1941=major_df!$C$2:$C$989),0))</f>
        <v>37396</v>
      </c>
      <c r="F1941" cm="1">
        <f t="array" ref="F1941">INDEX(major_df!$Q$2:$Q$989,MATCH(1,(Final!A1941=major_df!$A$2:$A$989)*(Final!B1941=major_df!$B$2:$B$989)*(Final!D1941=major_df!$D$2:$D$989)*(Final!C1941=major_df!$C$2:$C$989),0))</f>
        <v>37396</v>
      </c>
      <c r="G1941" cm="1">
        <f t="array" ref="G1941">IFERROR(INDEX(major_df!$U$2:$U$989,MATCH(1,(Final!A1941=major_df!$A$2:$A$989)*(Final!B1941=major_df!$B$2:$B$989)*(Final!C1941=major_df!$C$2:$C$989)*(Final!D1941=major_df!$D$2:$D$989),0)),"")</f>
        <v>23.319466073414905</v>
      </c>
      <c r="H1941" t="str" cm="1">
        <f t="array" ref="H1941">IFERROR(INDEX(major_df!$W$2:$W$989,MATCH(1,(Final!A1941=major_df!$A$2:$A$989)*(Final!B1941=major_df!$B$2:$B$989)*(Final!C1941=major_df!$C$2:$C$989)*(Final!D1941=major_df!$D$2:$D$989),0)),"")</f>
        <v/>
      </c>
    </row>
    <row r="1942" spans="1:8" x14ac:dyDescent="0.3">
      <c r="A1942" t="s">
        <v>2146</v>
      </c>
      <c r="B1942" t="s">
        <v>28</v>
      </c>
      <c r="D1942">
        <v>20</v>
      </c>
      <c r="E1942" cm="1">
        <f t="array" ref="E1942">INDEX(major_df!$E$2:$E$989,MATCH(1,(Final!A1942=major_df!$A$2:$A$989)*(Final!D1942=major_df!$D$2:$D$989)*(C1942=major_df!$C$2:$C$989),0))</f>
        <v>44020</v>
      </c>
      <c r="F1942" t="str" cm="1">
        <f t="array" ref="F1942">INDEX(major_df!$Q$2:$Q$989,MATCH(1,(Final!A1942=major_df!$A$2:$A$989)*(Final!B1942=major_df!$B$2:$B$989)*(Final!D1942=major_df!$D$2:$D$989)*(Final!C1942=major_df!$C$2:$C$989),0))</f>
        <v>31076.721985321332</v>
      </c>
      <c r="G1942" cm="1">
        <f t="array" ref="G1942">IFERROR(INDEX(major_df!$U$2:$U$989,MATCH(1,(Final!A1942=major_df!$A$2:$A$989)*(Final!B1942=major_df!$B$2:$B$989)*(Final!C1942=major_df!$C$2:$C$989)*(Final!D1942=major_df!$D$2:$D$989),0)),"")</f>
        <v>27.10601242568708</v>
      </c>
      <c r="H1942" cm="1">
        <f t="array" ref="H1942">IFERROR(INDEX(major_df!$W$2:$W$989,MATCH(1,(Final!A1942=major_df!$A$2:$A$989)*(Final!B1942=major_df!$B$2:$B$989)*(Final!C1942=major_df!$C$2:$C$989)*(Final!D1942=major_df!$D$2:$D$989),0)),"")</f>
        <v>32.245060086756951</v>
      </c>
    </row>
    <row r="1943" spans="1:8" x14ac:dyDescent="0.3">
      <c r="A1943" t="s">
        <v>2146</v>
      </c>
      <c r="B1943" t="s">
        <v>34</v>
      </c>
      <c r="C1943" t="s">
        <v>35</v>
      </c>
      <c r="D1943">
        <v>22</v>
      </c>
      <c r="E1943" cm="1">
        <f t="array" ref="E1943">INDEX(major_df!$E$2:$E$989,MATCH(1,(Final!A1943=major_df!$A$2:$A$989)*(Final!D1943=major_df!$D$2:$D$989)*(C1943=major_df!$C$2:$C$989),0))</f>
        <v>55310</v>
      </c>
      <c r="F1943" t="str" cm="1">
        <f t="array" ref="F1943">INDEX(major_df!$Q$2:$Q$989,MATCH(1,(Final!A1943=major_df!$A$2:$A$989)*(Final!B1943=major_df!$B$2:$B$989)*(Final!D1943=major_df!$D$2:$D$989)*(Final!C1943=major_df!$C$2:$C$989),0))</f>
        <v>27992.633522011696</v>
      </c>
      <c r="G1943" cm="1">
        <f t="array" ref="G1943">IFERROR(INDEX(major_df!$U$2:$U$989,MATCH(1,(Final!A1943=major_df!$A$2:$A$989)*(Final!B1943=major_df!$B$2:$B$989)*(Final!C1943=major_df!$C$2:$C$989)*(Final!D1943=major_df!$D$2:$D$989),0)),"")</f>
        <v>28.350333276761077</v>
      </c>
      <c r="H1943" cm="1">
        <f t="array" ref="H1943">IFERROR(INDEX(major_df!$W$2:$W$989,MATCH(1,(Final!A1943=major_df!$A$2:$A$989)*(Final!B1943=major_df!$B$2:$B$989)*(Final!C1943=major_df!$C$2:$C$989)*(Final!D1943=major_df!$D$2:$D$989),0)),"")</f>
        <v>30.875034413195269</v>
      </c>
    </row>
    <row r="1944" spans="1:8" x14ac:dyDescent="0.3">
      <c r="A1944" t="s">
        <v>2146</v>
      </c>
      <c r="B1944" t="s">
        <v>34</v>
      </c>
      <c r="C1944" t="s">
        <v>42</v>
      </c>
      <c r="D1944">
        <v>22</v>
      </c>
      <c r="E1944" cm="1">
        <f t="array" ref="E1944">INDEX(major_df!$E$2:$E$989,MATCH(1,(Final!A1944=major_df!$A$2:$A$989)*(Final!D1944=major_df!$D$2:$D$989)*(C1944=major_df!$C$2:$C$989),0))</f>
        <v>61922</v>
      </c>
      <c r="F1944" t="str" cm="1">
        <f t="array" ref="F1944">INDEX(major_df!$Q$2:$Q$989,MATCH(1,(Final!A1944=major_df!$A$2:$A$989)*(Final!B1944=major_df!$B$2:$B$989)*(Final!D1944=major_df!$D$2:$D$989)*(Final!C1944=major_df!$C$2:$C$989),0))</f>
        <v>34604.633522011696</v>
      </c>
      <c r="G1944" cm="1">
        <f t="array" ref="G1944">IFERROR(INDEX(major_df!$U$2:$U$989,MATCH(1,(Final!A1944=major_df!$A$2:$A$989)*(Final!B1944=major_df!$B$2:$B$989)*(Final!C1944=major_df!$C$2:$C$989)*(Final!D1944=major_df!$D$2:$D$989),0)),"")</f>
        <v>26.900267528284402</v>
      </c>
      <c r="H1944" cm="1">
        <f t="array" ref="H1944">IFERROR(INDEX(major_df!$W$2:$W$989,MATCH(1,(Final!A1944=major_df!$A$2:$A$989)*(Final!B1944=major_df!$B$2:$B$989)*(Final!C1944=major_df!$C$2:$C$989)*(Final!D1944=major_df!$D$2:$D$989),0)),"")</f>
        <v>28.212809527765639</v>
      </c>
    </row>
    <row r="1945" spans="1:8" x14ac:dyDescent="0.3">
      <c r="A1945" t="s">
        <v>2146</v>
      </c>
      <c r="B1945" t="s">
        <v>34</v>
      </c>
      <c r="C1945" t="s">
        <v>45</v>
      </c>
      <c r="D1945">
        <v>22</v>
      </c>
      <c r="E1945" cm="1">
        <f t="array" ref="E1945">INDEX(major_df!$E$2:$E$989,MATCH(1,(Final!A1945=major_df!$A$2:$A$989)*(Final!D1945=major_df!$D$2:$D$989)*(C1945=major_df!$C$2:$C$989),0))</f>
        <v>56633</v>
      </c>
      <c r="F1945" t="str" cm="1">
        <f t="array" ref="F1945">INDEX(major_df!$Q$2:$Q$989,MATCH(1,(Final!A1945=major_df!$A$2:$A$989)*(Final!B1945=major_df!$B$2:$B$989)*(Final!D1945=major_df!$D$2:$D$989)*(Final!C1945=major_df!$C$2:$C$989),0))</f>
        <v>29315.633522011696</v>
      </c>
      <c r="G1945" cm="1">
        <f t="array" ref="G1945">IFERROR(INDEX(major_df!$U$2:$U$989,MATCH(1,(Final!A1945=major_df!$A$2:$A$989)*(Final!B1945=major_df!$B$2:$B$989)*(Final!C1945=major_df!$C$2:$C$989)*(Final!D1945=major_df!$D$2:$D$989),0)),"")</f>
        <v>28.005823023274882</v>
      </c>
      <c r="H1945" cm="1">
        <f t="array" ref="H1945">IFERROR(INDEX(major_df!$W$2:$W$989,MATCH(1,(Final!A1945=major_df!$A$2:$A$989)*(Final!B1945=major_df!$B$2:$B$989)*(Final!C1945=major_df!$C$2:$C$989)*(Final!D1945=major_df!$D$2:$D$989),0)),"")</f>
        <v>30.195891587980455</v>
      </c>
    </row>
    <row r="1946" spans="1:8" x14ac:dyDescent="0.3">
      <c r="A1946" t="s">
        <v>2146</v>
      </c>
      <c r="B1946" t="s">
        <v>34</v>
      </c>
      <c r="C1946" t="s">
        <v>48</v>
      </c>
      <c r="D1946">
        <v>22</v>
      </c>
      <c r="E1946" cm="1">
        <f t="array" ref="E1946">INDEX(major_df!$E$2:$E$989,MATCH(1,(Final!A1946=major_df!$A$2:$A$989)*(Final!D1946=major_df!$D$2:$D$989)*(C1946=major_df!$C$2:$C$989),0))</f>
        <v>37996</v>
      </c>
      <c r="F1946" t="str" cm="1">
        <f t="array" ref="F1946">INDEX(major_df!$Q$2:$Q$989,MATCH(1,(Final!A1946=major_df!$A$2:$A$989)*(Final!B1946=major_df!$B$2:$B$989)*(Final!D1946=major_df!$D$2:$D$989)*(Final!C1946=major_df!$C$2:$C$989),0))</f>
        <v>10678.633522011696</v>
      </c>
      <c r="G1946" cm="1">
        <f t="array" ref="G1946">IFERROR(INDEX(major_df!$U$2:$U$989,MATCH(1,(Final!A1946=major_df!$A$2:$A$989)*(Final!B1946=major_df!$B$2:$B$989)*(Final!C1946=major_df!$C$2:$C$989)*(Final!D1946=major_df!$D$2:$D$989),0)),"")</f>
        <v>41.620788996661936</v>
      </c>
      <c r="H1946" cm="1">
        <f t="array" ref="H1946">IFERROR(INDEX(major_df!$W$2:$W$989,MATCH(1,(Final!A1946=major_df!$A$2:$A$989)*(Final!B1946=major_df!$B$2:$B$989)*(Final!C1946=major_df!$C$2:$C$989)*(Final!D1946=major_df!$D$2:$D$989),0)),"")</f>
        <v>315.83561079664662</v>
      </c>
    </row>
    <row r="1947" spans="1:8" x14ac:dyDescent="0.3">
      <c r="A1947" t="s">
        <v>2146</v>
      </c>
      <c r="B1947" t="s">
        <v>34</v>
      </c>
      <c r="C1947" t="s">
        <v>51</v>
      </c>
      <c r="D1947">
        <v>22</v>
      </c>
      <c r="E1947" cm="1">
        <f t="array" ref="E1947">INDEX(major_df!$E$2:$E$989,MATCH(1,(Final!A1947=major_df!$A$2:$A$989)*(Final!D1947=major_df!$D$2:$D$989)*(C1947=major_df!$C$2:$C$989),0))</f>
        <v>63833</v>
      </c>
      <c r="F1947" t="str" cm="1">
        <f t="array" ref="F1947">INDEX(major_df!$Q$2:$Q$989,MATCH(1,(Final!A1947=major_df!$A$2:$A$989)*(Final!B1947=major_df!$B$2:$B$989)*(Final!D1947=major_df!$D$2:$D$989)*(Final!C1947=major_df!$C$2:$C$989),0))</f>
        <v>36515.633522011696</v>
      </c>
      <c r="G1947" cm="1">
        <f t="array" ref="G1947">IFERROR(INDEX(major_df!$U$2:$U$989,MATCH(1,(Final!A1947=major_df!$A$2:$A$989)*(Final!B1947=major_df!$B$2:$B$989)*(Final!C1947=major_df!$C$2:$C$989)*(Final!D1947=major_df!$D$2:$D$989),0)),"")</f>
        <v>26.581995835887319</v>
      </c>
      <c r="H1947" cm="1">
        <f t="array" ref="H1947">IFERROR(INDEX(major_df!$W$2:$W$989,MATCH(1,(Final!A1947=major_df!$A$2:$A$989)*(Final!B1947=major_df!$B$2:$B$989)*(Final!C1947=major_df!$C$2:$C$989)*(Final!D1947=major_df!$D$2:$D$989),0)),"")</f>
        <v>27.691431194083293</v>
      </c>
    </row>
    <row r="1948" spans="1:8" x14ac:dyDescent="0.3">
      <c r="A1948" t="s">
        <v>2146</v>
      </c>
      <c r="B1948" t="s">
        <v>34</v>
      </c>
      <c r="C1948" t="s">
        <v>54</v>
      </c>
      <c r="D1948">
        <v>22</v>
      </c>
      <c r="E1948" cm="1">
        <f t="array" ref="E1948">INDEX(major_df!$E$2:$E$989,MATCH(1,(Final!A1948=major_df!$A$2:$A$989)*(Final!D1948=major_df!$D$2:$D$989)*(C1948=major_df!$C$2:$C$989),0))</f>
        <v>56192</v>
      </c>
      <c r="F1948" t="str" cm="1">
        <f t="array" ref="F1948">INDEX(major_df!$Q$2:$Q$989,MATCH(1,(Final!A1948=major_df!$A$2:$A$989)*(Final!B1948=major_df!$B$2:$B$989)*(Final!D1948=major_df!$D$2:$D$989)*(Final!C1948=major_df!$C$2:$C$989),0))</f>
        <v>28874.633522011696</v>
      </c>
      <c r="G1948" cm="1">
        <f t="array" ref="G1948">IFERROR(INDEX(major_df!$U$2:$U$989,MATCH(1,(Final!A1948=major_df!$A$2:$A$989)*(Final!B1948=major_df!$B$2:$B$989)*(Final!C1948=major_df!$C$2:$C$989)*(Final!D1948=major_df!$D$2:$D$989),0)),"")</f>
        <v>28.11701455689844</v>
      </c>
      <c r="H1948" cm="1">
        <f t="array" ref="H1948">IFERROR(INDEX(major_df!$W$2:$W$989,MATCH(1,(Final!A1948=major_df!$A$2:$A$989)*(Final!B1948=major_df!$B$2:$B$989)*(Final!C1948=major_df!$C$2:$C$989)*(Final!D1948=major_df!$D$2:$D$989),0)),"")</f>
        <v>30.411649631729095</v>
      </c>
    </row>
    <row r="1949" spans="1:8" x14ac:dyDescent="0.3">
      <c r="A1949" t="s">
        <v>2146</v>
      </c>
      <c r="B1949" t="s">
        <v>34</v>
      </c>
      <c r="C1949" t="s">
        <v>57</v>
      </c>
      <c r="D1949">
        <v>22</v>
      </c>
      <c r="E1949" cm="1">
        <f t="array" ref="E1949">INDEX(major_df!$E$2:$E$989,MATCH(1,(Final!A1949=major_df!$A$2:$A$989)*(Final!D1949=major_df!$D$2:$D$989)*(C1949=major_df!$C$2:$C$989),0))</f>
        <v>68889</v>
      </c>
      <c r="F1949" t="str" cm="1">
        <f t="array" ref="F1949">INDEX(major_df!$Q$2:$Q$989,MATCH(1,(Final!A1949=major_df!$A$2:$A$989)*(Final!B1949=major_df!$B$2:$B$989)*(Final!D1949=major_df!$D$2:$D$989)*(Final!C1949=major_df!$C$2:$C$989),0))</f>
        <v>41571.633522011696</v>
      </c>
      <c r="G1949" cm="1">
        <f t="array" ref="G1949">IFERROR(INDEX(major_df!$U$2:$U$989,MATCH(1,(Final!A1949=major_df!$A$2:$A$989)*(Final!B1949=major_df!$B$2:$B$989)*(Final!C1949=major_df!$C$2:$C$989)*(Final!D1949=major_df!$D$2:$D$989),0)),"")</f>
        <v>25.884849602993356</v>
      </c>
      <c r="H1949" cm="1">
        <f t="array" ref="H1949">IFERROR(INDEX(major_df!$W$2:$W$989,MATCH(1,(Final!A1949=major_df!$A$2:$A$989)*(Final!B1949=major_df!$B$2:$B$989)*(Final!C1949=major_df!$C$2:$C$989)*(Final!D1949=major_df!$D$2:$D$989),0)),"")</f>
        <v>26.617164654938559</v>
      </c>
    </row>
    <row r="1950" spans="1:8" x14ac:dyDescent="0.3">
      <c r="A1950" t="s">
        <v>2146</v>
      </c>
      <c r="B1950" t="s">
        <v>34</v>
      </c>
      <c r="C1950" t="s">
        <v>60</v>
      </c>
      <c r="D1950">
        <v>22</v>
      </c>
      <c r="E1950" cm="1">
        <f t="array" ref="E1950">INDEX(major_df!$E$2:$E$989,MATCH(1,(Final!A1950=major_df!$A$2:$A$989)*(Final!D1950=major_df!$D$2:$D$989)*(C1950=major_df!$C$2:$C$989),0))</f>
        <v>48954</v>
      </c>
      <c r="F1950" t="str" cm="1">
        <f t="array" ref="F1950">INDEX(major_df!$Q$2:$Q$989,MATCH(1,(Final!A1950=major_df!$A$2:$A$989)*(Final!B1950=major_df!$B$2:$B$989)*(Final!D1950=major_df!$D$2:$D$989)*(Final!C1950=major_df!$C$2:$C$989),0))</f>
        <v>21636.633522011696</v>
      </c>
      <c r="G1950" cm="1">
        <f t="array" ref="G1950">IFERROR(INDEX(major_df!$U$2:$U$989,MATCH(1,(Final!A1950=major_df!$A$2:$A$989)*(Final!B1950=major_df!$B$2:$B$989)*(Final!C1950=major_df!$C$2:$C$989)*(Final!D1950=major_df!$D$2:$D$989),0)),"")</f>
        <v>30.623971504671015</v>
      </c>
      <c r="H1950" cm="1">
        <f t="array" ref="H1950">IFERROR(INDEX(major_df!$W$2:$W$989,MATCH(1,(Final!A1950=major_df!$A$2:$A$989)*(Final!B1950=major_df!$B$2:$B$989)*(Final!C1950=major_df!$C$2:$C$989)*(Final!D1950=major_df!$D$2:$D$989),0)),"")</f>
        <v>36.30553438985811</v>
      </c>
    </row>
    <row r="1951" spans="1:8" x14ac:dyDescent="0.3">
      <c r="A1951" t="s">
        <v>2146</v>
      </c>
      <c r="B1951" t="s">
        <v>34</v>
      </c>
      <c r="C1951" t="s">
        <v>63</v>
      </c>
      <c r="D1951">
        <v>22</v>
      </c>
      <c r="E1951" cm="1">
        <f t="array" ref="E1951">INDEX(major_df!$E$2:$E$989,MATCH(1,(Final!A1951=major_df!$A$2:$A$989)*(Final!D1951=major_df!$D$2:$D$989)*(C1951=major_df!$C$2:$C$989),0))</f>
        <v>44415</v>
      </c>
      <c r="F1951" t="str" cm="1">
        <f t="array" ref="F1951">INDEX(major_df!$Q$2:$Q$989,MATCH(1,(Final!A1951=major_df!$A$2:$A$989)*(Final!B1951=major_df!$B$2:$B$989)*(Final!D1951=major_df!$D$2:$D$989)*(Final!C1951=major_df!$C$2:$C$989),0))</f>
        <v>17097.633522011696</v>
      </c>
      <c r="G1951" cm="1">
        <f t="array" ref="G1951">IFERROR(INDEX(major_df!$U$2:$U$989,MATCH(1,(Final!A1951=major_df!$A$2:$A$989)*(Final!B1951=major_df!$B$2:$B$989)*(Final!C1951=major_df!$C$2:$C$989)*(Final!D1951=major_df!$D$2:$D$989),0)),"")</f>
        <v>33.35263704653557</v>
      </c>
      <c r="H1951" cm="1">
        <f t="array" ref="H1951">IFERROR(INDEX(major_df!$W$2:$W$989,MATCH(1,(Final!A1951=major_df!$A$2:$A$989)*(Final!B1951=major_df!$B$2:$B$989)*(Final!C1951=major_df!$C$2:$C$989)*(Final!D1951=major_df!$D$2:$D$989),0)),"")</f>
        <v>46.203215055989169</v>
      </c>
    </row>
    <row r="1952" spans="1:8" x14ac:dyDescent="0.3">
      <c r="A1952" t="s">
        <v>2146</v>
      </c>
      <c r="B1952" t="s">
        <v>34</v>
      </c>
      <c r="C1952" t="s">
        <v>66</v>
      </c>
      <c r="D1952">
        <v>22</v>
      </c>
      <c r="E1952" cm="1">
        <f t="array" ref="E1952">INDEX(major_df!$E$2:$E$989,MATCH(1,(Final!A1952=major_df!$A$2:$A$989)*(Final!D1952=major_df!$D$2:$D$989)*(C1952=major_df!$C$2:$C$989),0))</f>
        <v>90362</v>
      </c>
      <c r="F1952" t="str" cm="1">
        <f t="array" ref="F1952">INDEX(major_df!$Q$2:$Q$989,MATCH(1,(Final!A1952=major_df!$A$2:$A$989)*(Final!B1952=major_df!$B$2:$B$989)*(Final!D1952=major_df!$D$2:$D$989)*(Final!C1952=major_df!$C$2:$C$989),0))</f>
        <v>63044.633522011696</v>
      </c>
      <c r="G1952" cm="1">
        <f t="array" ref="G1952">IFERROR(INDEX(major_df!$U$2:$U$989,MATCH(1,(Final!A1952=major_df!$A$2:$A$989)*(Final!B1952=major_df!$B$2:$B$989)*(Final!C1952=major_df!$C$2:$C$989)*(Final!D1952=major_df!$D$2:$D$989),0)),"")</f>
        <v>24.191835600716317</v>
      </c>
      <c r="H1952" cm="1">
        <f t="array" ref="H1952">IFERROR(INDEX(major_df!$W$2:$W$989,MATCH(1,(Final!A1952=major_df!$A$2:$A$989)*(Final!B1952=major_df!$B$2:$B$989)*(Final!C1952=major_df!$C$2:$C$989)*(Final!D1952=major_df!$D$2:$D$989),0)),"")</f>
        <v>24.339904211720349</v>
      </c>
    </row>
    <row r="1953" spans="1:8" x14ac:dyDescent="0.3">
      <c r="A1953" t="s">
        <v>2146</v>
      </c>
      <c r="B1953" t="s">
        <v>34</v>
      </c>
      <c r="C1953" t="s">
        <v>69</v>
      </c>
      <c r="D1953">
        <v>22</v>
      </c>
      <c r="E1953" cm="1">
        <f t="array" ref="E1953">INDEX(major_df!$E$2:$E$989,MATCH(1,(Final!A1953=major_df!$A$2:$A$989)*(Final!D1953=major_df!$D$2:$D$989)*(C1953=major_df!$C$2:$C$989),0))</f>
        <v>52385</v>
      </c>
      <c r="F1953" t="str" cm="1">
        <f t="array" ref="F1953">INDEX(major_df!$Q$2:$Q$989,MATCH(1,(Final!A1953=major_df!$A$2:$A$989)*(Final!B1953=major_df!$B$2:$B$989)*(Final!D1953=major_df!$D$2:$D$989)*(Final!C1953=major_df!$C$2:$C$989),0))</f>
        <v>25067.633522011696</v>
      </c>
      <c r="G1953" cm="1">
        <f t="array" ref="G1953">IFERROR(INDEX(major_df!$U$2:$U$989,MATCH(1,(Final!A1953=major_df!$A$2:$A$989)*(Final!B1953=major_df!$B$2:$B$989)*(Final!C1953=major_df!$C$2:$C$989)*(Final!D1953=major_df!$D$2:$D$989),0)),"")</f>
        <v>29.2469396754652</v>
      </c>
      <c r="H1953" cm="1">
        <f t="array" ref="H1953">IFERROR(INDEX(major_df!$W$2:$W$989,MATCH(1,(Final!A1953=major_df!$A$2:$A$989)*(Final!B1953=major_df!$B$2:$B$989)*(Final!C1953=major_df!$C$2:$C$989)*(Final!D1953=major_df!$D$2:$D$989),0)),"")</f>
        <v>32.802079290011342</v>
      </c>
    </row>
    <row r="1954" spans="1:8" x14ac:dyDescent="0.3">
      <c r="A1954" t="s">
        <v>2146</v>
      </c>
      <c r="B1954" t="s">
        <v>34</v>
      </c>
      <c r="C1954" t="s">
        <v>72</v>
      </c>
      <c r="D1954">
        <v>22</v>
      </c>
      <c r="E1954" cm="1">
        <f t="array" ref="E1954">INDEX(major_df!$E$2:$E$989,MATCH(1,(Final!A1954=major_df!$A$2:$A$989)*(Final!D1954=major_df!$D$2:$D$989)*(C1954=major_df!$C$2:$C$989),0))</f>
        <v>70631</v>
      </c>
      <c r="F1954" t="str" cm="1">
        <f t="array" ref="F1954">INDEX(major_df!$Q$2:$Q$989,MATCH(1,(Final!A1954=major_df!$A$2:$A$989)*(Final!B1954=major_df!$B$2:$B$989)*(Final!D1954=major_df!$D$2:$D$989)*(Final!C1954=major_df!$C$2:$C$989),0))</f>
        <v>43313.633522011696</v>
      </c>
      <c r="G1954" cm="1">
        <f t="array" ref="G1954">IFERROR(INDEX(major_df!$U$2:$U$989,MATCH(1,(Final!A1954=major_df!$A$2:$A$989)*(Final!B1954=major_df!$B$2:$B$989)*(Final!C1954=major_df!$C$2:$C$989)*(Final!D1954=major_df!$D$2:$D$989),0)),"")</f>
        <v>25.683324250514627</v>
      </c>
      <c r="H1954" cm="1">
        <f t="array" ref="H1954">IFERROR(INDEX(major_df!$W$2:$W$989,MATCH(1,(Final!A1954=major_df!$A$2:$A$989)*(Final!B1954=major_df!$B$2:$B$989)*(Final!C1954=major_df!$C$2:$C$989)*(Final!D1954=major_df!$D$2:$D$989),0)),"")</f>
        <v>26.322743086444412</v>
      </c>
    </row>
    <row r="1955" spans="1:8" x14ac:dyDescent="0.3">
      <c r="A1955" t="s">
        <v>2146</v>
      </c>
      <c r="B1955" t="s">
        <v>34</v>
      </c>
      <c r="C1955" t="s">
        <v>75</v>
      </c>
      <c r="D1955">
        <v>22</v>
      </c>
      <c r="E1955" cm="1">
        <f t="array" ref="E1955">INDEX(major_df!$E$2:$E$989,MATCH(1,(Final!A1955=major_df!$A$2:$A$989)*(Final!D1955=major_df!$D$2:$D$989)*(C1955=major_df!$C$2:$C$989),0))</f>
        <v>63625</v>
      </c>
      <c r="F1955" t="str" cm="1">
        <f t="array" ref="F1955">INDEX(major_df!$Q$2:$Q$989,MATCH(1,(Final!A1955=major_df!$A$2:$A$989)*(Final!B1955=major_df!$B$2:$B$989)*(Final!D1955=major_df!$D$2:$D$989)*(Final!C1955=major_df!$C$2:$C$989),0))</f>
        <v>36307.633522011696</v>
      </c>
      <c r="G1955" cm="1">
        <f t="array" ref="G1955">IFERROR(INDEX(major_df!$U$2:$U$989,MATCH(1,(Final!A1955=major_df!$A$2:$A$989)*(Final!B1955=major_df!$B$2:$B$989)*(Final!C1955=major_df!$C$2:$C$989)*(Final!D1955=major_df!$D$2:$D$989),0)),"")</f>
        <v>26.614962562195974</v>
      </c>
      <c r="H1955" cm="1">
        <f t="array" ref="H1955">IFERROR(INDEX(major_df!$W$2:$W$989,MATCH(1,(Final!A1955=major_df!$A$2:$A$989)*(Final!B1955=major_df!$B$2:$B$989)*(Final!C1955=major_df!$C$2:$C$989)*(Final!D1955=major_df!$D$2:$D$989),0)),"")</f>
        <v>27.744495271568876</v>
      </c>
    </row>
    <row r="1956" spans="1:8" x14ac:dyDescent="0.3">
      <c r="A1956" t="s">
        <v>2146</v>
      </c>
      <c r="B1956" t="s">
        <v>34</v>
      </c>
      <c r="C1956" t="s">
        <v>78</v>
      </c>
      <c r="D1956">
        <v>22</v>
      </c>
      <c r="E1956" cm="1">
        <f t="array" ref="E1956">INDEX(major_df!$E$2:$E$989,MATCH(1,(Final!A1956=major_df!$A$2:$A$989)*(Final!D1956=major_df!$D$2:$D$989)*(C1956=major_df!$C$2:$C$989),0))</f>
        <v>61609</v>
      </c>
      <c r="F1956" t="str" cm="1">
        <f t="array" ref="F1956">INDEX(major_df!$Q$2:$Q$989,MATCH(1,(Final!A1956=major_df!$A$2:$A$989)*(Final!B1956=major_df!$B$2:$B$989)*(Final!D1956=major_df!$D$2:$D$989)*(Final!C1956=major_df!$C$2:$C$989),0))</f>
        <v>34291.633522011696</v>
      </c>
      <c r="G1956" cm="1">
        <f t="array" ref="G1956">IFERROR(INDEX(major_df!$U$2:$U$989,MATCH(1,(Final!A1956=major_df!$A$2:$A$989)*(Final!B1956=major_df!$B$2:$B$989)*(Final!C1956=major_df!$C$2:$C$989)*(Final!D1956=major_df!$D$2:$D$989),0)),"")</f>
        <v>26.955888518446528</v>
      </c>
      <c r="H1956" cm="1">
        <f t="array" ref="H1956">IFERROR(INDEX(major_df!$W$2:$W$989,MATCH(1,(Final!A1956=major_df!$A$2:$A$989)*(Final!B1956=major_df!$B$2:$B$989)*(Final!C1956=major_df!$C$2:$C$989)*(Final!D1956=major_df!$D$2:$D$989),0)),"")</f>
        <v>28.306049084292738</v>
      </c>
    </row>
    <row r="1957" spans="1:8" x14ac:dyDescent="0.3">
      <c r="A1957" t="s">
        <v>2146</v>
      </c>
      <c r="B1957" t="s">
        <v>34</v>
      </c>
      <c r="C1957" t="s">
        <v>81</v>
      </c>
      <c r="D1957">
        <v>22</v>
      </c>
      <c r="E1957" cm="1">
        <f t="array" ref="E1957">INDEX(major_df!$E$2:$E$989,MATCH(1,(Final!A1957=major_df!$A$2:$A$989)*(Final!D1957=major_df!$D$2:$D$989)*(C1957=major_df!$C$2:$C$989),0))</f>
        <v>46847</v>
      </c>
      <c r="F1957" t="str" cm="1">
        <f t="array" ref="F1957">INDEX(major_df!$Q$2:$Q$989,MATCH(1,(Final!A1957=major_df!$A$2:$A$989)*(Final!B1957=major_df!$B$2:$B$989)*(Final!D1957=major_df!$D$2:$D$989)*(Final!C1957=major_df!$C$2:$C$989),0))</f>
        <v>19529.633522011696</v>
      </c>
      <c r="G1957" cm="1">
        <f t="array" ref="G1957">IFERROR(INDEX(major_df!$U$2:$U$989,MATCH(1,(Final!A1957=major_df!$A$2:$A$989)*(Final!B1957=major_df!$B$2:$B$989)*(Final!C1957=major_df!$C$2:$C$989)*(Final!D1957=major_df!$D$2:$D$989),0)),"")</f>
        <v>31.723570656579362</v>
      </c>
      <c r="H1957" cm="1">
        <f t="array" ref="H1957">IFERROR(INDEX(major_df!$W$2:$W$989,MATCH(1,(Final!A1957=major_df!$A$2:$A$989)*(Final!B1957=major_df!$B$2:$B$989)*(Final!C1957=major_df!$C$2:$C$989)*(Final!D1957=major_df!$D$2:$D$989),0)),"")</f>
        <v>39.717740607129407</v>
      </c>
    </row>
    <row r="1958" spans="1:8" x14ac:dyDescent="0.3">
      <c r="A1958" t="s">
        <v>2146</v>
      </c>
      <c r="B1958" t="s">
        <v>34</v>
      </c>
      <c r="C1958" t="s">
        <v>84</v>
      </c>
      <c r="D1958">
        <v>22</v>
      </c>
      <c r="E1958" cm="1">
        <f t="array" ref="E1958">INDEX(major_df!$E$2:$E$989,MATCH(1,(Final!A1958=major_df!$A$2:$A$989)*(Final!D1958=major_df!$D$2:$D$989)*(C1958=major_df!$C$2:$C$989),0))</f>
        <v>41733</v>
      </c>
      <c r="F1958" t="str" cm="1">
        <f t="array" ref="F1958">INDEX(major_df!$Q$2:$Q$989,MATCH(1,(Final!A1958=major_df!$A$2:$A$989)*(Final!B1958=major_df!$B$2:$B$989)*(Final!D1958=major_df!$D$2:$D$989)*(Final!C1958=major_df!$C$2:$C$989),0))</f>
        <v>14415.633522011696</v>
      </c>
      <c r="G1958" cm="1">
        <f t="array" ref="G1958">IFERROR(INDEX(major_df!$U$2:$U$989,MATCH(1,(Final!A1958=major_df!$A$2:$A$989)*(Final!B1958=major_df!$B$2:$B$989)*(Final!C1958=major_df!$C$2:$C$989)*(Final!D1958=major_df!$D$2:$D$989),0)),"")</f>
        <v>35.8385507974779</v>
      </c>
      <c r="H1958" cm="1">
        <f t="array" ref="H1958">IFERROR(INDEX(major_df!$W$2:$W$989,MATCH(1,(Final!A1958=major_df!$A$2:$A$989)*(Final!B1958=major_df!$B$2:$B$989)*(Final!C1958=major_df!$C$2:$C$989)*(Final!D1958=major_df!$D$2:$D$989),0)),"")</f>
        <v>61.788878597645365</v>
      </c>
    </row>
    <row r="1959" spans="1:8" x14ac:dyDescent="0.3">
      <c r="A1959" t="s">
        <v>2146</v>
      </c>
      <c r="B1959" t="s">
        <v>21</v>
      </c>
      <c r="D1959">
        <v>39</v>
      </c>
      <c r="E1959" cm="1">
        <f t="array" ref="E1959">INDEX(major_df!$E$2:$E$989,MATCH(1,(Final!A1959=major_df!$A$2:$A$989)*(D1940=major_df!$D$2:$D$989)*(C1959=major_df!$C$2:$C$989),0))</f>
        <v>28406</v>
      </c>
      <c r="F1959" cm="1">
        <f t="array" ref="F1959">INDEX(major_df!$R$2:$R$989,MATCH(1,(Final!A1959=major_df!$A$2:$A$989)*(Final!B1959=major_df!$B$2:$B$989)*(Final!C1959=major_df!$C$2:$C$989),0))</f>
        <v>681744</v>
      </c>
      <c r="G1959" t="str" cm="1">
        <f t="array" ref="G1959">IFERROR(INDEX(major_df!$U$2:$U$989,MATCH(1,(Final!A1959=major_df!$A$2:$A$989)*(Final!B1959=major_df!$B$2:$B$989)*(Final!C1959=major_df!$C$2:$C$989)*(Final!D1959=major_df!$D$2:$D$989),0)),"")</f>
        <v/>
      </c>
      <c r="H1959" t="str" cm="1">
        <f t="array" ref="H1959">IFERROR(INDEX(major_df!$W$2:$W$989,MATCH(1,(Final!A1959=major_df!$A$2:$A$989)*(Final!B1959=major_df!$B$2:$B$989)*(Final!C1959=major_df!$C$2:$C$989)*(Final!D1959=major_df!$D$2:$D$989),0)),"")</f>
        <v/>
      </c>
    </row>
    <row r="1960" spans="1:8" x14ac:dyDescent="0.3">
      <c r="A1960" t="s">
        <v>2146</v>
      </c>
      <c r="B1960" t="s">
        <v>27</v>
      </c>
      <c r="D1960">
        <v>39</v>
      </c>
      <c r="E1960" cm="1">
        <f t="array" ref="E1960">INDEX(major_df!$E$2:$E$989,MATCH(1,(Final!A1960=major_df!$A$2:$A$989)*(D1941=major_df!$D$2:$D$989)*(C1960=major_df!$C$2:$C$989),0))</f>
        <v>37396</v>
      </c>
      <c r="F1960" cm="1">
        <f t="array" ref="F1960">INDEX(major_df!$R$2:$R$989,MATCH(1,(Final!A1960=major_df!$A$2:$A$989)*(Final!B1960=major_df!$B$2:$B$989)*(Final!C1960=major_df!$C$2:$C$989),0))</f>
        <v>822712</v>
      </c>
      <c r="G1960" t="str" cm="1">
        <f t="array" ref="G1960">IFERROR(INDEX(major_df!$U$2:$U$989,MATCH(1,(Final!A1960=major_df!$A$2:$A$989)*(Final!B1960=major_df!$B$2:$B$989)*(Final!C1960=major_df!$C$2:$C$989)*(Final!D1960=major_df!$D$2:$D$989),0)),"")</f>
        <v/>
      </c>
      <c r="H1960" t="str" cm="1">
        <f t="array" ref="H1960">IFERROR(INDEX(major_df!$W$2:$W$989,MATCH(1,(Final!A1960=major_df!$A$2:$A$989)*(Final!B1960=major_df!$B$2:$B$989)*(Final!C1960=major_df!$C$2:$C$989)*(Final!D1960=major_df!$D$2:$D$989),0)),"")</f>
        <v/>
      </c>
    </row>
    <row r="1961" spans="1:8" x14ac:dyDescent="0.3">
      <c r="A1961" t="s">
        <v>2146</v>
      </c>
      <c r="B1961" t="s">
        <v>28</v>
      </c>
      <c r="D1961">
        <v>39</v>
      </c>
      <c r="E1961" cm="1">
        <f t="array" ref="E1961">INDEX(major_df!$E$2:$E$989,MATCH(1,(Final!A1961=major_df!$A$2:$A$989)*(D1942=major_df!$D$2:$D$989)*(C1961=major_df!$C$2:$C$989),0))</f>
        <v>44020</v>
      </c>
      <c r="F1961" t="str" cm="1">
        <f t="array" ref="F1961">INDEX(major_df!$R$2:$R$989,MATCH(1,(Final!A1961=major_df!$A$2:$A$989)*(Final!B1961=major_df!$B$2:$B$989)*(Final!C1961=major_df!$C$2:$C$989),0))</f>
        <v>867456.7219853214</v>
      </c>
      <c r="G1961" t="str" cm="1">
        <f t="array" ref="G1961">IFERROR(INDEX(major_df!$U$2:$U$989,MATCH(1,(Final!A1961=major_df!$A$2:$A$989)*(Final!B1961=major_df!$B$2:$B$989)*(Final!C1961=major_df!$C$2:$C$989)*(Final!D1961=major_df!$D$2:$D$989),0)),"")</f>
        <v/>
      </c>
      <c r="H1961" t="str" cm="1">
        <f t="array" ref="H1961">IFERROR(INDEX(major_df!$W$2:$W$989,MATCH(1,(Final!A1961=major_df!$A$2:$A$989)*(Final!B1961=major_df!$B$2:$B$989)*(Final!C1961=major_df!$C$2:$C$989)*(Final!D1961=major_df!$D$2:$D$989),0)),"")</f>
        <v/>
      </c>
    </row>
    <row r="1962" spans="1:8" x14ac:dyDescent="0.3">
      <c r="A1962" t="s">
        <v>2146</v>
      </c>
      <c r="B1962" t="s">
        <v>34</v>
      </c>
      <c r="C1962" t="s">
        <v>35</v>
      </c>
      <c r="D1962">
        <v>39</v>
      </c>
      <c r="E1962" cm="1">
        <f t="array" ref="E1962">INDEX(major_df!$E$2:$E$989,MATCH(1,(Final!A1962=major_df!$A$2:$A$989)*(D1943=major_df!$D$2:$D$989)*(C1962=major_df!$C$2:$C$989),0))</f>
        <v>55310</v>
      </c>
      <c r="F1962" t="str" cm="1">
        <f t="array" ref="F1962">INDEX(major_df!$R$2:$R$989,MATCH(1,(Final!A1962=major_df!$A$2:$A$989)*(Final!B1962=major_df!$B$2:$B$989)*(Final!C1962=major_df!$C$2:$C$989),0))</f>
        <v>968262.6335220117</v>
      </c>
      <c r="G1962" t="str" cm="1">
        <f t="array" ref="G1962">IFERROR(INDEX(major_df!$U$2:$U$989,MATCH(1,(Final!A1962=major_df!$A$2:$A$989)*(Final!B1962=major_df!$B$2:$B$989)*(Final!C1962=major_df!$C$2:$C$989)*(Final!D1962=major_df!$D$2:$D$989),0)),"")</f>
        <v/>
      </c>
      <c r="H1962" t="str" cm="1">
        <f t="array" ref="H1962">IFERROR(INDEX(major_df!$W$2:$W$989,MATCH(1,(Final!A1962=major_df!$A$2:$A$989)*(Final!B1962=major_df!$B$2:$B$989)*(Final!C1962=major_df!$C$2:$C$989)*(Final!D1962=major_df!$D$2:$D$989),0)),"")</f>
        <v/>
      </c>
    </row>
    <row r="1963" spans="1:8" x14ac:dyDescent="0.3">
      <c r="A1963" t="s">
        <v>2146</v>
      </c>
      <c r="B1963" t="s">
        <v>34</v>
      </c>
      <c r="C1963" t="s">
        <v>42</v>
      </c>
      <c r="D1963">
        <v>39</v>
      </c>
      <c r="E1963" cm="1">
        <f t="array" ref="E1963">INDEX(major_df!$E$2:$E$989,MATCH(1,(Final!A1963=major_df!$A$2:$A$989)*(D1944=major_df!$D$2:$D$989)*(C1963=major_df!$C$2:$C$989),0))</f>
        <v>61922</v>
      </c>
      <c r="F1963" t="str" cm="1">
        <f t="array" ref="F1963">INDEX(major_df!$R$2:$R$989,MATCH(1,(Final!A1963=major_df!$A$2:$A$989)*(Final!B1963=major_df!$B$2:$B$989)*(Final!C1963=major_df!$C$2:$C$989),0))</f>
        <v>1087278.6335220118</v>
      </c>
      <c r="G1963" t="str" cm="1">
        <f t="array" ref="G1963">IFERROR(INDEX(major_df!$U$2:$U$989,MATCH(1,(Final!A1963=major_df!$A$2:$A$989)*(Final!B1963=major_df!$B$2:$B$989)*(Final!C1963=major_df!$C$2:$C$989)*(Final!D1963=major_df!$D$2:$D$989),0)),"")</f>
        <v/>
      </c>
      <c r="H1963" t="str" cm="1">
        <f t="array" ref="H1963">IFERROR(INDEX(major_df!$W$2:$W$989,MATCH(1,(Final!A1963=major_df!$A$2:$A$989)*(Final!B1963=major_df!$B$2:$B$989)*(Final!C1963=major_df!$C$2:$C$989)*(Final!D1963=major_df!$D$2:$D$989),0)),"")</f>
        <v/>
      </c>
    </row>
    <row r="1964" spans="1:8" x14ac:dyDescent="0.3">
      <c r="A1964" t="s">
        <v>2146</v>
      </c>
      <c r="B1964" t="s">
        <v>34</v>
      </c>
      <c r="C1964" t="s">
        <v>45</v>
      </c>
      <c r="D1964">
        <v>39</v>
      </c>
      <c r="E1964" cm="1">
        <f t="array" ref="E1964">INDEX(major_df!$E$2:$E$989,MATCH(1,(Final!A1964=major_df!$A$2:$A$989)*(D1945=major_df!$D$2:$D$989)*(C1964=major_df!$C$2:$C$989),0))</f>
        <v>56633</v>
      </c>
      <c r="F1964" t="str" cm="1">
        <f t="array" ref="F1964">INDEX(major_df!$R$2:$R$989,MATCH(1,(Final!A1964=major_df!$A$2:$A$989)*(Final!B1964=major_df!$B$2:$B$989)*(Final!C1964=major_df!$C$2:$C$989),0))</f>
        <v>992076.6335220117</v>
      </c>
      <c r="G1964" t="str" cm="1">
        <f t="array" ref="G1964">IFERROR(INDEX(major_df!$U$2:$U$989,MATCH(1,(Final!A1964=major_df!$A$2:$A$989)*(Final!B1964=major_df!$B$2:$B$989)*(Final!C1964=major_df!$C$2:$C$989)*(Final!D1964=major_df!$D$2:$D$989),0)),"")</f>
        <v/>
      </c>
      <c r="H1964" t="str" cm="1">
        <f t="array" ref="H1964">IFERROR(INDEX(major_df!$W$2:$W$989,MATCH(1,(Final!A1964=major_df!$A$2:$A$989)*(Final!B1964=major_df!$B$2:$B$989)*(Final!C1964=major_df!$C$2:$C$989)*(Final!D1964=major_df!$D$2:$D$989),0)),"")</f>
        <v/>
      </c>
    </row>
    <row r="1965" spans="1:8" x14ac:dyDescent="0.3">
      <c r="A1965" t="s">
        <v>2146</v>
      </c>
      <c r="B1965" t="s">
        <v>34</v>
      </c>
      <c r="C1965" t="s">
        <v>48</v>
      </c>
      <c r="D1965">
        <v>39</v>
      </c>
      <c r="E1965" cm="1">
        <f t="array" ref="E1965">INDEX(major_df!$E$2:$E$989,MATCH(1,(Final!A1965=major_df!$A$2:$A$989)*(D1946=major_df!$D$2:$D$989)*(C1965=major_df!$C$2:$C$989),0))</f>
        <v>37996</v>
      </c>
      <c r="F1965" t="str" cm="1">
        <f t="array" ref="F1965">INDEX(major_df!$R$2:$R$989,MATCH(1,(Final!A1965=major_df!$A$2:$A$989)*(Final!B1965=major_df!$B$2:$B$989)*(Final!C1965=major_df!$C$2:$C$989),0))</f>
        <v>656610.6335220117</v>
      </c>
      <c r="G1965" t="str" cm="1">
        <f t="array" ref="G1965">IFERROR(INDEX(major_df!$U$2:$U$989,MATCH(1,(Final!A1965=major_df!$A$2:$A$989)*(Final!B1965=major_df!$B$2:$B$989)*(Final!C1965=major_df!$C$2:$C$989)*(Final!D1965=major_df!$D$2:$D$989),0)),"")</f>
        <v/>
      </c>
      <c r="H1965" t="str" cm="1">
        <f t="array" ref="H1965">IFERROR(INDEX(major_df!$W$2:$W$989,MATCH(1,(Final!A1965=major_df!$A$2:$A$989)*(Final!B1965=major_df!$B$2:$B$989)*(Final!C1965=major_df!$C$2:$C$989)*(Final!D1965=major_df!$D$2:$D$989),0)),"")</f>
        <v/>
      </c>
    </row>
    <row r="1966" spans="1:8" x14ac:dyDescent="0.3">
      <c r="A1966" t="s">
        <v>2146</v>
      </c>
      <c r="B1966" t="s">
        <v>34</v>
      </c>
      <c r="C1966" t="s">
        <v>51</v>
      </c>
      <c r="D1966">
        <v>39</v>
      </c>
      <c r="E1966" cm="1">
        <f t="array" ref="E1966">INDEX(major_df!$E$2:$E$989,MATCH(1,(Final!A1966=major_df!$A$2:$A$989)*(D1947=major_df!$D$2:$D$989)*(C1966=major_df!$C$2:$C$989),0))</f>
        <v>63833</v>
      </c>
      <c r="F1966" t="str" cm="1">
        <f t="array" ref="F1966">INDEX(major_df!$R$2:$R$989,MATCH(1,(Final!A1966=major_df!$A$2:$A$989)*(Final!B1966=major_df!$B$2:$B$989)*(Final!C1966=major_df!$C$2:$C$989),0))</f>
        <v>1121676.6335220118</v>
      </c>
      <c r="G1966" t="str" cm="1">
        <f t="array" ref="G1966">IFERROR(INDEX(major_df!$U$2:$U$989,MATCH(1,(Final!A1966=major_df!$A$2:$A$989)*(Final!B1966=major_df!$B$2:$B$989)*(Final!C1966=major_df!$C$2:$C$989)*(Final!D1966=major_df!$D$2:$D$989),0)),"")</f>
        <v/>
      </c>
      <c r="H1966" t="str" cm="1">
        <f t="array" ref="H1966">IFERROR(INDEX(major_df!$W$2:$W$989,MATCH(1,(Final!A1966=major_df!$A$2:$A$989)*(Final!B1966=major_df!$B$2:$B$989)*(Final!C1966=major_df!$C$2:$C$989)*(Final!D1966=major_df!$D$2:$D$989),0)),"")</f>
        <v/>
      </c>
    </row>
    <row r="1967" spans="1:8" x14ac:dyDescent="0.3">
      <c r="A1967" t="s">
        <v>2146</v>
      </c>
      <c r="B1967" t="s">
        <v>34</v>
      </c>
      <c r="C1967" t="s">
        <v>54</v>
      </c>
      <c r="D1967">
        <v>39</v>
      </c>
      <c r="E1967" cm="1">
        <f t="array" ref="E1967">INDEX(major_df!$E$2:$E$989,MATCH(1,(Final!A1967=major_df!$A$2:$A$989)*(D1948=major_df!$D$2:$D$989)*(C1967=major_df!$C$2:$C$989),0))</f>
        <v>56192</v>
      </c>
      <c r="F1967" t="str" cm="1">
        <f t="array" ref="F1967">INDEX(major_df!$R$2:$R$989,MATCH(1,(Final!A1967=major_df!$A$2:$A$989)*(Final!B1967=major_df!$B$2:$B$989)*(Final!C1967=major_df!$C$2:$C$989),0))</f>
        <v>984138.6335220117</v>
      </c>
      <c r="G1967" t="str" cm="1">
        <f t="array" ref="G1967">IFERROR(INDEX(major_df!$U$2:$U$989,MATCH(1,(Final!A1967=major_df!$A$2:$A$989)*(Final!B1967=major_df!$B$2:$B$989)*(Final!C1967=major_df!$C$2:$C$989)*(Final!D1967=major_df!$D$2:$D$989),0)),"")</f>
        <v/>
      </c>
      <c r="H1967" t="str" cm="1">
        <f t="array" ref="H1967">IFERROR(INDEX(major_df!$W$2:$W$989,MATCH(1,(Final!A1967=major_df!$A$2:$A$989)*(Final!B1967=major_df!$B$2:$B$989)*(Final!C1967=major_df!$C$2:$C$989)*(Final!D1967=major_df!$D$2:$D$989),0)),"")</f>
        <v/>
      </c>
    </row>
    <row r="1968" spans="1:8" x14ac:dyDescent="0.3">
      <c r="A1968" t="s">
        <v>2146</v>
      </c>
      <c r="B1968" t="s">
        <v>34</v>
      </c>
      <c r="C1968" t="s">
        <v>57</v>
      </c>
      <c r="D1968">
        <v>39</v>
      </c>
      <c r="E1968" cm="1">
        <f t="array" ref="E1968">INDEX(major_df!$E$2:$E$989,MATCH(1,(Final!A1968=major_df!$A$2:$A$989)*(D1949=major_df!$D$2:$D$989)*(C1968=major_df!$C$2:$C$989),0))</f>
        <v>68889</v>
      </c>
      <c r="F1968" t="str" cm="1">
        <f t="array" ref="F1968">INDEX(major_df!$R$2:$R$989,MATCH(1,(Final!A1968=major_df!$A$2:$A$989)*(Final!B1968=major_df!$B$2:$B$989)*(Final!C1968=major_df!$C$2:$C$989),0))</f>
        <v>1212684.6335220118</v>
      </c>
      <c r="G1968" t="str" cm="1">
        <f t="array" ref="G1968">IFERROR(INDEX(major_df!$U$2:$U$989,MATCH(1,(Final!A1968=major_df!$A$2:$A$989)*(Final!B1968=major_df!$B$2:$B$989)*(Final!C1968=major_df!$C$2:$C$989)*(Final!D1968=major_df!$D$2:$D$989),0)),"")</f>
        <v/>
      </c>
      <c r="H1968" t="str" cm="1">
        <f t="array" ref="H1968">IFERROR(INDEX(major_df!$W$2:$W$989,MATCH(1,(Final!A1968=major_df!$A$2:$A$989)*(Final!B1968=major_df!$B$2:$B$989)*(Final!C1968=major_df!$C$2:$C$989)*(Final!D1968=major_df!$D$2:$D$989),0)),"")</f>
        <v/>
      </c>
    </row>
    <row r="1969" spans="1:8" x14ac:dyDescent="0.3">
      <c r="A1969" t="s">
        <v>2146</v>
      </c>
      <c r="B1969" t="s">
        <v>34</v>
      </c>
      <c r="C1969" t="s">
        <v>60</v>
      </c>
      <c r="D1969">
        <v>39</v>
      </c>
      <c r="E1969" cm="1">
        <f t="array" ref="E1969">INDEX(major_df!$E$2:$E$989,MATCH(1,(Final!A1969=major_df!$A$2:$A$989)*(D1950=major_df!$D$2:$D$989)*(C1969=major_df!$C$2:$C$989),0))</f>
        <v>48954</v>
      </c>
      <c r="F1969" t="str" cm="1">
        <f t="array" ref="F1969">INDEX(major_df!$R$2:$R$989,MATCH(1,(Final!A1969=major_df!$A$2:$A$989)*(Final!B1969=major_df!$B$2:$B$989)*(Final!C1969=major_df!$C$2:$C$989),0))</f>
        <v>853854.6335220117</v>
      </c>
      <c r="G1969" t="str" cm="1">
        <f t="array" ref="G1969">IFERROR(INDEX(major_df!$U$2:$U$989,MATCH(1,(Final!A1969=major_df!$A$2:$A$989)*(Final!B1969=major_df!$B$2:$B$989)*(Final!C1969=major_df!$C$2:$C$989)*(Final!D1969=major_df!$D$2:$D$989),0)),"")</f>
        <v/>
      </c>
      <c r="H1969" t="str" cm="1">
        <f t="array" ref="H1969">IFERROR(INDEX(major_df!$W$2:$W$989,MATCH(1,(Final!A1969=major_df!$A$2:$A$989)*(Final!B1969=major_df!$B$2:$B$989)*(Final!C1969=major_df!$C$2:$C$989)*(Final!D1969=major_df!$D$2:$D$989),0)),"")</f>
        <v/>
      </c>
    </row>
    <row r="1970" spans="1:8" x14ac:dyDescent="0.3">
      <c r="A1970" t="s">
        <v>2146</v>
      </c>
      <c r="B1970" t="s">
        <v>34</v>
      </c>
      <c r="C1970" t="s">
        <v>63</v>
      </c>
      <c r="D1970">
        <v>39</v>
      </c>
      <c r="E1970" cm="1">
        <f t="array" ref="E1970">INDEX(major_df!$E$2:$E$989,MATCH(1,(Final!A1970=major_df!$A$2:$A$989)*(D1951=major_df!$D$2:$D$989)*(C1970=major_df!$C$2:$C$989),0))</f>
        <v>44415</v>
      </c>
      <c r="F1970" t="str" cm="1">
        <f t="array" ref="F1970">INDEX(major_df!$R$2:$R$989,MATCH(1,(Final!A1970=major_df!$A$2:$A$989)*(Final!B1970=major_df!$B$2:$B$989)*(Final!C1970=major_df!$C$2:$C$989),0))</f>
        <v>772152.6335220117</v>
      </c>
      <c r="G1970" t="str" cm="1">
        <f t="array" ref="G1970">IFERROR(INDEX(major_df!$U$2:$U$989,MATCH(1,(Final!A1970=major_df!$A$2:$A$989)*(Final!B1970=major_df!$B$2:$B$989)*(Final!C1970=major_df!$C$2:$C$989)*(Final!D1970=major_df!$D$2:$D$989),0)),"")</f>
        <v/>
      </c>
      <c r="H1970" t="str" cm="1">
        <f t="array" ref="H1970">IFERROR(INDEX(major_df!$W$2:$W$989,MATCH(1,(Final!A1970=major_df!$A$2:$A$989)*(Final!B1970=major_df!$B$2:$B$989)*(Final!C1970=major_df!$C$2:$C$989)*(Final!D1970=major_df!$D$2:$D$989),0)),"")</f>
        <v/>
      </c>
    </row>
    <row r="1971" spans="1:8" x14ac:dyDescent="0.3">
      <c r="A1971" t="s">
        <v>2146</v>
      </c>
      <c r="B1971" t="s">
        <v>34</v>
      </c>
      <c r="C1971" t="s">
        <v>66</v>
      </c>
      <c r="D1971">
        <v>39</v>
      </c>
      <c r="E1971" cm="1">
        <f t="array" ref="E1971">INDEX(major_df!$E$2:$E$989,MATCH(1,(Final!A1971=major_df!$A$2:$A$989)*(D1952=major_df!$D$2:$D$989)*(C1971=major_df!$C$2:$C$989),0))</f>
        <v>90362</v>
      </c>
      <c r="F1971" t="str" cm="1">
        <f t="array" ref="F1971">INDEX(major_df!$R$2:$R$989,MATCH(1,(Final!A1971=major_df!$A$2:$A$989)*(Final!B1971=major_df!$B$2:$B$989)*(Final!C1971=major_df!$C$2:$C$989),0))</f>
        <v>1599198.6335220118</v>
      </c>
      <c r="G1971" t="str" cm="1">
        <f t="array" ref="G1971">IFERROR(INDEX(major_df!$U$2:$U$989,MATCH(1,(Final!A1971=major_df!$A$2:$A$989)*(Final!B1971=major_df!$B$2:$B$989)*(Final!C1971=major_df!$C$2:$C$989)*(Final!D1971=major_df!$D$2:$D$989),0)),"")</f>
        <v/>
      </c>
      <c r="H1971" t="str" cm="1">
        <f t="array" ref="H1971">IFERROR(INDEX(major_df!$W$2:$W$989,MATCH(1,(Final!A1971=major_df!$A$2:$A$989)*(Final!B1971=major_df!$B$2:$B$989)*(Final!C1971=major_df!$C$2:$C$989)*(Final!D1971=major_df!$D$2:$D$989),0)),"")</f>
        <v/>
      </c>
    </row>
    <row r="1972" spans="1:8" x14ac:dyDescent="0.3">
      <c r="A1972" t="s">
        <v>2146</v>
      </c>
      <c r="B1972" t="s">
        <v>34</v>
      </c>
      <c r="C1972" t="s">
        <v>69</v>
      </c>
      <c r="D1972">
        <v>39</v>
      </c>
      <c r="E1972" cm="1">
        <f t="array" ref="E1972">INDEX(major_df!$E$2:$E$989,MATCH(1,(Final!A1972=major_df!$A$2:$A$989)*(D1953=major_df!$D$2:$D$989)*(C1972=major_df!$C$2:$C$989),0))</f>
        <v>52385</v>
      </c>
      <c r="F1972" t="str" cm="1">
        <f t="array" ref="F1972">INDEX(major_df!$R$2:$R$989,MATCH(1,(Final!A1972=major_df!$A$2:$A$989)*(Final!B1972=major_df!$B$2:$B$989)*(Final!C1972=major_df!$C$2:$C$989),0))</f>
        <v>915612.6335220117</v>
      </c>
      <c r="G1972" t="str" cm="1">
        <f t="array" ref="G1972">IFERROR(INDEX(major_df!$U$2:$U$989,MATCH(1,(Final!A1972=major_df!$A$2:$A$989)*(Final!B1972=major_df!$B$2:$B$989)*(Final!C1972=major_df!$C$2:$C$989)*(Final!D1972=major_df!$D$2:$D$989),0)),"")</f>
        <v/>
      </c>
      <c r="H1972" t="str" cm="1">
        <f t="array" ref="H1972">IFERROR(INDEX(major_df!$W$2:$W$989,MATCH(1,(Final!A1972=major_df!$A$2:$A$989)*(Final!B1972=major_df!$B$2:$B$989)*(Final!C1972=major_df!$C$2:$C$989)*(Final!D1972=major_df!$D$2:$D$989),0)),"")</f>
        <v/>
      </c>
    </row>
    <row r="1973" spans="1:8" x14ac:dyDescent="0.3">
      <c r="A1973" t="s">
        <v>2146</v>
      </c>
      <c r="B1973" t="s">
        <v>34</v>
      </c>
      <c r="C1973" t="s">
        <v>72</v>
      </c>
      <c r="D1973">
        <v>39</v>
      </c>
      <c r="E1973" cm="1">
        <f t="array" ref="E1973">INDEX(major_df!$E$2:$E$989,MATCH(1,(Final!A1973=major_df!$A$2:$A$989)*(D1954=major_df!$D$2:$D$989)*(C1973=major_df!$C$2:$C$989),0))</f>
        <v>70631</v>
      </c>
      <c r="F1973" t="str" cm="1">
        <f t="array" ref="F1973">INDEX(major_df!$R$2:$R$989,MATCH(1,(Final!A1973=major_df!$A$2:$A$989)*(Final!B1973=major_df!$B$2:$B$989)*(Final!C1973=major_df!$C$2:$C$989),0))</f>
        <v>1244040.6335220118</v>
      </c>
      <c r="G1973" t="str" cm="1">
        <f t="array" ref="G1973">IFERROR(INDEX(major_df!$U$2:$U$989,MATCH(1,(Final!A1973=major_df!$A$2:$A$989)*(Final!B1973=major_df!$B$2:$B$989)*(Final!C1973=major_df!$C$2:$C$989)*(Final!D1973=major_df!$D$2:$D$989),0)),"")</f>
        <v/>
      </c>
      <c r="H1973" t="str" cm="1">
        <f t="array" ref="H1973">IFERROR(INDEX(major_df!$W$2:$W$989,MATCH(1,(Final!A1973=major_df!$A$2:$A$989)*(Final!B1973=major_df!$B$2:$B$989)*(Final!C1973=major_df!$C$2:$C$989)*(Final!D1973=major_df!$D$2:$D$989),0)),"")</f>
        <v/>
      </c>
    </row>
    <row r="1974" spans="1:8" x14ac:dyDescent="0.3">
      <c r="A1974" t="s">
        <v>2146</v>
      </c>
      <c r="B1974" t="s">
        <v>34</v>
      </c>
      <c r="C1974" t="s">
        <v>75</v>
      </c>
      <c r="D1974">
        <v>39</v>
      </c>
      <c r="E1974" cm="1">
        <f t="array" ref="E1974">INDEX(major_df!$E$2:$E$989,MATCH(1,(Final!A1974=major_df!$A$2:$A$989)*(D1955=major_df!$D$2:$D$989)*(C1974=major_df!$C$2:$C$989),0))</f>
        <v>63625</v>
      </c>
      <c r="F1974" t="str" cm="1">
        <f t="array" ref="F1974">INDEX(major_df!$R$2:$R$989,MATCH(1,(Final!A1974=major_df!$A$2:$A$989)*(Final!B1974=major_df!$B$2:$B$989)*(Final!C1974=major_df!$C$2:$C$989),0))</f>
        <v>1117932.6335220118</v>
      </c>
      <c r="G1974" t="str" cm="1">
        <f t="array" ref="G1974">IFERROR(INDEX(major_df!$U$2:$U$989,MATCH(1,(Final!A1974=major_df!$A$2:$A$989)*(Final!B1974=major_df!$B$2:$B$989)*(Final!C1974=major_df!$C$2:$C$989)*(Final!D1974=major_df!$D$2:$D$989),0)),"")</f>
        <v/>
      </c>
      <c r="H1974" t="str" cm="1">
        <f t="array" ref="H1974">IFERROR(INDEX(major_df!$W$2:$W$989,MATCH(1,(Final!A1974=major_df!$A$2:$A$989)*(Final!B1974=major_df!$B$2:$B$989)*(Final!C1974=major_df!$C$2:$C$989)*(Final!D1974=major_df!$D$2:$D$989),0)),"")</f>
        <v/>
      </c>
    </row>
    <row r="1975" spans="1:8" x14ac:dyDescent="0.3">
      <c r="A1975" t="s">
        <v>2146</v>
      </c>
      <c r="B1975" t="s">
        <v>34</v>
      </c>
      <c r="C1975" t="s">
        <v>78</v>
      </c>
      <c r="D1975">
        <v>39</v>
      </c>
      <c r="E1975" cm="1">
        <f t="array" ref="E1975">INDEX(major_df!$E$2:$E$989,MATCH(1,(Final!A1975=major_df!$A$2:$A$989)*(D1956=major_df!$D$2:$D$989)*(C1975=major_df!$C$2:$C$989),0))</f>
        <v>61609</v>
      </c>
      <c r="F1975" t="str" cm="1">
        <f t="array" ref="F1975">INDEX(major_df!$R$2:$R$989,MATCH(1,(Final!A1975=major_df!$A$2:$A$989)*(Final!B1975=major_df!$B$2:$B$989)*(Final!C1975=major_df!$C$2:$C$989),0))</f>
        <v>1081644.6335220118</v>
      </c>
      <c r="G1975" t="str" cm="1">
        <f t="array" ref="G1975">IFERROR(INDEX(major_df!$U$2:$U$989,MATCH(1,(Final!A1975=major_df!$A$2:$A$989)*(Final!B1975=major_df!$B$2:$B$989)*(Final!C1975=major_df!$C$2:$C$989)*(Final!D1975=major_df!$D$2:$D$989),0)),"")</f>
        <v/>
      </c>
      <c r="H1975" t="str" cm="1">
        <f t="array" ref="H1975">IFERROR(INDEX(major_df!$W$2:$W$989,MATCH(1,(Final!A1975=major_df!$A$2:$A$989)*(Final!B1975=major_df!$B$2:$B$989)*(Final!C1975=major_df!$C$2:$C$989)*(Final!D1975=major_df!$D$2:$D$989),0)),"")</f>
        <v/>
      </c>
    </row>
    <row r="1976" spans="1:8" x14ac:dyDescent="0.3">
      <c r="A1976" t="s">
        <v>2146</v>
      </c>
      <c r="B1976" t="s">
        <v>34</v>
      </c>
      <c r="C1976" t="s">
        <v>81</v>
      </c>
      <c r="D1976">
        <v>39</v>
      </c>
      <c r="E1976" cm="1">
        <f t="array" ref="E1976">INDEX(major_df!$E$2:$E$989,MATCH(1,(Final!A1976=major_df!$A$2:$A$989)*(D1957=major_df!$D$2:$D$989)*(C1976=major_df!$C$2:$C$989),0))</f>
        <v>46847</v>
      </c>
      <c r="F1976" t="str" cm="1">
        <f t="array" ref="F1976">INDEX(major_df!$R$2:$R$989,MATCH(1,(Final!A1976=major_df!$A$2:$A$989)*(Final!B1976=major_df!$B$2:$B$989)*(Final!C1976=major_df!$C$2:$C$989),0))</f>
        <v>815928.6335220117</v>
      </c>
      <c r="G1976" t="str" cm="1">
        <f t="array" ref="G1976">IFERROR(INDEX(major_df!$U$2:$U$989,MATCH(1,(Final!A1976=major_df!$A$2:$A$989)*(Final!B1976=major_df!$B$2:$B$989)*(Final!C1976=major_df!$C$2:$C$989)*(Final!D1976=major_df!$D$2:$D$989),0)),"")</f>
        <v/>
      </c>
      <c r="H1976" t="str" cm="1">
        <f t="array" ref="H1976">IFERROR(INDEX(major_df!$W$2:$W$989,MATCH(1,(Final!A1976=major_df!$A$2:$A$989)*(Final!B1976=major_df!$B$2:$B$989)*(Final!C1976=major_df!$C$2:$C$989)*(Final!D1976=major_df!$D$2:$D$989),0)),"")</f>
        <v/>
      </c>
    </row>
    <row r="1977" spans="1:8" x14ac:dyDescent="0.3">
      <c r="A1977" t="s">
        <v>2146</v>
      </c>
      <c r="B1977" t="s">
        <v>34</v>
      </c>
      <c r="C1977" t="s">
        <v>84</v>
      </c>
      <c r="D1977">
        <v>39</v>
      </c>
      <c r="E1977" cm="1">
        <f t="array" ref="E1977">INDEX(major_df!$E$2:$E$989,MATCH(1,(Final!A1977=major_df!$A$2:$A$989)*(D1958=major_df!$D$2:$D$989)*(C1977=major_df!$C$2:$C$989),0))</f>
        <v>41733</v>
      </c>
      <c r="F1977" t="str" cm="1">
        <f t="array" ref="F1977">INDEX(major_df!$R$2:$R$989,MATCH(1,(Final!A1977=major_df!$A$2:$A$989)*(Final!B1977=major_df!$B$2:$B$989)*(Final!C1977=major_df!$C$2:$C$989),0))</f>
        <v>723876.6335220117</v>
      </c>
      <c r="G1977" t="str" cm="1">
        <f t="array" ref="G1977">IFERROR(INDEX(major_df!$U$2:$U$989,MATCH(1,(Final!A1977=major_df!$A$2:$A$989)*(Final!B1977=major_df!$B$2:$B$989)*(Final!C1977=major_df!$C$2:$C$989)*(Final!D1977=major_df!$D$2:$D$989),0)),"")</f>
        <v/>
      </c>
      <c r="H1977" t="str" cm="1">
        <f t="array" ref="H1977">IFERROR(INDEX(major_df!$W$2:$W$989,MATCH(1,(Final!A1977=major_df!$A$2:$A$989)*(Final!B1977=major_df!$B$2:$B$989)*(Final!C1977=major_df!$C$2:$C$989)*(Final!D1977=major_df!$D$2:$D$989),0)),"")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major_df</vt:lpstr>
      <vt:lpstr>Sheet1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2023-10-26T22:09:22Z</dcterms:created>
  <dcterms:modified xsi:type="dcterms:W3CDTF">2023-10-26T23:08:36Z</dcterms:modified>
</cp:coreProperties>
</file>