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23040" windowHeight="9336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7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4" i="1"/>
  <c r="E28" i="1" l="1"/>
  <c r="F29" i="1" s="1"/>
</calcChain>
</file>

<file path=xl/sharedStrings.xml><?xml version="1.0" encoding="utf-8"?>
<sst xmlns="http://schemas.openxmlformats.org/spreadsheetml/2006/main" count="40" uniqueCount="40">
  <si>
    <t>Parte</t>
  </si>
  <si>
    <t>Nro</t>
  </si>
  <si>
    <t>Nombre</t>
  </si>
  <si>
    <t>Estado</t>
  </si>
  <si>
    <t>Relevancia</t>
  </si>
  <si>
    <t>Base De Datos</t>
  </si>
  <si>
    <t>Modelo de datos</t>
  </si>
  <si>
    <t>Programacion DB</t>
  </si>
  <si>
    <t>Proteccion</t>
  </si>
  <si>
    <t>PHP y HTML RESPONSIVE</t>
  </si>
  <si>
    <t>Interfaz ingreso</t>
  </si>
  <si>
    <t>interfaz estadisticas</t>
  </si>
  <si>
    <t>interfaz permisos</t>
  </si>
  <si>
    <t>interfaz muestra de datos</t>
  </si>
  <si>
    <t>formulario consultas</t>
  </si>
  <si>
    <t>Consultas internas</t>
  </si>
  <si>
    <t>interfaz PDF</t>
  </si>
  <si>
    <t>interfaz QR</t>
  </si>
  <si>
    <t>interfaz Logueo</t>
  </si>
  <si>
    <t>Actualizacion QR</t>
  </si>
  <si>
    <t>Actualizacion Informacion</t>
  </si>
  <si>
    <t>Funcionalidades extra</t>
  </si>
  <si>
    <t>Generar QR</t>
  </si>
  <si>
    <t>Generar PDF</t>
  </si>
  <si>
    <t>Generar estadisticas</t>
  </si>
  <si>
    <t>Escanear Tarjeta</t>
  </si>
  <si>
    <t>Total</t>
  </si>
  <si>
    <t>Crop imagen</t>
  </si>
  <si>
    <t xml:space="preserve">interfaz insercion </t>
  </si>
  <si>
    <t>Graficos</t>
  </si>
  <si>
    <t>verificacion del rut</t>
  </si>
  <si>
    <t>validaciones</t>
  </si>
  <si>
    <t>uso webcam</t>
  </si>
  <si>
    <t>importar y exportar desde excel</t>
  </si>
  <si>
    <t xml:space="preserve">examen </t>
  </si>
  <si>
    <t xml:space="preserve">presentacion final </t>
  </si>
  <si>
    <t>pruebas atrasadas</t>
  </si>
  <si>
    <t xml:space="preserve">entrega el avance </t>
  </si>
  <si>
    <t>seg. Nota</t>
  </si>
  <si>
    <t xml:space="preserve">50 porciento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</si>
</sst>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/>
    <xf numFmtId="0" fontId="0" fillId="4" borderId="1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12" xfId="0" applyFill="1" applyBorder="1"/>
    <xf numFmtId="0" fontId="1" fillId="5" borderId="16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textRotation="255" wrapText="1"/>
    </xf>
    <xf numFmtId="0" fontId="3" fillId="2" borderId="11" xfId="0" applyFont="1" applyFill="1" applyBorder="1" applyAlignment="1">
      <alignment horizontal="center" vertical="center" textRotation="255" wrapText="1"/>
    </xf>
    <xf numFmtId="0" fontId="3" fillId="2" borderId="13" xfId="0" applyFont="1" applyFill="1" applyBorder="1" applyAlignment="1">
      <alignment horizontal="center" vertical="center" textRotation="255" wrapText="1"/>
    </xf>
    <xf numFmtId="0" fontId="3" fillId="2" borderId="17" xfId="0" applyFont="1" applyFill="1" applyBorder="1" applyAlignment="1">
      <alignment horizontal="center" vertical="center" textRotation="45" wrapText="1"/>
    </xf>
    <xf numFmtId="0" fontId="3" fillId="2" borderId="18" xfId="0" applyFont="1" applyFill="1" applyBorder="1" applyAlignment="1">
      <alignment horizontal="center" vertical="center" textRotation="45" wrapText="1"/>
    </xf>
    <xf numFmtId="0" fontId="3" fillId="2" borderId="19" xfId="0" applyFont="1" applyFill="1" applyBorder="1" applyAlignment="1">
      <alignment horizontal="center" vertical="center" textRotation="45" wrapText="1"/>
    </xf>
    <xf numFmtId="0" fontId="0" fillId="2" borderId="6" xfId="0" applyFill="1" applyBorder="1" applyAlignment="1">
      <alignment horizontal="center"/>
    </xf>
    <xf numFmtId="0" fontId="0" fillId="5" borderId="20" xfId="0" applyFill="1" applyBorder="1"/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 textRotation="255" wrapText="1"/>
    </xf>
    <xf numFmtId="0" fontId="0" fillId="4" borderId="20" xfId="0" applyFill="1" applyBorder="1"/>
    <xf numFmtId="0" fontId="0" fillId="6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" fontId="0" fillId="2" borderId="0" xfId="0" applyNumberFormat="1" applyFill="1"/>
    <xf numFmtId="0" fontId="2" fillId="2" borderId="0" xfId="0" applyFont="1" applyFill="1"/>
    <xf numFmtId="1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1</xdr:row>
      <xdr:rowOff>121920</xdr:rowOff>
    </xdr:from>
    <xdr:to>
      <xdr:col>13</xdr:col>
      <xdr:colOff>138975</xdr:colOff>
      <xdr:row>23</xdr:row>
      <xdr:rowOff>9036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80" r="44618" b="9120"/>
        <a:stretch/>
      </xdr:blipFill>
      <xdr:spPr>
        <a:xfrm>
          <a:off x="5387340" y="304800"/>
          <a:ext cx="4884420" cy="391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zoomScale="84" zoomScaleNormal="84" workbookViewId="0">
      <selection activeCell="E26" sqref="E26"/>
    </sheetView>
  </sheetViews>
  <sheetFormatPr baseColWidth="10" defaultColWidth="8.88671875" defaultRowHeight="14.4" x14ac:dyDescent="0.3"/>
  <cols>
    <col min="1" max="1" width="4" style="2" customWidth="1"/>
    <col min="2" max="2" width="15.6640625" style="2" customWidth="1"/>
    <col min="3" max="3" width="4.44140625" style="2" bestFit="1" customWidth="1"/>
    <col min="4" max="4" width="27.109375" style="2" bestFit="1" customWidth="1"/>
    <col min="5" max="6" width="12" style="2" bestFit="1" customWidth="1"/>
    <col min="7" max="7" width="8.88671875" style="2"/>
    <col min="8" max="8" width="16.21875" style="2" bestFit="1" customWidth="1"/>
    <col min="9" max="10" width="8.88671875" style="2"/>
    <col min="11" max="11" width="15.88671875" style="2" bestFit="1" customWidth="1"/>
    <col min="12" max="12" width="6.6640625" style="2" bestFit="1" customWidth="1"/>
    <col min="13" max="16384" width="8.88671875" style="2"/>
  </cols>
  <sheetData>
    <row r="1" spans="2:6" ht="15" thickBot="1" x14ac:dyDescent="0.35"/>
    <row r="2" spans="2:6" ht="15" thickBot="1" x14ac:dyDescent="0.35">
      <c r="B2" s="31" t="s">
        <v>0</v>
      </c>
      <c r="C2" s="32" t="s">
        <v>1</v>
      </c>
      <c r="D2" s="32" t="s">
        <v>2</v>
      </c>
      <c r="E2" s="33" t="s">
        <v>3</v>
      </c>
      <c r="F2" s="34" t="s">
        <v>4</v>
      </c>
    </row>
    <row r="3" spans="2:6" x14ac:dyDescent="0.3">
      <c r="B3" s="20" t="s">
        <v>5</v>
      </c>
      <c r="C3" s="8">
        <v>1</v>
      </c>
      <c r="D3" s="37" t="s">
        <v>6</v>
      </c>
      <c r="E3" s="9">
        <v>1</v>
      </c>
      <c r="F3" s="10"/>
    </row>
    <row r="4" spans="2:6" x14ac:dyDescent="0.3">
      <c r="B4" s="21"/>
      <c r="C4" s="1">
        <f>1+C3</f>
        <v>2</v>
      </c>
      <c r="D4" s="1" t="s">
        <v>7</v>
      </c>
      <c r="E4" s="3">
        <v>1</v>
      </c>
      <c r="F4" s="11"/>
    </row>
    <row r="5" spans="2:6" ht="15" thickBot="1" x14ac:dyDescent="0.35">
      <c r="B5" s="22"/>
      <c r="C5" s="12">
        <f t="shared" ref="C5:C27" si="0">1+C4</f>
        <v>3</v>
      </c>
      <c r="D5" s="38" t="s">
        <v>8</v>
      </c>
      <c r="E5" s="13">
        <v>0</v>
      </c>
      <c r="F5" s="14"/>
    </row>
    <row r="6" spans="2:6" x14ac:dyDescent="0.3">
      <c r="B6" s="23" t="s">
        <v>9</v>
      </c>
      <c r="C6" s="8">
        <f t="shared" si="0"/>
        <v>4</v>
      </c>
      <c r="D6" s="8" t="s">
        <v>10</v>
      </c>
      <c r="E6" s="9">
        <v>0</v>
      </c>
      <c r="F6" s="10"/>
    </row>
    <row r="7" spans="2:6" x14ac:dyDescent="0.3">
      <c r="B7" s="24"/>
      <c r="C7" s="1">
        <f t="shared" si="0"/>
        <v>5</v>
      </c>
      <c r="D7" s="39" t="s">
        <v>11</v>
      </c>
      <c r="E7" s="3">
        <v>0</v>
      </c>
      <c r="F7" s="15"/>
    </row>
    <row r="8" spans="2:6" x14ac:dyDescent="0.3">
      <c r="B8" s="24"/>
      <c r="C8" s="1">
        <f t="shared" si="0"/>
        <v>6</v>
      </c>
      <c r="D8" s="1" t="s">
        <v>12</v>
      </c>
      <c r="E8" s="3">
        <v>0</v>
      </c>
      <c r="F8" s="15"/>
    </row>
    <row r="9" spans="2:6" x14ac:dyDescent="0.3">
      <c r="B9" s="24"/>
      <c r="C9" s="1">
        <f t="shared" si="0"/>
        <v>7</v>
      </c>
      <c r="D9" s="39" t="s">
        <v>13</v>
      </c>
      <c r="E9" s="3">
        <v>0</v>
      </c>
      <c r="F9" s="11"/>
    </row>
    <row r="10" spans="2:6" x14ac:dyDescent="0.3">
      <c r="B10" s="24"/>
      <c r="C10" s="1">
        <f t="shared" si="0"/>
        <v>8</v>
      </c>
      <c r="D10" s="1" t="s">
        <v>14</v>
      </c>
      <c r="E10" s="3">
        <v>1</v>
      </c>
      <c r="F10" s="11"/>
    </row>
    <row r="11" spans="2:6" x14ac:dyDescent="0.3">
      <c r="B11" s="24"/>
      <c r="C11" s="1">
        <f t="shared" si="0"/>
        <v>9</v>
      </c>
      <c r="D11" s="39" t="s">
        <v>15</v>
      </c>
      <c r="E11" s="3">
        <v>0</v>
      </c>
      <c r="F11" s="11"/>
    </row>
    <row r="12" spans="2:6" x14ac:dyDescent="0.3">
      <c r="B12" s="24"/>
      <c r="C12" s="1">
        <f t="shared" si="0"/>
        <v>10</v>
      </c>
      <c r="D12" s="1" t="s">
        <v>16</v>
      </c>
      <c r="E12" s="3">
        <v>0</v>
      </c>
      <c r="F12" s="15"/>
    </row>
    <row r="13" spans="2:6" x14ac:dyDescent="0.3">
      <c r="B13" s="24"/>
      <c r="C13" s="1">
        <f t="shared" si="0"/>
        <v>11</v>
      </c>
      <c r="D13" s="39" t="s">
        <v>28</v>
      </c>
      <c r="E13" s="3">
        <v>1</v>
      </c>
      <c r="F13" s="15"/>
    </row>
    <row r="14" spans="2:6" x14ac:dyDescent="0.3">
      <c r="B14" s="24"/>
      <c r="C14" s="1">
        <f t="shared" si="0"/>
        <v>12</v>
      </c>
      <c r="D14" s="1" t="s">
        <v>17</v>
      </c>
      <c r="E14" s="3">
        <v>0</v>
      </c>
      <c r="F14" s="15"/>
    </row>
    <row r="15" spans="2:6" x14ac:dyDescent="0.3">
      <c r="B15" s="24"/>
      <c r="C15" s="1">
        <f t="shared" si="0"/>
        <v>13</v>
      </c>
      <c r="D15" s="39" t="s">
        <v>18</v>
      </c>
      <c r="E15" s="3">
        <v>0</v>
      </c>
      <c r="F15" s="15"/>
    </row>
    <row r="16" spans="2:6" x14ac:dyDescent="0.3">
      <c r="B16" s="24"/>
      <c r="C16" s="1">
        <f t="shared" si="0"/>
        <v>14</v>
      </c>
      <c r="D16" s="1" t="s">
        <v>19</v>
      </c>
      <c r="E16" s="3">
        <v>0</v>
      </c>
      <c r="F16" s="15"/>
    </row>
    <row r="17" spans="2:15" x14ac:dyDescent="0.3">
      <c r="B17" s="35"/>
      <c r="C17" s="1">
        <f t="shared" si="0"/>
        <v>15</v>
      </c>
      <c r="D17" s="40" t="s">
        <v>30</v>
      </c>
      <c r="E17" s="29">
        <v>0</v>
      </c>
      <c r="F17" s="36"/>
    </row>
    <row r="18" spans="2:15" x14ac:dyDescent="0.3">
      <c r="B18" s="35"/>
      <c r="C18" s="1">
        <f t="shared" si="0"/>
        <v>16</v>
      </c>
      <c r="D18" s="7" t="s">
        <v>31</v>
      </c>
      <c r="E18" s="29">
        <v>0</v>
      </c>
      <c r="F18" s="36"/>
    </row>
    <row r="19" spans="2:15" ht="15" thickBot="1" x14ac:dyDescent="0.35">
      <c r="B19" s="25"/>
      <c r="C19" s="1">
        <f t="shared" si="0"/>
        <v>17</v>
      </c>
      <c r="D19" s="38" t="s">
        <v>20</v>
      </c>
      <c r="E19" s="13">
        <v>0</v>
      </c>
      <c r="F19" s="16"/>
    </row>
    <row r="20" spans="2:15" ht="14.4" customHeight="1" x14ac:dyDescent="0.3">
      <c r="B20" s="26" t="s">
        <v>21</v>
      </c>
      <c r="C20" s="1">
        <f t="shared" si="0"/>
        <v>18</v>
      </c>
      <c r="D20" s="8" t="s">
        <v>27</v>
      </c>
      <c r="E20" s="9">
        <v>0</v>
      </c>
      <c r="F20" s="17"/>
    </row>
    <row r="21" spans="2:15" ht="14.4" customHeight="1" x14ac:dyDescent="0.3">
      <c r="B21" s="27"/>
      <c r="C21" s="1">
        <f t="shared" si="0"/>
        <v>19</v>
      </c>
      <c r="D21" s="39" t="s">
        <v>22</v>
      </c>
      <c r="E21" s="3">
        <v>1</v>
      </c>
      <c r="F21" s="18"/>
    </row>
    <row r="22" spans="2:15" x14ac:dyDescent="0.3">
      <c r="B22" s="27"/>
      <c r="C22" s="1">
        <f t="shared" si="0"/>
        <v>20</v>
      </c>
      <c r="D22" s="1" t="s">
        <v>23</v>
      </c>
      <c r="E22" s="3">
        <v>1</v>
      </c>
      <c r="F22" s="15"/>
    </row>
    <row r="23" spans="2:15" x14ac:dyDescent="0.3">
      <c r="B23" s="27"/>
      <c r="C23" s="1">
        <f t="shared" si="0"/>
        <v>21</v>
      </c>
      <c r="D23" s="39" t="s">
        <v>24</v>
      </c>
      <c r="E23" s="3">
        <v>0</v>
      </c>
      <c r="F23" s="18"/>
    </row>
    <row r="24" spans="2:15" x14ac:dyDescent="0.3">
      <c r="B24" s="27"/>
      <c r="C24" s="1">
        <f t="shared" si="0"/>
        <v>22</v>
      </c>
      <c r="D24" s="1" t="s">
        <v>33</v>
      </c>
      <c r="E24" s="3">
        <v>0</v>
      </c>
      <c r="F24" s="18"/>
    </row>
    <row r="25" spans="2:15" x14ac:dyDescent="0.3">
      <c r="B25" s="27"/>
      <c r="C25" s="1">
        <f t="shared" si="0"/>
        <v>23</v>
      </c>
      <c r="D25" s="40" t="s">
        <v>29</v>
      </c>
      <c r="E25" s="29">
        <v>0</v>
      </c>
      <c r="F25" s="30"/>
    </row>
    <row r="26" spans="2:15" x14ac:dyDescent="0.3">
      <c r="B26" s="27"/>
      <c r="C26" s="1">
        <f t="shared" si="0"/>
        <v>24</v>
      </c>
      <c r="D26" s="41" t="s">
        <v>32</v>
      </c>
      <c r="E26" s="29">
        <v>0</v>
      </c>
      <c r="F26" s="30"/>
      <c r="H26" s="2" t="s">
        <v>34</v>
      </c>
      <c r="I26" s="42">
        <v>43535</v>
      </c>
      <c r="K26" s="43" t="s">
        <v>37</v>
      </c>
      <c r="L26" s="44">
        <v>43486</v>
      </c>
      <c r="M26" s="43" t="s">
        <v>38</v>
      </c>
      <c r="N26" s="43" t="s">
        <v>39</v>
      </c>
      <c r="O26" s="43"/>
    </row>
    <row r="27" spans="2:15" ht="15" thickBot="1" x14ac:dyDescent="0.35">
      <c r="B27" s="28"/>
      <c r="C27" s="1">
        <f t="shared" si="0"/>
        <v>25</v>
      </c>
      <c r="D27" s="38" t="s">
        <v>25</v>
      </c>
      <c r="E27" s="13">
        <v>0</v>
      </c>
      <c r="F27" s="19"/>
      <c r="H27" s="2" t="s">
        <v>35</v>
      </c>
      <c r="I27" s="42">
        <v>43528</v>
      </c>
    </row>
    <row r="28" spans="2:15" x14ac:dyDescent="0.3">
      <c r="E28" s="4">
        <f>SUM(E3:E27)</f>
        <v>6</v>
      </c>
      <c r="F28" s="5" t="s">
        <v>26</v>
      </c>
      <c r="H28" s="2" t="s">
        <v>36</v>
      </c>
      <c r="I28" s="42">
        <v>43528</v>
      </c>
    </row>
    <row r="29" spans="2:15" x14ac:dyDescent="0.3">
      <c r="F29" s="6">
        <f>E28/(MAX(C3:C27))</f>
        <v>0.24</v>
      </c>
    </row>
  </sheetData>
  <sortState ref="B6:B16">
    <sortCondition ref="B6:B16"/>
  </sortState>
  <mergeCells count="3">
    <mergeCell ref="B3:B5"/>
    <mergeCell ref="B6:B19"/>
    <mergeCell ref="B20:B27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2019-01-03T01:31:15Z</dcterms:created>
  <dcterms:modified xsi:type="dcterms:W3CDTF">2019-01-07T16:07:17Z</dcterms:modified>
  <cp:category/>
  <cp:contentStatus/>
</cp:coreProperties>
</file>