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vonate/Documents/Github/Ironhack/final_project_testing/privatecars vs contamination/"/>
    </mc:Choice>
  </mc:AlternateContent>
  <xr:revisionPtr revIDLastSave="0" documentId="13_ncr:1_{5813D353-C0F0-2B4C-833F-9FF78FC7FFB7}" xr6:coauthVersionLast="47" xr6:coauthVersionMax="47" xr10:uidLastSave="{00000000-0000-0000-0000-000000000000}"/>
  <bookViews>
    <workbookView xWindow="0" yWindow="500" windowWidth="26760" windowHeight="17500" firstSheet="17" activeTab="31" xr2:uid="{00000000-000D-0000-FFFF-FFFF00000000}"/>
  </bookViews>
  <sheets>
    <sheet name="1990" sheetId="1" r:id="rId1"/>
    <sheet name="1991" sheetId="2" r:id="rId2"/>
    <sheet name="1992" sheetId="3" r:id="rId3"/>
    <sheet name="1993" sheetId="4" r:id="rId4"/>
    <sheet name="1994" sheetId="5" r:id="rId5"/>
    <sheet name="1995" sheetId="6" r:id="rId6"/>
    <sheet name="1996" sheetId="7" r:id="rId7"/>
    <sheet name="1997" sheetId="8" r:id="rId8"/>
    <sheet name="1998" sheetId="9" r:id="rId9"/>
    <sheet name="1999" sheetId="10" r:id="rId10"/>
    <sheet name="2000" sheetId="11" r:id="rId11"/>
    <sheet name="2001" sheetId="12" r:id="rId12"/>
    <sheet name="2002" sheetId="13" r:id="rId13"/>
    <sheet name="2003" sheetId="14" r:id="rId14"/>
    <sheet name="2004" sheetId="15" r:id="rId15"/>
    <sheet name="2005" sheetId="16" r:id="rId16"/>
    <sheet name="2006" sheetId="17" r:id="rId17"/>
    <sheet name="2007" sheetId="18" r:id="rId18"/>
    <sheet name="2008" sheetId="19" r:id="rId19"/>
    <sheet name="2009" sheetId="20" r:id="rId20"/>
    <sheet name="2010" sheetId="21" r:id="rId21"/>
    <sheet name="2011" sheetId="22" r:id="rId22"/>
    <sheet name="2012" sheetId="23" r:id="rId23"/>
    <sheet name="2013" sheetId="24" r:id="rId24"/>
    <sheet name="2014" sheetId="25" r:id="rId25"/>
    <sheet name="2015" sheetId="26" r:id="rId26"/>
    <sheet name="2016" sheetId="27" r:id="rId27"/>
    <sheet name="2017" sheetId="29" r:id="rId28"/>
    <sheet name="2018" sheetId="30" r:id="rId29"/>
    <sheet name="2019" sheetId="31" r:id="rId30"/>
    <sheet name="2020" sheetId="32" r:id="rId31"/>
    <sheet name="Acumulado" sheetId="33" r:id="rId32"/>
  </sheets>
  <definedNames>
    <definedName name="_xlnm._FilterDatabase" localSheetId="31" hidden="1">Acumulado!$A$2:$W$2</definedName>
    <definedName name="_xlnm.Print_Area" localSheetId="13">'2003'!$A$1:$N$38</definedName>
    <definedName name="_xlnm.Print_Area" localSheetId="14">'2004'!$A$1:$N$38</definedName>
    <definedName name="_xlnm.Print_Area" localSheetId="15">'2005'!$A$1:$N$38</definedName>
    <definedName name="_xlnm.Print_Area" localSheetId="16">'2006'!$A$1:$N$38</definedName>
    <definedName name="_xlnm.Print_Area" localSheetId="20">'2010'!$A$1:$N$36</definedName>
    <definedName name="_xlnm.Print_Area" localSheetId="21">'2011'!$A$1:$N$36</definedName>
    <definedName name="_xlnm.Print_Area" localSheetId="22">'2012'!$A$1:$N$36</definedName>
    <definedName name="_xlnm.Print_Area" localSheetId="23">'2013'!$A$1:$N$37</definedName>
    <definedName name="_xlnm.Print_Area" localSheetId="24">'2014'!$A$1:$N$37</definedName>
    <definedName name="_xlnm.Print_Area" localSheetId="25">'2015'!$A$1:$N$37</definedName>
    <definedName name="_xlnm.Print_Area" localSheetId="26">'2016'!$A$1:$N$37</definedName>
    <definedName name="_xlnm.Print_Area" localSheetId="27">'2017'!$A$1:$N$37</definedName>
    <definedName name="_xlnm.Print_Area" localSheetId="28">'2018'!$A$1:$N$37</definedName>
    <definedName name="_xlnm.Print_Area" localSheetId="29">'2019'!$A$1:$N$37</definedName>
    <definedName name="_xlnm.Print_Area" localSheetId="30">'2020'!$A$1:$N$37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33" l="1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B32" i="33"/>
  <c r="V8" i="33"/>
  <c r="V26" i="33"/>
  <c r="V28" i="33"/>
  <c r="V16" i="33"/>
  <c r="V17" i="33"/>
  <c r="V27" i="33"/>
  <c r="V20" i="33"/>
  <c r="V5" i="33"/>
  <c r="V3" i="33"/>
  <c r="V15" i="33"/>
  <c r="V21" i="33"/>
  <c r="V18" i="33"/>
  <c r="V6" i="33"/>
  <c r="V30" i="33"/>
  <c r="V29" i="33"/>
  <c r="V25" i="33"/>
  <c r="V9" i="33"/>
  <c r="V11" i="33"/>
  <c r="V14" i="33"/>
  <c r="V23" i="33"/>
  <c r="V22" i="33"/>
  <c r="V24" i="33"/>
  <c r="V7" i="33"/>
  <c r="V12" i="33"/>
  <c r="V31" i="33"/>
  <c r="V19" i="33"/>
  <c r="V13" i="33"/>
  <c r="V4" i="33"/>
  <c r="V10" i="33"/>
  <c r="U8" i="33"/>
  <c r="U26" i="33"/>
  <c r="U28" i="33"/>
  <c r="U16" i="33"/>
  <c r="U17" i="33"/>
  <c r="U27" i="33"/>
  <c r="U20" i="33"/>
  <c r="U5" i="33"/>
  <c r="U3" i="33"/>
  <c r="U15" i="33"/>
  <c r="U21" i="33"/>
  <c r="U18" i="33"/>
  <c r="U6" i="33"/>
  <c r="U30" i="33"/>
  <c r="U29" i="33"/>
  <c r="U25" i="33"/>
  <c r="U9" i="33"/>
  <c r="U11" i="33"/>
  <c r="U14" i="33"/>
  <c r="U23" i="33"/>
  <c r="U22" i="33"/>
  <c r="U24" i="33"/>
  <c r="U7" i="33"/>
  <c r="U12" i="33"/>
  <c r="U31" i="33"/>
  <c r="U19" i="33"/>
  <c r="U13" i="33"/>
  <c r="U4" i="33"/>
  <c r="U10" i="33"/>
  <c r="T8" i="33"/>
  <c r="T26" i="33"/>
  <c r="T28" i="33"/>
  <c r="T16" i="33"/>
  <c r="T17" i="33"/>
  <c r="T27" i="33"/>
  <c r="T20" i="33"/>
  <c r="T5" i="33"/>
  <c r="T3" i="33"/>
  <c r="T15" i="33"/>
  <c r="T21" i="33"/>
  <c r="T18" i="33"/>
  <c r="T6" i="33"/>
  <c r="T30" i="33"/>
  <c r="T29" i="33"/>
  <c r="T25" i="33"/>
  <c r="T9" i="33"/>
  <c r="T11" i="33"/>
  <c r="T14" i="33"/>
  <c r="T23" i="33"/>
  <c r="T22" i="33"/>
  <c r="T24" i="33"/>
  <c r="T7" i="33"/>
  <c r="T12" i="33"/>
  <c r="T31" i="33"/>
  <c r="T19" i="33"/>
  <c r="T13" i="33"/>
  <c r="T10" i="33"/>
  <c r="S8" i="33"/>
  <c r="S26" i="33"/>
  <c r="S28" i="33"/>
  <c r="S16" i="33"/>
  <c r="S17" i="33"/>
  <c r="S27" i="33"/>
  <c r="S20" i="33"/>
  <c r="S5" i="33"/>
  <c r="S3" i="33"/>
  <c r="S15" i="33"/>
  <c r="S21" i="33"/>
  <c r="S18" i="33"/>
  <c r="S6" i="33"/>
  <c r="S30" i="33"/>
  <c r="S29" i="33"/>
  <c r="S25" i="33"/>
  <c r="S9" i="33"/>
  <c r="S11" i="33"/>
  <c r="S14" i="33"/>
  <c r="S23" i="33"/>
  <c r="S22" i="33"/>
  <c r="S24" i="33"/>
  <c r="S7" i="33"/>
  <c r="S12" i="33"/>
  <c r="S31" i="33"/>
  <c r="S19" i="33"/>
  <c r="S13" i="33"/>
  <c r="S10" i="33"/>
  <c r="R8" i="33"/>
  <c r="R26" i="33"/>
  <c r="R28" i="33"/>
  <c r="R16" i="33"/>
  <c r="R17" i="33"/>
  <c r="R27" i="33"/>
  <c r="R20" i="33"/>
  <c r="R5" i="33"/>
  <c r="R3" i="33"/>
  <c r="R15" i="33"/>
  <c r="R21" i="33"/>
  <c r="R18" i="33"/>
  <c r="R6" i="33"/>
  <c r="R30" i="33"/>
  <c r="R29" i="33"/>
  <c r="R25" i="33"/>
  <c r="R9" i="33"/>
  <c r="R11" i="33"/>
  <c r="R14" i="33"/>
  <c r="R23" i="33"/>
  <c r="R22" i="33"/>
  <c r="R24" i="33"/>
  <c r="R7" i="33"/>
  <c r="R12" i="33"/>
  <c r="R31" i="33"/>
  <c r="R19" i="33"/>
  <c r="R13" i="33"/>
  <c r="R10" i="33"/>
  <c r="Q8" i="33"/>
  <c r="Q26" i="33"/>
  <c r="Q28" i="33"/>
  <c r="Q16" i="33"/>
  <c r="Q17" i="33"/>
  <c r="Q27" i="33"/>
  <c r="Q20" i="33"/>
  <c r="Q5" i="33"/>
  <c r="Q3" i="33"/>
  <c r="Q15" i="33"/>
  <c r="Q21" i="33"/>
  <c r="Q18" i="33"/>
  <c r="Q6" i="33"/>
  <c r="Q30" i="33"/>
  <c r="Q29" i="33"/>
  <c r="Q25" i="33"/>
  <c r="Q9" i="33"/>
  <c r="Q11" i="33"/>
  <c r="Q14" i="33"/>
  <c r="Q23" i="33"/>
  <c r="Q22" i="33"/>
  <c r="Q24" i="33"/>
  <c r="Q7" i="33"/>
  <c r="Q12" i="33"/>
  <c r="Q31" i="33"/>
  <c r="Q19" i="33"/>
  <c r="Q13" i="33"/>
  <c r="Q10" i="33"/>
  <c r="P8" i="33"/>
  <c r="P26" i="33"/>
  <c r="P28" i="33"/>
  <c r="P16" i="33"/>
  <c r="P17" i="33"/>
  <c r="P27" i="33"/>
  <c r="P20" i="33"/>
  <c r="P5" i="33"/>
  <c r="P3" i="33"/>
  <c r="P15" i="33"/>
  <c r="P21" i="33"/>
  <c r="P18" i="33"/>
  <c r="P6" i="33"/>
  <c r="P30" i="33"/>
  <c r="P29" i="33"/>
  <c r="P25" i="33"/>
  <c r="P9" i="33"/>
  <c r="P11" i="33"/>
  <c r="P14" i="33"/>
  <c r="P23" i="33"/>
  <c r="P22" i="33"/>
  <c r="P24" i="33"/>
  <c r="P7" i="33"/>
  <c r="P12" i="33"/>
  <c r="P31" i="33"/>
  <c r="P19" i="33"/>
  <c r="P13" i="33"/>
  <c r="P10" i="33"/>
  <c r="O29" i="33"/>
  <c r="O25" i="33"/>
  <c r="O9" i="33"/>
  <c r="O11" i="33"/>
  <c r="O14" i="33"/>
  <c r="O23" i="33"/>
  <c r="O22" i="33"/>
  <c r="O24" i="33"/>
  <c r="O7" i="33"/>
  <c r="O12" i="33"/>
  <c r="O31" i="33"/>
  <c r="O19" i="33"/>
  <c r="O13" i="33"/>
  <c r="O17" i="33"/>
  <c r="O27" i="33"/>
  <c r="O20" i="33"/>
  <c r="O5" i="33"/>
  <c r="O3" i="33"/>
  <c r="O15" i="33"/>
  <c r="O21" i="33"/>
  <c r="O18" i="33"/>
  <c r="O6" i="33"/>
  <c r="O30" i="33"/>
  <c r="O28" i="33"/>
  <c r="O16" i="33"/>
  <c r="O8" i="33"/>
  <c r="O26" i="33"/>
  <c r="O10" i="33"/>
  <c r="N17" i="33"/>
  <c r="N27" i="33"/>
  <c r="N20" i="33"/>
  <c r="N5" i="33"/>
  <c r="N3" i="33"/>
  <c r="N15" i="33"/>
  <c r="N21" i="33"/>
  <c r="N18" i="33"/>
  <c r="N6" i="33"/>
  <c r="N30" i="33"/>
  <c r="N29" i="33"/>
  <c r="N25" i="33"/>
  <c r="N9" i="33"/>
  <c r="N11" i="33"/>
  <c r="N14" i="33"/>
  <c r="N23" i="33"/>
  <c r="N22" i="33"/>
  <c r="N24" i="33"/>
  <c r="N7" i="33"/>
  <c r="N12" i="33"/>
  <c r="N31" i="33"/>
  <c r="N19" i="33"/>
  <c r="N13" i="33"/>
  <c r="N4" i="33"/>
  <c r="N16" i="33"/>
  <c r="N8" i="33"/>
  <c r="N26" i="33"/>
  <c r="N10" i="33"/>
  <c r="M17" i="33"/>
  <c r="M27" i="33"/>
  <c r="M20" i="33"/>
  <c r="M5" i="33"/>
  <c r="M3" i="33"/>
  <c r="M15" i="33"/>
  <c r="M21" i="33"/>
  <c r="M18" i="33"/>
  <c r="M6" i="33"/>
  <c r="M30" i="33"/>
  <c r="M29" i="33"/>
  <c r="M25" i="33"/>
  <c r="M9" i="33"/>
  <c r="M11" i="33"/>
  <c r="M14" i="33"/>
  <c r="M23" i="33"/>
  <c r="M22" i="33"/>
  <c r="M24" i="33"/>
  <c r="M7" i="33"/>
  <c r="M12" i="33"/>
  <c r="M31" i="33"/>
  <c r="M19" i="33"/>
  <c r="M13" i="33"/>
  <c r="M4" i="33"/>
  <c r="M16" i="33"/>
  <c r="M8" i="33"/>
  <c r="M26" i="33"/>
  <c r="M10" i="33"/>
  <c r="L17" i="33"/>
  <c r="L27" i="33"/>
  <c r="L20" i="33"/>
  <c r="L5" i="33"/>
  <c r="L3" i="33"/>
  <c r="L15" i="33"/>
  <c r="L21" i="33"/>
  <c r="L18" i="33"/>
  <c r="L6" i="33"/>
  <c r="L30" i="33"/>
  <c r="L29" i="33"/>
  <c r="L25" i="33"/>
  <c r="L9" i="33"/>
  <c r="L11" i="33"/>
  <c r="L14" i="33"/>
  <c r="L23" i="33"/>
  <c r="L22" i="33"/>
  <c r="L24" i="33"/>
  <c r="L7" i="33"/>
  <c r="L12" i="33"/>
  <c r="L31" i="33"/>
  <c r="L19" i="33"/>
  <c r="L13" i="33"/>
  <c r="L4" i="33"/>
  <c r="L16" i="33"/>
  <c r="L8" i="33"/>
  <c r="L26" i="33"/>
  <c r="L10" i="33"/>
  <c r="K12" i="33"/>
  <c r="K31" i="33"/>
  <c r="K19" i="33"/>
  <c r="K13" i="33"/>
  <c r="K4" i="33"/>
  <c r="K23" i="33"/>
  <c r="K22" i="33"/>
  <c r="K24" i="33"/>
  <c r="K7" i="33"/>
  <c r="K11" i="33"/>
  <c r="K14" i="33"/>
  <c r="K17" i="33"/>
  <c r="K27" i="33"/>
  <c r="K20" i="33"/>
  <c r="K5" i="33"/>
  <c r="K3" i="33"/>
  <c r="K15" i="33"/>
  <c r="K21" i="33"/>
  <c r="K18" i="33"/>
  <c r="K6" i="33"/>
  <c r="K30" i="33"/>
  <c r="K29" i="33"/>
  <c r="K25" i="33"/>
  <c r="K9" i="33"/>
  <c r="K16" i="33"/>
  <c r="K8" i="33"/>
  <c r="K26" i="33"/>
  <c r="K10" i="33"/>
  <c r="J9" i="33"/>
  <c r="J11" i="33"/>
  <c r="J14" i="33"/>
  <c r="J22" i="33"/>
  <c r="J24" i="33"/>
  <c r="J7" i="33"/>
  <c r="J12" i="33"/>
  <c r="J31" i="33"/>
  <c r="J19" i="33"/>
  <c r="J13" i="33"/>
  <c r="J4" i="33"/>
  <c r="J25" i="33"/>
  <c r="J27" i="33"/>
  <c r="J20" i="33"/>
  <c r="J5" i="33"/>
  <c r="J3" i="33"/>
  <c r="J15" i="33"/>
  <c r="J21" i="33"/>
  <c r="J18" i="33"/>
  <c r="J6" i="33"/>
  <c r="J30" i="33"/>
  <c r="J29" i="33"/>
  <c r="J17" i="33"/>
  <c r="J8" i="33"/>
  <c r="J26" i="33"/>
  <c r="J16" i="33"/>
  <c r="J10" i="33"/>
  <c r="I9" i="33"/>
  <c r="I11" i="33"/>
  <c r="I14" i="33"/>
  <c r="I22" i="33"/>
  <c r="I24" i="33"/>
  <c r="I7" i="33"/>
  <c r="I12" i="33"/>
  <c r="I31" i="33"/>
  <c r="I19" i="33"/>
  <c r="I13" i="33"/>
  <c r="I4" i="33"/>
  <c r="I25" i="33"/>
  <c r="I27" i="33"/>
  <c r="I20" i="33"/>
  <c r="I5" i="33"/>
  <c r="I3" i="33"/>
  <c r="I15" i="33"/>
  <c r="I21" i="33"/>
  <c r="I18" i="33"/>
  <c r="I6" i="33"/>
  <c r="I30" i="33"/>
  <c r="I29" i="33"/>
  <c r="I17" i="33"/>
  <c r="I8" i="33"/>
  <c r="I26" i="33"/>
  <c r="I16" i="33"/>
  <c r="I10" i="33"/>
  <c r="H9" i="33"/>
  <c r="H11" i="33"/>
  <c r="H14" i="33"/>
  <c r="H22" i="33"/>
  <c r="H24" i="33"/>
  <c r="H7" i="33"/>
  <c r="H12" i="33"/>
  <c r="H31" i="33"/>
  <c r="H19" i="33"/>
  <c r="H13" i="33"/>
  <c r="H4" i="33"/>
  <c r="H25" i="33"/>
  <c r="H27" i="33"/>
  <c r="H20" i="33"/>
  <c r="H5" i="33"/>
  <c r="H3" i="33"/>
  <c r="H15" i="33"/>
  <c r="H21" i="33"/>
  <c r="H18" i="33"/>
  <c r="H6" i="33"/>
  <c r="H30" i="33"/>
  <c r="H29" i="33"/>
  <c r="H17" i="33"/>
  <c r="H8" i="33"/>
  <c r="H26" i="33"/>
  <c r="H16" i="33"/>
  <c r="H10" i="33"/>
  <c r="G9" i="33"/>
  <c r="G11" i="33"/>
  <c r="G14" i="33"/>
  <c r="G22" i="33"/>
  <c r="G24" i="33"/>
  <c r="G7" i="33"/>
  <c r="G12" i="33"/>
  <c r="G31" i="33"/>
  <c r="G19" i="33"/>
  <c r="G13" i="33"/>
  <c r="G4" i="33"/>
  <c r="G25" i="33"/>
  <c r="G27" i="33"/>
  <c r="G20" i="33"/>
  <c r="G5" i="33"/>
  <c r="G3" i="33"/>
  <c r="G15" i="33"/>
  <c r="G21" i="33"/>
  <c r="G18" i="33"/>
  <c r="G6" i="33"/>
  <c r="G30" i="33"/>
  <c r="G29" i="33"/>
  <c r="G17" i="33"/>
  <c r="G8" i="33"/>
  <c r="G16" i="33"/>
  <c r="G10" i="33"/>
  <c r="F9" i="33"/>
  <c r="F11" i="33"/>
  <c r="F14" i="33"/>
  <c r="F22" i="33"/>
  <c r="F24" i="33"/>
  <c r="F7" i="33"/>
  <c r="F12" i="33"/>
  <c r="F31" i="33"/>
  <c r="F19" i="33"/>
  <c r="F13" i="33"/>
  <c r="F4" i="33"/>
  <c r="F25" i="33"/>
  <c r="F27" i="33"/>
  <c r="F20" i="33"/>
  <c r="F5" i="33"/>
  <c r="F3" i="33"/>
  <c r="F15" i="33"/>
  <c r="F21" i="33"/>
  <c r="F18" i="33"/>
  <c r="F6" i="33"/>
  <c r="F30" i="33"/>
  <c r="F29" i="33"/>
  <c r="F17" i="33"/>
  <c r="F8" i="33"/>
  <c r="F16" i="33"/>
  <c r="F10" i="33"/>
  <c r="E11" i="33"/>
  <c r="E14" i="33"/>
  <c r="E22" i="33"/>
  <c r="E24" i="33"/>
  <c r="E7" i="33"/>
  <c r="E12" i="33"/>
  <c r="E31" i="33"/>
  <c r="E19" i="33"/>
  <c r="E13" i="33"/>
  <c r="E4" i="33"/>
  <c r="E9" i="33"/>
  <c r="E30" i="33"/>
  <c r="E29" i="33"/>
  <c r="E18" i="33"/>
  <c r="E6" i="33"/>
  <c r="E21" i="33"/>
  <c r="E20" i="33"/>
  <c r="E5" i="33"/>
  <c r="E3" i="33"/>
  <c r="E15" i="33"/>
  <c r="E27" i="33"/>
  <c r="E17" i="33"/>
  <c r="E8" i="33"/>
  <c r="E16" i="33"/>
  <c r="E10" i="33"/>
  <c r="D4" i="33"/>
  <c r="D14" i="33"/>
  <c r="D7" i="33"/>
  <c r="D12" i="33"/>
  <c r="D31" i="33"/>
  <c r="D19" i="33"/>
  <c r="D13" i="33"/>
  <c r="D9" i="33"/>
  <c r="D20" i="33"/>
  <c r="D5" i="33"/>
  <c r="D3" i="33"/>
  <c r="D15" i="33"/>
  <c r="D18" i="33"/>
  <c r="D6" i="33"/>
  <c r="D17" i="33"/>
  <c r="D8" i="33"/>
  <c r="D10" i="33"/>
  <c r="C12" i="33"/>
  <c r="C7" i="33"/>
  <c r="C25" i="33"/>
  <c r="C9" i="33"/>
  <c r="C14" i="33"/>
  <c r="C18" i="33"/>
  <c r="C6" i="33"/>
  <c r="C15" i="33"/>
  <c r="C20" i="33"/>
  <c r="C5" i="33"/>
  <c r="C3" i="33"/>
  <c r="C17" i="33"/>
  <c r="C8" i="33"/>
  <c r="C10" i="33"/>
  <c r="B12" i="33"/>
  <c r="B7" i="33"/>
  <c r="B14" i="33"/>
  <c r="B25" i="33"/>
  <c r="B9" i="33"/>
  <c r="B18" i="33"/>
  <c r="B6" i="33"/>
  <c r="B20" i="33"/>
  <c r="B5" i="33"/>
  <c r="B3" i="33"/>
  <c r="B15" i="33"/>
  <c r="B17" i="33"/>
  <c r="B8" i="33"/>
  <c r="B10" i="33"/>
  <c r="W4" i="33" l="1"/>
  <c r="W20" i="33"/>
  <c r="W13" i="33"/>
  <c r="W28" i="33"/>
  <c r="W21" i="33"/>
  <c r="W5" i="33"/>
  <c r="W12" i="33"/>
  <c r="W11" i="33"/>
  <c r="W10" i="33"/>
  <c r="W31" i="33"/>
  <c r="W19" i="33"/>
  <c r="W9" i="33"/>
  <c r="W29" i="33"/>
  <c r="W25" i="33"/>
  <c r="W30" i="33"/>
  <c r="W24" i="33"/>
  <c r="W8" i="33"/>
  <c r="W27" i="33"/>
  <c r="W23" i="33"/>
  <c r="W15" i="33"/>
  <c r="W14" i="33"/>
  <c r="W22" i="33"/>
  <c r="W6" i="33"/>
  <c r="W16" i="33"/>
  <c r="W18" i="33"/>
  <c r="W17" i="33"/>
  <c r="W3" i="33"/>
  <c r="W7" i="33"/>
  <c r="W26" i="33"/>
</calcChain>
</file>

<file path=xl/sharedStrings.xml><?xml version="1.0" encoding="utf-8"?>
<sst xmlns="http://schemas.openxmlformats.org/spreadsheetml/2006/main" count="1090" uniqueCount="54">
  <si>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The 15 Member States of the European Union from 1995 until 30.4.2004 (BE, DK, DE, EL, ES, FR, IE, IT, LU, NL, AT, PT, FI, SE, UK)</t>
    </r>
  </si>
  <si>
    <t>EFTA</t>
  </si>
  <si>
    <t>Switzerland</t>
  </si>
  <si>
    <t>Norway</t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</si>
  <si>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</si>
  <si>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United Kingdom</t>
  </si>
  <si>
    <t>Sweden</t>
  </si>
  <si>
    <t>Spain</t>
  </si>
  <si>
    <t>Portugal</t>
  </si>
  <si>
    <t>Netherlands</t>
  </si>
  <si>
    <t>Luxembourg</t>
  </si>
  <si>
    <t>Italy</t>
  </si>
  <si>
    <t>Ireland</t>
  </si>
  <si>
    <t>Greece</t>
  </si>
  <si>
    <t>Germany</t>
  </si>
  <si>
    <t>France</t>
  </si>
  <si>
    <t>Finland</t>
  </si>
  <si>
    <t>Denmark</t>
  </si>
  <si>
    <t>Belgium</t>
  </si>
  <si>
    <t>Austria</t>
  </si>
  <si>
    <t>PC-Passenger Car</t>
  </si>
  <si>
    <t>FY</t>
  </si>
  <si>
    <t>Country</t>
  </si>
  <si>
    <t>New registrations in European Union and EFTA</t>
  </si>
  <si>
    <t>Iceland</t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</si>
  <si>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The 25 Member States of the European Union from 1.5.2004 to 31.12.2006 (minus Cyprus and Malta: data unavailability)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</si>
  <si>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having joined the EU since 2004</t>
    </r>
  </si>
  <si>
    <t>Slovenia</t>
  </si>
  <si>
    <t>Slovakia</t>
  </si>
  <si>
    <t>Poland</t>
  </si>
  <si>
    <t>Lithuania</t>
  </si>
  <si>
    <t>Latvia</t>
  </si>
  <si>
    <t>Hungary</t>
  </si>
  <si>
    <t>Estonia</t>
  </si>
  <si>
    <t>Czech Republic</t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</si>
  <si>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The 27 Member States of the European Union at 1.1.2007 (minus Cyprus and Malta: data unavailability)</t>
    </r>
  </si>
  <si>
    <t>Romania</t>
  </si>
  <si>
    <t>Bulgaria</t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</si>
  <si>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having joined the EU since 2004 (Cyprus and Malta: data unavailability)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</si>
  <si>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</si>
  <si>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</si>
  <si>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</si>
  <si>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Croatia</t>
  </si>
  <si>
    <t>EU15 + EFTA</t>
  </si>
  <si>
    <t>EU + EFTA</t>
  </si>
  <si>
    <r>
      <t>EUROPEAN UNION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</si>
  <si>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EU (New Members)</t>
    </r>
    <r>
      <rPr>
        <b/>
        <i/>
        <vertAlign val="superscript"/>
        <sz val="11"/>
        <color theme="3"/>
        <rFont val="Calibri"/>
        <family val="2"/>
        <scheme val="minor"/>
      </rPr>
      <t>2</t>
    </r>
  </si>
  <si>
    <t>EUROPEAN UNION</t>
  </si>
  <si>
    <r>
      <t xml:space="preserve">SOURCE: </t>
    </r>
    <r>
      <rPr>
        <b/>
        <sz val="10"/>
        <color rgb="FF7F7F7F"/>
        <rFont val="Calibri"/>
        <family val="2"/>
        <scheme val="minor"/>
      </rPr>
      <t>ASSOCIATION AUXILIAIRE DE L'AUTOMOBILE (AAA)</t>
    </r>
  </si>
  <si>
    <t>EU + EFTA + UK</t>
  </si>
  <si>
    <t>New registrations in European Union + EFTA + United Kingdom</t>
  </si>
  <si>
    <t>COUNTRY</t>
  </si>
  <si>
    <t>Total</t>
  </si>
  <si>
    <r>
      <t>Romania</t>
    </r>
    <r>
      <rPr>
        <vertAlign val="super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</si>
</sst>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4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8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b/>
      <vertAlign val="superscript"/>
      <sz val="11"/>
      <color theme="3"/>
      <name val="Calibri"/>
      <family val="2"/>
      <scheme val="minor"/>
    </font>
    <font>
      <b/>
      <i/>
      <sz val="12"/>
      <color indexed="10"/>
      <name val="Arial"/>
      <family val="2"/>
    </font>
    <font>
      <sz val="11"/>
      <color indexed="10"/>
      <name val="Calibri"/>
      <family val="2"/>
      <scheme val="minor"/>
    </font>
    <font>
      <sz val="12"/>
      <name val="Times New Roman"/>
      <family val="1"/>
    </font>
    <font>
      <sz val="11"/>
      <color indexed="37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1"/>
      <color indexed="54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vertAlign val="superscript"/>
      <sz val="11"/>
      <color theme="3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0"/>
      <color rgb="FF7F7F7F"/>
      <name val="Calibri"/>
      <family val="2"/>
      <scheme val="minor"/>
    </font>
    <font>
      <b/>
      <sz val="10"/>
      <color rgb="FF7F7F7F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lightGray">
        <fgColor indexed="22"/>
      </patternFill>
    </fill>
    <fill>
      <patternFill patternType="gray0625">
        <fgColor indexed="9"/>
      </patternFill>
    </fill>
    <fill>
      <patternFill patternType="lightGray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lightGray">
        <fgColor indexed="9"/>
        <bgColor theme="4" tint="0.59999389629810485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2" borderId="1" applyNumberFormat="0" applyFont="0" applyAlignment="0" applyProtection="0"/>
    <xf numFmtId="0" fontId="5" fillId="0" borderId="0" applyNumberFormat="0" applyFill="0" applyBorder="0" applyAlignment="0" applyProtection="0"/>
    <xf numFmtId="164" fontId="10" fillId="3" borderId="0" applyNumberFormat="0" applyBorder="0">
      <protection locked="0"/>
    </xf>
    <xf numFmtId="164" fontId="12" fillId="4" borderId="0" applyNumberFormat="0" applyBorder="0">
      <protection locked="0"/>
    </xf>
    <xf numFmtId="164" fontId="14" fillId="5" borderId="0" applyNumberFormat="0" applyBorder="0">
      <protection locked="0"/>
    </xf>
    <xf numFmtId="0" fontId="1" fillId="6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</cellStyleXfs>
  <cellXfs count="148">
    <xf numFmtId="0" fontId="0" fillId="0" borderId="0" xfId="0"/>
    <xf numFmtId="0" fontId="6" fillId="0" borderId="0" xfId="0" applyFont="1" applyAlignment="1">
      <alignment vertical="center"/>
    </xf>
    <xf numFmtId="164" fontId="7" fillId="0" borderId="0" xfId="5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164" fontId="3" fillId="0" borderId="3" xfId="2" applyNumberFormat="1" applyFill="1" applyBorder="1" applyAlignment="1" applyProtection="1">
      <alignment vertical="center"/>
      <protection locked="0"/>
    </xf>
    <xf numFmtId="164" fontId="11" fillId="0" borderId="4" xfId="7" applyFont="1" applyFill="1" applyBorder="1" applyAlignment="1">
      <alignment vertical="center"/>
      <protection locked="0"/>
    </xf>
    <xf numFmtId="164" fontId="11" fillId="0" borderId="5" xfId="7" applyFont="1" applyFill="1" applyBorder="1" applyAlignment="1">
      <alignment vertical="center"/>
      <protection locked="0"/>
    </xf>
    <xf numFmtId="164" fontId="3" fillId="0" borderId="5" xfId="2" applyNumberFormat="1" applyFill="1" applyBorder="1" applyAlignment="1" applyProtection="1">
      <alignment vertical="center"/>
      <protection locked="0"/>
    </xf>
    <xf numFmtId="164" fontId="11" fillId="0" borderId="6" xfId="7" applyFont="1" applyFill="1" applyBorder="1" applyAlignment="1">
      <alignment vertical="center"/>
      <protection locked="0"/>
    </xf>
    <xf numFmtId="164" fontId="11" fillId="0" borderId="7" xfId="7" applyFont="1" applyFill="1" applyBorder="1" applyAlignment="1">
      <alignment vertical="center"/>
      <protection locked="0"/>
    </xf>
    <xf numFmtId="164" fontId="3" fillId="0" borderId="7" xfId="2" applyNumberFormat="1" applyFill="1" applyBorder="1" applyAlignment="1" applyProtection="1">
      <alignment vertical="center"/>
      <protection locked="0"/>
    </xf>
    <xf numFmtId="164" fontId="15" fillId="5" borderId="8" xfId="8" applyFont="1" applyBorder="1" applyAlignment="1">
      <alignment vertical="center"/>
      <protection locked="0"/>
    </xf>
    <xf numFmtId="164" fontId="15" fillId="5" borderId="9" xfId="8" applyFont="1" applyBorder="1" applyAlignment="1">
      <alignment vertical="center"/>
      <protection locked="0"/>
    </xf>
    <xf numFmtId="164" fontId="4" fillId="5" borderId="5" xfId="3" applyNumberFormat="1" applyFont="1" applyFill="1" applyBorder="1" applyAlignment="1" applyProtection="1">
      <alignment vertical="center"/>
      <protection locked="0"/>
    </xf>
    <xf numFmtId="164" fontId="17" fillId="2" borderId="1" xfId="4" applyNumberFormat="1" applyFont="1" applyAlignment="1" applyProtection="1">
      <alignment horizontal="centerContinuous" vertical="center"/>
      <protection locked="0"/>
    </xf>
    <xf numFmtId="17" fontId="17" fillId="2" borderId="1" xfId="4" applyNumberFormat="1" applyFont="1" applyAlignment="1" applyProtection="1">
      <alignment horizontal="centerContinuous" vertical="center"/>
      <protection locked="0"/>
    </xf>
    <xf numFmtId="164" fontId="11" fillId="4" borderId="4" xfId="7" applyFont="1" applyBorder="1" applyAlignment="1">
      <alignment vertical="center"/>
      <protection locked="0"/>
    </xf>
    <xf numFmtId="164" fontId="11" fillId="4" borderId="5" xfId="7" applyFont="1" applyBorder="1" applyAlignment="1">
      <alignment vertical="center"/>
      <protection locked="0"/>
    </xf>
    <xf numFmtId="164" fontId="11" fillId="4" borderId="6" xfId="7" applyFont="1" applyBorder="1" applyAlignment="1">
      <alignment vertical="center"/>
      <protection locked="0"/>
    </xf>
    <xf numFmtId="164" fontId="11" fillId="4" borderId="7" xfId="7" applyFont="1" applyBorder="1" applyAlignment="1">
      <alignment vertical="center"/>
      <protection locked="0"/>
    </xf>
    <xf numFmtId="164" fontId="11" fillId="4" borderId="15" xfId="7" applyFont="1" applyBorder="1" applyAlignment="1">
      <alignment vertical="center"/>
      <protection locked="0"/>
    </xf>
    <xf numFmtId="164" fontId="11" fillId="4" borderId="16" xfId="7" applyFont="1" applyBorder="1" applyAlignment="1">
      <alignment vertical="center"/>
      <protection locked="0"/>
    </xf>
    <xf numFmtId="164" fontId="11" fillId="4" borderId="17" xfId="7" applyFont="1" applyBorder="1" applyAlignment="1">
      <alignment vertical="center"/>
      <protection locked="0"/>
    </xf>
    <xf numFmtId="164" fontId="3" fillId="5" borderId="5" xfId="2" applyNumberFormat="1" applyFill="1" applyBorder="1" applyAlignment="1" applyProtection="1">
      <alignment vertical="center"/>
      <protection locked="0"/>
    </xf>
    <xf numFmtId="164" fontId="19" fillId="4" borderId="4" xfId="7" applyFont="1" applyBorder="1" applyAlignment="1">
      <alignment vertical="center"/>
      <protection locked="0"/>
    </xf>
    <xf numFmtId="164" fontId="19" fillId="4" borderId="5" xfId="7" applyFont="1" applyBorder="1" applyAlignment="1">
      <alignment vertical="center"/>
      <protection locked="0"/>
    </xf>
    <xf numFmtId="164" fontId="19" fillId="4" borderId="15" xfId="7" applyFont="1" applyBorder="1" applyAlignment="1">
      <alignment vertical="center"/>
      <protection locked="0"/>
    </xf>
    <xf numFmtId="0" fontId="11" fillId="0" borderId="0" xfId="10" applyFont="1" applyAlignment="1">
      <alignment vertical="center"/>
    </xf>
    <xf numFmtId="164" fontId="21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7" fillId="4" borderId="0" xfId="5" applyNumberFormat="1" applyFont="1" applyFill="1" applyBorder="1" applyAlignment="1" applyProtection="1">
      <alignment vertical="center"/>
      <protection locked="0"/>
    </xf>
    <xf numFmtId="0" fontId="22" fillId="0" borderId="0" xfId="10" applyFont="1" applyAlignment="1">
      <alignment vertical="center"/>
    </xf>
    <xf numFmtId="164" fontId="11" fillId="0" borderId="0" xfId="10" applyNumberFormat="1" applyFont="1" applyAlignment="1">
      <alignment vertical="center"/>
    </xf>
    <xf numFmtId="164" fontId="22" fillId="0" borderId="0" xfId="6" applyFont="1" applyFill="1" applyBorder="1" applyAlignment="1">
      <alignment vertical="center"/>
      <protection locked="0"/>
    </xf>
    <xf numFmtId="164" fontId="3" fillId="4" borderId="3" xfId="2" applyNumberFormat="1" applyFill="1" applyBorder="1" applyAlignment="1" applyProtection="1">
      <alignment vertical="center"/>
      <protection locked="0"/>
    </xf>
    <xf numFmtId="164" fontId="19" fillId="4" borderId="19" xfId="7" applyFont="1" applyBorder="1" applyAlignment="1">
      <alignment vertical="center"/>
      <protection locked="0"/>
    </xf>
    <xf numFmtId="164" fontId="19" fillId="4" borderId="12" xfId="7" applyFont="1" applyBorder="1" applyAlignment="1">
      <alignment vertical="center"/>
      <protection locked="0"/>
    </xf>
    <xf numFmtId="164" fontId="3" fillId="4" borderId="12" xfId="2" applyNumberFormat="1" applyFill="1" applyBorder="1" applyAlignment="1" applyProtection="1">
      <alignment vertical="center"/>
      <protection locked="0"/>
    </xf>
    <xf numFmtId="164" fontId="19" fillId="4" borderId="20" xfId="7" applyFont="1" applyBorder="1" applyAlignment="1">
      <alignment vertical="center"/>
      <protection locked="0"/>
    </xf>
    <xf numFmtId="164" fontId="19" fillId="4" borderId="16" xfId="7" applyFont="1" applyBorder="1" applyAlignment="1">
      <alignment vertical="center"/>
      <protection locked="0"/>
    </xf>
    <xf numFmtId="164" fontId="3" fillId="4" borderId="16" xfId="2" applyNumberFormat="1" applyFill="1" applyBorder="1" applyAlignment="1" applyProtection="1">
      <alignment vertical="center"/>
      <protection locked="0"/>
    </xf>
    <xf numFmtId="164" fontId="19" fillId="4" borderId="21" xfId="7" applyFont="1" applyBorder="1" applyAlignment="1">
      <alignment vertical="center"/>
      <protection locked="0"/>
    </xf>
    <xf numFmtId="164" fontId="3" fillId="4" borderId="22" xfId="2" applyNumberFormat="1" applyFill="1" applyBorder="1" applyAlignment="1" applyProtection="1">
      <alignment vertical="center"/>
      <protection locked="0"/>
    </xf>
    <xf numFmtId="164" fontId="19" fillId="4" borderId="24" xfId="7" applyFont="1" applyBorder="1" applyAlignment="1">
      <alignment vertical="center"/>
      <protection locked="0"/>
    </xf>
    <xf numFmtId="164" fontId="19" fillId="4" borderId="7" xfId="7" applyFont="1" applyBorder="1" applyAlignment="1">
      <alignment vertical="center"/>
      <protection locked="0"/>
    </xf>
    <xf numFmtId="164" fontId="3" fillId="5" borderId="7" xfId="2" applyNumberFormat="1" applyFill="1" applyBorder="1" applyAlignment="1" applyProtection="1">
      <alignment vertical="center"/>
      <protection locked="0"/>
    </xf>
    <xf numFmtId="164" fontId="19" fillId="4" borderId="25" xfId="7" applyFont="1" applyBorder="1" applyAlignment="1">
      <alignment vertical="center"/>
      <protection locked="0"/>
    </xf>
    <xf numFmtId="0" fontId="11" fillId="0" borderId="0" xfId="11" applyFont="1" applyAlignment="1">
      <alignment vertical="center"/>
    </xf>
    <xf numFmtId="164" fontId="21" fillId="0" borderId="0" xfId="11" applyNumberFormat="1" applyFont="1" applyAlignment="1">
      <alignment vertical="center"/>
    </xf>
    <xf numFmtId="0" fontId="21" fillId="0" borderId="0" xfId="11" applyFont="1" applyAlignment="1">
      <alignment vertical="center"/>
    </xf>
    <xf numFmtId="0" fontId="22" fillId="0" borderId="0" xfId="11" applyFont="1" applyAlignment="1">
      <alignment vertical="center"/>
    </xf>
    <xf numFmtId="164" fontId="11" fillId="0" borderId="0" xfId="11" applyNumberFormat="1" applyFont="1" applyAlignment="1">
      <alignment vertical="center"/>
    </xf>
    <xf numFmtId="164" fontId="19" fillId="4" borderId="26" xfId="7" applyFont="1" applyBorder="1" applyAlignment="1">
      <alignment vertical="center"/>
      <protection locked="0"/>
    </xf>
    <xf numFmtId="164" fontId="19" fillId="4" borderId="27" xfId="7" applyFont="1" applyBorder="1" applyAlignment="1">
      <alignment vertical="center"/>
      <protection locked="0"/>
    </xf>
    <xf numFmtId="0" fontId="23" fillId="0" borderId="0" xfId="11" applyFont="1" applyAlignment="1">
      <alignment vertical="center"/>
    </xf>
    <xf numFmtId="164" fontId="24" fillId="0" borderId="0" xfId="11" applyNumberFormat="1" applyFont="1" applyAlignment="1">
      <alignment vertical="center"/>
    </xf>
    <xf numFmtId="0" fontId="24" fillId="0" borderId="0" xfId="11" applyFont="1" applyAlignment="1">
      <alignment vertical="center"/>
    </xf>
    <xf numFmtId="164" fontId="23" fillId="0" borderId="0" xfId="11" applyNumberFormat="1" applyFont="1" applyAlignment="1">
      <alignment vertical="center"/>
    </xf>
    <xf numFmtId="164" fontId="25" fillId="4" borderId="20" xfId="7" applyFont="1" applyBorder="1" applyAlignment="1">
      <alignment vertical="center"/>
      <protection locked="0"/>
    </xf>
    <xf numFmtId="164" fontId="25" fillId="4" borderId="16" xfId="7" applyFont="1" applyBorder="1" applyAlignment="1">
      <alignment vertical="center"/>
      <protection locked="0"/>
    </xf>
    <xf numFmtId="0" fontId="6" fillId="0" borderId="0" xfId="11" applyFont="1" applyAlignment="1">
      <alignment vertical="center"/>
    </xf>
    <xf numFmtId="0" fontId="23" fillId="0" borderId="0" xfId="11" applyFont="1" applyBorder="1" applyAlignment="1">
      <alignment vertical="center"/>
    </xf>
    <xf numFmtId="164" fontId="24" fillId="0" borderId="0" xfId="11" applyNumberFormat="1" applyFont="1" applyBorder="1" applyAlignment="1">
      <alignment vertical="center"/>
    </xf>
    <xf numFmtId="0" fontId="24" fillId="0" borderId="0" xfId="11" applyFont="1" applyBorder="1" applyAlignment="1">
      <alignment vertical="center"/>
    </xf>
    <xf numFmtId="0" fontId="24" fillId="0" borderId="0" xfId="0" applyFont="1" applyAlignment="1">
      <alignment vertical="center"/>
    </xf>
    <xf numFmtId="164" fontId="19" fillId="4" borderId="0" xfId="7" applyFont="1" applyBorder="1" applyAlignment="1">
      <alignment vertical="center"/>
      <protection locked="0"/>
    </xf>
    <xf numFmtId="0" fontId="11" fillId="0" borderId="0" xfId="0" applyFont="1" applyAlignment="1">
      <alignment vertical="center"/>
    </xf>
    <xf numFmtId="164" fontId="7" fillId="0" borderId="0" xfId="5" applyNumberFormat="1" applyFont="1" applyFill="1" applyBorder="1" applyProtection="1">
      <protection locked="0"/>
    </xf>
    <xf numFmtId="164" fontId="3" fillId="6" borderId="3" xfId="2" applyNumberFormat="1" applyFill="1" applyBorder="1" applyAlignment="1" applyProtection="1">
      <alignment vertical="center"/>
      <protection locked="0"/>
    </xf>
    <xf numFmtId="0" fontId="23" fillId="0" borderId="0" xfId="12" applyFont="1" applyAlignment="1">
      <alignment vertical="center"/>
    </xf>
    <xf numFmtId="164" fontId="23" fillId="0" borderId="0" xfId="12" applyNumberFormat="1" applyFont="1" applyAlignment="1">
      <alignment vertical="center"/>
    </xf>
    <xf numFmtId="0" fontId="24" fillId="0" borderId="0" xfId="12" applyFont="1" applyAlignment="1">
      <alignment vertical="center"/>
    </xf>
    <xf numFmtId="164" fontId="24" fillId="0" borderId="0" xfId="12" applyNumberFormat="1" applyFont="1" applyAlignment="1">
      <alignment vertical="center"/>
    </xf>
    <xf numFmtId="0" fontId="11" fillId="0" borderId="0" xfId="12" applyFont="1" applyAlignment="1">
      <alignment vertical="center"/>
    </xf>
    <xf numFmtId="164" fontId="21" fillId="0" borderId="0" xfId="12" applyNumberFormat="1" applyFont="1" applyAlignment="1">
      <alignment vertical="center"/>
    </xf>
    <xf numFmtId="0" fontId="6" fillId="0" borderId="0" xfId="12" applyFont="1" applyAlignment="1">
      <alignment vertical="center"/>
    </xf>
    <xf numFmtId="164" fontId="11" fillId="0" borderId="0" xfId="12" applyNumberFormat="1" applyFont="1" applyAlignment="1">
      <alignment vertical="center"/>
    </xf>
    <xf numFmtId="0" fontId="21" fillId="0" borderId="0" xfId="12" applyFont="1" applyAlignment="1">
      <alignment vertical="center"/>
    </xf>
    <xf numFmtId="0" fontId="11" fillId="0" borderId="0" xfId="13" applyFont="1" applyAlignment="1">
      <alignment vertical="center"/>
    </xf>
    <xf numFmtId="164" fontId="11" fillId="0" borderId="0" xfId="13" applyNumberFormat="1" applyFont="1" applyAlignment="1">
      <alignment vertical="center"/>
    </xf>
    <xf numFmtId="0" fontId="21" fillId="0" borderId="0" xfId="13" applyFont="1" applyAlignment="1">
      <alignment vertical="center"/>
    </xf>
    <xf numFmtId="164" fontId="21" fillId="0" borderId="0" xfId="13" applyNumberFormat="1" applyFont="1" applyAlignment="1">
      <alignment vertical="center"/>
    </xf>
    <xf numFmtId="0" fontId="7" fillId="0" borderId="0" xfId="5" applyFont="1" applyAlignment="1">
      <alignment vertical="center"/>
    </xf>
    <xf numFmtId="164" fontId="3" fillId="0" borderId="3" xfId="2" applyNumberFormat="1" applyFont="1" applyFill="1" applyBorder="1" applyAlignment="1" applyProtection="1">
      <alignment vertical="center"/>
      <protection locked="0"/>
    </xf>
    <xf numFmtId="164" fontId="28" fillId="0" borderId="5" xfId="7" applyFont="1" applyFill="1" applyBorder="1" applyAlignment="1">
      <alignment vertical="center"/>
      <protection locked="0"/>
    </xf>
    <xf numFmtId="164" fontId="28" fillId="0" borderId="4" xfId="7" applyFont="1" applyFill="1" applyBorder="1" applyAlignment="1">
      <alignment vertical="center"/>
      <protection locked="0"/>
    </xf>
    <xf numFmtId="164" fontId="29" fillId="0" borderId="3" xfId="7" applyFont="1" applyFill="1" applyBorder="1" applyAlignment="1">
      <alignment vertical="center"/>
      <protection locked="0"/>
    </xf>
    <xf numFmtId="164" fontId="29" fillId="0" borderId="2" xfId="7" applyFont="1" applyFill="1" applyBorder="1" applyAlignment="1">
      <alignment vertical="center"/>
      <protection locked="0"/>
    </xf>
    <xf numFmtId="164" fontId="29" fillId="0" borderId="3" xfId="6" applyFont="1" applyFill="1" applyBorder="1" applyAlignment="1">
      <alignment vertical="center"/>
      <protection locked="0"/>
    </xf>
    <xf numFmtId="164" fontId="29" fillId="0" borderId="2" xfId="6" applyFont="1" applyFill="1" applyBorder="1" applyAlignment="1">
      <alignment vertical="center"/>
      <protection locked="0"/>
    </xf>
    <xf numFmtId="164" fontId="29" fillId="4" borderId="3" xfId="7" applyFont="1" applyBorder="1" applyAlignment="1">
      <alignment vertical="center"/>
      <protection locked="0"/>
    </xf>
    <xf numFmtId="164" fontId="29" fillId="4" borderId="2" xfId="7" applyFont="1" applyBorder="1" applyAlignment="1">
      <alignment vertical="center"/>
      <protection locked="0"/>
    </xf>
    <xf numFmtId="164" fontId="28" fillId="4" borderId="5" xfId="7" applyFont="1" applyBorder="1" applyAlignment="1">
      <alignment vertical="center"/>
      <protection locked="0"/>
    </xf>
    <xf numFmtId="164" fontId="28" fillId="4" borderId="4" xfId="7" applyFont="1" applyBorder="1" applyAlignment="1">
      <alignment vertical="center"/>
      <protection locked="0"/>
    </xf>
    <xf numFmtId="164" fontId="28" fillId="4" borderId="14" xfId="7" applyFont="1" applyBorder="1" applyAlignment="1">
      <alignment vertical="center"/>
      <protection locked="0"/>
    </xf>
    <xf numFmtId="164" fontId="28" fillId="4" borderId="13" xfId="7" applyFont="1" applyBorder="1" applyAlignment="1">
      <alignment vertical="center"/>
      <protection locked="0"/>
    </xf>
    <xf numFmtId="164" fontId="19" fillId="4" borderId="6" xfId="7" applyFont="1" applyBorder="1" applyAlignment="1">
      <alignment vertical="center"/>
      <protection locked="0"/>
    </xf>
    <xf numFmtId="164" fontId="30" fillId="4" borderId="3" xfId="7" applyFont="1" applyBorder="1" applyAlignment="1">
      <alignment vertical="center"/>
      <protection locked="0"/>
    </xf>
    <xf numFmtId="164" fontId="30" fillId="4" borderId="2" xfId="7" applyFont="1" applyBorder="1" applyAlignment="1">
      <alignment vertical="center"/>
      <protection locked="0"/>
    </xf>
    <xf numFmtId="164" fontId="31" fillId="4" borderId="5" xfId="7" applyFont="1" applyBorder="1" applyAlignment="1">
      <alignment vertical="center"/>
      <protection locked="0"/>
    </xf>
    <xf numFmtId="164" fontId="31" fillId="4" borderId="4" xfId="7" applyFont="1" applyBorder="1" applyAlignment="1">
      <alignment vertical="center"/>
      <protection locked="0"/>
    </xf>
    <xf numFmtId="164" fontId="32" fillId="0" borderId="5" xfId="2" applyNumberFormat="1" applyFont="1" applyFill="1" applyBorder="1" applyAlignment="1" applyProtection="1">
      <alignment vertical="center"/>
      <protection locked="0"/>
    </xf>
    <xf numFmtId="164" fontId="33" fillId="0" borderId="5" xfId="2" applyNumberFormat="1" applyFont="1" applyFill="1" applyBorder="1" applyAlignment="1" applyProtection="1">
      <alignment vertical="center"/>
      <protection locked="0"/>
    </xf>
    <xf numFmtId="164" fontId="32" fillId="4" borderId="14" xfId="2" applyNumberFormat="1" applyFont="1" applyFill="1" applyBorder="1" applyAlignment="1" applyProtection="1">
      <alignment vertical="center"/>
      <protection locked="0"/>
    </xf>
    <xf numFmtId="164" fontId="31" fillId="4" borderId="14" xfId="7" applyFont="1" applyBorder="1" applyAlignment="1">
      <alignment vertical="center"/>
      <protection locked="0"/>
    </xf>
    <xf numFmtId="164" fontId="31" fillId="4" borderId="23" xfId="7" applyFont="1" applyBorder="1" applyAlignment="1">
      <alignment vertical="center"/>
      <protection locked="0"/>
    </xf>
    <xf numFmtId="164" fontId="31" fillId="4" borderId="27" xfId="7" applyFont="1" applyBorder="1" applyAlignment="1">
      <alignment vertical="center"/>
      <protection locked="0"/>
    </xf>
    <xf numFmtId="164" fontId="31" fillId="4" borderId="26" xfId="7" applyFont="1" applyBorder="1" applyAlignment="1">
      <alignment vertical="center"/>
      <protection locked="0"/>
    </xf>
    <xf numFmtId="164" fontId="30" fillId="4" borderId="18" xfId="7" applyFont="1" applyBorder="1" applyAlignment="1">
      <alignment vertical="center"/>
      <protection locked="0"/>
    </xf>
    <xf numFmtId="164" fontId="3" fillId="4" borderId="3" xfId="2" applyNumberFormat="1" applyFont="1" applyFill="1" applyBorder="1" applyAlignment="1" applyProtection="1">
      <alignment vertical="center"/>
      <protection locked="0"/>
    </xf>
    <xf numFmtId="164" fontId="34" fillId="4" borderId="3" xfId="7" applyFont="1" applyBorder="1" applyAlignment="1">
      <alignment vertical="center"/>
      <protection locked="0"/>
    </xf>
    <xf numFmtId="164" fontId="34" fillId="4" borderId="18" xfId="7" applyFont="1" applyBorder="1" applyAlignment="1">
      <alignment vertical="center"/>
      <protection locked="0"/>
    </xf>
    <xf numFmtId="164" fontId="32" fillId="4" borderId="3" xfId="2" applyNumberFormat="1" applyFont="1" applyFill="1" applyBorder="1" applyAlignment="1" applyProtection="1">
      <alignment vertical="center"/>
      <protection locked="0"/>
    </xf>
    <xf numFmtId="164" fontId="31" fillId="4" borderId="3" xfId="7" applyFont="1" applyBorder="1" applyAlignment="1">
      <alignment vertical="center"/>
      <protection locked="0"/>
    </xf>
    <xf numFmtId="164" fontId="31" fillId="4" borderId="18" xfId="7" applyFont="1" applyBorder="1" applyAlignment="1">
      <alignment vertical="center"/>
      <protection locked="0"/>
    </xf>
    <xf numFmtId="164" fontId="36" fillId="4" borderId="3" xfId="7" applyFont="1" applyBorder="1" applyAlignment="1">
      <alignment vertical="center"/>
      <protection locked="0"/>
    </xf>
    <xf numFmtId="164" fontId="36" fillId="4" borderId="18" xfId="7" applyFont="1" applyBorder="1" applyAlignment="1">
      <alignment vertical="center"/>
      <protection locked="0"/>
    </xf>
    <xf numFmtId="164" fontId="3" fillId="5" borderId="5" xfId="2" applyNumberFormat="1" applyFont="1" applyFill="1" applyBorder="1" applyAlignment="1" applyProtection="1">
      <alignment vertical="center"/>
      <protection locked="0"/>
    </xf>
    <xf numFmtId="164" fontId="3" fillId="5" borderId="7" xfId="2" applyNumberFormat="1" applyFont="1" applyFill="1" applyBorder="1" applyAlignment="1" applyProtection="1">
      <alignment vertical="center"/>
      <protection locked="0"/>
    </xf>
    <xf numFmtId="164" fontId="3" fillId="4" borderId="22" xfId="2" applyNumberFormat="1" applyFont="1" applyFill="1" applyBorder="1" applyAlignment="1" applyProtection="1">
      <alignment vertical="center"/>
      <protection locked="0"/>
    </xf>
    <xf numFmtId="164" fontId="3" fillId="4" borderId="16" xfId="2" applyNumberFormat="1" applyFont="1" applyFill="1" applyBorder="1" applyAlignment="1" applyProtection="1">
      <alignment vertical="center"/>
      <protection locked="0"/>
    </xf>
    <xf numFmtId="164" fontId="3" fillId="4" borderId="12" xfId="2" applyNumberFormat="1" applyFont="1" applyFill="1" applyBorder="1" applyAlignment="1" applyProtection="1">
      <alignment vertical="center"/>
      <protection locked="0"/>
    </xf>
    <xf numFmtId="164" fontId="31" fillId="4" borderId="21" xfId="7" applyFont="1" applyBorder="1" applyAlignment="1">
      <alignment vertical="center"/>
      <protection locked="0"/>
    </xf>
    <xf numFmtId="164" fontId="27" fillId="6" borderId="3" xfId="9" applyNumberFormat="1" applyFont="1" applyBorder="1" applyAlignment="1" applyProtection="1">
      <alignment vertical="center"/>
      <protection locked="0"/>
    </xf>
    <xf numFmtId="164" fontId="27" fillId="6" borderId="18" xfId="9" applyNumberFormat="1" applyFont="1" applyBorder="1" applyAlignment="1" applyProtection="1">
      <alignment vertical="center"/>
      <protection locked="0"/>
    </xf>
    <xf numFmtId="164" fontId="31" fillId="4" borderId="16" xfId="7" applyFont="1" applyBorder="1" applyAlignment="1">
      <alignment vertical="center"/>
      <protection locked="0"/>
    </xf>
    <xf numFmtId="164" fontId="31" fillId="4" borderId="20" xfId="7" applyFont="1" applyBorder="1" applyAlignment="1">
      <alignment vertical="center"/>
      <protection locked="0"/>
    </xf>
    <xf numFmtId="0" fontId="37" fillId="0" borderId="0" xfId="5" applyFont="1" applyAlignment="1">
      <alignment vertical="center"/>
    </xf>
    <xf numFmtId="164" fontId="18" fillId="5" borderId="12" xfId="1" applyNumberFormat="1" applyFont="1" applyFill="1" applyBorder="1" applyAlignment="1" applyProtection="1">
      <alignment horizontal="center" vertical="center"/>
      <protection locked="0"/>
    </xf>
    <xf numFmtId="164" fontId="18" fillId="5" borderId="11" xfId="1" applyNumberFormat="1" applyFont="1" applyFill="1" applyBorder="1" applyAlignment="1" applyProtection="1">
      <alignment horizontal="center" vertical="center"/>
      <protection locked="0"/>
    </xf>
    <xf numFmtId="164" fontId="18" fillId="5" borderId="10" xfId="1" applyNumberFormat="1" applyFont="1" applyFill="1" applyBorder="1" applyAlignment="1" applyProtection="1">
      <alignment horizontal="center" vertical="center"/>
      <protection locked="0"/>
    </xf>
    <xf numFmtId="164" fontId="18" fillId="5" borderId="5" xfId="1" applyNumberFormat="1" applyFont="1" applyFill="1" applyBorder="1" applyAlignment="1" applyProtection="1">
      <alignment horizontal="center" vertical="center"/>
      <protection locked="0"/>
    </xf>
    <xf numFmtId="164" fontId="18" fillId="5" borderId="9" xfId="1" applyNumberFormat="1" applyFont="1" applyFill="1" applyBorder="1" applyAlignment="1" applyProtection="1">
      <alignment horizontal="center" vertical="center"/>
      <protection locked="0"/>
    </xf>
    <xf numFmtId="164" fontId="18" fillId="5" borderId="8" xfId="1" applyNumberFormat="1" applyFont="1" applyFill="1" applyBorder="1" applyAlignment="1" applyProtection="1">
      <alignment horizontal="center" vertical="center"/>
      <protection locked="0"/>
    </xf>
    <xf numFmtId="4" fontId="11" fillId="0" borderId="0" xfId="13" applyNumberFormat="1" applyFont="1" applyAlignment="1">
      <alignment vertical="center"/>
    </xf>
    <xf numFmtId="0" fontId="39" fillId="0" borderId="0" xfId="0" applyFont="1"/>
    <xf numFmtId="0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4" fontId="1" fillId="5" borderId="15" xfId="2" applyNumberFormat="1" applyFont="1" applyFill="1" applyBorder="1" applyAlignment="1" applyProtection="1">
      <alignment vertical="center"/>
      <protection locked="0"/>
    </xf>
    <xf numFmtId="3" fontId="39" fillId="0" borderId="15" xfId="0" applyNumberFormat="1" applyFont="1" applyBorder="1" applyAlignment="1">
      <alignment horizontal="center" vertical="center"/>
    </xf>
    <xf numFmtId="164" fontId="1" fillId="4" borderId="15" xfId="2" applyNumberFormat="1" applyFont="1" applyFill="1" applyBorder="1" applyAlignment="1" applyProtection="1">
      <alignment vertical="center"/>
      <protection locked="0"/>
    </xf>
    <xf numFmtId="164" fontId="27" fillId="5" borderId="15" xfId="2" applyNumberFormat="1" applyFont="1" applyFill="1" applyBorder="1" applyAlignment="1" applyProtection="1">
      <alignment vertical="center"/>
      <protection locked="0"/>
    </xf>
    <xf numFmtId="0" fontId="41" fillId="7" borderId="15" xfId="0" applyFont="1" applyFill="1" applyBorder="1"/>
    <xf numFmtId="0" fontId="41" fillId="7" borderId="15" xfId="0" applyNumberFormat="1" applyFont="1" applyFill="1" applyBorder="1" applyAlignment="1">
      <alignment horizontal="center" vertical="center"/>
    </xf>
    <xf numFmtId="0" fontId="41" fillId="7" borderId="15" xfId="0" applyFont="1" applyFill="1" applyBorder="1" applyAlignment="1">
      <alignment horizontal="center" vertical="center"/>
    </xf>
    <xf numFmtId="3" fontId="41" fillId="0" borderId="15" xfId="0" applyNumberFormat="1" applyFont="1" applyBorder="1" applyAlignment="1">
      <alignment horizontal="center" vertical="center"/>
    </xf>
    <xf numFmtId="164" fontId="27" fillId="8" borderId="15" xfId="2" applyNumberFormat="1" applyFont="1" applyFill="1" applyBorder="1" applyAlignment="1" applyProtection="1">
      <alignment horizontal="center" vertical="center"/>
      <protection locked="0"/>
    </xf>
    <xf numFmtId="3" fontId="41" fillId="0" borderId="15" xfId="0" applyNumberFormat="1" applyFont="1" applyBorder="1"/>
  </cellXfs>
  <cellStyles count="14">
    <cellStyle name="20% - Accent1" xfId="9" builtinId="30"/>
    <cellStyle name="Explanatory Text" xfId="5" builtinId="53"/>
    <cellStyle name="Heading 4" xfId="2" builtinId="19"/>
    <cellStyle name="Normal" xfId="0" builtinId="0"/>
    <cellStyle name="Normal 2" xfId="12" xr:uid="{00000000-0005-0000-0000-000004000000}"/>
    <cellStyle name="Normal_20120301_01_2012_vo_By_Country_Enlarged_Europe" xfId="13" xr:uid="{00000000-0005-0000-0000-000005000000}"/>
    <cellStyle name="Normal_NewReg-2003-byCountry(New Members)" xfId="10" xr:uid="{00000000-0005-0000-0000-000006000000}"/>
    <cellStyle name="Normal_NewReg-2004-byCountry(New Members)" xfId="11" xr:uid="{00000000-0005-0000-0000-000007000000}"/>
    <cellStyle name="Note" xfId="4" builtinId="10"/>
    <cellStyle name="Title" xfId="1" builtinId="15"/>
    <cellStyle name="Titre tableau" xfId="8" xr:uid="{00000000-0005-0000-0000-00000A000000}"/>
    <cellStyle name="Total intermediaire" xfId="7" xr:uid="{00000000-0005-0000-0000-00000B000000}"/>
    <cellStyle name="Total tableau" xfId="6" xr:uid="{00000000-0005-0000-0000-00000C000000}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showGridLines="0" zoomScale="85" zoomScaleNormal="85" workbookViewId="0">
      <selection activeCell="B28" sqref="B28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32874</v>
      </c>
      <c r="C3" s="15">
        <v>32905</v>
      </c>
      <c r="D3" s="15">
        <v>32933</v>
      </c>
      <c r="E3" s="15">
        <v>32964</v>
      </c>
      <c r="F3" s="15">
        <v>32994</v>
      </c>
      <c r="G3" s="15">
        <v>33025</v>
      </c>
      <c r="H3" s="15">
        <v>33055</v>
      </c>
      <c r="I3" s="15">
        <v>33086</v>
      </c>
      <c r="J3" s="15">
        <v>33117</v>
      </c>
      <c r="K3" s="15">
        <v>33147</v>
      </c>
      <c r="L3" s="15">
        <v>33178</v>
      </c>
      <c r="M3" s="15">
        <v>33208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6">
        <v>25877</v>
      </c>
      <c r="C5" s="6">
        <v>20780</v>
      </c>
      <c r="D5" s="6">
        <v>32661</v>
      </c>
      <c r="E5" s="6">
        <v>31991</v>
      </c>
      <c r="F5" s="6">
        <v>29744</v>
      </c>
      <c r="G5" s="6">
        <v>25876</v>
      </c>
      <c r="H5" s="6">
        <v>25884</v>
      </c>
      <c r="I5" s="6">
        <v>21055</v>
      </c>
      <c r="J5" s="6">
        <v>21013</v>
      </c>
      <c r="K5" s="6">
        <v>23368</v>
      </c>
      <c r="L5" s="6">
        <v>19233</v>
      </c>
      <c r="M5" s="6">
        <v>11136</v>
      </c>
      <c r="N5" s="5">
        <v>288618</v>
      </c>
    </row>
    <row r="6" spans="1:14" x14ac:dyDescent="0.2">
      <c r="A6" s="7" t="s">
        <v>18</v>
      </c>
      <c r="B6" s="6">
        <v>49036</v>
      </c>
      <c r="C6" s="6">
        <v>47698</v>
      </c>
      <c r="D6" s="6">
        <v>51375</v>
      </c>
      <c r="E6" s="6">
        <v>46637</v>
      </c>
      <c r="F6" s="6">
        <v>40780</v>
      </c>
      <c r="G6" s="6">
        <v>43018</v>
      </c>
      <c r="H6" s="6">
        <v>32674</v>
      </c>
      <c r="I6" s="6">
        <v>26509</v>
      </c>
      <c r="J6" s="6">
        <v>40974</v>
      </c>
      <c r="K6" s="6">
        <v>34705</v>
      </c>
      <c r="L6" s="6">
        <v>34890</v>
      </c>
      <c r="M6" s="6">
        <v>25210</v>
      </c>
      <c r="N6" s="5">
        <v>473506</v>
      </c>
    </row>
    <row r="7" spans="1:14" x14ac:dyDescent="0.2">
      <c r="A7" s="7" t="s">
        <v>17</v>
      </c>
      <c r="B7" s="6">
        <v>6648</v>
      </c>
      <c r="C7" s="6">
        <v>6925</v>
      </c>
      <c r="D7" s="6">
        <v>9808</v>
      </c>
      <c r="E7" s="6">
        <v>8515</v>
      </c>
      <c r="F7" s="6">
        <v>7980</v>
      </c>
      <c r="G7" s="6">
        <v>7893</v>
      </c>
      <c r="H7" s="6">
        <v>5853</v>
      </c>
      <c r="I7" s="6">
        <v>6239</v>
      </c>
      <c r="J7" s="6">
        <v>6897</v>
      </c>
      <c r="K7" s="6">
        <v>6182</v>
      </c>
      <c r="L7" s="6">
        <v>4642</v>
      </c>
      <c r="M7" s="6">
        <v>3072</v>
      </c>
      <c r="N7" s="5">
        <v>80654</v>
      </c>
    </row>
    <row r="8" spans="1:14" x14ac:dyDescent="0.2">
      <c r="A8" s="7" t="s">
        <v>16</v>
      </c>
      <c r="B8" s="6">
        <v>17504</v>
      </c>
      <c r="C8" s="6">
        <v>9740</v>
      </c>
      <c r="D8" s="6">
        <v>16816</v>
      </c>
      <c r="E8" s="6">
        <v>15769</v>
      </c>
      <c r="F8" s="6">
        <v>12239</v>
      </c>
      <c r="G8" s="6">
        <v>14874</v>
      </c>
      <c r="H8" s="6">
        <v>10673</v>
      </c>
      <c r="I8" s="6">
        <v>9667</v>
      </c>
      <c r="J8" s="6">
        <v>9621</v>
      </c>
      <c r="K8" s="6">
        <v>10307</v>
      </c>
      <c r="L8" s="6">
        <v>7661</v>
      </c>
      <c r="M8" s="6">
        <v>4224</v>
      </c>
      <c r="N8" s="5">
        <v>139095</v>
      </c>
    </row>
    <row r="9" spans="1:14" x14ac:dyDescent="0.2">
      <c r="A9" s="7" t="s">
        <v>15</v>
      </c>
      <c r="B9" s="6">
        <v>234571</v>
      </c>
      <c r="C9" s="6">
        <v>191225</v>
      </c>
      <c r="D9" s="6">
        <v>222418</v>
      </c>
      <c r="E9" s="6">
        <v>191541</v>
      </c>
      <c r="F9" s="6">
        <v>196828</v>
      </c>
      <c r="G9" s="6">
        <v>151378</v>
      </c>
      <c r="H9" s="6">
        <v>228317</v>
      </c>
      <c r="I9" s="6">
        <v>178136</v>
      </c>
      <c r="J9" s="6">
        <v>138220</v>
      </c>
      <c r="K9" s="6">
        <v>221772</v>
      </c>
      <c r="L9" s="6">
        <v>193530</v>
      </c>
      <c r="M9" s="6">
        <v>161194</v>
      </c>
      <c r="N9" s="5">
        <v>2309130</v>
      </c>
    </row>
    <row r="10" spans="1:14" x14ac:dyDescent="0.2">
      <c r="A10" s="7" t="s">
        <v>14</v>
      </c>
      <c r="B10" s="6">
        <v>226265</v>
      </c>
      <c r="C10" s="6">
        <v>234428</v>
      </c>
      <c r="D10" s="6">
        <v>325963</v>
      </c>
      <c r="E10" s="6">
        <v>290071</v>
      </c>
      <c r="F10" s="6">
        <v>299364</v>
      </c>
      <c r="G10" s="6">
        <v>272254</v>
      </c>
      <c r="H10" s="6">
        <v>295892</v>
      </c>
      <c r="I10" s="6">
        <v>251007</v>
      </c>
      <c r="J10" s="6">
        <v>237534</v>
      </c>
      <c r="K10" s="6">
        <v>335700</v>
      </c>
      <c r="L10" s="6">
        <v>347185</v>
      </c>
      <c r="M10" s="6">
        <v>234125</v>
      </c>
      <c r="N10" s="5">
        <v>3349788</v>
      </c>
    </row>
    <row r="11" spans="1:14" x14ac:dyDescent="0.2">
      <c r="A11" s="7" t="s">
        <v>13</v>
      </c>
      <c r="B11" s="6">
        <v>10437</v>
      </c>
      <c r="C11" s="6">
        <v>6809</v>
      </c>
      <c r="D11" s="6">
        <v>4672</v>
      </c>
      <c r="E11" s="6">
        <v>13344</v>
      </c>
      <c r="F11" s="6">
        <v>12536</v>
      </c>
      <c r="G11" s="6">
        <v>9790</v>
      </c>
      <c r="H11" s="6">
        <v>11624</v>
      </c>
      <c r="I11" s="6">
        <v>10257</v>
      </c>
      <c r="J11" s="6">
        <v>6052</v>
      </c>
      <c r="K11" s="6">
        <v>10700</v>
      </c>
      <c r="L11" s="6">
        <v>9772</v>
      </c>
      <c r="M11" s="6">
        <v>9487</v>
      </c>
      <c r="N11" s="5">
        <v>115480</v>
      </c>
    </row>
    <row r="12" spans="1:14" x14ac:dyDescent="0.2">
      <c r="A12" s="7" t="s">
        <v>12</v>
      </c>
      <c r="B12" s="6">
        <v>11149</v>
      </c>
      <c r="C12" s="6">
        <v>8328</v>
      </c>
      <c r="D12" s="6">
        <v>8494</v>
      </c>
      <c r="E12" s="6">
        <v>9331</v>
      </c>
      <c r="F12" s="6">
        <v>10046</v>
      </c>
      <c r="G12" s="6">
        <v>7922</v>
      </c>
      <c r="H12" s="6">
        <v>7714</v>
      </c>
      <c r="I12" s="6">
        <v>6080</v>
      </c>
      <c r="J12" s="6">
        <v>4773</v>
      </c>
      <c r="K12" s="6">
        <v>4278</v>
      </c>
      <c r="L12" s="6">
        <v>2760</v>
      </c>
      <c r="M12" s="6">
        <v>1709</v>
      </c>
      <c r="N12" s="5">
        <v>82584</v>
      </c>
    </row>
    <row r="13" spans="1:14" x14ac:dyDescent="0.2">
      <c r="A13" s="7" t="s">
        <v>11</v>
      </c>
      <c r="B13" s="6">
        <v>310337</v>
      </c>
      <c r="C13" s="6">
        <v>219117</v>
      </c>
      <c r="D13" s="6">
        <v>225059</v>
      </c>
      <c r="E13" s="6">
        <v>214460</v>
      </c>
      <c r="F13" s="6">
        <v>232627</v>
      </c>
      <c r="G13" s="6">
        <v>201085</v>
      </c>
      <c r="H13" s="6">
        <v>206843</v>
      </c>
      <c r="I13" s="6">
        <v>107075</v>
      </c>
      <c r="J13" s="6">
        <v>153386</v>
      </c>
      <c r="K13" s="6">
        <v>183925</v>
      </c>
      <c r="L13" s="6">
        <v>157300</v>
      </c>
      <c r="M13" s="6">
        <v>95841</v>
      </c>
      <c r="N13" s="5">
        <v>2307055</v>
      </c>
    </row>
    <row r="14" spans="1:14" x14ac:dyDescent="0.2">
      <c r="A14" s="7" t="s">
        <v>10</v>
      </c>
      <c r="B14" s="6">
        <v>2509</v>
      </c>
      <c r="C14" s="6">
        <v>3805</v>
      </c>
      <c r="D14" s="6">
        <v>4537</v>
      </c>
      <c r="E14" s="6">
        <v>4043</v>
      </c>
      <c r="F14" s="6">
        <v>3852</v>
      </c>
      <c r="G14" s="6">
        <v>3390</v>
      </c>
      <c r="H14" s="6">
        <v>3147</v>
      </c>
      <c r="I14" s="6">
        <v>2287</v>
      </c>
      <c r="J14" s="6">
        <v>2120</v>
      </c>
      <c r="K14" s="6">
        <v>3608</v>
      </c>
      <c r="L14" s="6">
        <v>3024</v>
      </c>
      <c r="M14" s="6">
        <v>2100</v>
      </c>
      <c r="N14" s="5">
        <v>38422</v>
      </c>
    </row>
    <row r="15" spans="1:14" x14ac:dyDescent="0.2">
      <c r="A15" s="7" t="s">
        <v>9</v>
      </c>
      <c r="B15" s="6">
        <v>84370</v>
      </c>
      <c r="C15" s="6">
        <v>35007</v>
      </c>
      <c r="D15" s="6">
        <v>58695</v>
      </c>
      <c r="E15" s="6">
        <v>47200</v>
      </c>
      <c r="F15" s="6">
        <v>47134</v>
      </c>
      <c r="G15" s="6">
        <v>48831</v>
      </c>
      <c r="H15" s="6">
        <v>33566</v>
      </c>
      <c r="I15" s="6">
        <v>33974</v>
      </c>
      <c r="J15" s="6">
        <v>33948</v>
      </c>
      <c r="K15" s="6">
        <v>39386</v>
      </c>
      <c r="L15" s="6">
        <v>31294</v>
      </c>
      <c r="M15" s="6">
        <v>9222</v>
      </c>
      <c r="N15" s="5">
        <v>502627</v>
      </c>
    </row>
    <row r="16" spans="1:14" x14ac:dyDescent="0.2">
      <c r="A16" s="7" t="s">
        <v>8</v>
      </c>
      <c r="B16" s="6">
        <v>15258</v>
      </c>
      <c r="C16" s="6">
        <v>15211</v>
      </c>
      <c r="D16" s="6">
        <v>18873</v>
      </c>
      <c r="E16" s="6">
        <v>17991</v>
      </c>
      <c r="F16" s="6">
        <v>19080</v>
      </c>
      <c r="G16" s="6">
        <v>19034</v>
      </c>
      <c r="H16" s="6">
        <v>19211</v>
      </c>
      <c r="I16" s="6">
        <v>15250</v>
      </c>
      <c r="J16" s="6">
        <v>14075</v>
      </c>
      <c r="K16" s="6">
        <v>17373</v>
      </c>
      <c r="L16" s="6">
        <v>17337</v>
      </c>
      <c r="M16" s="6">
        <v>22231</v>
      </c>
      <c r="N16" s="5">
        <v>210924</v>
      </c>
    </row>
    <row r="17" spans="1:14" x14ac:dyDescent="0.2">
      <c r="A17" s="7" t="s">
        <v>7</v>
      </c>
      <c r="B17" s="6">
        <v>84556</v>
      </c>
      <c r="C17" s="6">
        <v>84008</v>
      </c>
      <c r="D17" s="6">
        <v>104633</v>
      </c>
      <c r="E17" s="6">
        <v>88956</v>
      </c>
      <c r="F17" s="6">
        <v>94306</v>
      </c>
      <c r="G17" s="6">
        <v>92311</v>
      </c>
      <c r="H17" s="6">
        <v>106009</v>
      </c>
      <c r="I17" s="6">
        <v>73744</v>
      </c>
      <c r="J17" s="6">
        <v>50630</v>
      </c>
      <c r="K17" s="6">
        <v>75103</v>
      </c>
      <c r="L17" s="6">
        <v>69007</v>
      </c>
      <c r="M17" s="6">
        <v>64907</v>
      </c>
      <c r="N17" s="5">
        <v>988170</v>
      </c>
    </row>
    <row r="18" spans="1:14" x14ac:dyDescent="0.2">
      <c r="A18" s="7" t="s">
        <v>6</v>
      </c>
      <c r="B18" s="6">
        <v>21379</v>
      </c>
      <c r="C18" s="6">
        <v>20879</v>
      </c>
      <c r="D18" s="6">
        <v>25452</v>
      </c>
      <c r="E18" s="6">
        <v>22028</v>
      </c>
      <c r="F18" s="6">
        <v>23491</v>
      </c>
      <c r="G18" s="6">
        <v>23321</v>
      </c>
      <c r="H18" s="6">
        <v>12779</v>
      </c>
      <c r="I18" s="6">
        <v>13837</v>
      </c>
      <c r="J18" s="6">
        <v>16201</v>
      </c>
      <c r="K18" s="6">
        <v>19898</v>
      </c>
      <c r="L18" s="6">
        <v>16491</v>
      </c>
      <c r="M18" s="6">
        <v>14185</v>
      </c>
      <c r="N18" s="5">
        <v>229941</v>
      </c>
    </row>
    <row r="19" spans="1:14" ht="17" thickBot="1" x14ac:dyDescent="0.25">
      <c r="A19" s="7" t="s">
        <v>5</v>
      </c>
      <c r="B19" s="6">
        <v>206393</v>
      </c>
      <c r="C19" s="6">
        <v>167420</v>
      </c>
      <c r="D19" s="6">
        <v>208733</v>
      </c>
      <c r="E19" s="6">
        <v>166913</v>
      </c>
      <c r="F19" s="6">
        <v>173896</v>
      </c>
      <c r="G19" s="6">
        <v>142697</v>
      </c>
      <c r="H19" s="6">
        <v>45707</v>
      </c>
      <c r="I19" s="6">
        <v>432867</v>
      </c>
      <c r="J19" s="6">
        <v>153595</v>
      </c>
      <c r="K19" s="6">
        <v>130377</v>
      </c>
      <c r="L19" s="6">
        <v>117499</v>
      </c>
      <c r="M19" s="6">
        <v>62837</v>
      </c>
      <c r="N19" s="5">
        <v>2008934</v>
      </c>
    </row>
    <row r="20" spans="1:14" ht="19" thickTop="1" thickBot="1" x14ac:dyDescent="0.25">
      <c r="A20" s="4" t="s">
        <v>4</v>
      </c>
      <c r="B20" s="86">
        <v>1306289</v>
      </c>
      <c r="C20" s="86">
        <v>1071380</v>
      </c>
      <c r="D20" s="86">
        <v>1318189</v>
      </c>
      <c r="E20" s="86">
        <v>1168790</v>
      </c>
      <c r="F20" s="86">
        <v>1203903</v>
      </c>
      <c r="G20" s="86">
        <v>1063674</v>
      </c>
      <c r="H20" s="86">
        <v>1045893</v>
      </c>
      <c r="I20" s="86">
        <v>1187984</v>
      </c>
      <c r="J20" s="86">
        <v>889039</v>
      </c>
      <c r="K20" s="86">
        <v>1116682</v>
      </c>
      <c r="L20" s="86">
        <v>1031625</v>
      </c>
      <c r="M20" s="86">
        <v>721480</v>
      </c>
      <c r="N20" s="87">
        <v>13124928</v>
      </c>
    </row>
    <row r="21" spans="1:14" ht="17" thickTop="1" x14ac:dyDescent="0.2">
      <c r="A21" s="7" t="s">
        <v>3</v>
      </c>
      <c r="B21" s="6">
        <v>5335</v>
      </c>
      <c r="C21" s="6">
        <v>4909</v>
      </c>
      <c r="D21" s="6">
        <v>5598</v>
      </c>
      <c r="E21" s="6">
        <v>4950</v>
      </c>
      <c r="F21" s="6">
        <v>6074</v>
      </c>
      <c r="G21" s="6">
        <v>5881</v>
      </c>
      <c r="H21" s="6">
        <v>5002</v>
      </c>
      <c r="I21" s="6">
        <v>4845</v>
      </c>
      <c r="J21" s="6">
        <v>4951</v>
      </c>
      <c r="K21" s="6">
        <v>5887</v>
      </c>
      <c r="L21" s="6">
        <v>5248</v>
      </c>
      <c r="M21" s="6">
        <v>3221</v>
      </c>
      <c r="N21" s="5">
        <v>61901</v>
      </c>
    </row>
    <row r="22" spans="1:14" ht="17" thickBot="1" x14ac:dyDescent="0.25">
      <c r="A22" s="10" t="s">
        <v>2</v>
      </c>
      <c r="B22" s="9">
        <v>27768</v>
      </c>
      <c r="C22" s="9">
        <v>29493</v>
      </c>
      <c r="D22" s="9">
        <v>38580</v>
      </c>
      <c r="E22" s="9">
        <v>33395</v>
      </c>
      <c r="F22" s="9">
        <v>29203</v>
      </c>
      <c r="G22" s="9">
        <v>36682</v>
      </c>
      <c r="H22" s="9">
        <v>21332</v>
      </c>
      <c r="I22" s="9">
        <v>20589</v>
      </c>
      <c r="J22" s="9">
        <v>24780</v>
      </c>
      <c r="K22" s="9">
        <v>28318</v>
      </c>
      <c r="L22" s="9">
        <v>18707</v>
      </c>
      <c r="M22" s="9">
        <v>21052</v>
      </c>
      <c r="N22" s="8">
        <v>329899</v>
      </c>
    </row>
    <row r="23" spans="1:14" ht="18" thickTop="1" thickBot="1" x14ac:dyDescent="0.25">
      <c r="A23" s="101" t="s">
        <v>1</v>
      </c>
      <c r="B23" s="84">
        <v>33103</v>
      </c>
      <c r="C23" s="84">
        <v>34402</v>
      </c>
      <c r="D23" s="84">
        <v>44178</v>
      </c>
      <c r="E23" s="84">
        <v>38345</v>
      </c>
      <c r="F23" s="84">
        <v>35277</v>
      </c>
      <c r="G23" s="84">
        <v>42563</v>
      </c>
      <c r="H23" s="84">
        <v>26334</v>
      </c>
      <c r="I23" s="84">
        <v>25434</v>
      </c>
      <c r="J23" s="84">
        <v>29731</v>
      </c>
      <c r="K23" s="84">
        <v>34205</v>
      </c>
      <c r="L23" s="84">
        <v>23955</v>
      </c>
      <c r="M23" s="84">
        <v>24273</v>
      </c>
      <c r="N23" s="85">
        <v>391800</v>
      </c>
    </row>
    <row r="24" spans="1:14" s="3" customFormat="1" ht="17" thickTop="1" thickBot="1" x14ac:dyDescent="0.25">
      <c r="A24" s="83" t="s">
        <v>43</v>
      </c>
      <c r="B24" s="88">
        <v>1339392</v>
      </c>
      <c r="C24" s="88">
        <v>1105782</v>
      </c>
      <c r="D24" s="88">
        <v>1362367</v>
      </c>
      <c r="E24" s="88">
        <v>1207135</v>
      </c>
      <c r="F24" s="88">
        <v>1239180</v>
      </c>
      <c r="G24" s="88">
        <v>1106237</v>
      </c>
      <c r="H24" s="88">
        <v>1072227</v>
      </c>
      <c r="I24" s="88">
        <v>1213418</v>
      </c>
      <c r="J24" s="88">
        <v>918770</v>
      </c>
      <c r="K24" s="88">
        <v>1150887</v>
      </c>
      <c r="L24" s="88">
        <v>1055580</v>
      </c>
      <c r="M24" s="88">
        <v>745753</v>
      </c>
      <c r="N24" s="89">
        <v>13516728</v>
      </c>
    </row>
    <row r="25" spans="1:14" ht="17" thickTop="1" x14ac:dyDescent="0.2">
      <c r="A25" s="127" t="s">
        <v>48</v>
      </c>
    </row>
    <row r="26" spans="1:14" ht="17" x14ac:dyDescent="0.2">
      <c r="A26" s="2" t="s">
        <v>0</v>
      </c>
    </row>
  </sheetData>
  <mergeCells count="1">
    <mergeCell ref="A1:N2"/>
  </mergeCells>
  <pageMargins left="0.75" right="0.75" top="1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27"/>
  <sheetViews>
    <sheetView showGridLines="0" zoomScale="85" zoomScaleNormal="85" workbookViewId="0">
      <selection activeCell="A26" sqref="A26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36161</v>
      </c>
      <c r="C3" s="15">
        <v>36192</v>
      </c>
      <c r="D3" s="15">
        <v>36220</v>
      </c>
      <c r="E3" s="15">
        <v>36251</v>
      </c>
      <c r="F3" s="15">
        <v>36281</v>
      </c>
      <c r="G3" s="15">
        <v>36312</v>
      </c>
      <c r="H3" s="15">
        <v>36342</v>
      </c>
      <c r="I3" s="15">
        <v>36373</v>
      </c>
      <c r="J3" s="15">
        <v>36404</v>
      </c>
      <c r="K3" s="15">
        <v>36434</v>
      </c>
      <c r="L3" s="15">
        <v>36465</v>
      </c>
      <c r="M3" s="15">
        <v>36495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27257</v>
      </c>
      <c r="C5" s="17">
        <v>18774</v>
      </c>
      <c r="D5" s="17">
        <v>37410</v>
      </c>
      <c r="E5" s="17">
        <v>35249</v>
      </c>
      <c r="F5" s="17">
        <v>30117</v>
      </c>
      <c r="G5" s="17">
        <v>31035</v>
      </c>
      <c r="H5" s="17">
        <v>28819</v>
      </c>
      <c r="I5" s="17">
        <v>22534</v>
      </c>
      <c r="J5" s="17">
        <v>26419</v>
      </c>
      <c r="K5" s="17">
        <v>22769</v>
      </c>
      <c r="L5" s="17">
        <v>21385</v>
      </c>
      <c r="M5" s="17">
        <v>12414</v>
      </c>
      <c r="N5" s="16">
        <v>314182</v>
      </c>
    </row>
    <row r="6" spans="1:14" x14ac:dyDescent="0.2">
      <c r="A6" s="7" t="s">
        <v>18</v>
      </c>
      <c r="B6" s="17">
        <v>58757</v>
      </c>
      <c r="C6" s="17">
        <v>44727</v>
      </c>
      <c r="D6" s="17">
        <v>54342</v>
      </c>
      <c r="E6" s="17">
        <v>47331</v>
      </c>
      <c r="F6" s="17">
        <v>39790</v>
      </c>
      <c r="G6" s="17">
        <v>48116</v>
      </c>
      <c r="H6" s="17">
        <v>37871</v>
      </c>
      <c r="I6" s="17">
        <v>31062</v>
      </c>
      <c r="J6" s="17">
        <v>34638</v>
      </c>
      <c r="K6" s="17">
        <v>37765</v>
      </c>
      <c r="L6" s="17">
        <v>32490</v>
      </c>
      <c r="M6" s="17">
        <v>22732</v>
      </c>
      <c r="N6" s="20">
        <v>489621</v>
      </c>
    </row>
    <row r="7" spans="1:14" x14ac:dyDescent="0.2">
      <c r="A7" s="7" t="s">
        <v>17</v>
      </c>
      <c r="B7" s="17">
        <v>10364</v>
      </c>
      <c r="C7" s="17">
        <v>12068</v>
      </c>
      <c r="D7" s="17">
        <v>17021</v>
      </c>
      <c r="E7" s="17">
        <v>13214</v>
      </c>
      <c r="F7" s="17">
        <v>13191</v>
      </c>
      <c r="G7" s="17">
        <v>14375</v>
      </c>
      <c r="H7" s="17">
        <v>11385</v>
      </c>
      <c r="I7" s="17">
        <v>9894</v>
      </c>
      <c r="J7" s="17">
        <v>9956</v>
      </c>
      <c r="K7" s="17">
        <v>9994</v>
      </c>
      <c r="L7" s="17">
        <v>10197</v>
      </c>
      <c r="M7" s="17">
        <v>12068</v>
      </c>
      <c r="N7" s="16">
        <v>143727</v>
      </c>
    </row>
    <row r="8" spans="1:14" x14ac:dyDescent="0.2">
      <c r="A8" s="7" t="s">
        <v>16</v>
      </c>
      <c r="B8" s="17">
        <v>14970</v>
      </c>
      <c r="C8" s="17">
        <v>9918</v>
      </c>
      <c r="D8" s="17">
        <v>12617</v>
      </c>
      <c r="E8" s="17">
        <v>14036</v>
      </c>
      <c r="F8" s="17">
        <v>12814</v>
      </c>
      <c r="G8" s="17">
        <v>12808</v>
      </c>
      <c r="H8" s="17">
        <v>11155</v>
      </c>
      <c r="I8" s="17">
        <v>10672</v>
      </c>
      <c r="J8" s="17">
        <v>11629</v>
      </c>
      <c r="K8" s="17">
        <v>10639</v>
      </c>
      <c r="L8" s="17">
        <v>9136</v>
      </c>
      <c r="M8" s="17">
        <v>5930</v>
      </c>
      <c r="N8" s="16">
        <v>136324</v>
      </c>
    </row>
    <row r="9" spans="1:14" x14ac:dyDescent="0.2">
      <c r="A9" s="7" t="s">
        <v>15</v>
      </c>
      <c r="B9" s="17">
        <v>156583</v>
      </c>
      <c r="C9" s="17">
        <v>157739</v>
      </c>
      <c r="D9" s="17">
        <v>206190</v>
      </c>
      <c r="E9" s="17">
        <v>186656</v>
      </c>
      <c r="F9" s="17">
        <v>148480</v>
      </c>
      <c r="G9" s="17">
        <v>104737</v>
      </c>
      <c r="H9" s="17">
        <v>292625</v>
      </c>
      <c r="I9" s="17">
        <v>179072</v>
      </c>
      <c r="J9" s="17">
        <v>157440</v>
      </c>
      <c r="K9" s="17">
        <v>188835</v>
      </c>
      <c r="L9" s="17">
        <v>183590</v>
      </c>
      <c r="M9" s="17">
        <v>186476</v>
      </c>
      <c r="N9" s="16">
        <v>2148423</v>
      </c>
    </row>
    <row r="10" spans="1:14" x14ac:dyDescent="0.2">
      <c r="A10" s="7" t="s">
        <v>14</v>
      </c>
      <c r="B10" s="17">
        <v>273341</v>
      </c>
      <c r="C10" s="17">
        <v>269260</v>
      </c>
      <c r="D10" s="17">
        <v>429896</v>
      </c>
      <c r="E10" s="17">
        <v>368130</v>
      </c>
      <c r="F10" s="17">
        <v>333676</v>
      </c>
      <c r="G10" s="17">
        <v>363223</v>
      </c>
      <c r="H10" s="17">
        <v>341045</v>
      </c>
      <c r="I10" s="17">
        <v>262766</v>
      </c>
      <c r="J10" s="17">
        <v>308979</v>
      </c>
      <c r="K10" s="17">
        <v>292985</v>
      </c>
      <c r="L10" s="17">
        <v>274378</v>
      </c>
      <c r="M10" s="17">
        <v>284497</v>
      </c>
      <c r="N10" s="16">
        <v>3802176</v>
      </c>
    </row>
    <row r="11" spans="1:14" x14ac:dyDescent="0.2">
      <c r="A11" s="7" t="s">
        <v>13</v>
      </c>
      <c r="B11" s="17">
        <v>31024</v>
      </c>
      <c r="C11" s="17">
        <v>17990</v>
      </c>
      <c r="D11" s="17">
        <v>23591</v>
      </c>
      <c r="E11" s="17">
        <v>24865</v>
      </c>
      <c r="F11" s="17">
        <v>23176</v>
      </c>
      <c r="G11" s="17">
        <v>24017</v>
      </c>
      <c r="H11" s="17">
        <v>24916</v>
      </c>
      <c r="I11" s="17">
        <v>16832</v>
      </c>
      <c r="J11" s="17">
        <v>14094</v>
      </c>
      <c r="K11" s="17">
        <v>20493</v>
      </c>
      <c r="L11" s="17">
        <v>23886</v>
      </c>
      <c r="M11" s="17">
        <v>16827</v>
      </c>
      <c r="N11" s="16">
        <v>261711</v>
      </c>
    </row>
    <row r="12" spans="1:14" x14ac:dyDescent="0.2">
      <c r="A12" s="7" t="s">
        <v>12</v>
      </c>
      <c r="B12" s="17">
        <v>26921</v>
      </c>
      <c r="C12" s="17">
        <v>21247</v>
      </c>
      <c r="D12" s="17">
        <v>24153</v>
      </c>
      <c r="E12" s="17">
        <v>17318</v>
      </c>
      <c r="F12" s="17">
        <v>18654</v>
      </c>
      <c r="G12" s="17">
        <v>16630</v>
      </c>
      <c r="H12" s="17">
        <v>15050</v>
      </c>
      <c r="I12" s="17">
        <v>10661</v>
      </c>
      <c r="J12" s="17">
        <v>9306</v>
      </c>
      <c r="K12" s="17">
        <v>7279</v>
      </c>
      <c r="L12" s="17">
        <v>4983</v>
      </c>
      <c r="M12" s="17">
        <v>2040</v>
      </c>
      <c r="N12" s="16">
        <v>174242</v>
      </c>
    </row>
    <row r="13" spans="1:14" x14ac:dyDescent="0.2">
      <c r="A13" s="7" t="s">
        <v>11</v>
      </c>
      <c r="B13" s="17">
        <v>225578</v>
      </c>
      <c r="C13" s="17">
        <v>217803</v>
      </c>
      <c r="D13" s="17">
        <v>250956</v>
      </c>
      <c r="E13" s="17">
        <v>222830</v>
      </c>
      <c r="F13" s="17">
        <v>217650</v>
      </c>
      <c r="G13" s="17">
        <v>230297</v>
      </c>
      <c r="H13" s="17">
        <v>231643</v>
      </c>
      <c r="I13" s="17">
        <v>94210</v>
      </c>
      <c r="J13" s="17">
        <v>169448</v>
      </c>
      <c r="K13" s="17">
        <v>183903</v>
      </c>
      <c r="L13" s="17">
        <v>170778</v>
      </c>
      <c r="M13" s="17">
        <v>123368</v>
      </c>
      <c r="N13" s="16">
        <v>2338464</v>
      </c>
    </row>
    <row r="14" spans="1:14" x14ac:dyDescent="0.2">
      <c r="A14" s="7" t="s">
        <v>10</v>
      </c>
      <c r="B14" s="17">
        <v>3083</v>
      </c>
      <c r="C14" s="17">
        <v>4394</v>
      </c>
      <c r="D14" s="17">
        <v>5420</v>
      </c>
      <c r="E14" s="17">
        <v>4349</v>
      </c>
      <c r="F14" s="17">
        <v>3504</v>
      </c>
      <c r="G14" s="17">
        <v>3606</v>
      </c>
      <c r="H14" s="17">
        <v>3551</v>
      </c>
      <c r="I14" s="17">
        <v>2231</v>
      </c>
      <c r="J14" s="17">
        <v>2671</v>
      </c>
      <c r="K14" s="17">
        <v>3030</v>
      </c>
      <c r="L14" s="17">
        <v>2477</v>
      </c>
      <c r="M14" s="17">
        <v>2160</v>
      </c>
      <c r="N14" s="16">
        <v>40476</v>
      </c>
    </row>
    <row r="15" spans="1:14" x14ac:dyDescent="0.2">
      <c r="A15" s="7" t="s">
        <v>9</v>
      </c>
      <c r="B15" s="17">
        <v>91926</v>
      </c>
      <c r="C15" s="17">
        <v>51787</v>
      </c>
      <c r="D15" s="17">
        <v>60985</v>
      </c>
      <c r="E15" s="17">
        <v>58839</v>
      </c>
      <c r="F15" s="17">
        <v>54057</v>
      </c>
      <c r="G15" s="17">
        <v>58666</v>
      </c>
      <c r="H15" s="17">
        <v>51994</v>
      </c>
      <c r="I15" s="17">
        <v>38784</v>
      </c>
      <c r="J15" s="17">
        <v>48741</v>
      </c>
      <c r="K15" s="17">
        <v>46688</v>
      </c>
      <c r="L15" s="17">
        <v>39172</v>
      </c>
      <c r="M15" s="17">
        <v>9848</v>
      </c>
      <c r="N15" s="16">
        <v>611487</v>
      </c>
    </row>
    <row r="16" spans="1:14" x14ac:dyDescent="0.2">
      <c r="A16" s="7" t="s">
        <v>8</v>
      </c>
      <c r="B16" s="17">
        <v>20503</v>
      </c>
      <c r="C16" s="17">
        <v>24983</v>
      </c>
      <c r="D16" s="17">
        <v>31682</v>
      </c>
      <c r="E16" s="17">
        <v>25105</v>
      </c>
      <c r="F16" s="17">
        <v>25392</v>
      </c>
      <c r="G16" s="17">
        <v>26651</v>
      </c>
      <c r="H16" s="17">
        <v>29679</v>
      </c>
      <c r="I16" s="17">
        <v>17642</v>
      </c>
      <c r="J16" s="17">
        <v>17302</v>
      </c>
      <c r="K16" s="17">
        <v>18380</v>
      </c>
      <c r="L16" s="17">
        <v>19623</v>
      </c>
      <c r="M16" s="17">
        <v>15941</v>
      </c>
      <c r="N16" s="16">
        <v>272883</v>
      </c>
    </row>
    <row r="17" spans="1:14" x14ac:dyDescent="0.2">
      <c r="A17" s="7" t="s">
        <v>7</v>
      </c>
      <c r="B17" s="17">
        <v>82247</v>
      </c>
      <c r="C17" s="17">
        <v>108175</v>
      </c>
      <c r="D17" s="17">
        <v>148330</v>
      </c>
      <c r="E17" s="17">
        <v>113106</v>
      </c>
      <c r="F17" s="17">
        <v>123534</v>
      </c>
      <c r="G17" s="17">
        <v>146819</v>
      </c>
      <c r="H17" s="17">
        <v>160737</v>
      </c>
      <c r="I17" s="17">
        <v>82910</v>
      </c>
      <c r="J17" s="17">
        <v>89780</v>
      </c>
      <c r="K17" s="17">
        <v>112676</v>
      </c>
      <c r="L17" s="17">
        <v>115778</v>
      </c>
      <c r="M17" s="17">
        <v>122154</v>
      </c>
      <c r="N17" s="16">
        <v>1406246</v>
      </c>
    </row>
    <row r="18" spans="1:14" x14ac:dyDescent="0.2">
      <c r="A18" s="7" t="s">
        <v>6</v>
      </c>
      <c r="B18" s="17">
        <v>17851</v>
      </c>
      <c r="C18" s="17">
        <v>20313</v>
      </c>
      <c r="D18" s="17">
        <v>27643</v>
      </c>
      <c r="E18" s="17">
        <v>24769</v>
      </c>
      <c r="F18" s="17">
        <v>26238</v>
      </c>
      <c r="G18" s="17">
        <v>27040</v>
      </c>
      <c r="H18" s="17">
        <v>20422</v>
      </c>
      <c r="I18" s="17">
        <v>19196</v>
      </c>
      <c r="J18" s="17">
        <v>23839</v>
      </c>
      <c r="K18" s="17">
        <v>26362</v>
      </c>
      <c r="L18" s="17">
        <v>27846</v>
      </c>
      <c r="M18" s="17">
        <v>33730</v>
      </c>
      <c r="N18" s="16">
        <v>295249</v>
      </c>
    </row>
    <row r="19" spans="1:14" ht="17" thickBot="1" x14ac:dyDescent="0.25">
      <c r="A19" s="7" t="s">
        <v>5</v>
      </c>
      <c r="B19" s="17">
        <v>181842</v>
      </c>
      <c r="C19" s="17">
        <v>84040</v>
      </c>
      <c r="D19" s="17">
        <v>370060</v>
      </c>
      <c r="E19" s="17">
        <v>183047</v>
      </c>
      <c r="F19" s="17">
        <v>175898</v>
      </c>
      <c r="G19" s="17">
        <v>196442</v>
      </c>
      <c r="H19" s="17">
        <v>167324</v>
      </c>
      <c r="I19" s="17">
        <v>74444</v>
      </c>
      <c r="J19" s="17">
        <v>386999</v>
      </c>
      <c r="K19" s="17">
        <v>149614</v>
      </c>
      <c r="L19" s="17">
        <v>143323</v>
      </c>
      <c r="M19" s="17">
        <v>84582</v>
      </c>
      <c r="N19" s="16">
        <v>2197615</v>
      </c>
    </row>
    <row r="20" spans="1:14" ht="19" thickTop="1" thickBot="1" x14ac:dyDescent="0.25">
      <c r="A20" s="4" t="s">
        <v>4</v>
      </c>
      <c r="B20" s="90">
        <v>1222247</v>
      </c>
      <c r="C20" s="90">
        <v>1063218</v>
      </c>
      <c r="D20" s="90">
        <v>1700296</v>
      </c>
      <c r="E20" s="90">
        <v>1338844</v>
      </c>
      <c r="F20" s="90">
        <v>1246171</v>
      </c>
      <c r="G20" s="90">
        <v>1304462</v>
      </c>
      <c r="H20" s="90">
        <v>1428216</v>
      </c>
      <c r="I20" s="90">
        <v>872910</v>
      </c>
      <c r="J20" s="90">
        <v>1311241</v>
      </c>
      <c r="K20" s="90">
        <v>1131412</v>
      </c>
      <c r="L20" s="90">
        <v>1079042</v>
      </c>
      <c r="M20" s="90">
        <v>934767</v>
      </c>
      <c r="N20" s="91">
        <v>14632826</v>
      </c>
    </row>
    <row r="21" spans="1:14" ht="17" thickTop="1" x14ac:dyDescent="0.2">
      <c r="A21" s="23" t="s">
        <v>24</v>
      </c>
      <c r="B21" s="17">
        <v>1035</v>
      </c>
      <c r="C21" s="17">
        <v>1140</v>
      </c>
      <c r="D21" s="17">
        <v>1607</v>
      </c>
      <c r="E21" s="17">
        <v>1432</v>
      </c>
      <c r="F21" s="17">
        <v>1440</v>
      </c>
      <c r="G21" s="17">
        <v>1968</v>
      </c>
      <c r="H21" s="17">
        <v>1794</v>
      </c>
      <c r="I21" s="17">
        <v>1161</v>
      </c>
      <c r="J21" s="17">
        <v>1159</v>
      </c>
      <c r="K21" s="17">
        <v>923</v>
      </c>
      <c r="L21" s="17">
        <v>959</v>
      </c>
      <c r="M21" s="17">
        <v>759</v>
      </c>
      <c r="N21" s="16">
        <v>15377</v>
      </c>
    </row>
    <row r="22" spans="1:14" x14ac:dyDescent="0.2">
      <c r="A22" s="7" t="s">
        <v>3</v>
      </c>
      <c r="B22" s="17">
        <v>8233</v>
      </c>
      <c r="C22" s="17">
        <v>7719</v>
      </c>
      <c r="D22" s="17">
        <v>9341</v>
      </c>
      <c r="E22" s="17">
        <v>8507</v>
      </c>
      <c r="F22" s="17">
        <v>8095</v>
      </c>
      <c r="G22" s="17">
        <v>9165</v>
      </c>
      <c r="H22" s="17">
        <v>10292</v>
      </c>
      <c r="I22" s="17">
        <v>7366</v>
      </c>
      <c r="J22" s="17">
        <v>8299</v>
      </c>
      <c r="K22" s="17">
        <v>8443</v>
      </c>
      <c r="L22" s="17">
        <v>8794</v>
      </c>
      <c r="M22" s="17">
        <v>7024</v>
      </c>
      <c r="N22" s="16">
        <v>101278</v>
      </c>
    </row>
    <row r="23" spans="1:14" ht="17" thickBot="1" x14ac:dyDescent="0.25">
      <c r="A23" s="10" t="s">
        <v>2</v>
      </c>
      <c r="B23" s="19">
        <v>23863</v>
      </c>
      <c r="C23" s="19">
        <v>20075</v>
      </c>
      <c r="D23" s="19">
        <v>29888</v>
      </c>
      <c r="E23" s="19">
        <v>33875</v>
      </c>
      <c r="F23" s="19">
        <v>30418</v>
      </c>
      <c r="G23" s="19">
        <v>34318</v>
      </c>
      <c r="H23" s="19">
        <v>27827</v>
      </c>
      <c r="I23" s="19">
        <v>22152</v>
      </c>
      <c r="J23" s="19">
        <v>24164</v>
      </c>
      <c r="K23" s="19">
        <v>25076</v>
      </c>
      <c r="L23" s="19">
        <v>24572</v>
      </c>
      <c r="M23" s="19">
        <v>20648</v>
      </c>
      <c r="N23" s="18">
        <v>316876</v>
      </c>
    </row>
    <row r="24" spans="1:14" ht="18" thickTop="1" thickBot="1" x14ac:dyDescent="0.25">
      <c r="A24" s="102" t="s">
        <v>1</v>
      </c>
      <c r="B24" s="92">
        <v>33131</v>
      </c>
      <c r="C24" s="92">
        <v>28934</v>
      </c>
      <c r="D24" s="92">
        <v>40836</v>
      </c>
      <c r="E24" s="92">
        <v>43814</v>
      </c>
      <c r="F24" s="92">
        <v>39953</v>
      </c>
      <c r="G24" s="92">
        <v>45451</v>
      </c>
      <c r="H24" s="92">
        <v>39913</v>
      </c>
      <c r="I24" s="92">
        <v>30679</v>
      </c>
      <c r="J24" s="92">
        <v>33622</v>
      </c>
      <c r="K24" s="92">
        <v>34442</v>
      </c>
      <c r="L24" s="92">
        <v>34325</v>
      </c>
      <c r="M24" s="92">
        <v>28431</v>
      </c>
      <c r="N24" s="93">
        <v>433531</v>
      </c>
    </row>
    <row r="25" spans="1:14" s="3" customFormat="1" ht="17" thickTop="1" thickBot="1" x14ac:dyDescent="0.25">
      <c r="A25" s="83" t="s">
        <v>43</v>
      </c>
      <c r="B25" s="88">
        <v>1255378</v>
      </c>
      <c r="C25" s="88">
        <v>1092152</v>
      </c>
      <c r="D25" s="88">
        <v>1741132</v>
      </c>
      <c r="E25" s="88">
        <v>1382658</v>
      </c>
      <c r="F25" s="88">
        <v>1286124</v>
      </c>
      <c r="G25" s="88">
        <v>1349913</v>
      </c>
      <c r="H25" s="88">
        <v>1468129</v>
      </c>
      <c r="I25" s="88">
        <v>903589</v>
      </c>
      <c r="J25" s="88">
        <v>1344863</v>
      </c>
      <c r="K25" s="88">
        <v>1165854</v>
      </c>
      <c r="L25" s="88">
        <v>1113367</v>
      </c>
      <c r="M25" s="88">
        <v>963198</v>
      </c>
      <c r="N25" s="89">
        <v>15066357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27"/>
  <sheetViews>
    <sheetView showGridLines="0" zoomScale="85" zoomScaleNormal="85" workbookViewId="0">
      <selection activeCell="N19" sqref="N19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36526</v>
      </c>
      <c r="C3" s="15">
        <v>36557</v>
      </c>
      <c r="D3" s="15">
        <v>36586</v>
      </c>
      <c r="E3" s="15">
        <v>36617</v>
      </c>
      <c r="F3" s="15">
        <v>36647</v>
      </c>
      <c r="G3" s="15">
        <v>36678</v>
      </c>
      <c r="H3" s="15">
        <v>36708</v>
      </c>
      <c r="I3" s="15">
        <v>36739</v>
      </c>
      <c r="J3" s="15">
        <v>36770</v>
      </c>
      <c r="K3" s="15">
        <v>36800</v>
      </c>
      <c r="L3" s="15">
        <v>36831</v>
      </c>
      <c r="M3" s="15">
        <v>36861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26975</v>
      </c>
      <c r="C5" s="17">
        <v>23420</v>
      </c>
      <c r="D5" s="17">
        <v>35192</v>
      </c>
      <c r="E5" s="17">
        <v>32666</v>
      </c>
      <c r="F5" s="17">
        <v>32672</v>
      </c>
      <c r="G5" s="17">
        <v>27726</v>
      </c>
      <c r="H5" s="17">
        <v>25701</v>
      </c>
      <c r="I5" s="17">
        <v>23630</v>
      </c>
      <c r="J5" s="17">
        <v>23217</v>
      </c>
      <c r="K5" s="17">
        <v>23907</v>
      </c>
      <c r="L5" s="17">
        <v>21040</v>
      </c>
      <c r="M5" s="17">
        <v>13281</v>
      </c>
      <c r="N5" s="16">
        <v>309427</v>
      </c>
    </row>
    <row r="6" spans="1:14" x14ac:dyDescent="0.2">
      <c r="A6" s="7" t="s">
        <v>18</v>
      </c>
      <c r="B6" s="17">
        <v>57730</v>
      </c>
      <c r="C6" s="17">
        <v>57736</v>
      </c>
      <c r="D6" s="17">
        <v>62252</v>
      </c>
      <c r="E6" s="17">
        <v>52294</v>
      </c>
      <c r="F6" s="17">
        <v>51029</v>
      </c>
      <c r="G6" s="17">
        <v>43113</v>
      </c>
      <c r="H6" s="17">
        <v>36027</v>
      </c>
      <c r="I6" s="17">
        <v>31175</v>
      </c>
      <c r="J6" s="17">
        <v>31519</v>
      </c>
      <c r="K6" s="17">
        <v>39632</v>
      </c>
      <c r="L6" s="17">
        <v>32501</v>
      </c>
      <c r="M6" s="17">
        <v>20196</v>
      </c>
      <c r="N6" s="20">
        <v>515204</v>
      </c>
    </row>
    <row r="7" spans="1:14" x14ac:dyDescent="0.2">
      <c r="A7" s="7" t="s">
        <v>17</v>
      </c>
      <c r="B7" s="17">
        <v>8535</v>
      </c>
      <c r="C7" s="17">
        <v>9906</v>
      </c>
      <c r="D7" s="17">
        <v>12541</v>
      </c>
      <c r="E7" s="17">
        <v>10417</v>
      </c>
      <c r="F7" s="17">
        <v>11906</v>
      </c>
      <c r="G7" s="17">
        <v>10327</v>
      </c>
      <c r="H7" s="17">
        <v>8678</v>
      </c>
      <c r="I7" s="17">
        <v>8166</v>
      </c>
      <c r="J7" s="17">
        <v>7787</v>
      </c>
      <c r="K7" s="17">
        <v>7680</v>
      </c>
      <c r="L7" s="17">
        <v>7367</v>
      </c>
      <c r="M7" s="17">
        <v>9380</v>
      </c>
      <c r="N7" s="16">
        <v>112690</v>
      </c>
    </row>
    <row r="8" spans="1:14" x14ac:dyDescent="0.2">
      <c r="A8" s="7" t="s">
        <v>16</v>
      </c>
      <c r="B8" s="17">
        <v>17330</v>
      </c>
      <c r="C8" s="17">
        <v>11783</v>
      </c>
      <c r="D8" s="17">
        <v>12516</v>
      </c>
      <c r="E8" s="17">
        <v>11629</v>
      </c>
      <c r="F8" s="17">
        <v>15008</v>
      </c>
      <c r="G8" s="17">
        <v>12056</v>
      </c>
      <c r="H8" s="17">
        <v>9846</v>
      </c>
      <c r="I8" s="17">
        <v>10256</v>
      </c>
      <c r="J8" s="17">
        <v>9663</v>
      </c>
      <c r="K8" s="17">
        <v>9800</v>
      </c>
      <c r="L8" s="17">
        <v>8019</v>
      </c>
      <c r="M8" s="17">
        <v>6740</v>
      </c>
      <c r="N8" s="16">
        <v>134646</v>
      </c>
    </row>
    <row r="9" spans="1:14" x14ac:dyDescent="0.2">
      <c r="A9" s="7" t="s">
        <v>15</v>
      </c>
      <c r="B9" s="17">
        <v>169634</v>
      </c>
      <c r="C9" s="17">
        <v>181552</v>
      </c>
      <c r="D9" s="17">
        <v>211015</v>
      </c>
      <c r="E9" s="17">
        <v>185264</v>
      </c>
      <c r="F9" s="17">
        <v>196549</v>
      </c>
      <c r="G9" s="17">
        <v>183697</v>
      </c>
      <c r="H9" s="17">
        <v>186842</v>
      </c>
      <c r="I9" s="17">
        <v>156576</v>
      </c>
      <c r="J9" s="17">
        <v>150191</v>
      </c>
      <c r="K9" s="17">
        <v>184721</v>
      </c>
      <c r="L9" s="17">
        <v>176351</v>
      </c>
      <c r="M9" s="17">
        <v>151492</v>
      </c>
      <c r="N9" s="16">
        <v>2133884</v>
      </c>
    </row>
    <row r="10" spans="1:14" x14ac:dyDescent="0.2">
      <c r="A10" s="7" t="s">
        <v>14</v>
      </c>
      <c r="B10" s="17">
        <v>234310</v>
      </c>
      <c r="C10" s="17">
        <v>273186</v>
      </c>
      <c r="D10" s="17">
        <v>386127</v>
      </c>
      <c r="E10" s="17">
        <v>275491</v>
      </c>
      <c r="F10" s="17">
        <v>351647</v>
      </c>
      <c r="G10" s="17">
        <v>292878</v>
      </c>
      <c r="H10" s="17">
        <v>276542</v>
      </c>
      <c r="I10" s="17">
        <v>251320</v>
      </c>
      <c r="J10" s="17">
        <v>270393</v>
      </c>
      <c r="K10" s="17">
        <v>259474</v>
      </c>
      <c r="L10" s="17">
        <v>266114</v>
      </c>
      <c r="M10" s="17">
        <v>240861</v>
      </c>
      <c r="N10" s="16">
        <v>3378343</v>
      </c>
    </row>
    <row r="11" spans="1:14" x14ac:dyDescent="0.2">
      <c r="A11" s="7" t="s">
        <v>13</v>
      </c>
      <c r="B11" s="17">
        <v>30515</v>
      </c>
      <c r="C11" s="17">
        <v>25779</v>
      </c>
      <c r="D11" s="17">
        <v>27460</v>
      </c>
      <c r="E11" s="17">
        <v>27763</v>
      </c>
      <c r="F11" s="17">
        <v>27989</v>
      </c>
      <c r="G11" s="17">
        <v>27369</v>
      </c>
      <c r="H11" s="17">
        <v>27398</v>
      </c>
      <c r="I11" s="17">
        <v>21732</v>
      </c>
      <c r="J11" s="17">
        <v>19846</v>
      </c>
      <c r="K11" s="17">
        <v>20134</v>
      </c>
      <c r="L11" s="17">
        <v>20006</v>
      </c>
      <c r="M11" s="17">
        <v>14231</v>
      </c>
      <c r="N11" s="16">
        <v>290222</v>
      </c>
    </row>
    <row r="12" spans="1:14" x14ac:dyDescent="0.2">
      <c r="A12" s="7" t="s">
        <v>12</v>
      </c>
      <c r="B12" s="17">
        <v>41831</v>
      </c>
      <c r="C12" s="17">
        <v>30149</v>
      </c>
      <c r="D12" s="17">
        <v>32178</v>
      </c>
      <c r="E12" s="17">
        <v>25391</v>
      </c>
      <c r="F12" s="17">
        <v>26951</v>
      </c>
      <c r="G12" s="17">
        <v>22782</v>
      </c>
      <c r="H12" s="17">
        <v>17678</v>
      </c>
      <c r="I12" s="17">
        <v>13044</v>
      </c>
      <c r="J12" s="17">
        <v>9444</v>
      </c>
      <c r="K12" s="17">
        <v>6678</v>
      </c>
      <c r="L12" s="17">
        <v>3521</v>
      </c>
      <c r="M12" s="17">
        <v>1148</v>
      </c>
      <c r="N12" s="16">
        <v>230795</v>
      </c>
    </row>
    <row r="13" spans="1:14" x14ac:dyDescent="0.2">
      <c r="A13" s="7" t="s">
        <v>11</v>
      </c>
      <c r="B13" s="17">
        <v>266008</v>
      </c>
      <c r="C13" s="17">
        <v>241305</v>
      </c>
      <c r="D13" s="17">
        <v>260354</v>
      </c>
      <c r="E13" s="17">
        <v>213830</v>
      </c>
      <c r="F13" s="17">
        <v>236919</v>
      </c>
      <c r="G13" s="17">
        <v>198704</v>
      </c>
      <c r="H13" s="17">
        <v>223328</v>
      </c>
      <c r="I13" s="17">
        <v>111692</v>
      </c>
      <c r="J13" s="17">
        <v>183109</v>
      </c>
      <c r="K13" s="17">
        <v>188092</v>
      </c>
      <c r="L13" s="17">
        <v>176504</v>
      </c>
      <c r="M13" s="17">
        <v>123239</v>
      </c>
      <c r="N13" s="16">
        <v>2423084</v>
      </c>
    </row>
    <row r="14" spans="1:14" x14ac:dyDescent="0.2">
      <c r="A14" s="7" t="s">
        <v>10</v>
      </c>
      <c r="B14" s="17">
        <v>2981</v>
      </c>
      <c r="C14" s="17">
        <v>4627</v>
      </c>
      <c r="D14" s="17">
        <v>5178</v>
      </c>
      <c r="E14" s="17">
        <v>4720</v>
      </c>
      <c r="F14" s="17">
        <v>4767</v>
      </c>
      <c r="G14" s="17">
        <v>3509</v>
      </c>
      <c r="H14" s="17">
        <v>3308</v>
      </c>
      <c r="I14" s="17">
        <v>2401</v>
      </c>
      <c r="J14" s="17">
        <v>2610</v>
      </c>
      <c r="K14" s="17">
        <v>3047</v>
      </c>
      <c r="L14" s="17">
        <v>2716</v>
      </c>
      <c r="M14" s="17">
        <v>2032</v>
      </c>
      <c r="N14" s="16">
        <v>41896</v>
      </c>
    </row>
    <row r="15" spans="1:14" x14ac:dyDescent="0.2">
      <c r="A15" s="7" t="s">
        <v>9</v>
      </c>
      <c r="B15" s="17">
        <v>88909</v>
      </c>
      <c r="C15" s="17">
        <v>53660</v>
      </c>
      <c r="D15" s="17">
        <v>66735</v>
      </c>
      <c r="E15" s="17">
        <v>54935</v>
      </c>
      <c r="F15" s="17">
        <v>58125</v>
      </c>
      <c r="G15" s="17">
        <v>48437</v>
      </c>
      <c r="H15" s="17">
        <v>40943</v>
      </c>
      <c r="I15" s="17">
        <v>42239</v>
      </c>
      <c r="J15" s="17">
        <v>43349</v>
      </c>
      <c r="K15" s="17">
        <v>42978</v>
      </c>
      <c r="L15" s="17">
        <v>40458</v>
      </c>
      <c r="M15" s="17">
        <v>16857</v>
      </c>
      <c r="N15" s="16">
        <v>597625</v>
      </c>
    </row>
    <row r="16" spans="1:14" x14ac:dyDescent="0.2">
      <c r="A16" s="7" t="s">
        <v>8</v>
      </c>
      <c r="B16" s="17">
        <v>24666</v>
      </c>
      <c r="C16" s="17">
        <v>22397</v>
      </c>
      <c r="D16" s="17">
        <v>27018</v>
      </c>
      <c r="E16" s="17">
        <v>22317</v>
      </c>
      <c r="F16" s="17">
        <v>23662</v>
      </c>
      <c r="G16" s="17">
        <v>25031</v>
      </c>
      <c r="H16" s="17">
        <v>23711</v>
      </c>
      <c r="I16" s="17">
        <v>19389</v>
      </c>
      <c r="J16" s="17">
        <v>15380</v>
      </c>
      <c r="K16" s="17">
        <v>17249</v>
      </c>
      <c r="L16" s="17">
        <v>19381</v>
      </c>
      <c r="M16" s="17">
        <v>17635</v>
      </c>
      <c r="N16" s="16">
        <v>257836</v>
      </c>
    </row>
    <row r="17" spans="1:14" x14ac:dyDescent="0.2">
      <c r="A17" s="7" t="s">
        <v>7</v>
      </c>
      <c r="B17" s="17">
        <v>95880</v>
      </c>
      <c r="C17" s="17">
        <v>121616</v>
      </c>
      <c r="D17" s="17">
        <v>146921</v>
      </c>
      <c r="E17" s="17">
        <v>123601</v>
      </c>
      <c r="F17" s="17">
        <v>127261</v>
      </c>
      <c r="G17" s="17">
        <v>145024</v>
      </c>
      <c r="H17" s="17">
        <v>150755</v>
      </c>
      <c r="I17" s="17">
        <v>84708</v>
      </c>
      <c r="J17" s="17">
        <v>85637</v>
      </c>
      <c r="K17" s="17">
        <v>99635</v>
      </c>
      <c r="L17" s="17">
        <v>103601</v>
      </c>
      <c r="M17" s="17">
        <v>96617</v>
      </c>
      <c r="N17" s="16">
        <v>1381256</v>
      </c>
    </row>
    <row r="18" spans="1:14" x14ac:dyDescent="0.2">
      <c r="A18" s="7" t="s">
        <v>6</v>
      </c>
      <c r="B18" s="17">
        <v>16324</v>
      </c>
      <c r="C18" s="17">
        <v>20163</v>
      </c>
      <c r="D18" s="17">
        <v>29143</v>
      </c>
      <c r="E18" s="17">
        <v>25544</v>
      </c>
      <c r="F18" s="17">
        <v>32354</v>
      </c>
      <c r="G18" s="17">
        <v>26031</v>
      </c>
      <c r="H18" s="17">
        <v>19376</v>
      </c>
      <c r="I18" s="17">
        <v>21987</v>
      </c>
      <c r="J18" s="17">
        <v>24338</v>
      </c>
      <c r="K18" s="17">
        <v>23297</v>
      </c>
      <c r="L18" s="17">
        <v>23455</v>
      </c>
      <c r="M18" s="17">
        <v>28517</v>
      </c>
      <c r="N18" s="16">
        <v>290529</v>
      </c>
    </row>
    <row r="19" spans="1:14" ht="17" thickBot="1" x14ac:dyDescent="0.25">
      <c r="A19" s="7" t="s">
        <v>5</v>
      </c>
      <c r="B19" s="17">
        <v>185040</v>
      </c>
      <c r="C19" s="17">
        <v>73735</v>
      </c>
      <c r="D19" s="17">
        <v>401996</v>
      </c>
      <c r="E19" s="17">
        <v>168200</v>
      </c>
      <c r="F19" s="17">
        <v>194113</v>
      </c>
      <c r="G19" s="17">
        <v>193360</v>
      </c>
      <c r="H19" s="17">
        <v>155108</v>
      </c>
      <c r="I19" s="17">
        <v>72708</v>
      </c>
      <c r="J19" s="17">
        <v>353494</v>
      </c>
      <c r="K19" s="17">
        <v>153541</v>
      </c>
      <c r="L19" s="17">
        <v>162572</v>
      </c>
      <c r="M19" s="17">
        <v>107803</v>
      </c>
      <c r="N19" s="16">
        <v>2221670</v>
      </c>
    </row>
    <row r="20" spans="1:14" ht="19" thickTop="1" thickBot="1" x14ac:dyDescent="0.25">
      <c r="A20" s="4" t="s">
        <v>4</v>
      </c>
      <c r="B20" s="90">
        <v>1266668</v>
      </c>
      <c r="C20" s="90">
        <v>1151014</v>
      </c>
      <c r="D20" s="90">
        <v>1716626</v>
      </c>
      <c r="E20" s="90">
        <v>1234062</v>
      </c>
      <c r="F20" s="90">
        <v>1390952</v>
      </c>
      <c r="G20" s="90">
        <v>1260044</v>
      </c>
      <c r="H20" s="90">
        <v>1205241</v>
      </c>
      <c r="I20" s="90">
        <v>871023</v>
      </c>
      <c r="J20" s="90">
        <v>1229977</v>
      </c>
      <c r="K20" s="90">
        <v>1079865</v>
      </c>
      <c r="L20" s="90">
        <v>1063606</v>
      </c>
      <c r="M20" s="90">
        <v>850029</v>
      </c>
      <c r="N20" s="91">
        <v>14319107</v>
      </c>
    </row>
    <row r="21" spans="1:14" ht="17" thickTop="1" x14ac:dyDescent="0.2">
      <c r="A21" s="23" t="s">
        <v>24</v>
      </c>
      <c r="B21" s="17">
        <v>1105</v>
      </c>
      <c r="C21" s="17">
        <v>1023</v>
      </c>
      <c r="D21" s="17">
        <v>1161</v>
      </c>
      <c r="E21" s="17">
        <v>1104</v>
      </c>
      <c r="F21" s="17">
        <v>1630</v>
      </c>
      <c r="G21" s="17">
        <v>1908</v>
      </c>
      <c r="H21" s="17">
        <v>1235</v>
      </c>
      <c r="I21" s="17">
        <v>1198</v>
      </c>
      <c r="J21" s="17">
        <v>1071</v>
      </c>
      <c r="K21" s="17">
        <v>848</v>
      </c>
      <c r="L21" s="17">
        <v>736</v>
      </c>
      <c r="M21" s="17">
        <v>550</v>
      </c>
      <c r="N21" s="16">
        <v>13569</v>
      </c>
    </row>
    <row r="22" spans="1:14" x14ac:dyDescent="0.2">
      <c r="A22" s="7" t="s">
        <v>3</v>
      </c>
      <c r="B22" s="17">
        <v>9656</v>
      </c>
      <c r="C22" s="17">
        <v>7972</v>
      </c>
      <c r="D22" s="17">
        <v>9098</v>
      </c>
      <c r="E22" s="17">
        <v>7668</v>
      </c>
      <c r="F22" s="17">
        <v>9871</v>
      </c>
      <c r="G22" s="17">
        <v>8485</v>
      </c>
      <c r="H22" s="17">
        <v>8975</v>
      </c>
      <c r="I22" s="17">
        <v>7465</v>
      </c>
      <c r="J22" s="17">
        <v>7161</v>
      </c>
      <c r="K22" s="17">
        <v>7280</v>
      </c>
      <c r="L22" s="17">
        <v>7500</v>
      </c>
      <c r="M22" s="17">
        <v>6245</v>
      </c>
      <c r="N22" s="16">
        <v>97376</v>
      </c>
    </row>
    <row r="23" spans="1:14" ht="17" thickBot="1" x14ac:dyDescent="0.25">
      <c r="A23" s="10" t="s">
        <v>2</v>
      </c>
      <c r="B23" s="19">
        <v>21502</v>
      </c>
      <c r="C23" s="19">
        <v>23789</v>
      </c>
      <c r="D23" s="19">
        <v>33425</v>
      </c>
      <c r="E23" s="19">
        <v>31327</v>
      </c>
      <c r="F23" s="19">
        <v>33875</v>
      </c>
      <c r="G23" s="19">
        <v>28910</v>
      </c>
      <c r="H23" s="19">
        <v>26734</v>
      </c>
      <c r="I23" s="19">
        <v>24218</v>
      </c>
      <c r="J23" s="19">
        <v>24186</v>
      </c>
      <c r="K23" s="19">
        <v>25151</v>
      </c>
      <c r="L23" s="19">
        <v>19959</v>
      </c>
      <c r="M23" s="19">
        <v>23443</v>
      </c>
      <c r="N23" s="18">
        <v>316519</v>
      </c>
    </row>
    <row r="24" spans="1:14" ht="18" thickTop="1" thickBot="1" x14ac:dyDescent="0.25">
      <c r="A24" s="102" t="s">
        <v>1</v>
      </c>
      <c r="B24" s="92">
        <v>32263</v>
      </c>
      <c r="C24" s="92">
        <v>32784</v>
      </c>
      <c r="D24" s="92">
        <v>43684</v>
      </c>
      <c r="E24" s="92">
        <v>40099</v>
      </c>
      <c r="F24" s="92">
        <v>45376</v>
      </c>
      <c r="G24" s="92">
        <v>39303</v>
      </c>
      <c r="H24" s="92">
        <v>36944</v>
      </c>
      <c r="I24" s="92">
        <v>32881</v>
      </c>
      <c r="J24" s="92">
        <v>32418</v>
      </c>
      <c r="K24" s="92">
        <v>33279</v>
      </c>
      <c r="L24" s="92">
        <v>28195</v>
      </c>
      <c r="M24" s="92">
        <v>30238</v>
      </c>
      <c r="N24" s="93">
        <v>427464</v>
      </c>
    </row>
    <row r="25" spans="1:14" s="3" customFormat="1" ht="17" thickTop="1" thickBot="1" x14ac:dyDescent="0.25">
      <c r="A25" s="83" t="s">
        <v>43</v>
      </c>
      <c r="B25" s="88">
        <v>1298931</v>
      </c>
      <c r="C25" s="88">
        <v>1183798</v>
      </c>
      <c r="D25" s="88">
        <v>1760310</v>
      </c>
      <c r="E25" s="88">
        <v>1274161</v>
      </c>
      <c r="F25" s="88">
        <v>1436328</v>
      </c>
      <c r="G25" s="88">
        <v>1299347</v>
      </c>
      <c r="H25" s="88">
        <v>1242185</v>
      </c>
      <c r="I25" s="88">
        <v>903904</v>
      </c>
      <c r="J25" s="88">
        <v>1262395</v>
      </c>
      <c r="K25" s="88">
        <v>1113144</v>
      </c>
      <c r="L25" s="88">
        <v>1091801</v>
      </c>
      <c r="M25" s="88">
        <v>880267</v>
      </c>
      <c r="N25" s="89">
        <v>14746571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5" right="0.75" top="1" bottom="1" header="0.5" footer="0.5"/>
  <pageSetup scale="7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27"/>
  <sheetViews>
    <sheetView showGridLines="0" zoomScale="110" zoomScaleNormal="110" workbookViewId="0">
      <selection activeCell="N19" sqref="N19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36892</v>
      </c>
      <c r="C3" s="15">
        <v>36923</v>
      </c>
      <c r="D3" s="15">
        <v>36951</v>
      </c>
      <c r="E3" s="15">
        <v>36982</v>
      </c>
      <c r="F3" s="15">
        <v>37012</v>
      </c>
      <c r="G3" s="15">
        <v>37043</v>
      </c>
      <c r="H3" s="15">
        <v>37073</v>
      </c>
      <c r="I3" s="15">
        <v>37104</v>
      </c>
      <c r="J3" s="15">
        <v>37135</v>
      </c>
      <c r="K3" s="15">
        <v>37165</v>
      </c>
      <c r="L3" s="15">
        <v>37196</v>
      </c>
      <c r="M3" s="15">
        <v>37226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25885</v>
      </c>
      <c r="C5" s="17">
        <v>21569</v>
      </c>
      <c r="D5" s="17">
        <v>34067</v>
      </c>
      <c r="E5" s="17">
        <v>31904</v>
      </c>
      <c r="F5" s="17">
        <v>30468</v>
      </c>
      <c r="G5" s="17">
        <v>27038</v>
      </c>
      <c r="H5" s="17">
        <v>26594</v>
      </c>
      <c r="I5" s="17">
        <v>20816</v>
      </c>
      <c r="J5" s="17">
        <v>20590</v>
      </c>
      <c r="K5" s="17">
        <v>23129</v>
      </c>
      <c r="L5" s="17">
        <v>19813</v>
      </c>
      <c r="M5" s="17">
        <v>11655</v>
      </c>
      <c r="N5" s="16">
        <v>293528</v>
      </c>
    </row>
    <row r="6" spans="1:14" x14ac:dyDescent="0.2">
      <c r="A6" s="7" t="s">
        <v>18</v>
      </c>
      <c r="B6" s="21">
        <v>57349</v>
      </c>
      <c r="C6" s="21">
        <v>45711</v>
      </c>
      <c r="D6" s="21">
        <v>49944</v>
      </c>
      <c r="E6" s="21">
        <v>45105</v>
      </c>
      <c r="F6" s="21">
        <v>45980</v>
      </c>
      <c r="G6" s="21">
        <v>44156</v>
      </c>
      <c r="H6" s="21">
        <v>40098</v>
      </c>
      <c r="I6" s="21">
        <v>33024</v>
      </c>
      <c r="J6" s="21">
        <v>30593</v>
      </c>
      <c r="K6" s="21">
        <v>42206</v>
      </c>
      <c r="L6" s="21">
        <v>33312</v>
      </c>
      <c r="M6" s="21">
        <v>21205</v>
      </c>
      <c r="N6" s="20">
        <v>488683</v>
      </c>
    </row>
    <row r="7" spans="1:14" x14ac:dyDescent="0.2">
      <c r="A7" s="7" t="s">
        <v>17</v>
      </c>
      <c r="B7" s="17">
        <v>6226</v>
      </c>
      <c r="C7" s="17">
        <v>7129</v>
      </c>
      <c r="D7" s="17">
        <v>9310</v>
      </c>
      <c r="E7" s="17">
        <v>9066</v>
      </c>
      <c r="F7" s="17">
        <v>10089</v>
      </c>
      <c r="G7" s="17">
        <v>10081</v>
      </c>
      <c r="H7" s="17">
        <v>7292</v>
      </c>
      <c r="I7" s="17">
        <v>7733</v>
      </c>
      <c r="J7" s="17">
        <v>6696</v>
      </c>
      <c r="K7" s="17">
        <v>7207</v>
      </c>
      <c r="L7" s="17">
        <v>7464</v>
      </c>
      <c r="M7" s="17">
        <v>7880</v>
      </c>
      <c r="N7" s="16">
        <v>96173</v>
      </c>
    </row>
    <row r="8" spans="1:14" x14ac:dyDescent="0.2">
      <c r="A8" s="7" t="s">
        <v>16</v>
      </c>
      <c r="B8" s="17">
        <v>12625</v>
      </c>
      <c r="C8" s="17">
        <v>8370</v>
      </c>
      <c r="D8" s="17">
        <v>10039</v>
      </c>
      <c r="E8" s="17">
        <v>9372</v>
      </c>
      <c r="F8" s="17">
        <v>11438</v>
      </c>
      <c r="G8" s="17">
        <v>10366</v>
      </c>
      <c r="H8" s="17">
        <v>9011</v>
      </c>
      <c r="I8" s="17">
        <v>8964</v>
      </c>
      <c r="J8" s="17">
        <v>8211</v>
      </c>
      <c r="K8" s="17">
        <v>8694</v>
      </c>
      <c r="L8" s="17">
        <v>7293</v>
      </c>
      <c r="M8" s="17">
        <v>5104</v>
      </c>
      <c r="N8" s="16">
        <v>109487</v>
      </c>
    </row>
    <row r="9" spans="1:14" x14ac:dyDescent="0.2">
      <c r="A9" s="7" t="s">
        <v>15</v>
      </c>
      <c r="B9" s="17">
        <v>191203</v>
      </c>
      <c r="C9" s="17">
        <v>177412</v>
      </c>
      <c r="D9" s="17">
        <v>210285</v>
      </c>
      <c r="E9" s="17">
        <v>201359</v>
      </c>
      <c r="F9" s="17">
        <v>203831</v>
      </c>
      <c r="G9" s="17">
        <v>220321</v>
      </c>
      <c r="H9" s="17">
        <v>208338</v>
      </c>
      <c r="I9" s="17">
        <v>148165</v>
      </c>
      <c r="J9" s="17">
        <v>153044</v>
      </c>
      <c r="K9" s="17">
        <v>198527</v>
      </c>
      <c r="L9" s="17">
        <v>182000</v>
      </c>
      <c r="M9" s="17">
        <v>160247</v>
      </c>
      <c r="N9" s="16">
        <v>2254732</v>
      </c>
    </row>
    <row r="10" spans="1:14" x14ac:dyDescent="0.2">
      <c r="A10" s="7" t="s">
        <v>14</v>
      </c>
      <c r="B10" s="17">
        <v>242242</v>
      </c>
      <c r="C10" s="17">
        <v>236150</v>
      </c>
      <c r="D10" s="17">
        <v>356024</v>
      </c>
      <c r="E10" s="17">
        <v>295013</v>
      </c>
      <c r="F10" s="17">
        <v>330325</v>
      </c>
      <c r="G10" s="17">
        <v>302643</v>
      </c>
      <c r="H10" s="17">
        <v>277252</v>
      </c>
      <c r="I10" s="17">
        <v>256418</v>
      </c>
      <c r="J10" s="17">
        <v>257918</v>
      </c>
      <c r="K10" s="17">
        <v>284317</v>
      </c>
      <c r="L10" s="17">
        <v>277242</v>
      </c>
      <c r="M10" s="17">
        <v>226174</v>
      </c>
      <c r="N10" s="16">
        <v>3341718</v>
      </c>
    </row>
    <row r="11" spans="1:14" x14ac:dyDescent="0.2">
      <c r="A11" s="7" t="s">
        <v>13</v>
      </c>
      <c r="B11" s="17">
        <v>29440</v>
      </c>
      <c r="C11" s="17">
        <v>22780</v>
      </c>
      <c r="D11" s="17">
        <v>25033</v>
      </c>
      <c r="E11" s="17">
        <v>25284</v>
      </c>
      <c r="F11" s="17">
        <v>28780</v>
      </c>
      <c r="G11" s="17">
        <v>27691</v>
      </c>
      <c r="H11" s="17">
        <v>29251</v>
      </c>
      <c r="I11" s="17">
        <v>21842</v>
      </c>
      <c r="J11" s="17">
        <v>18331</v>
      </c>
      <c r="K11" s="17">
        <v>20453</v>
      </c>
      <c r="L11" s="17">
        <v>18851</v>
      </c>
      <c r="M11" s="17">
        <v>12478</v>
      </c>
      <c r="N11" s="16">
        <v>280214</v>
      </c>
    </row>
    <row r="12" spans="1:14" x14ac:dyDescent="0.2">
      <c r="A12" s="7" t="s">
        <v>12</v>
      </c>
      <c r="B12" s="17">
        <v>33345</v>
      </c>
      <c r="C12" s="17">
        <v>23458</v>
      </c>
      <c r="D12" s="17">
        <v>22696</v>
      </c>
      <c r="E12" s="17">
        <v>16671</v>
      </c>
      <c r="F12" s="17">
        <v>18511</v>
      </c>
      <c r="G12" s="17">
        <v>14436</v>
      </c>
      <c r="H12" s="17">
        <v>12294</v>
      </c>
      <c r="I12" s="17">
        <v>8804</v>
      </c>
      <c r="J12" s="17">
        <v>5565</v>
      </c>
      <c r="K12" s="17">
        <v>5377</v>
      </c>
      <c r="L12" s="17">
        <v>2682</v>
      </c>
      <c r="M12" s="17">
        <v>891</v>
      </c>
      <c r="N12" s="16">
        <v>164730</v>
      </c>
    </row>
    <row r="13" spans="1:14" x14ac:dyDescent="0.2">
      <c r="A13" s="7" t="s">
        <v>11</v>
      </c>
      <c r="B13" s="17">
        <v>272052</v>
      </c>
      <c r="C13" s="17">
        <v>224757</v>
      </c>
      <c r="D13" s="17">
        <v>251698</v>
      </c>
      <c r="E13" s="17">
        <v>220800</v>
      </c>
      <c r="F13" s="17">
        <v>234929</v>
      </c>
      <c r="G13" s="17">
        <v>217696</v>
      </c>
      <c r="H13" s="17">
        <v>216093</v>
      </c>
      <c r="I13" s="17">
        <v>107330</v>
      </c>
      <c r="J13" s="17">
        <v>159740</v>
      </c>
      <c r="K13" s="17">
        <v>198367</v>
      </c>
      <c r="L13" s="17">
        <v>178826</v>
      </c>
      <c r="M13" s="17">
        <v>131167</v>
      </c>
      <c r="N13" s="16">
        <v>2413455</v>
      </c>
    </row>
    <row r="14" spans="1:14" x14ac:dyDescent="0.2">
      <c r="A14" s="7" t="s">
        <v>10</v>
      </c>
      <c r="B14" s="17">
        <v>3385</v>
      </c>
      <c r="C14" s="17">
        <v>4372</v>
      </c>
      <c r="D14" s="17">
        <v>5317</v>
      </c>
      <c r="E14" s="17">
        <v>4240</v>
      </c>
      <c r="F14" s="17">
        <v>4186</v>
      </c>
      <c r="G14" s="17">
        <v>3802</v>
      </c>
      <c r="H14" s="17">
        <v>3846</v>
      </c>
      <c r="I14" s="17">
        <v>2686</v>
      </c>
      <c r="J14" s="17">
        <v>2536</v>
      </c>
      <c r="K14" s="17">
        <v>3545</v>
      </c>
      <c r="L14" s="17">
        <v>2897</v>
      </c>
      <c r="M14" s="17">
        <v>2021</v>
      </c>
      <c r="N14" s="16">
        <v>42833</v>
      </c>
    </row>
    <row r="15" spans="1:14" x14ac:dyDescent="0.2">
      <c r="A15" s="7" t="s">
        <v>9</v>
      </c>
      <c r="B15" s="17">
        <v>70380</v>
      </c>
      <c r="C15" s="17">
        <v>41757</v>
      </c>
      <c r="D15" s="17">
        <v>56536</v>
      </c>
      <c r="E15" s="17">
        <v>43492</v>
      </c>
      <c r="F15" s="17">
        <v>49985</v>
      </c>
      <c r="G15" s="17">
        <v>49796</v>
      </c>
      <c r="H15" s="17">
        <v>45216</v>
      </c>
      <c r="I15" s="17">
        <v>41755</v>
      </c>
      <c r="J15" s="17">
        <v>40596</v>
      </c>
      <c r="K15" s="17">
        <v>43796</v>
      </c>
      <c r="L15" s="17">
        <v>38260</v>
      </c>
      <c r="M15" s="17">
        <v>8662</v>
      </c>
      <c r="N15" s="16">
        <v>530231</v>
      </c>
    </row>
    <row r="16" spans="1:14" x14ac:dyDescent="0.2">
      <c r="A16" s="7" t="s">
        <v>8</v>
      </c>
      <c r="B16" s="17">
        <v>23316</v>
      </c>
      <c r="C16" s="17">
        <v>19047</v>
      </c>
      <c r="D16" s="17">
        <v>25607</v>
      </c>
      <c r="E16" s="17">
        <v>20001</v>
      </c>
      <c r="F16" s="17">
        <v>27799</v>
      </c>
      <c r="G16" s="17">
        <v>27778</v>
      </c>
      <c r="H16" s="17">
        <v>26916</v>
      </c>
      <c r="I16" s="17">
        <v>16066</v>
      </c>
      <c r="J16" s="17">
        <v>15462</v>
      </c>
      <c r="K16" s="17">
        <v>17820</v>
      </c>
      <c r="L16" s="17">
        <v>17690</v>
      </c>
      <c r="M16" s="17">
        <v>17708</v>
      </c>
      <c r="N16" s="16">
        <v>255210</v>
      </c>
    </row>
    <row r="17" spans="1:14" x14ac:dyDescent="0.2">
      <c r="A17" s="7" t="s">
        <v>7</v>
      </c>
      <c r="B17" s="17">
        <v>91723</v>
      </c>
      <c r="C17" s="17">
        <v>116125</v>
      </c>
      <c r="D17" s="17">
        <v>148031</v>
      </c>
      <c r="E17" s="17">
        <v>122310</v>
      </c>
      <c r="F17" s="17">
        <v>136136</v>
      </c>
      <c r="G17" s="17">
        <v>150414</v>
      </c>
      <c r="H17" s="17">
        <v>162780</v>
      </c>
      <c r="I17" s="17">
        <v>88615</v>
      </c>
      <c r="J17" s="17">
        <v>84269</v>
      </c>
      <c r="K17" s="17">
        <v>111486</v>
      </c>
      <c r="L17" s="17">
        <v>106677</v>
      </c>
      <c r="M17" s="17">
        <v>107007</v>
      </c>
      <c r="N17" s="16">
        <v>1425573</v>
      </c>
    </row>
    <row r="18" spans="1:14" x14ac:dyDescent="0.2">
      <c r="A18" s="7" t="s">
        <v>6</v>
      </c>
      <c r="B18" s="17">
        <v>16595</v>
      </c>
      <c r="C18" s="17">
        <v>17926</v>
      </c>
      <c r="D18" s="17">
        <v>23632</v>
      </c>
      <c r="E18" s="17">
        <v>22969</v>
      </c>
      <c r="F18" s="17">
        <v>25081</v>
      </c>
      <c r="G18" s="17">
        <v>23867</v>
      </c>
      <c r="H18" s="17">
        <v>14857</v>
      </c>
      <c r="I18" s="17">
        <v>18421</v>
      </c>
      <c r="J18" s="17">
        <v>18928</v>
      </c>
      <c r="K18" s="17">
        <v>21388</v>
      </c>
      <c r="L18" s="17">
        <v>21244</v>
      </c>
      <c r="M18" s="17">
        <v>21673</v>
      </c>
      <c r="N18" s="16">
        <v>246581</v>
      </c>
    </row>
    <row r="19" spans="1:14" ht="17" thickBot="1" x14ac:dyDescent="0.25">
      <c r="A19" s="7" t="s">
        <v>5</v>
      </c>
      <c r="B19" s="17">
        <v>187908</v>
      </c>
      <c r="C19" s="17">
        <v>79151</v>
      </c>
      <c r="D19" s="17">
        <v>408024</v>
      </c>
      <c r="E19" s="17">
        <v>179996</v>
      </c>
      <c r="F19" s="17">
        <v>198620</v>
      </c>
      <c r="G19" s="17">
        <v>215325</v>
      </c>
      <c r="H19" s="17">
        <v>173038</v>
      </c>
      <c r="I19" s="17">
        <v>77368</v>
      </c>
      <c r="J19" s="17">
        <v>443265</v>
      </c>
      <c r="K19" s="17">
        <v>185325</v>
      </c>
      <c r="L19" s="17">
        <v>184278</v>
      </c>
      <c r="M19" s="17">
        <v>126471</v>
      </c>
      <c r="N19" s="16">
        <v>2458769</v>
      </c>
    </row>
    <row r="20" spans="1:14" ht="19" thickTop="1" thickBot="1" x14ac:dyDescent="0.25">
      <c r="A20" s="4" t="s">
        <v>4</v>
      </c>
      <c r="B20" s="90">
        <v>1263674</v>
      </c>
      <c r="C20" s="90">
        <v>1045714</v>
      </c>
      <c r="D20" s="90">
        <v>1636243</v>
      </c>
      <c r="E20" s="90">
        <v>1247582</v>
      </c>
      <c r="F20" s="90">
        <v>1356158</v>
      </c>
      <c r="G20" s="90">
        <v>1345410</v>
      </c>
      <c r="H20" s="90">
        <v>1252876</v>
      </c>
      <c r="I20" s="90">
        <v>858007</v>
      </c>
      <c r="J20" s="90">
        <v>1265744</v>
      </c>
      <c r="K20" s="90">
        <v>1171637</v>
      </c>
      <c r="L20" s="90">
        <v>1098529</v>
      </c>
      <c r="M20" s="90">
        <v>860343</v>
      </c>
      <c r="N20" s="91">
        <v>14401917</v>
      </c>
    </row>
    <row r="21" spans="1:14" ht="17" thickTop="1" x14ac:dyDescent="0.2">
      <c r="A21" s="23" t="s">
        <v>24</v>
      </c>
      <c r="B21" s="17">
        <v>643</v>
      </c>
      <c r="C21" s="17">
        <v>532</v>
      </c>
      <c r="D21" s="17">
        <v>657</v>
      </c>
      <c r="E21" s="17">
        <v>703</v>
      </c>
      <c r="F21" s="17">
        <v>812</v>
      </c>
      <c r="G21" s="17">
        <v>1162</v>
      </c>
      <c r="H21" s="17">
        <v>602</v>
      </c>
      <c r="I21" s="17">
        <v>541</v>
      </c>
      <c r="J21" s="17">
        <v>426</v>
      </c>
      <c r="K21" s="17">
        <v>501</v>
      </c>
      <c r="L21" s="17">
        <v>394</v>
      </c>
      <c r="M21" s="17">
        <v>272</v>
      </c>
      <c r="N21" s="16">
        <v>7245</v>
      </c>
    </row>
    <row r="22" spans="1:14" x14ac:dyDescent="0.2">
      <c r="A22" s="7" t="s">
        <v>3</v>
      </c>
      <c r="B22" s="17">
        <v>7878</v>
      </c>
      <c r="C22" s="17">
        <v>6664</v>
      </c>
      <c r="D22" s="17">
        <v>8233</v>
      </c>
      <c r="E22" s="17">
        <v>7188</v>
      </c>
      <c r="F22" s="17">
        <v>8671</v>
      </c>
      <c r="G22" s="17">
        <v>7889</v>
      </c>
      <c r="H22" s="17">
        <v>8891</v>
      </c>
      <c r="I22" s="17">
        <v>7789</v>
      </c>
      <c r="J22" s="17">
        <v>7058</v>
      </c>
      <c r="K22" s="17">
        <v>8342</v>
      </c>
      <c r="L22" s="17">
        <v>7491</v>
      </c>
      <c r="M22" s="17">
        <v>5822</v>
      </c>
      <c r="N22" s="16">
        <v>91916</v>
      </c>
    </row>
    <row r="23" spans="1:14" ht="17" thickBot="1" x14ac:dyDescent="0.25">
      <c r="A23" s="10" t="s">
        <v>2</v>
      </c>
      <c r="B23" s="19">
        <v>23810</v>
      </c>
      <c r="C23" s="19">
        <v>23201</v>
      </c>
      <c r="D23" s="19">
        <v>31410</v>
      </c>
      <c r="E23" s="19">
        <v>30985</v>
      </c>
      <c r="F23" s="19">
        <v>33419</v>
      </c>
      <c r="G23" s="19">
        <v>30687</v>
      </c>
      <c r="H23" s="19">
        <v>27289</v>
      </c>
      <c r="I23" s="19">
        <v>23579</v>
      </c>
      <c r="J23" s="19">
        <v>21884</v>
      </c>
      <c r="K23" s="19">
        <v>24720</v>
      </c>
      <c r="L23" s="19">
        <v>25704</v>
      </c>
      <c r="M23" s="19">
        <v>19953</v>
      </c>
      <c r="N23" s="18">
        <v>316641</v>
      </c>
    </row>
    <row r="24" spans="1:14" ht="18" thickTop="1" thickBot="1" x14ac:dyDescent="0.25">
      <c r="A24" s="102" t="s">
        <v>1</v>
      </c>
      <c r="B24" s="94">
        <v>32331</v>
      </c>
      <c r="C24" s="94">
        <v>30397</v>
      </c>
      <c r="D24" s="94">
        <v>40300</v>
      </c>
      <c r="E24" s="94">
        <v>38876</v>
      </c>
      <c r="F24" s="94">
        <v>42902</v>
      </c>
      <c r="G24" s="94">
        <v>39738</v>
      </c>
      <c r="H24" s="94">
        <v>36782</v>
      </c>
      <c r="I24" s="94">
        <v>31909</v>
      </c>
      <c r="J24" s="94">
        <v>29368</v>
      </c>
      <c r="K24" s="94">
        <v>33563</v>
      </c>
      <c r="L24" s="94">
        <v>33589</v>
      </c>
      <c r="M24" s="94">
        <v>26047</v>
      </c>
      <c r="N24" s="95">
        <v>415802</v>
      </c>
    </row>
    <row r="25" spans="1:14" s="3" customFormat="1" ht="17" thickTop="1" thickBot="1" x14ac:dyDescent="0.25">
      <c r="A25" s="83" t="s">
        <v>43</v>
      </c>
      <c r="B25" s="88">
        <v>1296005</v>
      </c>
      <c r="C25" s="88">
        <v>1076111</v>
      </c>
      <c r="D25" s="88">
        <v>1676543</v>
      </c>
      <c r="E25" s="88">
        <v>1286458</v>
      </c>
      <c r="F25" s="88">
        <v>1399060</v>
      </c>
      <c r="G25" s="88">
        <v>1385148</v>
      </c>
      <c r="H25" s="88">
        <v>1289658</v>
      </c>
      <c r="I25" s="88">
        <v>889916</v>
      </c>
      <c r="J25" s="88">
        <v>1295112</v>
      </c>
      <c r="K25" s="88">
        <v>1205200</v>
      </c>
      <c r="L25" s="88">
        <v>1132118</v>
      </c>
      <c r="M25" s="88">
        <v>886390</v>
      </c>
      <c r="N25" s="89">
        <v>14817719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4803149606299213" right="0.74803149606299213" top="0.98425196850393704" bottom="0.98425196850393704" header="0.51181102362204722" footer="0.51181102362204722"/>
  <pageSetup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N27"/>
  <sheetViews>
    <sheetView showGridLines="0" zoomScale="85" zoomScaleNormal="85" workbookViewId="0">
      <selection activeCell="N14" sqref="N14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37257</v>
      </c>
      <c r="C3" s="15">
        <v>37288</v>
      </c>
      <c r="D3" s="15">
        <v>37316</v>
      </c>
      <c r="E3" s="15">
        <v>37347</v>
      </c>
      <c r="F3" s="15">
        <v>37377</v>
      </c>
      <c r="G3" s="15">
        <v>37408</v>
      </c>
      <c r="H3" s="15">
        <v>37438</v>
      </c>
      <c r="I3" s="15">
        <v>37469</v>
      </c>
      <c r="J3" s="15">
        <v>37500</v>
      </c>
      <c r="K3" s="15">
        <v>37530</v>
      </c>
      <c r="L3" s="15">
        <v>37561</v>
      </c>
      <c r="M3" s="15">
        <v>37591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23291</v>
      </c>
      <c r="C5" s="17">
        <v>20398</v>
      </c>
      <c r="D5" s="17">
        <v>29666</v>
      </c>
      <c r="E5" s="17">
        <v>30320</v>
      </c>
      <c r="F5" s="17">
        <v>26295</v>
      </c>
      <c r="G5" s="17">
        <v>25904</v>
      </c>
      <c r="H5" s="17">
        <v>26260</v>
      </c>
      <c r="I5" s="17">
        <v>18813</v>
      </c>
      <c r="J5" s="17">
        <v>21402</v>
      </c>
      <c r="K5" s="17">
        <v>24388</v>
      </c>
      <c r="L5" s="17">
        <v>19338</v>
      </c>
      <c r="M5" s="17">
        <v>13418</v>
      </c>
      <c r="N5" s="16">
        <v>279493</v>
      </c>
    </row>
    <row r="6" spans="1:14" x14ac:dyDescent="0.2">
      <c r="A6" s="7" t="s">
        <v>18</v>
      </c>
      <c r="B6" s="21">
        <v>55872</v>
      </c>
      <c r="C6" s="21">
        <v>52611</v>
      </c>
      <c r="D6" s="21">
        <v>52851</v>
      </c>
      <c r="E6" s="21">
        <v>51858</v>
      </c>
      <c r="F6" s="21">
        <v>40912</v>
      </c>
      <c r="G6" s="21">
        <v>37632</v>
      </c>
      <c r="H6" s="21">
        <v>34850</v>
      </c>
      <c r="I6" s="21">
        <v>26145</v>
      </c>
      <c r="J6" s="21">
        <v>31678</v>
      </c>
      <c r="K6" s="21">
        <v>37702</v>
      </c>
      <c r="L6" s="21">
        <v>27307</v>
      </c>
      <c r="M6" s="21">
        <v>18151</v>
      </c>
      <c r="N6" s="20">
        <v>467569</v>
      </c>
    </row>
    <row r="7" spans="1:14" x14ac:dyDescent="0.2">
      <c r="A7" s="7" t="s">
        <v>17</v>
      </c>
      <c r="B7" s="21">
        <v>7075</v>
      </c>
      <c r="C7" s="21">
        <v>8132</v>
      </c>
      <c r="D7" s="21">
        <v>10241</v>
      </c>
      <c r="E7" s="21">
        <v>10030</v>
      </c>
      <c r="F7" s="21">
        <v>11890</v>
      </c>
      <c r="G7" s="21">
        <v>11206</v>
      </c>
      <c r="H7" s="21">
        <v>9190</v>
      </c>
      <c r="I7" s="21">
        <v>8859</v>
      </c>
      <c r="J7" s="21">
        <v>8755</v>
      </c>
      <c r="K7" s="21">
        <v>9044</v>
      </c>
      <c r="L7" s="21">
        <v>8159</v>
      </c>
      <c r="M7" s="21">
        <v>9004</v>
      </c>
      <c r="N7" s="20">
        <v>111585</v>
      </c>
    </row>
    <row r="8" spans="1:14" x14ac:dyDescent="0.2">
      <c r="A8" s="7" t="s">
        <v>16</v>
      </c>
      <c r="B8" s="17">
        <v>12132</v>
      </c>
      <c r="C8" s="17">
        <v>8446</v>
      </c>
      <c r="D8" s="17">
        <v>9519</v>
      </c>
      <c r="E8" s="17">
        <v>11066</v>
      </c>
      <c r="F8" s="17">
        <v>12709</v>
      </c>
      <c r="G8" s="17">
        <v>10866</v>
      </c>
      <c r="H8" s="17">
        <v>10287</v>
      </c>
      <c r="I8" s="17">
        <v>10221</v>
      </c>
      <c r="J8" s="17">
        <v>8985</v>
      </c>
      <c r="K8" s="17">
        <v>9712</v>
      </c>
      <c r="L8" s="17">
        <v>8041</v>
      </c>
      <c r="M8" s="17">
        <v>4893</v>
      </c>
      <c r="N8" s="16">
        <v>116877</v>
      </c>
    </row>
    <row r="9" spans="1:14" x14ac:dyDescent="0.2">
      <c r="A9" s="7" t="s">
        <v>15</v>
      </c>
      <c r="B9" s="21">
        <v>192089</v>
      </c>
      <c r="C9" s="21">
        <v>173064</v>
      </c>
      <c r="D9" s="21">
        <v>198302</v>
      </c>
      <c r="E9" s="21">
        <v>207891</v>
      </c>
      <c r="F9" s="21">
        <v>186265</v>
      </c>
      <c r="G9" s="21">
        <v>200835</v>
      </c>
      <c r="H9" s="21">
        <v>199321</v>
      </c>
      <c r="I9" s="21">
        <v>121781</v>
      </c>
      <c r="J9" s="21">
        <v>153069</v>
      </c>
      <c r="K9" s="21">
        <v>188209</v>
      </c>
      <c r="L9" s="21">
        <v>164789</v>
      </c>
      <c r="M9" s="21">
        <v>159456</v>
      </c>
      <c r="N9" s="20">
        <v>2145071</v>
      </c>
    </row>
    <row r="10" spans="1:14" x14ac:dyDescent="0.2">
      <c r="A10" s="7" t="s">
        <v>14</v>
      </c>
      <c r="B10" s="21">
        <v>243400</v>
      </c>
      <c r="C10" s="21">
        <v>233281</v>
      </c>
      <c r="D10" s="21">
        <v>321840</v>
      </c>
      <c r="E10" s="21">
        <v>304326</v>
      </c>
      <c r="F10" s="21">
        <v>282632</v>
      </c>
      <c r="G10" s="21">
        <v>308450</v>
      </c>
      <c r="H10" s="21">
        <v>282560</v>
      </c>
      <c r="I10" s="21">
        <v>244287</v>
      </c>
      <c r="J10" s="21">
        <v>266005</v>
      </c>
      <c r="K10" s="21">
        <v>281057</v>
      </c>
      <c r="L10" s="21">
        <v>256564</v>
      </c>
      <c r="M10" s="21">
        <v>228496</v>
      </c>
      <c r="N10" s="20">
        <v>3252898</v>
      </c>
    </row>
    <row r="11" spans="1:14" x14ac:dyDescent="0.2">
      <c r="A11" s="7" t="s">
        <v>13</v>
      </c>
      <c r="B11" s="21">
        <v>27021</v>
      </c>
      <c r="C11" s="21">
        <v>21403</v>
      </c>
      <c r="D11" s="21">
        <v>23348</v>
      </c>
      <c r="E11" s="21">
        <v>29365</v>
      </c>
      <c r="F11" s="21">
        <v>23403</v>
      </c>
      <c r="G11" s="21">
        <v>23003</v>
      </c>
      <c r="H11" s="21">
        <v>29109</v>
      </c>
      <c r="I11" s="21">
        <v>19310</v>
      </c>
      <c r="J11" s="21">
        <v>21154</v>
      </c>
      <c r="K11" s="21">
        <v>21065</v>
      </c>
      <c r="L11" s="21">
        <v>17655</v>
      </c>
      <c r="M11" s="21">
        <v>12653</v>
      </c>
      <c r="N11" s="20">
        <v>268489</v>
      </c>
    </row>
    <row r="12" spans="1:14" x14ac:dyDescent="0.2">
      <c r="A12" s="7" t="s">
        <v>12</v>
      </c>
      <c r="B12" s="21">
        <v>31074</v>
      </c>
      <c r="C12" s="21">
        <v>24173</v>
      </c>
      <c r="D12" s="21">
        <v>18803</v>
      </c>
      <c r="E12" s="21">
        <v>15478</v>
      </c>
      <c r="F12" s="21">
        <v>18455</v>
      </c>
      <c r="G12" s="21">
        <v>11714</v>
      </c>
      <c r="H12" s="21">
        <v>12453</v>
      </c>
      <c r="I12" s="21">
        <v>8712</v>
      </c>
      <c r="J12" s="21">
        <v>6382</v>
      </c>
      <c r="K12" s="21">
        <v>5113</v>
      </c>
      <c r="L12" s="21">
        <v>2126</v>
      </c>
      <c r="M12" s="21">
        <v>1642</v>
      </c>
      <c r="N12" s="20">
        <v>156125</v>
      </c>
    </row>
    <row r="13" spans="1:14" x14ac:dyDescent="0.2">
      <c r="A13" s="7" t="s">
        <v>11</v>
      </c>
      <c r="B13" s="21">
        <v>246886</v>
      </c>
      <c r="C13" s="21">
        <v>198127</v>
      </c>
      <c r="D13" s="21">
        <v>211779</v>
      </c>
      <c r="E13" s="21">
        <v>193976</v>
      </c>
      <c r="F13" s="21">
        <v>207677</v>
      </c>
      <c r="G13" s="21">
        <v>180406</v>
      </c>
      <c r="H13" s="21">
        <v>204490</v>
      </c>
      <c r="I13" s="21">
        <v>100615</v>
      </c>
      <c r="J13" s="21">
        <v>165982</v>
      </c>
      <c r="K13" s="21">
        <v>192258</v>
      </c>
      <c r="L13" s="21">
        <v>179355</v>
      </c>
      <c r="M13" s="21">
        <v>198061</v>
      </c>
      <c r="N13" s="20">
        <v>2279612</v>
      </c>
    </row>
    <row r="14" spans="1:14" x14ac:dyDescent="0.2">
      <c r="A14" s="7" t="s">
        <v>10</v>
      </c>
      <c r="B14" s="21">
        <v>3368</v>
      </c>
      <c r="C14" s="21">
        <v>4713</v>
      </c>
      <c r="D14" s="21">
        <v>5278</v>
      </c>
      <c r="E14" s="21">
        <v>5276</v>
      </c>
      <c r="F14" s="21">
        <v>4068</v>
      </c>
      <c r="G14" s="21">
        <v>3779</v>
      </c>
      <c r="H14" s="21">
        <v>3782</v>
      </c>
      <c r="I14" s="21">
        <v>2191</v>
      </c>
      <c r="J14" s="21">
        <v>2798</v>
      </c>
      <c r="K14" s="21">
        <v>3565</v>
      </c>
      <c r="L14" s="21">
        <v>2703</v>
      </c>
      <c r="M14" s="21">
        <v>1882</v>
      </c>
      <c r="N14" s="20">
        <v>43403</v>
      </c>
    </row>
    <row r="15" spans="1:14" x14ac:dyDescent="0.2">
      <c r="A15" s="7" t="s">
        <v>9</v>
      </c>
      <c r="B15" s="21">
        <v>70836</v>
      </c>
      <c r="C15" s="21">
        <v>42523</v>
      </c>
      <c r="D15" s="21">
        <v>47044</v>
      </c>
      <c r="E15" s="21">
        <v>40361</v>
      </c>
      <c r="F15" s="21">
        <v>44727</v>
      </c>
      <c r="G15" s="21">
        <v>46950</v>
      </c>
      <c r="H15" s="21">
        <v>39902</v>
      </c>
      <c r="I15" s="21">
        <v>36259</v>
      </c>
      <c r="J15" s="21">
        <v>40883</v>
      </c>
      <c r="K15" s="21">
        <v>43153</v>
      </c>
      <c r="L15" s="21">
        <v>37660</v>
      </c>
      <c r="M15" s="21">
        <v>20404</v>
      </c>
      <c r="N15" s="20">
        <v>510702</v>
      </c>
    </row>
    <row r="16" spans="1:14" x14ac:dyDescent="0.2">
      <c r="A16" s="7" t="s">
        <v>8</v>
      </c>
      <c r="B16" s="21">
        <v>18960</v>
      </c>
      <c r="C16" s="21">
        <v>19831</v>
      </c>
      <c r="D16" s="21">
        <v>23478</v>
      </c>
      <c r="E16" s="21">
        <v>18895</v>
      </c>
      <c r="F16" s="21">
        <v>25972</v>
      </c>
      <c r="G16" s="21">
        <v>24028</v>
      </c>
      <c r="H16" s="21">
        <v>25442</v>
      </c>
      <c r="I16" s="21">
        <v>13553</v>
      </c>
      <c r="J16" s="21">
        <v>13729</v>
      </c>
      <c r="K16" s="21">
        <v>15344</v>
      </c>
      <c r="L16" s="21">
        <v>13730</v>
      </c>
      <c r="M16" s="21">
        <v>13130</v>
      </c>
      <c r="N16" s="20">
        <v>226092</v>
      </c>
    </row>
    <row r="17" spans="1:14" x14ac:dyDescent="0.2">
      <c r="A17" s="7" t="s">
        <v>7</v>
      </c>
      <c r="B17" s="21">
        <v>95941</v>
      </c>
      <c r="C17" s="21">
        <v>105272</v>
      </c>
      <c r="D17" s="21">
        <v>127218</v>
      </c>
      <c r="E17" s="21">
        <v>112838</v>
      </c>
      <c r="F17" s="21">
        <v>127692</v>
      </c>
      <c r="G17" s="21">
        <v>125724</v>
      </c>
      <c r="H17" s="21">
        <v>152938</v>
      </c>
      <c r="I17" s="21">
        <v>79650</v>
      </c>
      <c r="J17" s="21">
        <v>80809</v>
      </c>
      <c r="K17" s="21">
        <v>111811</v>
      </c>
      <c r="L17" s="21">
        <v>97469</v>
      </c>
      <c r="M17" s="21">
        <v>114515</v>
      </c>
      <c r="N17" s="20">
        <v>1331877</v>
      </c>
    </row>
    <row r="18" spans="1:14" x14ac:dyDescent="0.2">
      <c r="A18" s="7" t="s">
        <v>6</v>
      </c>
      <c r="B18" s="17">
        <v>16293</v>
      </c>
      <c r="C18" s="17">
        <v>18848</v>
      </c>
      <c r="D18" s="17">
        <v>22936</v>
      </c>
      <c r="E18" s="17">
        <v>24311</v>
      </c>
      <c r="F18" s="17">
        <v>24617</v>
      </c>
      <c r="G18" s="17">
        <v>22861</v>
      </c>
      <c r="H18" s="17">
        <v>17410</v>
      </c>
      <c r="I18" s="17">
        <v>18618</v>
      </c>
      <c r="J18" s="17">
        <v>22101</v>
      </c>
      <c r="K18" s="17">
        <v>23249</v>
      </c>
      <c r="L18" s="17">
        <v>22358</v>
      </c>
      <c r="M18" s="17">
        <v>20987</v>
      </c>
      <c r="N18" s="16">
        <v>254589</v>
      </c>
    </row>
    <row r="19" spans="1:14" ht="17" thickBot="1" x14ac:dyDescent="0.25">
      <c r="A19" s="7" t="s">
        <v>5</v>
      </c>
      <c r="B19" s="21">
        <v>205476</v>
      </c>
      <c r="C19" s="21">
        <v>93515</v>
      </c>
      <c r="D19" s="21">
        <v>423727</v>
      </c>
      <c r="E19" s="21">
        <v>208976</v>
      </c>
      <c r="F19" s="21">
        <v>208669</v>
      </c>
      <c r="G19" s="21">
        <v>207330</v>
      </c>
      <c r="H19" s="21">
        <v>195637</v>
      </c>
      <c r="I19" s="21">
        <v>87245</v>
      </c>
      <c r="J19" s="21">
        <v>432661</v>
      </c>
      <c r="K19" s="21">
        <v>184145</v>
      </c>
      <c r="L19" s="21">
        <v>171674</v>
      </c>
      <c r="M19" s="21">
        <v>144576</v>
      </c>
      <c r="N19" s="20">
        <v>2563631</v>
      </c>
    </row>
    <row r="20" spans="1:14" ht="19" thickTop="1" thickBot="1" x14ac:dyDescent="0.25">
      <c r="A20" s="4" t="s">
        <v>4</v>
      </c>
      <c r="B20" s="90">
        <v>1249714</v>
      </c>
      <c r="C20" s="90">
        <v>1024337</v>
      </c>
      <c r="D20" s="90">
        <v>1526030</v>
      </c>
      <c r="E20" s="90">
        <v>1264967</v>
      </c>
      <c r="F20" s="90">
        <v>1245983</v>
      </c>
      <c r="G20" s="90">
        <v>1240688</v>
      </c>
      <c r="H20" s="90">
        <v>1243631</v>
      </c>
      <c r="I20" s="90">
        <v>796259</v>
      </c>
      <c r="J20" s="90">
        <v>1276393</v>
      </c>
      <c r="K20" s="90">
        <v>1149815</v>
      </c>
      <c r="L20" s="90">
        <v>1028928</v>
      </c>
      <c r="M20" s="90">
        <v>961268</v>
      </c>
      <c r="N20" s="91">
        <v>14008013</v>
      </c>
    </row>
    <row r="21" spans="1:14" ht="17" thickTop="1" x14ac:dyDescent="0.2">
      <c r="A21" s="23" t="s">
        <v>24</v>
      </c>
      <c r="B21" s="17">
        <v>423</v>
      </c>
      <c r="C21" s="17">
        <v>418</v>
      </c>
      <c r="D21" s="17">
        <v>410</v>
      </c>
      <c r="E21" s="17">
        <v>530</v>
      </c>
      <c r="F21" s="17">
        <v>906</v>
      </c>
      <c r="G21" s="17">
        <v>1081</v>
      </c>
      <c r="H21" s="17">
        <v>725</v>
      </c>
      <c r="I21" s="17">
        <v>567</v>
      </c>
      <c r="J21" s="17">
        <v>474</v>
      </c>
      <c r="K21" s="17">
        <v>636</v>
      </c>
      <c r="L21" s="17">
        <v>425</v>
      </c>
      <c r="M21" s="17">
        <v>348</v>
      </c>
      <c r="N21" s="16">
        <v>6943</v>
      </c>
    </row>
    <row r="22" spans="1:14" x14ac:dyDescent="0.2">
      <c r="A22" s="7" t="s">
        <v>3</v>
      </c>
      <c r="B22" s="17">
        <v>7386</v>
      </c>
      <c r="C22" s="17">
        <v>7024</v>
      </c>
      <c r="D22" s="17">
        <v>7068</v>
      </c>
      <c r="E22" s="17">
        <v>8833</v>
      </c>
      <c r="F22" s="17">
        <v>7912</v>
      </c>
      <c r="G22" s="17">
        <v>7324</v>
      </c>
      <c r="H22" s="17">
        <v>8724</v>
      </c>
      <c r="I22" s="17">
        <v>7273</v>
      </c>
      <c r="J22" s="17">
        <v>6985</v>
      </c>
      <c r="K22" s="17">
        <v>8089</v>
      </c>
      <c r="L22" s="17">
        <v>6781</v>
      </c>
      <c r="M22" s="17">
        <v>5322</v>
      </c>
      <c r="N22" s="16">
        <v>88721</v>
      </c>
    </row>
    <row r="23" spans="1:14" ht="17" thickBot="1" x14ac:dyDescent="0.25">
      <c r="A23" s="10" t="s">
        <v>2</v>
      </c>
      <c r="B23" s="19">
        <v>22015</v>
      </c>
      <c r="C23" s="19">
        <v>21768</v>
      </c>
      <c r="D23" s="19">
        <v>28091</v>
      </c>
      <c r="E23" s="19">
        <v>29956</v>
      </c>
      <c r="F23" s="19">
        <v>29676</v>
      </c>
      <c r="G23" s="19">
        <v>29424</v>
      </c>
      <c r="H23" s="19">
        <v>26696</v>
      </c>
      <c r="I23" s="19">
        <v>19841</v>
      </c>
      <c r="J23" s="19">
        <v>21730</v>
      </c>
      <c r="K23" s="19">
        <v>23791</v>
      </c>
      <c r="L23" s="19">
        <v>21425</v>
      </c>
      <c r="M23" s="19">
        <v>20652</v>
      </c>
      <c r="N23" s="18">
        <v>295065</v>
      </c>
    </row>
    <row r="24" spans="1:14" ht="18" thickTop="1" thickBot="1" x14ac:dyDescent="0.25">
      <c r="A24" s="7" t="s">
        <v>1</v>
      </c>
      <c r="B24" s="92">
        <v>29824</v>
      </c>
      <c r="C24" s="92">
        <v>29210</v>
      </c>
      <c r="D24" s="92">
        <v>35569</v>
      </c>
      <c r="E24" s="92">
        <v>39319</v>
      </c>
      <c r="F24" s="92">
        <v>38494</v>
      </c>
      <c r="G24" s="92">
        <v>37829</v>
      </c>
      <c r="H24" s="92">
        <v>36145</v>
      </c>
      <c r="I24" s="92">
        <v>27681</v>
      </c>
      <c r="J24" s="92">
        <v>29189</v>
      </c>
      <c r="K24" s="92">
        <v>32516</v>
      </c>
      <c r="L24" s="92">
        <v>28631</v>
      </c>
      <c r="M24" s="92">
        <v>26322</v>
      </c>
      <c r="N24" s="93">
        <v>390729</v>
      </c>
    </row>
    <row r="25" spans="1:14" s="3" customFormat="1" ht="17" thickTop="1" thickBot="1" x14ac:dyDescent="0.25">
      <c r="A25" s="83" t="s">
        <v>43</v>
      </c>
      <c r="B25" s="88">
        <v>1279538</v>
      </c>
      <c r="C25" s="88">
        <v>1053547</v>
      </c>
      <c r="D25" s="88">
        <v>1561599</v>
      </c>
      <c r="E25" s="88">
        <v>1304286</v>
      </c>
      <c r="F25" s="88">
        <v>1284477</v>
      </c>
      <c r="G25" s="88">
        <v>1278517</v>
      </c>
      <c r="H25" s="88">
        <v>1279776</v>
      </c>
      <c r="I25" s="88">
        <v>823940</v>
      </c>
      <c r="J25" s="88">
        <v>1305582</v>
      </c>
      <c r="K25" s="88">
        <v>1182331</v>
      </c>
      <c r="L25" s="88">
        <v>1057559</v>
      </c>
      <c r="M25" s="88">
        <v>987590</v>
      </c>
      <c r="N25" s="89">
        <v>14398742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4803149606299213" right="0.74803149606299213" top="0.98425196850393704" bottom="0.98425196850393704" header="0.51181102362204722" footer="0.51181102362204722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47"/>
  <sheetViews>
    <sheetView showGridLines="0" zoomScale="85" zoomScaleNormal="85" workbookViewId="0">
      <selection activeCell="N14" sqref="N14"/>
    </sheetView>
  </sheetViews>
  <sheetFormatPr baseColWidth="10" defaultColWidth="8" defaultRowHeight="15" x14ac:dyDescent="0.2"/>
  <cols>
    <col min="1" max="1" width="16.83203125" style="27" customWidth="1"/>
    <col min="2" max="14" width="10.6640625" style="27" customWidth="1"/>
    <col min="15" max="15" width="11.6640625" style="27" customWidth="1"/>
    <col min="16" max="16384" width="8" style="27"/>
  </cols>
  <sheetData>
    <row r="1" spans="1: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37622</v>
      </c>
      <c r="C3" s="15">
        <v>37653</v>
      </c>
      <c r="D3" s="15">
        <v>37681</v>
      </c>
      <c r="E3" s="15">
        <v>37712</v>
      </c>
      <c r="F3" s="15">
        <v>37742</v>
      </c>
      <c r="G3" s="15">
        <v>37773</v>
      </c>
      <c r="H3" s="15">
        <v>37803</v>
      </c>
      <c r="I3" s="15">
        <v>37834</v>
      </c>
      <c r="J3" s="15">
        <v>37865</v>
      </c>
      <c r="K3" s="15">
        <v>37895</v>
      </c>
      <c r="L3" s="15">
        <v>37926</v>
      </c>
      <c r="M3" s="15">
        <v>37956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25016</v>
      </c>
      <c r="C5" s="39">
        <v>20110</v>
      </c>
      <c r="D5" s="39">
        <v>30052</v>
      </c>
      <c r="E5" s="39">
        <v>31939</v>
      </c>
      <c r="F5" s="39">
        <v>28503</v>
      </c>
      <c r="G5" s="39">
        <v>27315</v>
      </c>
      <c r="H5" s="39">
        <v>27970</v>
      </c>
      <c r="I5" s="39">
        <v>20337</v>
      </c>
      <c r="J5" s="39">
        <v>24459</v>
      </c>
      <c r="K5" s="39">
        <v>26412</v>
      </c>
      <c r="L5" s="39">
        <v>21151</v>
      </c>
      <c r="M5" s="39">
        <v>16857</v>
      </c>
      <c r="N5" s="46">
        <v>300121</v>
      </c>
      <c r="O5" s="28"/>
    </row>
    <row r="6" spans="1:15" x14ac:dyDescent="0.2">
      <c r="A6" s="23" t="s">
        <v>18</v>
      </c>
      <c r="B6" s="39">
        <v>50156</v>
      </c>
      <c r="C6" s="39">
        <v>43513</v>
      </c>
      <c r="D6" s="39">
        <v>48077</v>
      </c>
      <c r="E6" s="39">
        <v>43326</v>
      </c>
      <c r="F6" s="39">
        <v>37112</v>
      </c>
      <c r="G6" s="39">
        <v>39839</v>
      </c>
      <c r="H6" s="39">
        <v>35115</v>
      </c>
      <c r="I6" s="39">
        <v>28817</v>
      </c>
      <c r="J6" s="39">
        <v>34234</v>
      </c>
      <c r="K6" s="39">
        <v>42291</v>
      </c>
      <c r="L6" s="39">
        <v>30059</v>
      </c>
      <c r="M6" s="39">
        <v>26257</v>
      </c>
      <c r="N6" s="38">
        <v>458796</v>
      </c>
      <c r="O6" s="28"/>
    </row>
    <row r="7" spans="1:15" x14ac:dyDescent="0.2">
      <c r="A7" s="23" t="s">
        <v>17</v>
      </c>
      <c r="B7" s="39">
        <v>6693</v>
      </c>
      <c r="C7" s="39">
        <v>6870</v>
      </c>
      <c r="D7" s="39">
        <v>7951</v>
      </c>
      <c r="E7" s="39">
        <v>7754</v>
      </c>
      <c r="F7" s="39">
        <v>8940</v>
      </c>
      <c r="G7" s="39">
        <v>8992</v>
      </c>
      <c r="H7" s="39">
        <v>8083</v>
      </c>
      <c r="I7" s="39">
        <v>7160</v>
      </c>
      <c r="J7" s="39">
        <v>7922</v>
      </c>
      <c r="K7" s="39">
        <v>8030</v>
      </c>
      <c r="L7" s="39">
        <v>8258</v>
      </c>
      <c r="M7" s="39">
        <v>9425</v>
      </c>
      <c r="N7" s="38">
        <v>96078</v>
      </c>
      <c r="O7" s="28"/>
    </row>
    <row r="8" spans="1:15" x14ac:dyDescent="0.2">
      <c r="A8" s="23" t="s">
        <v>16</v>
      </c>
      <c r="B8" s="39">
        <v>14036</v>
      </c>
      <c r="C8" s="39">
        <v>11048</v>
      </c>
      <c r="D8" s="39">
        <v>11908</v>
      </c>
      <c r="E8" s="39">
        <v>12970</v>
      </c>
      <c r="F8" s="39">
        <v>14785</v>
      </c>
      <c r="G8" s="39">
        <v>14691</v>
      </c>
      <c r="H8" s="39">
        <v>13509</v>
      </c>
      <c r="I8" s="39">
        <v>12663</v>
      </c>
      <c r="J8" s="39">
        <v>11371</v>
      </c>
      <c r="K8" s="39">
        <v>13004</v>
      </c>
      <c r="L8" s="39">
        <v>10380</v>
      </c>
      <c r="M8" s="39">
        <v>6857</v>
      </c>
      <c r="N8" s="38">
        <v>147222</v>
      </c>
      <c r="O8" s="28"/>
    </row>
    <row r="9" spans="1:15" x14ac:dyDescent="0.2">
      <c r="A9" s="23" t="s">
        <v>15</v>
      </c>
      <c r="B9" s="39">
        <v>175107</v>
      </c>
      <c r="C9" s="39">
        <v>159385</v>
      </c>
      <c r="D9" s="39">
        <v>187159</v>
      </c>
      <c r="E9" s="39">
        <v>180784</v>
      </c>
      <c r="F9" s="39">
        <v>161779</v>
      </c>
      <c r="G9" s="39">
        <v>204946</v>
      </c>
      <c r="H9" s="39">
        <v>187287</v>
      </c>
      <c r="I9" s="39">
        <v>103055</v>
      </c>
      <c r="J9" s="39">
        <v>155410</v>
      </c>
      <c r="K9" s="39">
        <v>184643</v>
      </c>
      <c r="L9" s="39">
        <v>149236</v>
      </c>
      <c r="M9" s="39">
        <v>160455</v>
      </c>
      <c r="N9" s="38">
        <v>2009246</v>
      </c>
      <c r="O9" s="28"/>
    </row>
    <row r="10" spans="1:15" x14ac:dyDescent="0.2">
      <c r="A10" s="23" t="s">
        <v>14</v>
      </c>
      <c r="B10" s="39">
        <v>237778</v>
      </c>
      <c r="C10" s="39">
        <v>230417</v>
      </c>
      <c r="D10" s="39">
        <v>318659</v>
      </c>
      <c r="E10" s="39">
        <v>287350</v>
      </c>
      <c r="F10" s="39">
        <v>304953</v>
      </c>
      <c r="G10" s="39">
        <v>299174</v>
      </c>
      <c r="H10" s="39">
        <v>288084</v>
      </c>
      <c r="I10" s="39">
        <v>228001</v>
      </c>
      <c r="J10" s="39">
        <v>285208</v>
      </c>
      <c r="K10" s="39">
        <v>269124</v>
      </c>
      <c r="L10" s="39">
        <v>256205</v>
      </c>
      <c r="M10" s="39">
        <v>231985</v>
      </c>
      <c r="N10" s="38">
        <v>3236938</v>
      </c>
      <c r="O10" s="28"/>
    </row>
    <row r="11" spans="1:15" x14ac:dyDescent="0.2">
      <c r="A11" s="23" t="s">
        <v>13</v>
      </c>
      <c r="B11" s="39">
        <v>29858</v>
      </c>
      <c r="C11" s="39">
        <v>20119</v>
      </c>
      <c r="D11" s="39">
        <v>20176</v>
      </c>
      <c r="E11" s="39">
        <v>23779</v>
      </c>
      <c r="F11" s="39">
        <v>22736</v>
      </c>
      <c r="G11" s="39">
        <v>24552</v>
      </c>
      <c r="H11" s="39">
        <v>25938</v>
      </c>
      <c r="I11" s="39">
        <v>18586</v>
      </c>
      <c r="J11" s="39">
        <v>15385</v>
      </c>
      <c r="K11" s="39">
        <v>23499</v>
      </c>
      <c r="L11" s="39">
        <v>17834</v>
      </c>
      <c r="M11" s="39">
        <v>14831</v>
      </c>
      <c r="N11" s="38">
        <v>257293</v>
      </c>
      <c r="O11" s="28"/>
    </row>
    <row r="12" spans="1:15" x14ac:dyDescent="0.2">
      <c r="A12" s="23" t="s">
        <v>12</v>
      </c>
      <c r="B12" s="39">
        <v>32653</v>
      </c>
      <c r="C12" s="39">
        <v>19574</v>
      </c>
      <c r="D12" s="39">
        <v>17827</v>
      </c>
      <c r="E12" s="39">
        <v>15678</v>
      </c>
      <c r="F12" s="39">
        <v>14839</v>
      </c>
      <c r="G12" s="39">
        <v>11209</v>
      </c>
      <c r="H12" s="39">
        <v>13209</v>
      </c>
      <c r="I12" s="39">
        <v>6819</v>
      </c>
      <c r="J12" s="39">
        <v>5957</v>
      </c>
      <c r="K12" s="39">
        <v>4899</v>
      </c>
      <c r="L12" s="39">
        <v>1779</v>
      </c>
      <c r="M12" s="39">
        <v>780</v>
      </c>
      <c r="N12" s="38">
        <v>145223</v>
      </c>
      <c r="O12" s="28"/>
    </row>
    <row r="13" spans="1:15" x14ac:dyDescent="0.2">
      <c r="A13" s="23" t="s">
        <v>11</v>
      </c>
      <c r="B13" s="39">
        <v>210582</v>
      </c>
      <c r="C13" s="39">
        <v>212567</v>
      </c>
      <c r="D13" s="39">
        <v>272215</v>
      </c>
      <c r="E13" s="39">
        <v>183784</v>
      </c>
      <c r="F13" s="39">
        <v>184855</v>
      </c>
      <c r="G13" s="39">
        <v>190136</v>
      </c>
      <c r="H13" s="39">
        <v>219442</v>
      </c>
      <c r="I13" s="39">
        <v>89732</v>
      </c>
      <c r="J13" s="39">
        <v>181015</v>
      </c>
      <c r="K13" s="39">
        <v>190100</v>
      </c>
      <c r="L13" s="39">
        <v>170131</v>
      </c>
      <c r="M13" s="39">
        <v>142460</v>
      </c>
      <c r="N13" s="38">
        <v>2247019</v>
      </c>
      <c r="O13" s="28"/>
    </row>
    <row r="14" spans="1:15" x14ac:dyDescent="0.2">
      <c r="A14" s="23" t="s">
        <v>10</v>
      </c>
      <c r="B14" s="39">
        <v>3177</v>
      </c>
      <c r="C14" s="39">
        <v>4669</v>
      </c>
      <c r="D14" s="39">
        <v>5179</v>
      </c>
      <c r="E14" s="39">
        <v>5261</v>
      </c>
      <c r="F14" s="39">
        <v>4013</v>
      </c>
      <c r="G14" s="39">
        <v>3415</v>
      </c>
      <c r="H14" s="39">
        <v>3735</v>
      </c>
      <c r="I14" s="39">
        <v>2427</v>
      </c>
      <c r="J14" s="39">
        <v>2953</v>
      </c>
      <c r="K14" s="39">
        <v>3757</v>
      </c>
      <c r="L14" s="39">
        <v>2768</v>
      </c>
      <c r="M14" s="39">
        <v>2266</v>
      </c>
      <c r="N14" s="38">
        <v>43620</v>
      </c>
      <c r="O14" s="28"/>
    </row>
    <row r="15" spans="1:15" x14ac:dyDescent="0.2">
      <c r="A15" s="23" t="s">
        <v>9</v>
      </c>
      <c r="B15" s="39">
        <v>68883</v>
      </c>
      <c r="C15" s="39">
        <v>38727</v>
      </c>
      <c r="D15" s="39">
        <v>44725</v>
      </c>
      <c r="E15" s="39">
        <v>39652</v>
      </c>
      <c r="F15" s="39">
        <v>45339</v>
      </c>
      <c r="G15" s="39">
        <v>50363</v>
      </c>
      <c r="H15" s="39">
        <v>40723</v>
      </c>
      <c r="I15" s="39">
        <v>36377</v>
      </c>
      <c r="J15" s="39">
        <v>42484</v>
      </c>
      <c r="K15" s="39">
        <v>38132</v>
      </c>
      <c r="L15" s="39">
        <v>32035</v>
      </c>
      <c r="M15" s="39">
        <v>11401</v>
      </c>
      <c r="N15" s="38">
        <v>488841</v>
      </c>
      <c r="O15" s="28"/>
    </row>
    <row r="16" spans="1:15" x14ac:dyDescent="0.2">
      <c r="A16" s="23" t="s">
        <v>8</v>
      </c>
      <c r="B16" s="39">
        <v>14951</v>
      </c>
      <c r="C16" s="39">
        <v>15098</v>
      </c>
      <c r="D16" s="39">
        <v>17721</v>
      </c>
      <c r="E16" s="39">
        <v>17064</v>
      </c>
      <c r="F16" s="39">
        <v>16861</v>
      </c>
      <c r="G16" s="39">
        <v>17970</v>
      </c>
      <c r="H16" s="39">
        <v>20340</v>
      </c>
      <c r="I16" s="39">
        <v>11955</v>
      </c>
      <c r="J16" s="39">
        <v>13170</v>
      </c>
      <c r="K16" s="39">
        <v>13828</v>
      </c>
      <c r="L16" s="39">
        <v>14709</v>
      </c>
      <c r="M16" s="39">
        <v>16125</v>
      </c>
      <c r="N16" s="38">
        <v>189792</v>
      </c>
      <c r="O16" s="28"/>
    </row>
    <row r="17" spans="1:15" x14ac:dyDescent="0.2">
      <c r="A17" s="23" t="s">
        <v>7</v>
      </c>
      <c r="B17" s="39">
        <v>90541</v>
      </c>
      <c r="C17" s="39">
        <v>98254</v>
      </c>
      <c r="D17" s="39">
        <v>120753</v>
      </c>
      <c r="E17" s="39">
        <v>120406</v>
      </c>
      <c r="F17" s="39">
        <v>120649</v>
      </c>
      <c r="G17" s="39">
        <v>138243</v>
      </c>
      <c r="H17" s="39">
        <v>161545</v>
      </c>
      <c r="I17" s="39">
        <v>82407</v>
      </c>
      <c r="J17" s="39">
        <v>92528</v>
      </c>
      <c r="K17" s="39">
        <v>120823</v>
      </c>
      <c r="L17" s="39">
        <v>109711</v>
      </c>
      <c r="M17" s="39">
        <v>126249</v>
      </c>
      <c r="N17" s="38">
        <v>1382109</v>
      </c>
      <c r="O17" s="28"/>
    </row>
    <row r="18" spans="1:15" x14ac:dyDescent="0.2">
      <c r="A18" s="23" t="s">
        <v>6</v>
      </c>
      <c r="B18" s="39">
        <v>19162</v>
      </c>
      <c r="C18" s="39">
        <v>19261</v>
      </c>
      <c r="D18" s="39">
        <v>25190</v>
      </c>
      <c r="E18" s="39">
        <v>23664</v>
      </c>
      <c r="F18" s="39">
        <v>25606</v>
      </c>
      <c r="G18" s="39">
        <v>24560</v>
      </c>
      <c r="H18" s="39">
        <v>18168</v>
      </c>
      <c r="I18" s="39">
        <v>17585</v>
      </c>
      <c r="J18" s="39">
        <v>21879</v>
      </c>
      <c r="K18" s="39">
        <v>24889</v>
      </c>
      <c r="L18" s="39">
        <v>20258</v>
      </c>
      <c r="M18" s="39">
        <v>20984</v>
      </c>
      <c r="N18" s="38">
        <v>261206</v>
      </c>
      <c r="O18" s="28"/>
    </row>
    <row r="19" spans="1:15" ht="16" thickBot="1" x14ac:dyDescent="0.25">
      <c r="A19" s="23" t="s">
        <v>5</v>
      </c>
      <c r="B19" s="36">
        <v>186769</v>
      </c>
      <c r="C19" s="36">
        <v>88096</v>
      </c>
      <c r="D19" s="36">
        <v>438075</v>
      </c>
      <c r="E19" s="36">
        <v>194312</v>
      </c>
      <c r="F19" s="36">
        <v>200059</v>
      </c>
      <c r="G19" s="36">
        <v>240174</v>
      </c>
      <c r="H19" s="36">
        <v>196762</v>
      </c>
      <c r="I19" s="36">
        <v>89338</v>
      </c>
      <c r="J19" s="36">
        <v>439365</v>
      </c>
      <c r="K19" s="36">
        <v>181589</v>
      </c>
      <c r="L19" s="36">
        <v>169059</v>
      </c>
      <c r="M19" s="36">
        <v>155452</v>
      </c>
      <c r="N19" s="35">
        <v>2579050</v>
      </c>
      <c r="O19" s="28"/>
    </row>
    <row r="20" spans="1:15" ht="19" thickTop="1" thickBot="1" x14ac:dyDescent="0.25">
      <c r="A20" s="4" t="s">
        <v>4</v>
      </c>
      <c r="B20" s="97">
        <v>1165362</v>
      </c>
      <c r="C20" s="97">
        <v>987708</v>
      </c>
      <c r="D20" s="97">
        <v>1565667</v>
      </c>
      <c r="E20" s="97">
        <v>1187723</v>
      </c>
      <c r="F20" s="97">
        <v>1191029</v>
      </c>
      <c r="G20" s="97">
        <v>1295579</v>
      </c>
      <c r="H20" s="97">
        <v>1259910</v>
      </c>
      <c r="I20" s="97">
        <v>755259</v>
      </c>
      <c r="J20" s="97">
        <v>1333340</v>
      </c>
      <c r="K20" s="97">
        <v>1145020</v>
      </c>
      <c r="L20" s="97">
        <v>1013573</v>
      </c>
      <c r="M20" s="97">
        <v>942384</v>
      </c>
      <c r="N20" s="108">
        <v>13842554</v>
      </c>
      <c r="O20" s="28"/>
    </row>
    <row r="21" spans="1:15" ht="16" thickTop="1" x14ac:dyDescent="0.2">
      <c r="A21" s="23" t="s">
        <v>24</v>
      </c>
      <c r="B21" s="25">
        <v>639</v>
      </c>
      <c r="C21" s="25">
        <v>657</v>
      </c>
      <c r="D21" s="25">
        <v>688</v>
      </c>
      <c r="E21" s="25">
        <v>748</v>
      </c>
      <c r="F21" s="25">
        <v>1198</v>
      </c>
      <c r="G21" s="25">
        <v>1400</v>
      </c>
      <c r="H21" s="25">
        <v>1103</v>
      </c>
      <c r="I21" s="25">
        <v>681</v>
      </c>
      <c r="J21" s="25">
        <v>766</v>
      </c>
      <c r="K21" s="25">
        <v>804</v>
      </c>
      <c r="L21" s="25">
        <v>692</v>
      </c>
      <c r="M21" s="25">
        <v>509</v>
      </c>
      <c r="N21" s="41">
        <v>9885</v>
      </c>
      <c r="O21" s="28"/>
    </row>
    <row r="22" spans="1:15" x14ac:dyDescent="0.2">
      <c r="A22" s="23" t="s">
        <v>3</v>
      </c>
      <c r="B22" s="39">
        <v>6976</v>
      </c>
      <c r="C22" s="39">
        <v>6544</v>
      </c>
      <c r="D22" s="39">
        <v>6940</v>
      </c>
      <c r="E22" s="39">
        <v>7024</v>
      </c>
      <c r="F22" s="39">
        <v>8164</v>
      </c>
      <c r="G22" s="39">
        <v>7725</v>
      </c>
      <c r="H22" s="39">
        <v>8692</v>
      </c>
      <c r="I22" s="39">
        <v>6818</v>
      </c>
      <c r="J22" s="39">
        <v>7658</v>
      </c>
      <c r="K22" s="39">
        <v>9072</v>
      </c>
      <c r="L22" s="39">
        <v>8030</v>
      </c>
      <c r="M22" s="39">
        <v>6278</v>
      </c>
      <c r="N22" s="38">
        <v>89921</v>
      </c>
      <c r="O22" s="28"/>
    </row>
    <row r="23" spans="1:15" ht="16" thickBot="1" x14ac:dyDescent="0.25">
      <c r="A23" s="45" t="s">
        <v>2</v>
      </c>
      <c r="B23" s="44">
        <v>19677</v>
      </c>
      <c r="C23" s="44">
        <v>18286</v>
      </c>
      <c r="D23" s="44">
        <v>23582</v>
      </c>
      <c r="E23" s="44">
        <v>26641</v>
      </c>
      <c r="F23" s="44">
        <v>26014</v>
      </c>
      <c r="G23" s="44">
        <v>28320</v>
      </c>
      <c r="H23" s="44">
        <v>25331</v>
      </c>
      <c r="I23" s="44">
        <v>18575</v>
      </c>
      <c r="J23" s="44">
        <v>20582</v>
      </c>
      <c r="K23" s="44">
        <v>22736</v>
      </c>
      <c r="L23" s="44">
        <v>20898</v>
      </c>
      <c r="M23" s="44">
        <v>19667</v>
      </c>
      <c r="N23" s="43">
        <v>270309</v>
      </c>
      <c r="O23" s="28"/>
    </row>
    <row r="24" spans="1:15" ht="17" thickTop="1" thickBot="1" x14ac:dyDescent="0.25">
      <c r="A24" s="103" t="s">
        <v>1</v>
      </c>
      <c r="B24" s="104">
        <v>27292</v>
      </c>
      <c r="C24" s="104">
        <v>25487</v>
      </c>
      <c r="D24" s="104">
        <v>31210</v>
      </c>
      <c r="E24" s="104">
        <v>34413</v>
      </c>
      <c r="F24" s="104">
        <v>35376</v>
      </c>
      <c r="G24" s="104">
        <v>37445</v>
      </c>
      <c r="H24" s="104">
        <v>35126</v>
      </c>
      <c r="I24" s="104">
        <v>26074</v>
      </c>
      <c r="J24" s="104">
        <v>29006</v>
      </c>
      <c r="K24" s="104">
        <v>32612</v>
      </c>
      <c r="L24" s="104">
        <v>29620</v>
      </c>
      <c r="M24" s="104">
        <v>26454</v>
      </c>
      <c r="N24" s="105">
        <v>370115</v>
      </c>
      <c r="O24" s="28"/>
    </row>
    <row r="25" spans="1:15" ht="17" thickTop="1" thickBot="1" x14ac:dyDescent="0.25">
      <c r="A25" s="4" t="s">
        <v>43</v>
      </c>
      <c r="B25" s="97">
        <v>1192654</v>
      </c>
      <c r="C25" s="97">
        <v>1013195</v>
      </c>
      <c r="D25" s="97">
        <v>1596877</v>
      </c>
      <c r="E25" s="97">
        <v>1222136</v>
      </c>
      <c r="F25" s="97">
        <v>1226405</v>
      </c>
      <c r="G25" s="97">
        <v>1333024</v>
      </c>
      <c r="H25" s="97">
        <v>1295036</v>
      </c>
      <c r="I25" s="97">
        <v>781333</v>
      </c>
      <c r="J25" s="97">
        <v>1362346</v>
      </c>
      <c r="K25" s="97">
        <v>1177632</v>
      </c>
      <c r="L25" s="97">
        <v>1043193</v>
      </c>
      <c r="M25" s="97">
        <v>968838</v>
      </c>
      <c r="N25" s="108">
        <v>14212669</v>
      </c>
      <c r="O25" s="28"/>
    </row>
    <row r="26" spans="1:15" ht="16" thickTop="1" x14ac:dyDescent="0.2">
      <c r="A26" s="42" t="s">
        <v>34</v>
      </c>
      <c r="B26" s="25">
        <v>9094</v>
      </c>
      <c r="C26" s="25">
        <v>10776</v>
      </c>
      <c r="D26" s="25">
        <v>14437</v>
      </c>
      <c r="E26" s="25">
        <v>13640</v>
      </c>
      <c r="F26" s="25">
        <v>14501</v>
      </c>
      <c r="G26" s="25">
        <v>15112</v>
      </c>
      <c r="H26" s="25">
        <v>13101</v>
      </c>
      <c r="I26" s="25">
        <v>10970</v>
      </c>
      <c r="J26" s="25">
        <v>13134</v>
      </c>
      <c r="K26" s="25">
        <v>13425</v>
      </c>
      <c r="L26" s="25">
        <v>12192</v>
      </c>
      <c r="M26" s="25">
        <v>12599</v>
      </c>
      <c r="N26" s="41">
        <v>152981</v>
      </c>
      <c r="O26" s="28"/>
    </row>
    <row r="27" spans="1:15" x14ac:dyDescent="0.2">
      <c r="A27" s="40" t="s">
        <v>33</v>
      </c>
      <c r="B27" s="39">
        <v>1229</v>
      </c>
      <c r="C27" s="39">
        <v>984</v>
      </c>
      <c r="D27" s="39">
        <v>1240</v>
      </c>
      <c r="E27" s="39">
        <v>1493</v>
      </c>
      <c r="F27" s="39">
        <v>1493</v>
      </c>
      <c r="G27" s="39">
        <v>1329</v>
      </c>
      <c r="H27" s="39">
        <v>1444</v>
      </c>
      <c r="I27" s="39">
        <v>1177</v>
      </c>
      <c r="J27" s="39">
        <v>1357</v>
      </c>
      <c r="K27" s="39">
        <v>1486</v>
      </c>
      <c r="L27" s="39">
        <v>1248</v>
      </c>
      <c r="M27" s="39">
        <v>1122</v>
      </c>
      <c r="N27" s="38">
        <v>15602</v>
      </c>
      <c r="O27" s="28"/>
    </row>
    <row r="28" spans="1:15" x14ac:dyDescent="0.2">
      <c r="A28" s="40" t="s">
        <v>32</v>
      </c>
      <c r="B28" s="39">
        <v>11986</v>
      </c>
      <c r="C28" s="39">
        <v>15833</v>
      </c>
      <c r="D28" s="39">
        <v>19399</v>
      </c>
      <c r="E28" s="39">
        <v>17648</v>
      </c>
      <c r="F28" s="39">
        <v>18317</v>
      </c>
      <c r="G28" s="39">
        <v>18450</v>
      </c>
      <c r="H28" s="39">
        <v>18073</v>
      </c>
      <c r="I28" s="39">
        <v>16670</v>
      </c>
      <c r="J28" s="39">
        <v>16492</v>
      </c>
      <c r="K28" s="39">
        <v>18842</v>
      </c>
      <c r="L28" s="39">
        <v>18713</v>
      </c>
      <c r="M28" s="39">
        <v>18003</v>
      </c>
      <c r="N28" s="38">
        <v>208426</v>
      </c>
      <c r="O28" s="28"/>
    </row>
    <row r="29" spans="1:15" x14ac:dyDescent="0.2">
      <c r="A29" s="40" t="s">
        <v>31</v>
      </c>
      <c r="B29" s="39">
        <v>548</v>
      </c>
      <c r="C29" s="39">
        <v>512</v>
      </c>
      <c r="D29" s="39">
        <v>668</v>
      </c>
      <c r="E29" s="39">
        <v>633</v>
      </c>
      <c r="F29" s="39">
        <v>889</v>
      </c>
      <c r="G29" s="39">
        <v>781</v>
      </c>
      <c r="H29" s="39">
        <v>813</v>
      </c>
      <c r="I29" s="39">
        <v>714</v>
      </c>
      <c r="J29" s="39">
        <v>731</v>
      </c>
      <c r="K29" s="39">
        <v>830</v>
      </c>
      <c r="L29" s="39">
        <v>699</v>
      </c>
      <c r="M29" s="39">
        <v>895</v>
      </c>
      <c r="N29" s="38">
        <v>8713</v>
      </c>
      <c r="O29" s="28"/>
    </row>
    <row r="30" spans="1:15" x14ac:dyDescent="0.2">
      <c r="A30" s="40" t="s">
        <v>30</v>
      </c>
      <c r="B30" s="39">
        <v>475</v>
      </c>
      <c r="C30" s="39">
        <v>456</v>
      </c>
      <c r="D30" s="39">
        <v>469</v>
      </c>
      <c r="E30" s="39">
        <v>701</v>
      </c>
      <c r="F30" s="39">
        <v>747</v>
      </c>
      <c r="G30" s="39">
        <v>594</v>
      </c>
      <c r="H30" s="39">
        <v>775</v>
      </c>
      <c r="I30" s="39">
        <v>585</v>
      </c>
      <c r="J30" s="39">
        <v>538</v>
      </c>
      <c r="K30" s="39">
        <v>764</v>
      </c>
      <c r="L30" s="39">
        <v>683</v>
      </c>
      <c r="M30" s="39">
        <v>756</v>
      </c>
      <c r="N30" s="38">
        <v>7543</v>
      </c>
      <c r="O30" s="28"/>
    </row>
    <row r="31" spans="1:15" x14ac:dyDescent="0.2">
      <c r="A31" s="40" t="s">
        <v>29</v>
      </c>
      <c r="B31" s="39">
        <v>28197</v>
      </c>
      <c r="C31" s="39">
        <v>25443</v>
      </c>
      <c r="D31" s="39">
        <v>27945</v>
      </c>
      <c r="E31" s="39">
        <v>31328</v>
      </c>
      <c r="F31" s="39">
        <v>30985</v>
      </c>
      <c r="G31" s="39">
        <v>29904</v>
      </c>
      <c r="H31" s="39">
        <v>29460</v>
      </c>
      <c r="I31" s="39">
        <v>24041</v>
      </c>
      <c r="J31" s="39">
        <v>30704</v>
      </c>
      <c r="K31" s="39">
        <v>32084</v>
      </c>
      <c r="L31" s="39">
        <v>30669</v>
      </c>
      <c r="M31" s="39">
        <v>37672</v>
      </c>
      <c r="N31" s="38">
        <v>358432</v>
      </c>
      <c r="O31" s="28"/>
    </row>
    <row r="32" spans="1:15" x14ac:dyDescent="0.2">
      <c r="A32" s="40" t="s">
        <v>28</v>
      </c>
      <c r="B32" s="39">
        <v>3527</v>
      </c>
      <c r="C32" s="39">
        <v>4383</v>
      </c>
      <c r="D32" s="39">
        <v>5098</v>
      </c>
      <c r="E32" s="39">
        <v>5191</v>
      </c>
      <c r="F32" s="39">
        <v>5081</v>
      </c>
      <c r="G32" s="39">
        <v>4976</v>
      </c>
      <c r="H32" s="39">
        <v>5428</v>
      </c>
      <c r="I32" s="39">
        <v>4236</v>
      </c>
      <c r="J32" s="39">
        <v>4169</v>
      </c>
      <c r="K32" s="39">
        <v>5824</v>
      </c>
      <c r="L32" s="39">
        <v>5497</v>
      </c>
      <c r="M32" s="39">
        <v>6332</v>
      </c>
      <c r="N32" s="38">
        <v>59742</v>
      </c>
      <c r="O32" s="28"/>
    </row>
    <row r="33" spans="1:15" ht="16" thickBot="1" x14ac:dyDescent="0.25">
      <c r="A33" s="37" t="s">
        <v>27</v>
      </c>
      <c r="B33" s="36">
        <v>4476</v>
      </c>
      <c r="C33" s="36">
        <v>4974</v>
      </c>
      <c r="D33" s="36">
        <v>5453</v>
      </c>
      <c r="E33" s="36">
        <v>5960</v>
      </c>
      <c r="F33" s="36">
        <v>5667</v>
      </c>
      <c r="G33" s="36">
        <v>6058</v>
      </c>
      <c r="H33" s="36">
        <v>5322</v>
      </c>
      <c r="I33" s="36">
        <v>3652</v>
      </c>
      <c r="J33" s="36">
        <v>4352</v>
      </c>
      <c r="K33" s="36">
        <v>4463</v>
      </c>
      <c r="L33" s="36">
        <v>4378</v>
      </c>
      <c r="M33" s="36">
        <v>4793</v>
      </c>
      <c r="N33" s="35">
        <v>59548</v>
      </c>
      <c r="O33" s="28"/>
    </row>
    <row r="34" spans="1:15" ht="19" thickTop="1" thickBot="1" x14ac:dyDescent="0.25">
      <c r="A34" s="112" t="s">
        <v>46</v>
      </c>
      <c r="B34" s="113">
        <v>59532</v>
      </c>
      <c r="C34" s="113">
        <v>63361</v>
      </c>
      <c r="D34" s="113">
        <v>74709</v>
      </c>
      <c r="E34" s="113">
        <v>76594</v>
      </c>
      <c r="F34" s="113">
        <v>77680</v>
      </c>
      <c r="G34" s="113">
        <v>77204</v>
      </c>
      <c r="H34" s="113">
        <v>74416</v>
      </c>
      <c r="I34" s="113">
        <v>62045</v>
      </c>
      <c r="J34" s="113">
        <v>71477</v>
      </c>
      <c r="K34" s="113">
        <v>77718</v>
      </c>
      <c r="L34" s="113">
        <v>74079</v>
      </c>
      <c r="M34" s="113">
        <v>82172</v>
      </c>
      <c r="N34" s="114">
        <v>870987</v>
      </c>
      <c r="O34" s="28"/>
    </row>
    <row r="35" spans="1:15" ht="19" thickTop="1" thickBot="1" x14ac:dyDescent="0.25">
      <c r="A35" s="34" t="s">
        <v>45</v>
      </c>
      <c r="B35" s="97">
        <v>1224894</v>
      </c>
      <c r="C35" s="97">
        <v>1051069</v>
      </c>
      <c r="D35" s="97">
        <v>1640376</v>
      </c>
      <c r="E35" s="97">
        <v>1264317</v>
      </c>
      <c r="F35" s="97">
        <v>1268709</v>
      </c>
      <c r="G35" s="97">
        <v>1372783</v>
      </c>
      <c r="H35" s="97">
        <v>1334326</v>
      </c>
      <c r="I35" s="97">
        <v>817304</v>
      </c>
      <c r="J35" s="97">
        <v>1404817</v>
      </c>
      <c r="K35" s="97">
        <v>1222738</v>
      </c>
      <c r="L35" s="97">
        <v>1087652</v>
      </c>
      <c r="M35" s="97">
        <v>1024556</v>
      </c>
      <c r="N35" s="108">
        <v>14713541</v>
      </c>
      <c r="O35" s="28"/>
    </row>
    <row r="36" spans="1:15" ht="17" thickTop="1" thickBot="1" x14ac:dyDescent="0.25">
      <c r="A36" s="4" t="s">
        <v>44</v>
      </c>
      <c r="B36" s="97">
        <v>1252186</v>
      </c>
      <c r="C36" s="97">
        <v>1076556</v>
      </c>
      <c r="D36" s="97">
        <v>1671586</v>
      </c>
      <c r="E36" s="97">
        <v>1298730</v>
      </c>
      <c r="F36" s="97">
        <v>1304085</v>
      </c>
      <c r="G36" s="97">
        <v>1410228</v>
      </c>
      <c r="H36" s="97">
        <v>1369452</v>
      </c>
      <c r="I36" s="97">
        <v>843378</v>
      </c>
      <c r="J36" s="97">
        <v>1433823</v>
      </c>
      <c r="K36" s="97">
        <v>1255350</v>
      </c>
      <c r="L36" s="97">
        <v>1117272</v>
      </c>
      <c r="M36" s="97">
        <v>1051010</v>
      </c>
      <c r="N36" s="108">
        <v>15083656</v>
      </c>
      <c r="O36" s="28"/>
    </row>
    <row r="37" spans="1:15" s="31" customFormat="1" ht="16" thickTop="1" x14ac:dyDescent="0.2">
      <c r="A37" s="127" t="s">
        <v>48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2"/>
    </row>
    <row r="38" spans="1:15" ht="17" x14ac:dyDescent="0.2">
      <c r="A38" s="2" t="s">
        <v>0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5" ht="17" x14ac:dyDescent="0.2">
      <c r="A39" s="30" t="s">
        <v>26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5" ht="17" x14ac:dyDescent="0.2">
      <c r="A40" s="30" t="s">
        <v>25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5" x14ac:dyDescent="0.2">
      <c r="A41" s="2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5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5" x14ac:dyDescent="0.2">
      <c r="A43" s="2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5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5" x14ac:dyDescent="0.2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5" x14ac:dyDescent="0.2">
      <c r="A47" s="2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47"/>
  <sheetViews>
    <sheetView showGridLines="0" zoomScale="85" zoomScaleNormal="85" workbookViewId="0">
      <selection activeCell="A37" sqref="A37"/>
    </sheetView>
  </sheetViews>
  <sheetFormatPr baseColWidth="10" defaultColWidth="8" defaultRowHeight="15" x14ac:dyDescent="0.2"/>
  <cols>
    <col min="1" max="1" width="16.83203125" style="47" customWidth="1"/>
    <col min="2" max="14" width="10.6640625" style="47" customWidth="1"/>
    <col min="15" max="15" width="11.6640625" style="47" customWidth="1"/>
    <col min="16" max="16384" width="8" style="47"/>
  </cols>
  <sheetData>
    <row r="1" spans="1: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37987</v>
      </c>
      <c r="C3" s="15">
        <v>38018</v>
      </c>
      <c r="D3" s="15">
        <v>38047</v>
      </c>
      <c r="E3" s="15">
        <v>38078</v>
      </c>
      <c r="F3" s="15">
        <v>38108</v>
      </c>
      <c r="G3" s="15">
        <v>38139</v>
      </c>
      <c r="H3" s="15">
        <v>38169</v>
      </c>
      <c r="I3" s="15">
        <v>38200</v>
      </c>
      <c r="J3" s="15">
        <v>38231</v>
      </c>
      <c r="K3" s="15">
        <v>38261</v>
      </c>
      <c r="L3" s="15">
        <v>38292</v>
      </c>
      <c r="M3" s="15">
        <v>38322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23929</v>
      </c>
      <c r="C5" s="39">
        <v>19487</v>
      </c>
      <c r="D5" s="39">
        <v>32200</v>
      </c>
      <c r="E5" s="39">
        <v>33091</v>
      </c>
      <c r="F5" s="39">
        <v>29570</v>
      </c>
      <c r="G5" s="39">
        <v>31636</v>
      </c>
      <c r="H5" s="39">
        <v>28271</v>
      </c>
      <c r="I5" s="39">
        <v>20636</v>
      </c>
      <c r="J5" s="39">
        <v>25109</v>
      </c>
      <c r="K5" s="39">
        <v>24692</v>
      </c>
      <c r="L5" s="39">
        <v>23775</v>
      </c>
      <c r="M5" s="39">
        <v>18896</v>
      </c>
      <c r="N5" s="46">
        <v>311292</v>
      </c>
      <c r="O5" s="48"/>
    </row>
    <row r="6" spans="1:15" x14ac:dyDescent="0.2">
      <c r="A6" s="23" t="s">
        <v>18</v>
      </c>
      <c r="B6" s="39">
        <v>47012</v>
      </c>
      <c r="C6" s="39">
        <v>49700</v>
      </c>
      <c r="D6" s="39">
        <v>60965</v>
      </c>
      <c r="E6" s="39">
        <v>53261</v>
      </c>
      <c r="F6" s="39">
        <v>38955</v>
      </c>
      <c r="G6" s="39">
        <v>43378</v>
      </c>
      <c r="H6" s="39">
        <v>31083</v>
      </c>
      <c r="I6" s="39">
        <v>29651</v>
      </c>
      <c r="J6" s="39">
        <v>33594</v>
      </c>
      <c r="K6" s="39">
        <v>38868</v>
      </c>
      <c r="L6" s="39">
        <v>33441</v>
      </c>
      <c r="M6" s="39">
        <v>24849</v>
      </c>
      <c r="N6" s="38">
        <v>484757</v>
      </c>
      <c r="O6" s="48"/>
    </row>
    <row r="7" spans="1:15" x14ac:dyDescent="0.2">
      <c r="A7" s="23" t="s">
        <v>17</v>
      </c>
      <c r="B7" s="39">
        <v>7645</v>
      </c>
      <c r="C7" s="39">
        <v>7479</v>
      </c>
      <c r="D7" s="39">
        <v>10420</v>
      </c>
      <c r="E7" s="39">
        <v>10619</v>
      </c>
      <c r="F7" s="39">
        <v>9954</v>
      </c>
      <c r="G7" s="39">
        <v>12410</v>
      </c>
      <c r="H7" s="39">
        <v>9235</v>
      </c>
      <c r="I7" s="39">
        <v>9089</v>
      </c>
      <c r="J7" s="39">
        <v>10422</v>
      </c>
      <c r="K7" s="39">
        <v>10477</v>
      </c>
      <c r="L7" s="39">
        <v>11345</v>
      </c>
      <c r="M7" s="39">
        <v>12395</v>
      </c>
      <c r="N7" s="38">
        <v>121490</v>
      </c>
      <c r="O7" s="48"/>
    </row>
    <row r="8" spans="1:15" x14ac:dyDescent="0.2">
      <c r="A8" s="23" t="s">
        <v>16</v>
      </c>
      <c r="B8" s="39">
        <v>18358</v>
      </c>
      <c r="C8" s="39">
        <v>11560</v>
      </c>
      <c r="D8" s="39">
        <v>13072</v>
      </c>
      <c r="E8" s="39">
        <v>14059</v>
      </c>
      <c r="F8" s="39">
        <v>13319</v>
      </c>
      <c r="G8" s="39">
        <v>13150</v>
      </c>
      <c r="H8" s="39">
        <v>10647</v>
      </c>
      <c r="I8" s="39">
        <v>10125</v>
      </c>
      <c r="J8" s="39">
        <v>11022</v>
      </c>
      <c r="K8" s="39">
        <v>11130</v>
      </c>
      <c r="L8" s="39">
        <v>9684</v>
      </c>
      <c r="M8" s="39">
        <v>6313</v>
      </c>
      <c r="N8" s="38">
        <v>142439</v>
      </c>
      <c r="O8" s="48"/>
    </row>
    <row r="9" spans="1:15" x14ac:dyDescent="0.2">
      <c r="A9" s="23" t="s">
        <v>15</v>
      </c>
      <c r="B9" s="39">
        <v>154193</v>
      </c>
      <c r="C9" s="39">
        <v>155000</v>
      </c>
      <c r="D9" s="39">
        <v>197691</v>
      </c>
      <c r="E9" s="39">
        <v>173612</v>
      </c>
      <c r="F9" s="39">
        <v>169545</v>
      </c>
      <c r="G9" s="39">
        <v>217766</v>
      </c>
      <c r="H9" s="39">
        <v>168408</v>
      </c>
      <c r="I9" s="39">
        <v>105795</v>
      </c>
      <c r="J9" s="39">
        <v>154328</v>
      </c>
      <c r="K9" s="39">
        <v>169585</v>
      </c>
      <c r="L9" s="39">
        <v>175966</v>
      </c>
      <c r="M9" s="39">
        <v>171820</v>
      </c>
      <c r="N9" s="38">
        <v>2013709</v>
      </c>
      <c r="O9" s="48"/>
    </row>
    <row r="10" spans="1:15" x14ac:dyDescent="0.2">
      <c r="A10" s="23" t="s">
        <v>14</v>
      </c>
      <c r="B10" s="39">
        <v>208212</v>
      </c>
      <c r="C10" s="39">
        <v>224092</v>
      </c>
      <c r="D10" s="39">
        <v>332962</v>
      </c>
      <c r="E10" s="39">
        <v>297126</v>
      </c>
      <c r="F10" s="39">
        <v>282562</v>
      </c>
      <c r="G10" s="39">
        <v>311162</v>
      </c>
      <c r="H10" s="39">
        <v>267620</v>
      </c>
      <c r="I10" s="39">
        <v>220862</v>
      </c>
      <c r="J10" s="39">
        <v>274538</v>
      </c>
      <c r="K10" s="39">
        <v>281180</v>
      </c>
      <c r="L10" s="39">
        <v>284761</v>
      </c>
      <c r="M10" s="39">
        <v>281748</v>
      </c>
      <c r="N10" s="38">
        <v>3266825</v>
      </c>
      <c r="O10" s="48"/>
    </row>
    <row r="11" spans="1:15" x14ac:dyDescent="0.2">
      <c r="A11" s="23" t="s">
        <v>13</v>
      </c>
      <c r="B11" s="39">
        <v>32006</v>
      </c>
      <c r="C11" s="39">
        <v>22140</v>
      </c>
      <c r="D11" s="39">
        <v>27231</v>
      </c>
      <c r="E11" s="39">
        <v>28929</v>
      </c>
      <c r="F11" s="39">
        <v>24528</v>
      </c>
      <c r="G11" s="39">
        <v>31911</v>
      </c>
      <c r="H11" s="39">
        <v>27595</v>
      </c>
      <c r="I11" s="39">
        <v>19491</v>
      </c>
      <c r="J11" s="39">
        <v>19782</v>
      </c>
      <c r="K11" s="39">
        <v>20106</v>
      </c>
      <c r="L11" s="39">
        <v>22003</v>
      </c>
      <c r="M11" s="39">
        <v>13969</v>
      </c>
      <c r="N11" s="38">
        <v>289691</v>
      </c>
      <c r="O11" s="48"/>
    </row>
    <row r="12" spans="1:15" x14ac:dyDescent="0.2">
      <c r="A12" s="23" t="s">
        <v>12</v>
      </c>
      <c r="B12" s="39">
        <v>32686</v>
      </c>
      <c r="C12" s="39">
        <v>21056</v>
      </c>
      <c r="D12" s="39">
        <v>23190</v>
      </c>
      <c r="E12" s="39">
        <v>15883</v>
      </c>
      <c r="F12" s="39">
        <v>15414</v>
      </c>
      <c r="G12" s="39">
        <v>13255</v>
      </c>
      <c r="H12" s="39">
        <v>12402</v>
      </c>
      <c r="I12" s="39">
        <v>7281</v>
      </c>
      <c r="J12" s="39">
        <v>6084</v>
      </c>
      <c r="K12" s="39">
        <v>4441</v>
      </c>
      <c r="L12" s="39">
        <v>1731</v>
      </c>
      <c r="M12" s="39">
        <v>713</v>
      </c>
      <c r="N12" s="38">
        <v>154136</v>
      </c>
      <c r="O12" s="48"/>
    </row>
    <row r="13" spans="1:15" x14ac:dyDescent="0.2">
      <c r="A13" s="23" t="s">
        <v>11</v>
      </c>
      <c r="B13" s="39">
        <v>220742</v>
      </c>
      <c r="C13" s="39">
        <v>207035</v>
      </c>
      <c r="D13" s="39">
        <v>249711</v>
      </c>
      <c r="E13" s="39">
        <v>208769</v>
      </c>
      <c r="F13" s="39">
        <v>207022</v>
      </c>
      <c r="G13" s="39">
        <v>198272</v>
      </c>
      <c r="H13" s="39">
        <v>208794</v>
      </c>
      <c r="I13" s="39">
        <v>86120</v>
      </c>
      <c r="J13" s="39">
        <v>180445</v>
      </c>
      <c r="K13" s="39">
        <v>175181</v>
      </c>
      <c r="L13" s="39">
        <v>172213</v>
      </c>
      <c r="M13" s="39">
        <v>150384</v>
      </c>
      <c r="N13" s="38">
        <v>2264688</v>
      </c>
      <c r="O13" s="48"/>
    </row>
    <row r="14" spans="1:15" x14ac:dyDescent="0.2">
      <c r="A14" s="23" t="s">
        <v>10</v>
      </c>
      <c r="B14" s="39">
        <v>3392</v>
      </c>
      <c r="C14" s="39">
        <v>4332</v>
      </c>
      <c r="D14" s="39">
        <v>6209</v>
      </c>
      <c r="E14" s="39">
        <v>5792</v>
      </c>
      <c r="F14" s="39">
        <v>4408</v>
      </c>
      <c r="G14" s="39">
        <v>4338</v>
      </c>
      <c r="H14" s="39">
        <v>4010</v>
      </c>
      <c r="I14" s="39">
        <v>2527</v>
      </c>
      <c r="J14" s="39">
        <v>3205</v>
      </c>
      <c r="K14" s="39">
        <v>4015</v>
      </c>
      <c r="L14" s="39">
        <v>3390</v>
      </c>
      <c r="M14" s="39">
        <v>2616</v>
      </c>
      <c r="N14" s="38">
        <v>48234</v>
      </c>
      <c r="O14" s="48"/>
    </row>
    <row r="15" spans="1:15" x14ac:dyDescent="0.2">
      <c r="A15" s="23" t="s">
        <v>9</v>
      </c>
      <c r="B15" s="39">
        <v>69895</v>
      </c>
      <c r="C15" s="39">
        <v>39021</v>
      </c>
      <c r="D15" s="39">
        <v>46929</v>
      </c>
      <c r="E15" s="39">
        <v>41583</v>
      </c>
      <c r="F15" s="39">
        <v>38593</v>
      </c>
      <c r="G15" s="39">
        <v>49182</v>
      </c>
      <c r="H15" s="39">
        <v>38980</v>
      </c>
      <c r="I15" s="39">
        <v>32257</v>
      </c>
      <c r="J15" s="39">
        <v>40658</v>
      </c>
      <c r="K15" s="39">
        <v>39418</v>
      </c>
      <c r="L15" s="39">
        <v>34599</v>
      </c>
      <c r="M15" s="39">
        <v>12630</v>
      </c>
      <c r="N15" s="38">
        <v>483745</v>
      </c>
      <c r="O15" s="48"/>
    </row>
    <row r="16" spans="1:15" x14ac:dyDescent="0.2">
      <c r="A16" s="23" t="s">
        <v>8</v>
      </c>
      <c r="B16" s="39">
        <v>14446</v>
      </c>
      <c r="C16" s="39">
        <v>14519</v>
      </c>
      <c r="D16" s="39">
        <v>21176</v>
      </c>
      <c r="E16" s="39">
        <v>16863</v>
      </c>
      <c r="F16" s="39">
        <v>19457</v>
      </c>
      <c r="G16" s="39">
        <v>19504</v>
      </c>
      <c r="H16" s="39">
        <v>18725</v>
      </c>
      <c r="I16" s="39">
        <v>12551</v>
      </c>
      <c r="J16" s="39">
        <v>13662</v>
      </c>
      <c r="K16" s="39">
        <v>14459</v>
      </c>
      <c r="L16" s="39">
        <v>17324</v>
      </c>
      <c r="M16" s="39">
        <v>14959</v>
      </c>
      <c r="N16" s="38">
        <v>197645</v>
      </c>
      <c r="O16" s="48"/>
    </row>
    <row r="17" spans="1:15" x14ac:dyDescent="0.2">
      <c r="A17" s="23" t="s">
        <v>7</v>
      </c>
      <c r="B17" s="39">
        <v>98857</v>
      </c>
      <c r="C17" s="39">
        <v>120417</v>
      </c>
      <c r="D17" s="39">
        <v>154790</v>
      </c>
      <c r="E17" s="39">
        <v>125203</v>
      </c>
      <c r="F17" s="39">
        <v>131355</v>
      </c>
      <c r="G17" s="39">
        <v>158897</v>
      </c>
      <c r="H17" s="39">
        <v>167670</v>
      </c>
      <c r="I17" s="39">
        <v>88394</v>
      </c>
      <c r="J17" s="39">
        <v>98290</v>
      </c>
      <c r="K17" s="39">
        <v>118753</v>
      </c>
      <c r="L17" s="39">
        <v>124385</v>
      </c>
      <c r="M17" s="39">
        <v>130275</v>
      </c>
      <c r="N17" s="38">
        <v>1517286</v>
      </c>
      <c r="O17" s="48"/>
    </row>
    <row r="18" spans="1:15" x14ac:dyDescent="0.2">
      <c r="A18" s="23" t="s">
        <v>6</v>
      </c>
      <c r="B18" s="39">
        <v>16019</v>
      </c>
      <c r="C18" s="39">
        <v>17681</v>
      </c>
      <c r="D18" s="39">
        <v>25187</v>
      </c>
      <c r="E18" s="39">
        <v>25494</v>
      </c>
      <c r="F18" s="39">
        <v>23935</v>
      </c>
      <c r="G18" s="39">
        <v>27179</v>
      </c>
      <c r="H18" s="39">
        <v>16703</v>
      </c>
      <c r="I18" s="39">
        <v>17837</v>
      </c>
      <c r="J18" s="39">
        <v>22460</v>
      </c>
      <c r="K18" s="39">
        <v>22652</v>
      </c>
      <c r="L18" s="39">
        <v>23676</v>
      </c>
      <c r="M18" s="39">
        <v>25423</v>
      </c>
      <c r="N18" s="38">
        <v>264246</v>
      </c>
      <c r="O18" s="48"/>
    </row>
    <row r="19" spans="1:15" ht="16" thickBot="1" x14ac:dyDescent="0.25">
      <c r="A19" s="23" t="s">
        <v>5</v>
      </c>
      <c r="B19" s="36">
        <v>197591</v>
      </c>
      <c r="C19" s="36">
        <v>91460</v>
      </c>
      <c r="D19" s="36">
        <v>466954</v>
      </c>
      <c r="E19" s="36">
        <v>187003</v>
      </c>
      <c r="F19" s="36">
        <v>194480</v>
      </c>
      <c r="G19" s="36">
        <v>239077</v>
      </c>
      <c r="H19" s="36">
        <v>187632</v>
      </c>
      <c r="I19" s="36">
        <v>84996</v>
      </c>
      <c r="J19" s="36">
        <v>430763</v>
      </c>
      <c r="K19" s="36">
        <v>170866</v>
      </c>
      <c r="L19" s="36">
        <v>172094</v>
      </c>
      <c r="M19" s="36">
        <v>144353</v>
      </c>
      <c r="N19" s="35">
        <v>2567269</v>
      </c>
      <c r="O19" s="48"/>
    </row>
    <row r="20" spans="1:15" ht="19" thickTop="1" thickBot="1" x14ac:dyDescent="0.25">
      <c r="A20" s="4" t="s">
        <v>4</v>
      </c>
      <c r="B20" s="97">
        <v>1144983</v>
      </c>
      <c r="C20" s="97">
        <v>1004979</v>
      </c>
      <c r="D20" s="97">
        <v>1668687</v>
      </c>
      <c r="E20" s="97">
        <v>1237287</v>
      </c>
      <c r="F20" s="97">
        <v>1203097</v>
      </c>
      <c r="G20" s="97">
        <v>1371117</v>
      </c>
      <c r="H20" s="97">
        <v>1197775</v>
      </c>
      <c r="I20" s="97">
        <v>747612</v>
      </c>
      <c r="J20" s="97">
        <v>1324362</v>
      </c>
      <c r="K20" s="97">
        <v>1105823</v>
      </c>
      <c r="L20" s="97">
        <v>1110387</v>
      </c>
      <c r="M20" s="97">
        <v>1011343</v>
      </c>
      <c r="N20" s="108">
        <v>14127452</v>
      </c>
      <c r="O20" s="48"/>
    </row>
    <row r="21" spans="1:15" ht="16" thickTop="1" x14ac:dyDescent="0.2">
      <c r="A21" s="23" t="s">
        <v>24</v>
      </c>
      <c r="B21" s="25">
        <v>730</v>
      </c>
      <c r="C21" s="25">
        <v>742</v>
      </c>
      <c r="D21" s="25">
        <v>954</v>
      </c>
      <c r="E21" s="25">
        <v>988</v>
      </c>
      <c r="F21" s="25">
        <v>1196</v>
      </c>
      <c r="G21" s="25">
        <v>1799</v>
      </c>
      <c r="H21" s="25">
        <v>1229</v>
      </c>
      <c r="I21" s="25">
        <v>779</v>
      </c>
      <c r="J21" s="25">
        <v>938</v>
      </c>
      <c r="K21" s="25">
        <v>805</v>
      </c>
      <c r="L21" s="25">
        <v>905</v>
      </c>
      <c r="M21" s="25">
        <v>903</v>
      </c>
      <c r="N21" s="41">
        <v>11968</v>
      </c>
      <c r="O21" s="48"/>
    </row>
    <row r="22" spans="1:15" x14ac:dyDescent="0.2">
      <c r="A22" s="23" t="s">
        <v>3</v>
      </c>
      <c r="B22" s="39">
        <v>8202</v>
      </c>
      <c r="C22" s="39">
        <v>8326</v>
      </c>
      <c r="D22" s="39">
        <v>10961</v>
      </c>
      <c r="E22" s="39">
        <v>9405</v>
      </c>
      <c r="F22" s="39">
        <v>9161</v>
      </c>
      <c r="G22" s="39">
        <v>9262</v>
      </c>
      <c r="H22" s="39">
        <v>9981</v>
      </c>
      <c r="I22" s="39">
        <v>8165</v>
      </c>
      <c r="J22" s="39">
        <v>9320</v>
      </c>
      <c r="K22" s="39">
        <v>10031</v>
      </c>
      <c r="L22" s="39">
        <v>10455</v>
      </c>
      <c r="M22" s="39">
        <v>12376</v>
      </c>
      <c r="N22" s="38">
        <v>115645</v>
      </c>
      <c r="O22" s="48"/>
    </row>
    <row r="23" spans="1:15" ht="16" thickBot="1" x14ac:dyDescent="0.25">
      <c r="A23" s="45" t="s">
        <v>2</v>
      </c>
      <c r="B23" s="44">
        <v>18434</v>
      </c>
      <c r="C23" s="44">
        <v>18486</v>
      </c>
      <c r="D23" s="44">
        <v>26002</v>
      </c>
      <c r="E23" s="44">
        <v>27037</v>
      </c>
      <c r="F23" s="44">
        <v>26618</v>
      </c>
      <c r="G23" s="44">
        <v>28132</v>
      </c>
      <c r="H23" s="44">
        <v>23101</v>
      </c>
      <c r="I23" s="44">
        <v>19152</v>
      </c>
      <c r="J23" s="44">
        <v>19739</v>
      </c>
      <c r="K23" s="44">
        <v>21080</v>
      </c>
      <c r="L23" s="44">
        <v>21229</v>
      </c>
      <c r="M23" s="44">
        <v>20375</v>
      </c>
      <c r="N23" s="43">
        <v>269385</v>
      </c>
      <c r="O23" s="48"/>
    </row>
    <row r="24" spans="1:15" ht="17" thickTop="1" thickBot="1" x14ac:dyDescent="0.25">
      <c r="A24" s="103" t="s">
        <v>1</v>
      </c>
      <c r="B24" s="106">
        <v>27366</v>
      </c>
      <c r="C24" s="106">
        <v>27554</v>
      </c>
      <c r="D24" s="106">
        <v>37917</v>
      </c>
      <c r="E24" s="106">
        <v>37430</v>
      </c>
      <c r="F24" s="106">
        <v>36975</v>
      </c>
      <c r="G24" s="106">
        <v>39193</v>
      </c>
      <c r="H24" s="106">
        <v>34311</v>
      </c>
      <c r="I24" s="106">
        <v>28096</v>
      </c>
      <c r="J24" s="106">
        <v>29997</v>
      </c>
      <c r="K24" s="106">
        <v>31916</v>
      </c>
      <c r="L24" s="106">
        <v>32589</v>
      </c>
      <c r="M24" s="106">
        <v>33654</v>
      </c>
      <c r="N24" s="107">
        <v>396998</v>
      </c>
      <c r="O24" s="48"/>
    </row>
    <row r="25" spans="1:15" ht="17" thickTop="1" thickBot="1" x14ac:dyDescent="0.25">
      <c r="A25" s="4" t="s">
        <v>43</v>
      </c>
      <c r="B25" s="97">
        <v>1172349</v>
      </c>
      <c r="C25" s="97">
        <v>1032533</v>
      </c>
      <c r="D25" s="97">
        <v>1706604</v>
      </c>
      <c r="E25" s="97">
        <v>1274717</v>
      </c>
      <c r="F25" s="97">
        <v>1240072</v>
      </c>
      <c r="G25" s="97">
        <v>1410310</v>
      </c>
      <c r="H25" s="97">
        <v>1232086</v>
      </c>
      <c r="I25" s="97">
        <v>775708</v>
      </c>
      <c r="J25" s="97">
        <v>1354359</v>
      </c>
      <c r="K25" s="97">
        <v>1137739</v>
      </c>
      <c r="L25" s="97">
        <v>1142976</v>
      </c>
      <c r="M25" s="97">
        <v>1044997</v>
      </c>
      <c r="N25" s="108">
        <v>14524450</v>
      </c>
      <c r="O25" s="48"/>
    </row>
    <row r="26" spans="1:15" ht="16" thickTop="1" x14ac:dyDescent="0.2">
      <c r="A26" s="42" t="s">
        <v>34</v>
      </c>
      <c r="B26" s="25">
        <v>8356</v>
      </c>
      <c r="C26" s="25">
        <v>11248</v>
      </c>
      <c r="D26" s="25">
        <v>12599</v>
      </c>
      <c r="E26" s="25">
        <v>13026</v>
      </c>
      <c r="F26" s="25">
        <v>13032</v>
      </c>
      <c r="G26" s="25">
        <v>14063</v>
      </c>
      <c r="H26" s="25">
        <v>11477</v>
      </c>
      <c r="I26" s="25">
        <v>10391</v>
      </c>
      <c r="J26" s="25">
        <v>11975</v>
      </c>
      <c r="K26" s="25">
        <v>12198</v>
      </c>
      <c r="L26" s="25">
        <v>12629</v>
      </c>
      <c r="M26" s="25">
        <v>12628</v>
      </c>
      <c r="N26" s="41">
        <v>143622</v>
      </c>
      <c r="O26" s="48"/>
    </row>
    <row r="27" spans="1:15" x14ac:dyDescent="0.2">
      <c r="A27" s="40" t="s">
        <v>33</v>
      </c>
      <c r="B27" s="39">
        <v>1378</v>
      </c>
      <c r="C27" s="39">
        <v>1095</v>
      </c>
      <c r="D27" s="39">
        <v>1445</v>
      </c>
      <c r="E27" s="39">
        <v>2050</v>
      </c>
      <c r="F27" s="39">
        <v>1730</v>
      </c>
      <c r="G27" s="39">
        <v>1278</v>
      </c>
      <c r="H27" s="39">
        <v>1272</v>
      </c>
      <c r="I27" s="39">
        <v>1135</v>
      </c>
      <c r="J27" s="39">
        <v>1268</v>
      </c>
      <c r="K27" s="39">
        <v>1362</v>
      </c>
      <c r="L27" s="39">
        <v>1322</v>
      </c>
      <c r="M27" s="39">
        <v>1101</v>
      </c>
      <c r="N27" s="38">
        <v>16436</v>
      </c>
      <c r="O27" s="48"/>
    </row>
    <row r="28" spans="1:15" x14ac:dyDescent="0.2">
      <c r="A28" s="40" t="s">
        <v>32</v>
      </c>
      <c r="B28" s="39">
        <v>12123</v>
      </c>
      <c r="C28" s="39">
        <v>12874</v>
      </c>
      <c r="D28" s="39">
        <v>20719</v>
      </c>
      <c r="E28" s="39">
        <v>21340</v>
      </c>
      <c r="F28" s="39">
        <v>18793</v>
      </c>
      <c r="G28" s="39">
        <v>18550</v>
      </c>
      <c r="H28" s="39">
        <v>17739</v>
      </c>
      <c r="I28" s="39">
        <v>14758</v>
      </c>
      <c r="J28" s="39">
        <v>16368</v>
      </c>
      <c r="K28" s="39">
        <v>16651</v>
      </c>
      <c r="L28" s="39">
        <v>17421</v>
      </c>
      <c r="M28" s="39">
        <v>19719</v>
      </c>
      <c r="N28" s="38">
        <v>207055</v>
      </c>
      <c r="O28" s="48"/>
    </row>
    <row r="29" spans="1:15" x14ac:dyDescent="0.2">
      <c r="A29" s="40" t="s">
        <v>31</v>
      </c>
      <c r="B29" s="39">
        <v>715</v>
      </c>
      <c r="C29" s="39">
        <v>628</v>
      </c>
      <c r="D29" s="39">
        <v>963</v>
      </c>
      <c r="E29" s="39">
        <v>1331</v>
      </c>
      <c r="F29" s="39">
        <v>904</v>
      </c>
      <c r="G29" s="39">
        <v>731</v>
      </c>
      <c r="H29" s="39">
        <v>906</v>
      </c>
      <c r="I29" s="39">
        <v>949</v>
      </c>
      <c r="J29" s="39">
        <v>924</v>
      </c>
      <c r="K29" s="39">
        <v>978</v>
      </c>
      <c r="L29" s="39">
        <v>993</v>
      </c>
      <c r="M29" s="39">
        <v>1195</v>
      </c>
      <c r="N29" s="38">
        <v>11217</v>
      </c>
      <c r="O29" s="48"/>
    </row>
    <row r="30" spans="1:15" x14ac:dyDescent="0.2">
      <c r="A30" s="40" t="s">
        <v>30</v>
      </c>
      <c r="B30" s="39">
        <v>744</v>
      </c>
      <c r="C30" s="39">
        <v>539</v>
      </c>
      <c r="D30" s="39">
        <v>809</v>
      </c>
      <c r="E30" s="39">
        <v>1013</v>
      </c>
      <c r="F30" s="39">
        <v>881</v>
      </c>
      <c r="G30" s="39">
        <v>771</v>
      </c>
      <c r="H30" s="39">
        <v>707</v>
      </c>
      <c r="I30" s="39">
        <v>625</v>
      </c>
      <c r="J30" s="39">
        <v>782</v>
      </c>
      <c r="K30" s="39">
        <v>814</v>
      </c>
      <c r="L30" s="39">
        <v>818</v>
      </c>
      <c r="M30" s="39">
        <v>990</v>
      </c>
      <c r="N30" s="38">
        <v>9493</v>
      </c>
      <c r="O30" s="48"/>
    </row>
    <row r="31" spans="1:15" x14ac:dyDescent="0.2">
      <c r="A31" s="40" t="s">
        <v>29</v>
      </c>
      <c r="B31" s="39">
        <v>29148</v>
      </c>
      <c r="C31" s="39">
        <v>30212</v>
      </c>
      <c r="D31" s="39">
        <v>39100</v>
      </c>
      <c r="E31" s="39">
        <v>45069</v>
      </c>
      <c r="F31" s="39">
        <v>26037</v>
      </c>
      <c r="G31" s="39">
        <v>23164</v>
      </c>
      <c r="H31" s="39">
        <v>22099</v>
      </c>
      <c r="I31" s="39">
        <v>20255</v>
      </c>
      <c r="J31" s="39">
        <v>20560</v>
      </c>
      <c r="K31" s="39">
        <v>19675</v>
      </c>
      <c r="L31" s="39">
        <v>19218</v>
      </c>
      <c r="M31" s="39">
        <v>23574</v>
      </c>
      <c r="N31" s="38">
        <v>318111</v>
      </c>
      <c r="O31" s="48"/>
    </row>
    <row r="32" spans="1:15" x14ac:dyDescent="0.2">
      <c r="A32" s="40" t="s">
        <v>28</v>
      </c>
      <c r="B32" s="39">
        <v>2983</v>
      </c>
      <c r="C32" s="39">
        <v>3854</v>
      </c>
      <c r="D32" s="39">
        <v>5086</v>
      </c>
      <c r="E32" s="39">
        <v>4874</v>
      </c>
      <c r="F32" s="39">
        <v>6486</v>
      </c>
      <c r="G32" s="39">
        <v>4623</v>
      </c>
      <c r="H32" s="39">
        <v>4330</v>
      </c>
      <c r="I32" s="39">
        <v>4780</v>
      </c>
      <c r="J32" s="39">
        <v>4096</v>
      </c>
      <c r="K32" s="39">
        <v>4768</v>
      </c>
      <c r="L32" s="39">
        <v>4628</v>
      </c>
      <c r="M32" s="39">
        <v>6922</v>
      </c>
      <c r="N32" s="38">
        <v>57430</v>
      </c>
      <c r="O32" s="48"/>
    </row>
    <row r="33" spans="1:15" ht="16" thickBot="1" x14ac:dyDescent="0.25">
      <c r="A33" s="37" t="s">
        <v>27</v>
      </c>
      <c r="B33" s="36">
        <v>5031</v>
      </c>
      <c r="C33" s="36">
        <v>5586</v>
      </c>
      <c r="D33" s="36">
        <v>6674</v>
      </c>
      <c r="E33" s="36">
        <v>6767</v>
      </c>
      <c r="F33" s="36">
        <v>5908</v>
      </c>
      <c r="G33" s="36">
        <v>5486</v>
      </c>
      <c r="H33" s="36">
        <v>5398</v>
      </c>
      <c r="I33" s="36">
        <v>3859</v>
      </c>
      <c r="J33" s="36">
        <v>4393</v>
      </c>
      <c r="K33" s="36">
        <v>4447</v>
      </c>
      <c r="L33" s="36">
        <v>4505</v>
      </c>
      <c r="M33" s="36">
        <v>3948</v>
      </c>
      <c r="N33" s="35">
        <v>62002</v>
      </c>
      <c r="O33" s="48"/>
    </row>
    <row r="34" spans="1:15" ht="19" thickTop="1" thickBot="1" x14ac:dyDescent="0.25">
      <c r="A34" s="112" t="s">
        <v>46</v>
      </c>
      <c r="B34" s="113">
        <v>60478</v>
      </c>
      <c r="C34" s="113">
        <v>66036</v>
      </c>
      <c r="D34" s="113">
        <v>87395</v>
      </c>
      <c r="E34" s="113">
        <v>95470</v>
      </c>
      <c r="F34" s="113">
        <v>73771</v>
      </c>
      <c r="G34" s="113">
        <v>68666</v>
      </c>
      <c r="H34" s="113">
        <v>63928</v>
      </c>
      <c r="I34" s="113">
        <v>56752</v>
      </c>
      <c r="J34" s="113">
        <v>60366</v>
      </c>
      <c r="K34" s="113">
        <v>60893</v>
      </c>
      <c r="L34" s="113">
        <v>61534</v>
      </c>
      <c r="M34" s="113">
        <v>70077</v>
      </c>
      <c r="N34" s="114">
        <v>825366</v>
      </c>
      <c r="O34" s="48"/>
    </row>
    <row r="35" spans="1:15" ht="19" thickTop="1" thickBot="1" x14ac:dyDescent="0.25">
      <c r="A35" s="109" t="s">
        <v>45</v>
      </c>
      <c r="B35" s="97">
        <v>1205461</v>
      </c>
      <c r="C35" s="97">
        <v>1071015</v>
      </c>
      <c r="D35" s="97">
        <v>1756082</v>
      </c>
      <c r="E35" s="97">
        <v>1332757</v>
      </c>
      <c r="F35" s="97">
        <v>1276868</v>
      </c>
      <c r="G35" s="97">
        <v>1439783</v>
      </c>
      <c r="H35" s="97">
        <v>1261703</v>
      </c>
      <c r="I35" s="97">
        <v>804364</v>
      </c>
      <c r="J35" s="97">
        <v>1384728</v>
      </c>
      <c r="K35" s="97">
        <v>1166716</v>
      </c>
      <c r="L35" s="97">
        <v>1171921</v>
      </c>
      <c r="M35" s="97">
        <v>1081420</v>
      </c>
      <c r="N35" s="108">
        <v>14952818</v>
      </c>
      <c r="O35" s="48"/>
    </row>
    <row r="36" spans="1:15" ht="17" thickTop="1" thickBot="1" x14ac:dyDescent="0.25">
      <c r="A36" s="4" t="s">
        <v>44</v>
      </c>
      <c r="B36" s="97">
        <v>1232827</v>
      </c>
      <c r="C36" s="97">
        <v>1098569</v>
      </c>
      <c r="D36" s="97">
        <v>1793999</v>
      </c>
      <c r="E36" s="97">
        <v>1370187</v>
      </c>
      <c r="F36" s="97">
        <v>1313843</v>
      </c>
      <c r="G36" s="97">
        <v>1478976</v>
      </c>
      <c r="H36" s="97">
        <v>1296014</v>
      </c>
      <c r="I36" s="97">
        <v>832460</v>
      </c>
      <c r="J36" s="97">
        <v>1414725</v>
      </c>
      <c r="K36" s="97">
        <v>1198632</v>
      </c>
      <c r="L36" s="97">
        <v>1204510</v>
      </c>
      <c r="M36" s="97">
        <v>1115074</v>
      </c>
      <c r="N36" s="108">
        <v>15349816</v>
      </c>
      <c r="O36" s="48"/>
    </row>
    <row r="37" spans="1:15" s="50" customFormat="1" ht="16" thickTop="1" x14ac:dyDescent="0.2">
      <c r="A37" s="127" t="s">
        <v>48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51"/>
    </row>
    <row r="38" spans="1:15" ht="17" x14ac:dyDescent="0.2">
      <c r="A38" s="2" t="s">
        <v>0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5" ht="17" x14ac:dyDescent="0.2">
      <c r="A39" s="30" t="s">
        <v>26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5" ht="17" x14ac:dyDescent="0.2">
      <c r="A40" s="30" t="s">
        <v>25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</row>
    <row r="41" spans="1:15" x14ac:dyDescent="0.2">
      <c r="A41" s="49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5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1:15" x14ac:dyDescent="0.2">
      <c r="A43" s="49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5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1:15" x14ac:dyDescent="0.2">
      <c r="A45" s="49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5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1:15" x14ac:dyDescent="0.2">
      <c r="A47" s="49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47"/>
  <sheetViews>
    <sheetView showGridLines="0" zoomScale="85" zoomScaleNormal="85" workbookViewId="0">
      <selection activeCell="A37" sqref="A37"/>
    </sheetView>
  </sheetViews>
  <sheetFormatPr baseColWidth="10" defaultColWidth="8" defaultRowHeight="14" x14ac:dyDescent="0.2"/>
  <cols>
    <col min="1" max="1" width="16.83203125" style="54" customWidth="1"/>
    <col min="2" max="14" width="10.6640625" style="54" customWidth="1"/>
    <col min="15" max="15" width="11.6640625" style="54" customWidth="1"/>
    <col min="16" max="16384" width="8" style="54"/>
  </cols>
  <sheetData>
    <row r="1" spans="1:16" ht="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7"/>
      <c r="P1" s="47"/>
    </row>
    <row r="2" spans="1:16" ht="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7"/>
      <c r="P2" s="47"/>
    </row>
    <row r="3" spans="1:16" s="47" customFormat="1" ht="15" x14ac:dyDescent="0.2">
      <c r="A3" s="14" t="s">
        <v>22</v>
      </c>
      <c r="B3" s="15">
        <v>38353</v>
      </c>
      <c r="C3" s="15">
        <v>38384</v>
      </c>
      <c r="D3" s="15">
        <v>38412</v>
      </c>
      <c r="E3" s="15">
        <v>38443</v>
      </c>
      <c r="F3" s="15">
        <v>38473</v>
      </c>
      <c r="G3" s="15">
        <v>38504</v>
      </c>
      <c r="H3" s="15">
        <v>38534</v>
      </c>
      <c r="I3" s="15">
        <v>38565</v>
      </c>
      <c r="J3" s="15">
        <v>38596</v>
      </c>
      <c r="K3" s="15">
        <v>38626</v>
      </c>
      <c r="L3" s="15">
        <v>38657</v>
      </c>
      <c r="M3" s="15">
        <v>38687</v>
      </c>
      <c r="N3" s="14" t="s">
        <v>21</v>
      </c>
    </row>
    <row r="4" spans="1:16" s="47" customFormat="1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6" s="47" customFormat="1" ht="16" thickTop="1" x14ac:dyDescent="0.2">
      <c r="A5" s="117" t="s">
        <v>19</v>
      </c>
      <c r="B5" s="39">
        <v>23424</v>
      </c>
      <c r="C5" s="39">
        <v>18621</v>
      </c>
      <c r="D5" s="39">
        <v>32549</v>
      </c>
      <c r="E5" s="39">
        <v>34063</v>
      </c>
      <c r="F5" s="39">
        <v>29705</v>
      </c>
      <c r="G5" s="39">
        <v>32849</v>
      </c>
      <c r="H5" s="39">
        <v>25881</v>
      </c>
      <c r="I5" s="39">
        <v>21808</v>
      </c>
      <c r="J5" s="39">
        <v>25375</v>
      </c>
      <c r="K5" s="39">
        <v>23699</v>
      </c>
      <c r="L5" s="39">
        <v>22240</v>
      </c>
      <c r="M5" s="39">
        <v>17701</v>
      </c>
      <c r="N5" s="46">
        <v>307915</v>
      </c>
      <c r="O5" s="48"/>
    </row>
    <row r="6" spans="1:16" s="47" customFormat="1" ht="15" x14ac:dyDescent="0.2">
      <c r="A6" s="117" t="s">
        <v>18</v>
      </c>
      <c r="B6" s="39">
        <v>50958</v>
      </c>
      <c r="C6" s="39">
        <v>45171</v>
      </c>
      <c r="D6" s="39">
        <v>51869</v>
      </c>
      <c r="E6" s="39">
        <v>48036</v>
      </c>
      <c r="F6" s="39">
        <v>41322</v>
      </c>
      <c r="G6" s="39">
        <v>49041</v>
      </c>
      <c r="H6" s="39">
        <v>32347</v>
      </c>
      <c r="I6" s="39">
        <v>33109</v>
      </c>
      <c r="J6" s="39">
        <v>35382</v>
      </c>
      <c r="K6" s="39">
        <v>36720</v>
      </c>
      <c r="L6" s="39">
        <v>35399</v>
      </c>
      <c r="M6" s="39">
        <v>20734</v>
      </c>
      <c r="N6" s="38">
        <v>480088</v>
      </c>
      <c r="O6" s="48"/>
      <c r="P6" s="48"/>
    </row>
    <row r="7" spans="1:16" s="47" customFormat="1" ht="15" x14ac:dyDescent="0.2">
      <c r="A7" s="117" t="s">
        <v>17</v>
      </c>
      <c r="B7" s="39">
        <v>9950</v>
      </c>
      <c r="C7" s="39">
        <v>9581</v>
      </c>
      <c r="D7" s="39">
        <v>12421</v>
      </c>
      <c r="E7" s="39">
        <v>13917</v>
      </c>
      <c r="F7" s="39">
        <v>12924</v>
      </c>
      <c r="G7" s="39">
        <v>14976</v>
      </c>
      <c r="H7" s="39">
        <v>11729</v>
      </c>
      <c r="I7" s="39">
        <v>11828</v>
      </c>
      <c r="J7" s="39">
        <v>12434</v>
      </c>
      <c r="K7" s="39">
        <v>11479</v>
      </c>
      <c r="L7" s="39">
        <v>12437</v>
      </c>
      <c r="M7" s="39">
        <v>13209</v>
      </c>
      <c r="N7" s="38">
        <v>146885</v>
      </c>
      <c r="O7" s="48"/>
    </row>
    <row r="8" spans="1:16" s="47" customFormat="1" ht="15" x14ac:dyDescent="0.2">
      <c r="A8" s="117" t="s">
        <v>16</v>
      </c>
      <c r="B8" s="39">
        <v>18168</v>
      </c>
      <c r="C8" s="39">
        <v>11174</v>
      </c>
      <c r="D8" s="39">
        <v>12896</v>
      </c>
      <c r="E8" s="39">
        <v>14938</v>
      </c>
      <c r="F8" s="39">
        <v>14762</v>
      </c>
      <c r="G8" s="39">
        <v>14249</v>
      </c>
      <c r="H8" s="39">
        <v>11432</v>
      </c>
      <c r="I8" s="39">
        <v>11521</v>
      </c>
      <c r="J8" s="39">
        <v>11869</v>
      </c>
      <c r="K8" s="39">
        <v>11234</v>
      </c>
      <c r="L8" s="39">
        <v>9992</v>
      </c>
      <c r="M8" s="39">
        <v>5714</v>
      </c>
      <c r="N8" s="38">
        <v>147949</v>
      </c>
      <c r="O8" s="48"/>
    </row>
    <row r="9" spans="1:16" s="47" customFormat="1" ht="15" x14ac:dyDescent="0.2">
      <c r="A9" s="117" t="s">
        <v>15</v>
      </c>
      <c r="B9" s="39">
        <v>164116</v>
      </c>
      <c r="C9" s="39">
        <v>159642</v>
      </c>
      <c r="D9" s="39">
        <v>202475</v>
      </c>
      <c r="E9" s="39">
        <v>194651</v>
      </c>
      <c r="F9" s="39">
        <v>183462</v>
      </c>
      <c r="G9" s="39">
        <v>223397</v>
      </c>
      <c r="H9" s="39">
        <v>159465</v>
      </c>
      <c r="I9" s="39">
        <v>113843</v>
      </c>
      <c r="J9" s="39">
        <v>165698</v>
      </c>
      <c r="K9" s="39">
        <v>159668</v>
      </c>
      <c r="L9" s="39">
        <v>172003</v>
      </c>
      <c r="M9" s="39">
        <v>169369</v>
      </c>
      <c r="N9" s="38">
        <v>2067789</v>
      </c>
      <c r="O9" s="48"/>
    </row>
    <row r="10" spans="1:16" s="47" customFormat="1" ht="15" x14ac:dyDescent="0.2">
      <c r="A10" s="117" t="s">
        <v>14</v>
      </c>
      <c r="B10" s="39">
        <v>200419</v>
      </c>
      <c r="C10" s="39">
        <v>218841</v>
      </c>
      <c r="D10" s="39">
        <v>331538</v>
      </c>
      <c r="E10" s="39">
        <v>309378</v>
      </c>
      <c r="F10" s="39">
        <v>299992</v>
      </c>
      <c r="G10" s="39">
        <v>336629</v>
      </c>
      <c r="H10" s="39">
        <v>270936</v>
      </c>
      <c r="I10" s="39">
        <v>246666</v>
      </c>
      <c r="J10" s="39">
        <v>284172</v>
      </c>
      <c r="K10" s="39">
        <v>288598</v>
      </c>
      <c r="L10" s="39">
        <v>275217</v>
      </c>
      <c r="M10" s="39">
        <v>256873</v>
      </c>
      <c r="N10" s="38">
        <v>3319259</v>
      </c>
      <c r="O10" s="48"/>
    </row>
    <row r="11" spans="1:16" s="47" customFormat="1" ht="15" x14ac:dyDescent="0.2">
      <c r="A11" s="117" t="s">
        <v>13</v>
      </c>
      <c r="B11" s="39">
        <v>31742</v>
      </c>
      <c r="C11" s="39">
        <v>20480</v>
      </c>
      <c r="D11" s="39">
        <v>25616</v>
      </c>
      <c r="E11" s="39">
        <v>26273</v>
      </c>
      <c r="F11" s="39">
        <v>23733</v>
      </c>
      <c r="G11" s="39">
        <v>25599</v>
      </c>
      <c r="H11" s="39">
        <v>26379</v>
      </c>
      <c r="I11" s="39">
        <v>20818</v>
      </c>
      <c r="J11" s="39">
        <v>19418</v>
      </c>
      <c r="K11" s="39">
        <v>18754</v>
      </c>
      <c r="L11" s="39">
        <v>19145</v>
      </c>
      <c r="M11" s="39">
        <v>11771</v>
      </c>
      <c r="N11" s="38">
        <v>269728</v>
      </c>
      <c r="O11" s="48"/>
    </row>
    <row r="12" spans="1:16" s="47" customFormat="1" ht="15" x14ac:dyDescent="0.2">
      <c r="A12" s="117" t="s">
        <v>12</v>
      </c>
      <c r="B12" s="39">
        <v>38329</v>
      </c>
      <c r="C12" s="39">
        <v>24616</v>
      </c>
      <c r="D12" s="39">
        <v>24690</v>
      </c>
      <c r="E12" s="39">
        <v>17401</v>
      </c>
      <c r="F12" s="39">
        <v>17517</v>
      </c>
      <c r="G12" s="39">
        <v>14378</v>
      </c>
      <c r="H12" s="39">
        <v>12369</v>
      </c>
      <c r="I12" s="39">
        <v>8909</v>
      </c>
      <c r="J12" s="39">
        <v>6993</v>
      </c>
      <c r="K12" s="39">
        <v>4257</v>
      </c>
      <c r="L12" s="39">
        <v>1666</v>
      </c>
      <c r="M12" s="39">
        <v>617</v>
      </c>
      <c r="N12" s="38">
        <v>171742</v>
      </c>
      <c r="O12" s="48"/>
    </row>
    <row r="13" spans="1:16" s="47" customFormat="1" ht="15" x14ac:dyDescent="0.2">
      <c r="A13" s="117" t="s">
        <v>11</v>
      </c>
      <c r="B13" s="39">
        <v>214440</v>
      </c>
      <c r="C13" s="39">
        <v>197582</v>
      </c>
      <c r="D13" s="39">
        <v>230473</v>
      </c>
      <c r="E13" s="39">
        <v>197715</v>
      </c>
      <c r="F13" s="39">
        <v>151133</v>
      </c>
      <c r="G13" s="39">
        <v>236488</v>
      </c>
      <c r="H13" s="39">
        <v>214088</v>
      </c>
      <c r="I13" s="39">
        <v>98133</v>
      </c>
      <c r="J13" s="39">
        <v>188417</v>
      </c>
      <c r="K13" s="39">
        <v>186745</v>
      </c>
      <c r="L13" s="39">
        <v>179411</v>
      </c>
      <c r="M13" s="39">
        <v>142819</v>
      </c>
      <c r="N13" s="38">
        <v>2237444</v>
      </c>
      <c r="O13" s="48"/>
    </row>
    <row r="14" spans="1:16" s="47" customFormat="1" ht="15" x14ac:dyDescent="0.2">
      <c r="A14" s="117" t="s">
        <v>10</v>
      </c>
      <c r="B14" s="39">
        <v>3793</v>
      </c>
      <c r="C14" s="39">
        <v>4888</v>
      </c>
      <c r="D14" s="39">
        <v>5931</v>
      </c>
      <c r="E14" s="39">
        <v>5312</v>
      </c>
      <c r="F14" s="39">
        <v>4448</v>
      </c>
      <c r="G14" s="39">
        <v>4299</v>
      </c>
      <c r="H14" s="39">
        <v>3941</v>
      </c>
      <c r="I14" s="39">
        <v>2773</v>
      </c>
      <c r="J14" s="39">
        <v>3470</v>
      </c>
      <c r="K14" s="39">
        <v>3837</v>
      </c>
      <c r="L14" s="39">
        <v>3431</v>
      </c>
      <c r="M14" s="39">
        <v>2394</v>
      </c>
      <c r="N14" s="38">
        <v>48517</v>
      </c>
      <c r="O14" s="48"/>
    </row>
    <row r="15" spans="1:16" s="47" customFormat="1" ht="15" x14ac:dyDescent="0.2">
      <c r="A15" s="117" t="s">
        <v>9</v>
      </c>
      <c r="B15" s="39">
        <v>70943</v>
      </c>
      <c r="C15" s="39">
        <v>34161</v>
      </c>
      <c r="D15" s="39">
        <v>45589</v>
      </c>
      <c r="E15" s="39">
        <v>40985</v>
      </c>
      <c r="F15" s="39">
        <v>37132</v>
      </c>
      <c r="G15" s="39">
        <v>45056</v>
      </c>
      <c r="H15" s="39">
        <v>38003</v>
      </c>
      <c r="I15" s="39">
        <v>32898</v>
      </c>
      <c r="J15" s="39">
        <v>43488</v>
      </c>
      <c r="K15" s="39">
        <v>34987</v>
      </c>
      <c r="L15" s="39">
        <v>33134</v>
      </c>
      <c r="M15" s="39">
        <v>8776</v>
      </c>
      <c r="N15" s="38">
        <v>465152</v>
      </c>
      <c r="O15" s="48"/>
    </row>
    <row r="16" spans="1:16" s="47" customFormat="1" ht="15" x14ac:dyDescent="0.2">
      <c r="A16" s="117" t="s">
        <v>8</v>
      </c>
      <c r="B16" s="39">
        <v>16524</v>
      </c>
      <c r="C16" s="39">
        <v>15541</v>
      </c>
      <c r="D16" s="39">
        <v>21118</v>
      </c>
      <c r="E16" s="39">
        <v>16723</v>
      </c>
      <c r="F16" s="39">
        <v>20288</v>
      </c>
      <c r="G16" s="39">
        <v>26552</v>
      </c>
      <c r="H16" s="39">
        <v>19202</v>
      </c>
      <c r="I16" s="39">
        <v>11222</v>
      </c>
      <c r="J16" s="39">
        <v>13506</v>
      </c>
      <c r="K16" s="39">
        <v>14168</v>
      </c>
      <c r="L16" s="39">
        <v>16056</v>
      </c>
      <c r="M16" s="39">
        <v>15588</v>
      </c>
      <c r="N16" s="38">
        <v>206488</v>
      </c>
      <c r="O16" s="48"/>
    </row>
    <row r="17" spans="1:15" s="47" customFormat="1" ht="15" x14ac:dyDescent="0.2">
      <c r="A17" s="117" t="s">
        <v>7</v>
      </c>
      <c r="B17" s="39">
        <v>104795</v>
      </c>
      <c r="C17" s="39">
        <v>119555</v>
      </c>
      <c r="D17" s="39">
        <v>149559</v>
      </c>
      <c r="E17" s="39">
        <v>133398</v>
      </c>
      <c r="F17" s="39">
        <v>140705</v>
      </c>
      <c r="G17" s="39">
        <v>161717</v>
      </c>
      <c r="H17" s="39">
        <v>163004</v>
      </c>
      <c r="I17" s="39">
        <v>96768</v>
      </c>
      <c r="J17" s="39">
        <v>102854</v>
      </c>
      <c r="K17" s="39">
        <v>107314</v>
      </c>
      <c r="L17" s="39">
        <v>119438</v>
      </c>
      <c r="M17" s="39">
        <v>129770</v>
      </c>
      <c r="N17" s="38">
        <v>1528877</v>
      </c>
      <c r="O17" s="48"/>
    </row>
    <row r="18" spans="1:15" s="47" customFormat="1" ht="15" x14ac:dyDescent="0.2">
      <c r="A18" s="117" t="s">
        <v>6</v>
      </c>
      <c r="B18" s="39">
        <v>16547</v>
      </c>
      <c r="C18" s="39">
        <v>19073</v>
      </c>
      <c r="D18" s="39">
        <v>23936</v>
      </c>
      <c r="E18" s="39">
        <v>25718</v>
      </c>
      <c r="F18" s="39">
        <v>25438</v>
      </c>
      <c r="G18" s="39">
        <v>26454</v>
      </c>
      <c r="H18" s="39">
        <v>17186</v>
      </c>
      <c r="I18" s="39">
        <v>20361</v>
      </c>
      <c r="J18" s="39">
        <v>25076</v>
      </c>
      <c r="K18" s="39">
        <v>24894</v>
      </c>
      <c r="L18" s="39">
        <v>24617</v>
      </c>
      <c r="M18" s="39">
        <v>25001</v>
      </c>
      <c r="N18" s="38">
        <v>274301</v>
      </c>
      <c r="O18" s="48"/>
    </row>
    <row r="19" spans="1:15" s="47" customFormat="1" ht="16" thickBot="1" x14ac:dyDescent="0.25">
      <c r="A19" s="117" t="s">
        <v>5</v>
      </c>
      <c r="B19" s="36">
        <v>181474</v>
      </c>
      <c r="C19" s="36">
        <v>77092</v>
      </c>
      <c r="D19" s="36">
        <v>442939</v>
      </c>
      <c r="E19" s="36">
        <v>179457</v>
      </c>
      <c r="F19" s="36">
        <v>187900</v>
      </c>
      <c r="G19" s="36">
        <v>227623</v>
      </c>
      <c r="H19" s="36">
        <v>175277</v>
      </c>
      <c r="I19" s="36">
        <v>83066</v>
      </c>
      <c r="J19" s="36">
        <v>417052</v>
      </c>
      <c r="K19" s="36">
        <v>152497</v>
      </c>
      <c r="L19" s="36">
        <v>158474</v>
      </c>
      <c r="M19" s="36">
        <v>156866</v>
      </c>
      <c r="N19" s="35">
        <v>2439717</v>
      </c>
      <c r="O19" s="48"/>
    </row>
    <row r="20" spans="1:15" s="47" customFormat="1" ht="19" thickTop="1" thickBot="1" x14ac:dyDescent="0.25">
      <c r="A20" s="83" t="s">
        <v>4</v>
      </c>
      <c r="B20" s="97">
        <v>1145622</v>
      </c>
      <c r="C20" s="97">
        <v>976018</v>
      </c>
      <c r="D20" s="97">
        <v>1613599</v>
      </c>
      <c r="E20" s="97">
        <v>1257965</v>
      </c>
      <c r="F20" s="97">
        <v>1190461</v>
      </c>
      <c r="G20" s="97">
        <v>1439307</v>
      </c>
      <c r="H20" s="97">
        <v>1181239</v>
      </c>
      <c r="I20" s="97">
        <v>813723</v>
      </c>
      <c r="J20" s="97">
        <v>1355204</v>
      </c>
      <c r="K20" s="97">
        <v>1078851</v>
      </c>
      <c r="L20" s="97">
        <v>1082660</v>
      </c>
      <c r="M20" s="97">
        <v>977202</v>
      </c>
      <c r="N20" s="108">
        <v>14111851</v>
      </c>
      <c r="O20" s="48"/>
    </row>
    <row r="21" spans="1:15" s="47" customFormat="1" ht="16" thickTop="1" x14ac:dyDescent="0.2">
      <c r="A21" s="117" t="s">
        <v>24</v>
      </c>
      <c r="B21" s="25">
        <v>1314</v>
      </c>
      <c r="C21" s="25">
        <v>1091</v>
      </c>
      <c r="D21" s="25">
        <v>1169</v>
      </c>
      <c r="E21" s="25">
        <v>1558</v>
      </c>
      <c r="F21" s="25">
        <v>2011</v>
      </c>
      <c r="G21" s="25">
        <v>2543</v>
      </c>
      <c r="H21" s="25">
        <v>1807</v>
      </c>
      <c r="I21" s="25">
        <v>1407</v>
      </c>
      <c r="J21" s="25">
        <v>1371</v>
      </c>
      <c r="K21" s="25">
        <v>1328</v>
      </c>
      <c r="L21" s="25">
        <v>1336</v>
      </c>
      <c r="M21" s="25">
        <v>1125</v>
      </c>
      <c r="N21" s="41">
        <v>18060</v>
      </c>
      <c r="O21" s="48"/>
    </row>
    <row r="22" spans="1:15" s="47" customFormat="1" ht="15" x14ac:dyDescent="0.2">
      <c r="A22" s="117" t="s">
        <v>3</v>
      </c>
      <c r="B22" s="39">
        <v>7375</v>
      </c>
      <c r="C22" s="39">
        <v>8325</v>
      </c>
      <c r="D22" s="39">
        <v>9493</v>
      </c>
      <c r="E22" s="39">
        <v>10089</v>
      </c>
      <c r="F22" s="39">
        <v>9714</v>
      </c>
      <c r="G22" s="39">
        <v>9879</v>
      </c>
      <c r="H22" s="39">
        <v>9690</v>
      </c>
      <c r="I22" s="39">
        <v>8544</v>
      </c>
      <c r="J22" s="39">
        <v>8795</v>
      </c>
      <c r="K22" s="39">
        <v>8884</v>
      </c>
      <c r="L22" s="39">
        <v>9180</v>
      </c>
      <c r="M22" s="39">
        <v>9939</v>
      </c>
      <c r="N22" s="38">
        <v>109907</v>
      </c>
      <c r="O22" s="48"/>
    </row>
    <row r="23" spans="1:15" s="47" customFormat="1" ht="16" thickBot="1" x14ac:dyDescent="0.25">
      <c r="A23" s="118" t="s">
        <v>2</v>
      </c>
      <c r="B23" s="44">
        <v>18008</v>
      </c>
      <c r="C23" s="44">
        <v>16945</v>
      </c>
      <c r="D23" s="44">
        <v>24843</v>
      </c>
      <c r="E23" s="44">
        <v>28243</v>
      </c>
      <c r="F23" s="44">
        <v>24915</v>
      </c>
      <c r="G23" s="44">
        <v>27055</v>
      </c>
      <c r="H23" s="44">
        <v>22009</v>
      </c>
      <c r="I23" s="44">
        <v>18475</v>
      </c>
      <c r="J23" s="44">
        <v>21522</v>
      </c>
      <c r="K23" s="44">
        <v>20838</v>
      </c>
      <c r="L23" s="44">
        <v>20814</v>
      </c>
      <c r="M23" s="44">
        <v>21274</v>
      </c>
      <c r="N23" s="43">
        <v>264941</v>
      </c>
      <c r="O23" s="48"/>
    </row>
    <row r="24" spans="1:15" s="47" customFormat="1" ht="17" thickTop="1" thickBot="1" x14ac:dyDescent="0.25">
      <c r="A24" s="103" t="s">
        <v>1</v>
      </c>
      <c r="B24" s="106">
        <v>26697</v>
      </c>
      <c r="C24" s="106">
        <v>26361</v>
      </c>
      <c r="D24" s="106">
        <v>35505</v>
      </c>
      <c r="E24" s="106">
        <v>39890</v>
      </c>
      <c r="F24" s="106">
        <v>36640</v>
      </c>
      <c r="G24" s="106">
        <v>39477</v>
      </c>
      <c r="H24" s="106">
        <v>33506</v>
      </c>
      <c r="I24" s="106">
        <v>28426</v>
      </c>
      <c r="J24" s="106">
        <v>31688</v>
      </c>
      <c r="K24" s="106">
        <v>31050</v>
      </c>
      <c r="L24" s="106">
        <v>31330</v>
      </c>
      <c r="M24" s="106">
        <v>32338</v>
      </c>
      <c r="N24" s="107">
        <v>392908</v>
      </c>
      <c r="O24" s="48"/>
    </row>
    <row r="25" spans="1:15" s="47" customFormat="1" ht="17" thickTop="1" thickBot="1" x14ac:dyDescent="0.25">
      <c r="A25" s="83" t="s">
        <v>43</v>
      </c>
      <c r="B25" s="97">
        <v>1172319</v>
      </c>
      <c r="C25" s="97">
        <v>1002379</v>
      </c>
      <c r="D25" s="97">
        <v>1649104</v>
      </c>
      <c r="E25" s="97">
        <v>1297855</v>
      </c>
      <c r="F25" s="97">
        <v>1227101</v>
      </c>
      <c r="G25" s="97">
        <v>1478784</v>
      </c>
      <c r="H25" s="97">
        <v>1214745</v>
      </c>
      <c r="I25" s="97">
        <v>842149</v>
      </c>
      <c r="J25" s="97">
        <v>1386892</v>
      </c>
      <c r="K25" s="97">
        <v>1109901</v>
      </c>
      <c r="L25" s="97">
        <v>1113990</v>
      </c>
      <c r="M25" s="97">
        <v>1009540</v>
      </c>
      <c r="N25" s="108">
        <v>14504759</v>
      </c>
      <c r="O25" s="48"/>
    </row>
    <row r="26" spans="1:15" s="47" customFormat="1" ht="16" thickTop="1" x14ac:dyDescent="0.2">
      <c r="A26" s="119" t="s">
        <v>34</v>
      </c>
      <c r="B26" s="25">
        <v>9944</v>
      </c>
      <c r="C26" s="25">
        <v>8909</v>
      </c>
      <c r="D26" s="25">
        <v>12723</v>
      </c>
      <c r="E26" s="25">
        <v>14624</v>
      </c>
      <c r="F26" s="25">
        <v>15923</v>
      </c>
      <c r="G26" s="25">
        <v>15489</v>
      </c>
      <c r="H26" s="25">
        <v>11887</v>
      </c>
      <c r="I26" s="25">
        <v>12537</v>
      </c>
      <c r="J26" s="25">
        <v>10556</v>
      </c>
      <c r="K26" s="25">
        <v>12712</v>
      </c>
      <c r="L26" s="25">
        <v>12929</v>
      </c>
      <c r="M26" s="25">
        <v>13466</v>
      </c>
      <c r="N26" s="41">
        <v>151699</v>
      </c>
      <c r="O26" s="48"/>
    </row>
    <row r="27" spans="1:15" s="47" customFormat="1" ht="15" x14ac:dyDescent="0.2">
      <c r="A27" s="120" t="s">
        <v>33</v>
      </c>
      <c r="B27" s="39">
        <v>1467</v>
      </c>
      <c r="C27" s="39">
        <v>1199</v>
      </c>
      <c r="D27" s="39">
        <v>1697</v>
      </c>
      <c r="E27" s="39">
        <v>2009</v>
      </c>
      <c r="F27" s="39">
        <v>1933</v>
      </c>
      <c r="G27" s="39">
        <v>1900</v>
      </c>
      <c r="H27" s="39">
        <v>1670</v>
      </c>
      <c r="I27" s="39">
        <v>1551</v>
      </c>
      <c r="J27" s="39">
        <v>1605</v>
      </c>
      <c r="K27" s="39">
        <v>1481</v>
      </c>
      <c r="L27" s="39">
        <v>1708</v>
      </c>
      <c r="M27" s="39">
        <v>1420</v>
      </c>
      <c r="N27" s="38">
        <v>19640</v>
      </c>
      <c r="O27" s="48"/>
    </row>
    <row r="28" spans="1:15" s="47" customFormat="1" ht="15" x14ac:dyDescent="0.2">
      <c r="A28" s="120" t="s">
        <v>32</v>
      </c>
      <c r="B28" s="39">
        <v>10664</v>
      </c>
      <c r="C28" s="39">
        <v>14152</v>
      </c>
      <c r="D28" s="39">
        <v>17384</v>
      </c>
      <c r="E28" s="39">
        <v>16469</v>
      </c>
      <c r="F28" s="39">
        <v>17005</v>
      </c>
      <c r="G28" s="39">
        <v>18992</v>
      </c>
      <c r="H28" s="39">
        <v>16910</v>
      </c>
      <c r="I28" s="39">
        <v>15788</v>
      </c>
      <c r="J28" s="39">
        <v>17311</v>
      </c>
      <c r="K28" s="39">
        <v>16318</v>
      </c>
      <c r="L28" s="39">
        <v>19744</v>
      </c>
      <c r="M28" s="39">
        <v>18245</v>
      </c>
      <c r="N28" s="38">
        <v>198982</v>
      </c>
      <c r="O28" s="48"/>
    </row>
    <row r="29" spans="1:15" s="47" customFormat="1" ht="15" x14ac:dyDescent="0.2">
      <c r="A29" s="120" t="s">
        <v>31</v>
      </c>
      <c r="B29" s="39">
        <v>860</v>
      </c>
      <c r="C29" s="39">
        <v>983</v>
      </c>
      <c r="D29" s="39">
        <v>1097</v>
      </c>
      <c r="E29" s="39">
        <v>1339</v>
      </c>
      <c r="F29" s="39">
        <v>1570</v>
      </c>
      <c r="G29" s="39">
        <v>1425</v>
      </c>
      <c r="H29" s="39">
        <v>1657</v>
      </c>
      <c r="I29" s="39">
        <v>1406</v>
      </c>
      <c r="J29" s="39">
        <v>1380</v>
      </c>
      <c r="K29" s="39">
        <v>1470</v>
      </c>
      <c r="L29" s="39">
        <v>1666</v>
      </c>
      <c r="M29" s="39">
        <v>1749</v>
      </c>
      <c r="N29" s="38">
        <v>16602</v>
      </c>
      <c r="O29" s="48"/>
    </row>
    <row r="30" spans="1:15" s="47" customFormat="1" ht="15" x14ac:dyDescent="0.2">
      <c r="A30" s="120" t="s">
        <v>30</v>
      </c>
      <c r="B30" s="39">
        <v>784</v>
      </c>
      <c r="C30" s="39">
        <v>752</v>
      </c>
      <c r="D30" s="39">
        <v>766</v>
      </c>
      <c r="E30" s="39">
        <v>946</v>
      </c>
      <c r="F30" s="39">
        <v>964</v>
      </c>
      <c r="G30" s="39">
        <v>1097</v>
      </c>
      <c r="H30" s="39">
        <v>907</v>
      </c>
      <c r="I30" s="39">
        <v>721</v>
      </c>
      <c r="J30" s="39">
        <v>797</v>
      </c>
      <c r="K30" s="39">
        <v>844</v>
      </c>
      <c r="L30" s="39">
        <v>902</v>
      </c>
      <c r="M30" s="39">
        <v>987</v>
      </c>
      <c r="N30" s="38">
        <v>10467</v>
      </c>
      <c r="O30" s="48"/>
    </row>
    <row r="31" spans="1:15" s="47" customFormat="1" ht="15" x14ac:dyDescent="0.2">
      <c r="A31" s="120" t="s">
        <v>29</v>
      </c>
      <c r="B31" s="39">
        <v>22228</v>
      </c>
      <c r="C31" s="39">
        <v>19826</v>
      </c>
      <c r="D31" s="39">
        <v>23922</v>
      </c>
      <c r="E31" s="39">
        <v>19340</v>
      </c>
      <c r="F31" s="39">
        <v>20902</v>
      </c>
      <c r="G31" s="39">
        <v>23196</v>
      </c>
      <c r="H31" s="39">
        <v>19610</v>
      </c>
      <c r="I31" s="39">
        <v>17766</v>
      </c>
      <c r="J31" s="39">
        <v>17181</v>
      </c>
      <c r="K31" s="39">
        <v>15750</v>
      </c>
      <c r="L31" s="39">
        <v>17121</v>
      </c>
      <c r="M31" s="39">
        <v>18680</v>
      </c>
      <c r="N31" s="38">
        <v>235522</v>
      </c>
      <c r="O31" s="48"/>
    </row>
    <row r="32" spans="1:15" s="47" customFormat="1" ht="15" x14ac:dyDescent="0.2">
      <c r="A32" s="120" t="s">
        <v>28</v>
      </c>
      <c r="B32" s="39">
        <v>3857</v>
      </c>
      <c r="C32" s="39">
        <v>3366</v>
      </c>
      <c r="D32" s="39">
        <v>4599</v>
      </c>
      <c r="E32" s="39">
        <v>5244</v>
      </c>
      <c r="F32" s="39">
        <v>5455</v>
      </c>
      <c r="G32" s="39">
        <v>5646</v>
      </c>
      <c r="H32" s="39">
        <v>5181</v>
      </c>
      <c r="I32" s="39">
        <v>4578</v>
      </c>
      <c r="J32" s="39">
        <v>4327</v>
      </c>
      <c r="K32" s="39">
        <v>4880</v>
      </c>
      <c r="L32" s="39">
        <v>4421</v>
      </c>
      <c r="M32" s="39">
        <v>5571</v>
      </c>
      <c r="N32" s="38">
        <v>57125</v>
      </c>
      <c r="O32" s="48"/>
    </row>
    <row r="33" spans="1:16" s="47" customFormat="1" ht="16" thickBot="1" x14ac:dyDescent="0.25">
      <c r="A33" s="121" t="s">
        <v>27</v>
      </c>
      <c r="B33" s="36">
        <v>5501</v>
      </c>
      <c r="C33" s="36">
        <v>4776</v>
      </c>
      <c r="D33" s="36">
        <v>5659</v>
      </c>
      <c r="E33" s="36">
        <v>6089</v>
      </c>
      <c r="F33" s="36">
        <v>5663</v>
      </c>
      <c r="G33" s="36">
        <v>5880</v>
      </c>
      <c r="H33" s="36">
        <v>4851</v>
      </c>
      <c r="I33" s="36">
        <v>3836</v>
      </c>
      <c r="J33" s="36">
        <v>4515</v>
      </c>
      <c r="K33" s="36">
        <v>4542</v>
      </c>
      <c r="L33" s="36">
        <v>4324</v>
      </c>
      <c r="M33" s="36">
        <v>3688</v>
      </c>
      <c r="N33" s="35">
        <v>59324</v>
      </c>
      <c r="O33" s="48"/>
    </row>
    <row r="34" spans="1:16" s="47" customFormat="1" ht="19" thickTop="1" thickBot="1" x14ac:dyDescent="0.25">
      <c r="A34" s="112" t="s">
        <v>46</v>
      </c>
      <c r="B34" s="113">
        <v>55305</v>
      </c>
      <c r="C34" s="113">
        <v>53963</v>
      </c>
      <c r="D34" s="113">
        <v>67847</v>
      </c>
      <c r="E34" s="113">
        <v>66060</v>
      </c>
      <c r="F34" s="113">
        <v>69415</v>
      </c>
      <c r="G34" s="113">
        <v>73625</v>
      </c>
      <c r="H34" s="113">
        <v>62673</v>
      </c>
      <c r="I34" s="113">
        <v>58183</v>
      </c>
      <c r="J34" s="113">
        <v>57672</v>
      </c>
      <c r="K34" s="113">
        <v>57997</v>
      </c>
      <c r="L34" s="113">
        <v>62815</v>
      </c>
      <c r="M34" s="113">
        <v>63806</v>
      </c>
      <c r="N34" s="114">
        <v>749361</v>
      </c>
      <c r="O34" s="48"/>
    </row>
    <row r="35" spans="1:16" s="47" customFormat="1" ht="19" thickTop="1" thickBot="1" x14ac:dyDescent="0.25">
      <c r="A35" s="109" t="s">
        <v>45</v>
      </c>
      <c r="B35" s="97">
        <v>1200927</v>
      </c>
      <c r="C35" s="97">
        <v>1029981</v>
      </c>
      <c r="D35" s="97">
        <v>1681446</v>
      </c>
      <c r="E35" s="97">
        <v>1324025</v>
      </c>
      <c r="F35" s="97">
        <v>1259876</v>
      </c>
      <c r="G35" s="97">
        <v>1512932</v>
      </c>
      <c r="H35" s="97">
        <v>1243912</v>
      </c>
      <c r="I35" s="97">
        <v>871906</v>
      </c>
      <c r="J35" s="97">
        <v>1412876</v>
      </c>
      <c r="K35" s="97">
        <v>1136848</v>
      </c>
      <c r="L35" s="97">
        <v>1145475</v>
      </c>
      <c r="M35" s="97">
        <v>1041008</v>
      </c>
      <c r="N35" s="108">
        <v>14861212</v>
      </c>
      <c r="O35" s="48"/>
    </row>
    <row r="36" spans="1:16" s="47" customFormat="1" ht="17" thickTop="1" thickBot="1" x14ac:dyDescent="0.25">
      <c r="A36" s="83" t="s">
        <v>44</v>
      </c>
      <c r="B36" s="97">
        <v>1227624</v>
      </c>
      <c r="C36" s="97">
        <v>1056342</v>
      </c>
      <c r="D36" s="97">
        <v>1716951</v>
      </c>
      <c r="E36" s="97">
        <v>1363915</v>
      </c>
      <c r="F36" s="97">
        <v>1296516</v>
      </c>
      <c r="G36" s="97">
        <v>1552409</v>
      </c>
      <c r="H36" s="97">
        <v>1277418</v>
      </c>
      <c r="I36" s="97">
        <v>900332</v>
      </c>
      <c r="J36" s="97">
        <v>1444564</v>
      </c>
      <c r="K36" s="97">
        <v>1167898</v>
      </c>
      <c r="L36" s="97">
        <v>1176805</v>
      </c>
      <c r="M36" s="97">
        <v>1073346</v>
      </c>
      <c r="N36" s="108">
        <v>15254120</v>
      </c>
      <c r="O36" s="48"/>
      <c r="P36" s="50"/>
    </row>
    <row r="37" spans="1:16" s="50" customFormat="1" ht="16" thickTop="1" x14ac:dyDescent="0.2">
      <c r="A37" s="127" t="s">
        <v>48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57"/>
      <c r="P37" s="54"/>
    </row>
    <row r="38" spans="1:16" ht="17" x14ac:dyDescent="0.2">
      <c r="A38" s="2" t="s">
        <v>0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6" ht="17" x14ac:dyDescent="0.2">
      <c r="A39" s="30" t="s">
        <v>26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7" x14ac:dyDescent="0.2">
      <c r="A40" s="30" t="s">
        <v>25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6" x14ac:dyDescent="0.2">
      <c r="A41" s="56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6" x14ac:dyDescent="0.2">
      <c r="A43" s="56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6" x14ac:dyDescent="0.2">
      <c r="A45" s="56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6" x14ac:dyDescent="0.2">
      <c r="A47" s="56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49"/>
  <sheetViews>
    <sheetView showGridLines="0" zoomScale="85" zoomScaleNormal="85" workbookViewId="0">
      <selection activeCell="A39" sqref="A39"/>
    </sheetView>
  </sheetViews>
  <sheetFormatPr baseColWidth="10" defaultColWidth="8" defaultRowHeight="14" x14ac:dyDescent="0.2"/>
  <cols>
    <col min="1" max="1" width="16.83203125" style="54" customWidth="1"/>
    <col min="2" max="14" width="10.6640625" style="54" customWidth="1"/>
    <col min="15" max="15" width="11.6640625" style="54" customWidth="1"/>
    <col min="16" max="16384" width="8" style="54"/>
  </cols>
  <sheetData>
    <row r="1" spans="1:16" ht="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7"/>
      <c r="P1" s="47"/>
    </row>
    <row r="2" spans="1:16" ht="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7"/>
      <c r="P2" s="47"/>
    </row>
    <row r="3" spans="1:16" s="47" customFormat="1" ht="15" x14ac:dyDescent="0.2">
      <c r="A3" s="14" t="s">
        <v>22</v>
      </c>
      <c r="B3" s="15">
        <v>38718</v>
      </c>
      <c r="C3" s="15">
        <v>38749</v>
      </c>
      <c r="D3" s="15">
        <v>38777</v>
      </c>
      <c r="E3" s="15">
        <v>38808</v>
      </c>
      <c r="F3" s="15">
        <v>38838</v>
      </c>
      <c r="G3" s="15">
        <v>38869</v>
      </c>
      <c r="H3" s="15">
        <v>38899</v>
      </c>
      <c r="I3" s="15">
        <v>38930</v>
      </c>
      <c r="J3" s="15">
        <v>38961</v>
      </c>
      <c r="K3" s="15">
        <v>38991</v>
      </c>
      <c r="L3" s="15">
        <v>39022</v>
      </c>
      <c r="M3" s="15">
        <v>39052</v>
      </c>
      <c r="N3" s="14" t="s">
        <v>21</v>
      </c>
    </row>
    <row r="4" spans="1:16" s="60" customFormat="1" ht="17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47"/>
      <c r="P4" s="47"/>
    </row>
    <row r="5" spans="1:16" ht="16" thickTop="1" x14ac:dyDescent="0.2">
      <c r="A5" s="23" t="s">
        <v>19</v>
      </c>
      <c r="B5" s="39">
        <v>23448</v>
      </c>
      <c r="C5" s="39">
        <v>19505</v>
      </c>
      <c r="D5" s="39">
        <v>35046</v>
      </c>
      <c r="E5" s="39">
        <v>30855</v>
      </c>
      <c r="F5" s="39">
        <v>30659</v>
      </c>
      <c r="G5" s="39">
        <v>29833</v>
      </c>
      <c r="H5" s="39">
        <v>25403</v>
      </c>
      <c r="I5" s="39">
        <v>23022</v>
      </c>
      <c r="J5" s="39">
        <v>24274</v>
      </c>
      <c r="K5" s="39">
        <v>25001</v>
      </c>
      <c r="L5" s="39">
        <v>23873</v>
      </c>
      <c r="M5" s="39">
        <v>17675</v>
      </c>
      <c r="N5" s="46">
        <v>308594</v>
      </c>
      <c r="O5" s="48"/>
      <c r="P5" s="47"/>
    </row>
    <row r="6" spans="1:16" ht="15" x14ac:dyDescent="0.2">
      <c r="A6" s="23" t="s">
        <v>18</v>
      </c>
      <c r="B6" s="39">
        <v>58128</v>
      </c>
      <c r="C6" s="39">
        <v>54554</v>
      </c>
      <c r="D6" s="39">
        <v>64963</v>
      </c>
      <c r="E6" s="39">
        <v>51147</v>
      </c>
      <c r="F6" s="39">
        <v>50701</v>
      </c>
      <c r="G6" s="39">
        <v>46118</v>
      </c>
      <c r="H6" s="39">
        <v>35359</v>
      </c>
      <c r="I6" s="39">
        <v>33018</v>
      </c>
      <c r="J6" s="39">
        <v>34989</v>
      </c>
      <c r="K6" s="39">
        <v>41492</v>
      </c>
      <c r="L6" s="39">
        <v>34686</v>
      </c>
      <c r="M6" s="39">
        <v>20986</v>
      </c>
      <c r="N6" s="38">
        <v>526141</v>
      </c>
      <c r="O6" s="48"/>
      <c r="P6" s="48"/>
    </row>
    <row r="7" spans="1:16" ht="15" x14ac:dyDescent="0.2">
      <c r="A7" s="23" t="s">
        <v>17</v>
      </c>
      <c r="B7" s="39">
        <v>11187</v>
      </c>
      <c r="C7" s="39">
        <v>10549</v>
      </c>
      <c r="D7" s="39">
        <v>14176</v>
      </c>
      <c r="E7" s="39">
        <v>13222</v>
      </c>
      <c r="F7" s="39">
        <v>15617</v>
      </c>
      <c r="G7" s="39">
        <v>16812</v>
      </c>
      <c r="H7" s="39">
        <v>11374</v>
      </c>
      <c r="I7" s="39">
        <v>11949</v>
      </c>
      <c r="J7" s="39">
        <v>12076</v>
      </c>
      <c r="K7" s="39">
        <v>12268</v>
      </c>
      <c r="L7" s="39">
        <v>12403</v>
      </c>
      <c r="M7" s="39">
        <v>12752</v>
      </c>
      <c r="N7" s="38">
        <v>154385</v>
      </c>
      <c r="O7" s="48"/>
      <c r="P7" s="47"/>
    </row>
    <row r="8" spans="1:16" ht="15" x14ac:dyDescent="0.2">
      <c r="A8" s="23" t="s">
        <v>16</v>
      </c>
      <c r="B8" s="39">
        <v>18443</v>
      </c>
      <c r="C8" s="39">
        <v>11606</v>
      </c>
      <c r="D8" s="39">
        <v>13747</v>
      </c>
      <c r="E8" s="39">
        <v>12247</v>
      </c>
      <c r="F8" s="39">
        <v>15159</v>
      </c>
      <c r="G8" s="39">
        <v>15098</v>
      </c>
      <c r="H8" s="39">
        <v>10661</v>
      </c>
      <c r="I8" s="39">
        <v>11068</v>
      </c>
      <c r="J8" s="39">
        <v>11716</v>
      </c>
      <c r="K8" s="39">
        <v>11121</v>
      </c>
      <c r="L8" s="39">
        <v>9032</v>
      </c>
      <c r="M8" s="39">
        <v>5791</v>
      </c>
      <c r="N8" s="38">
        <v>145689</v>
      </c>
      <c r="O8" s="48"/>
      <c r="P8" s="47"/>
    </row>
    <row r="9" spans="1:16" ht="15" x14ac:dyDescent="0.2">
      <c r="A9" s="23" t="s">
        <v>15</v>
      </c>
      <c r="B9" s="39">
        <v>168589</v>
      </c>
      <c r="C9" s="39">
        <v>160537</v>
      </c>
      <c r="D9" s="39">
        <v>197376</v>
      </c>
      <c r="E9" s="39">
        <v>181647</v>
      </c>
      <c r="F9" s="39">
        <v>177343</v>
      </c>
      <c r="G9" s="39">
        <v>223737</v>
      </c>
      <c r="H9" s="39">
        <v>151549</v>
      </c>
      <c r="I9" s="39">
        <v>113955</v>
      </c>
      <c r="J9" s="39">
        <v>143634</v>
      </c>
      <c r="K9" s="39">
        <v>173137</v>
      </c>
      <c r="L9" s="39">
        <v>158296</v>
      </c>
      <c r="M9" s="39">
        <v>150749</v>
      </c>
      <c r="N9" s="38">
        <v>2000549</v>
      </c>
      <c r="O9" s="48"/>
      <c r="P9" s="47"/>
    </row>
    <row r="10" spans="1:16" ht="15" x14ac:dyDescent="0.2">
      <c r="A10" s="23" t="s">
        <v>14</v>
      </c>
      <c r="B10" s="39">
        <v>223108</v>
      </c>
      <c r="C10" s="39">
        <v>215963</v>
      </c>
      <c r="D10" s="39">
        <v>358072</v>
      </c>
      <c r="E10" s="39">
        <v>284873</v>
      </c>
      <c r="F10" s="39">
        <v>330102</v>
      </c>
      <c r="G10" s="39">
        <v>323776</v>
      </c>
      <c r="H10" s="39">
        <v>265845</v>
      </c>
      <c r="I10" s="39">
        <v>244757</v>
      </c>
      <c r="J10" s="39">
        <v>298179</v>
      </c>
      <c r="K10" s="39">
        <v>293832</v>
      </c>
      <c r="L10" s="39">
        <v>326038</v>
      </c>
      <c r="M10" s="39">
        <v>303416</v>
      </c>
      <c r="N10" s="38">
        <v>3467961</v>
      </c>
      <c r="O10" s="48"/>
      <c r="P10" s="47"/>
    </row>
    <row r="11" spans="1:16" ht="15" x14ac:dyDescent="0.2">
      <c r="A11" s="23" t="s">
        <v>13</v>
      </c>
      <c r="B11" s="39">
        <v>29792</v>
      </c>
      <c r="C11" s="39">
        <v>21198</v>
      </c>
      <c r="D11" s="39">
        <v>25069</v>
      </c>
      <c r="E11" s="39">
        <v>23520</v>
      </c>
      <c r="F11" s="39">
        <v>26427</v>
      </c>
      <c r="G11" s="39">
        <v>26652</v>
      </c>
      <c r="H11" s="39">
        <v>26643</v>
      </c>
      <c r="I11" s="39">
        <v>19271</v>
      </c>
      <c r="J11" s="39">
        <v>18355</v>
      </c>
      <c r="K11" s="39">
        <v>19619</v>
      </c>
      <c r="L11" s="39">
        <v>18520</v>
      </c>
      <c r="M11" s="39">
        <v>12603</v>
      </c>
      <c r="N11" s="38">
        <v>267669</v>
      </c>
      <c r="O11" s="48"/>
      <c r="P11" s="47"/>
    </row>
    <row r="12" spans="1:16" ht="15" x14ac:dyDescent="0.2">
      <c r="A12" s="23" t="s">
        <v>12</v>
      </c>
      <c r="B12" s="39">
        <v>42804</v>
      </c>
      <c r="C12" s="39">
        <v>25469</v>
      </c>
      <c r="D12" s="39">
        <v>25956</v>
      </c>
      <c r="E12" s="39">
        <v>17258</v>
      </c>
      <c r="F12" s="39">
        <v>17570</v>
      </c>
      <c r="G12" s="39">
        <v>15428</v>
      </c>
      <c r="H12" s="39">
        <v>12105</v>
      </c>
      <c r="I12" s="39">
        <v>9062</v>
      </c>
      <c r="J12" s="39">
        <v>6125</v>
      </c>
      <c r="K12" s="39">
        <v>4027</v>
      </c>
      <c r="L12" s="39">
        <v>1684</v>
      </c>
      <c r="M12" s="39">
        <v>996</v>
      </c>
      <c r="N12" s="38">
        <v>178484</v>
      </c>
      <c r="O12" s="48"/>
      <c r="P12" s="47"/>
    </row>
    <row r="13" spans="1:16" ht="15" x14ac:dyDescent="0.2">
      <c r="A13" s="23" t="s">
        <v>11</v>
      </c>
      <c r="B13" s="39">
        <v>239651</v>
      </c>
      <c r="C13" s="39">
        <v>211562</v>
      </c>
      <c r="D13" s="39">
        <v>252901</v>
      </c>
      <c r="E13" s="39">
        <v>187508</v>
      </c>
      <c r="F13" s="39">
        <v>228643</v>
      </c>
      <c r="G13" s="39">
        <v>209265</v>
      </c>
      <c r="H13" s="39">
        <v>192084</v>
      </c>
      <c r="I13" s="39">
        <v>97168</v>
      </c>
      <c r="J13" s="39">
        <v>184405</v>
      </c>
      <c r="K13" s="39">
        <v>189234</v>
      </c>
      <c r="L13" s="39">
        <v>192725</v>
      </c>
      <c r="M13" s="39">
        <v>140903</v>
      </c>
      <c r="N13" s="38">
        <v>2326049</v>
      </c>
      <c r="O13" s="48"/>
      <c r="P13" s="47"/>
    </row>
    <row r="14" spans="1:16" ht="15" x14ac:dyDescent="0.2">
      <c r="A14" s="23" t="s">
        <v>10</v>
      </c>
      <c r="B14" s="39">
        <v>4167</v>
      </c>
      <c r="C14" s="39">
        <v>4223</v>
      </c>
      <c r="D14" s="39">
        <v>5832</v>
      </c>
      <c r="E14" s="39">
        <v>5507</v>
      </c>
      <c r="F14" s="39">
        <v>5822</v>
      </c>
      <c r="G14" s="39">
        <v>4916</v>
      </c>
      <c r="H14" s="39">
        <v>4059</v>
      </c>
      <c r="I14" s="39">
        <v>2801</v>
      </c>
      <c r="J14" s="39">
        <v>3241</v>
      </c>
      <c r="K14" s="39">
        <v>4018</v>
      </c>
      <c r="L14" s="39">
        <v>3730</v>
      </c>
      <c r="M14" s="39">
        <v>2521</v>
      </c>
      <c r="N14" s="38">
        <v>50837</v>
      </c>
      <c r="O14" s="48"/>
      <c r="P14" s="47"/>
    </row>
    <row r="15" spans="1:16" ht="15" x14ac:dyDescent="0.2">
      <c r="A15" s="23" t="s">
        <v>9</v>
      </c>
      <c r="B15" s="39">
        <v>69231</v>
      </c>
      <c r="C15" s="39">
        <v>39817</v>
      </c>
      <c r="D15" s="39">
        <v>50980</v>
      </c>
      <c r="E15" s="39">
        <v>36830</v>
      </c>
      <c r="F15" s="39">
        <v>41327</v>
      </c>
      <c r="G15" s="39">
        <v>48673</v>
      </c>
      <c r="H15" s="39">
        <v>36332</v>
      </c>
      <c r="I15" s="39">
        <v>34110</v>
      </c>
      <c r="J15" s="39">
        <v>39608</v>
      </c>
      <c r="K15" s="39">
        <v>38892</v>
      </c>
      <c r="L15" s="39">
        <v>35162</v>
      </c>
      <c r="M15" s="39">
        <v>13008</v>
      </c>
      <c r="N15" s="38">
        <v>483970</v>
      </c>
      <c r="O15" s="48"/>
      <c r="P15" s="47"/>
    </row>
    <row r="16" spans="1:16" ht="15" x14ac:dyDescent="0.2">
      <c r="A16" s="23" t="s">
        <v>8</v>
      </c>
      <c r="B16" s="39">
        <v>15631</v>
      </c>
      <c r="C16" s="39">
        <v>15446</v>
      </c>
      <c r="D16" s="39">
        <v>20886</v>
      </c>
      <c r="E16" s="39">
        <v>17072</v>
      </c>
      <c r="F16" s="39">
        <v>19033</v>
      </c>
      <c r="G16" s="39">
        <v>21594</v>
      </c>
      <c r="H16" s="39">
        <v>18402</v>
      </c>
      <c r="I16" s="39">
        <v>11695</v>
      </c>
      <c r="J16" s="39">
        <v>12399</v>
      </c>
      <c r="K16" s="39">
        <v>14235</v>
      </c>
      <c r="L16" s="39">
        <v>14704</v>
      </c>
      <c r="M16" s="39">
        <v>13605</v>
      </c>
      <c r="N16" s="38">
        <v>194702</v>
      </c>
      <c r="O16" s="48"/>
      <c r="P16" s="47"/>
    </row>
    <row r="17" spans="1:16" ht="15" x14ac:dyDescent="0.2">
      <c r="A17" s="23" t="s">
        <v>7</v>
      </c>
      <c r="B17" s="39">
        <v>113410</v>
      </c>
      <c r="C17" s="39">
        <v>126099</v>
      </c>
      <c r="D17" s="39">
        <v>174117</v>
      </c>
      <c r="E17" s="39">
        <v>129476</v>
      </c>
      <c r="F17" s="39">
        <v>153658</v>
      </c>
      <c r="G17" s="39">
        <v>169242</v>
      </c>
      <c r="H17" s="39">
        <v>167450</v>
      </c>
      <c r="I17" s="39">
        <v>102389</v>
      </c>
      <c r="J17" s="39">
        <v>104771</v>
      </c>
      <c r="K17" s="39">
        <v>125109</v>
      </c>
      <c r="L17" s="39">
        <v>133002</v>
      </c>
      <c r="M17" s="39">
        <v>135885</v>
      </c>
      <c r="N17" s="38">
        <v>1634608</v>
      </c>
      <c r="O17" s="48"/>
      <c r="P17" s="47"/>
    </row>
    <row r="18" spans="1:16" ht="15" x14ac:dyDescent="0.2">
      <c r="A18" s="23" t="s">
        <v>6</v>
      </c>
      <c r="B18" s="39">
        <v>17128</v>
      </c>
      <c r="C18" s="39">
        <v>18568</v>
      </c>
      <c r="D18" s="39">
        <v>25560</v>
      </c>
      <c r="E18" s="39">
        <v>25809</v>
      </c>
      <c r="F18" s="39">
        <v>28827</v>
      </c>
      <c r="G18" s="39">
        <v>28320</v>
      </c>
      <c r="H18" s="39">
        <v>18895</v>
      </c>
      <c r="I18" s="39">
        <v>22241</v>
      </c>
      <c r="J18" s="39">
        <v>24472</v>
      </c>
      <c r="K18" s="39">
        <v>24251</v>
      </c>
      <c r="L18" s="39">
        <v>24816</v>
      </c>
      <c r="M18" s="39">
        <v>23879</v>
      </c>
      <c r="N18" s="38">
        <v>282766</v>
      </c>
      <c r="O18" s="48"/>
      <c r="P18" s="47"/>
    </row>
    <row r="19" spans="1:16" ht="16" thickBot="1" x14ac:dyDescent="0.25">
      <c r="A19" s="23" t="s">
        <v>5</v>
      </c>
      <c r="B19" s="36">
        <v>157363</v>
      </c>
      <c r="C19" s="36">
        <v>75996</v>
      </c>
      <c r="D19" s="36">
        <v>435847</v>
      </c>
      <c r="E19" s="36">
        <v>163216</v>
      </c>
      <c r="F19" s="36">
        <v>190002</v>
      </c>
      <c r="G19" s="36">
        <v>219497</v>
      </c>
      <c r="H19" s="36">
        <v>168015</v>
      </c>
      <c r="I19" s="36">
        <v>77961</v>
      </c>
      <c r="J19" s="36">
        <v>413991</v>
      </c>
      <c r="K19" s="36">
        <v>153851</v>
      </c>
      <c r="L19" s="36">
        <v>155315</v>
      </c>
      <c r="M19" s="36">
        <v>133810</v>
      </c>
      <c r="N19" s="35">
        <v>2344864</v>
      </c>
      <c r="O19" s="48"/>
      <c r="P19" s="47"/>
    </row>
    <row r="20" spans="1:16" ht="19" thickTop="1" thickBot="1" x14ac:dyDescent="0.25">
      <c r="A20" s="4" t="s">
        <v>4</v>
      </c>
      <c r="B20" s="97">
        <v>1192080</v>
      </c>
      <c r="C20" s="97">
        <v>1011092</v>
      </c>
      <c r="D20" s="97">
        <v>1700528</v>
      </c>
      <c r="E20" s="97">
        <v>1180187</v>
      </c>
      <c r="F20" s="97">
        <v>1330890</v>
      </c>
      <c r="G20" s="97">
        <v>1398961</v>
      </c>
      <c r="H20" s="97">
        <v>1144176</v>
      </c>
      <c r="I20" s="97">
        <v>814467</v>
      </c>
      <c r="J20" s="97">
        <v>1332235</v>
      </c>
      <c r="K20" s="97">
        <v>1130087</v>
      </c>
      <c r="L20" s="97">
        <v>1143986</v>
      </c>
      <c r="M20" s="97">
        <v>988579</v>
      </c>
      <c r="N20" s="108">
        <v>14367268</v>
      </c>
      <c r="O20" s="48"/>
      <c r="P20" s="47"/>
    </row>
    <row r="21" spans="1:16" ht="16" thickTop="1" x14ac:dyDescent="0.2">
      <c r="A21" s="23" t="s">
        <v>24</v>
      </c>
      <c r="B21" s="25">
        <v>1479</v>
      </c>
      <c r="C21" s="25">
        <v>1683</v>
      </c>
      <c r="D21" s="25">
        <v>2172</v>
      </c>
      <c r="E21" s="25">
        <v>1275</v>
      </c>
      <c r="F21" s="25">
        <v>1765</v>
      </c>
      <c r="G21" s="25">
        <v>2612</v>
      </c>
      <c r="H21" s="25">
        <v>1394</v>
      </c>
      <c r="I21" s="25">
        <v>1080</v>
      </c>
      <c r="J21" s="25">
        <v>1139</v>
      </c>
      <c r="K21" s="25">
        <v>965</v>
      </c>
      <c r="L21" s="25">
        <v>947</v>
      </c>
      <c r="M21" s="25">
        <v>618</v>
      </c>
      <c r="N21" s="41">
        <v>17129</v>
      </c>
      <c r="O21" s="48"/>
      <c r="P21" s="47"/>
    </row>
    <row r="22" spans="1:16" ht="15" x14ac:dyDescent="0.2">
      <c r="A22" s="23" t="s">
        <v>3</v>
      </c>
      <c r="B22" s="39">
        <v>7458</v>
      </c>
      <c r="C22" s="39">
        <v>7345</v>
      </c>
      <c r="D22" s="39">
        <v>9819</v>
      </c>
      <c r="E22" s="39">
        <v>8350</v>
      </c>
      <c r="F22" s="39">
        <v>10415</v>
      </c>
      <c r="G22" s="39">
        <v>9538</v>
      </c>
      <c r="H22" s="39">
        <v>10154</v>
      </c>
      <c r="I22" s="39">
        <v>8793</v>
      </c>
      <c r="J22" s="39">
        <v>8842</v>
      </c>
      <c r="K22" s="39">
        <v>8673</v>
      </c>
      <c r="L22" s="39">
        <v>8744</v>
      </c>
      <c r="M22" s="39">
        <v>11033</v>
      </c>
      <c r="N22" s="38">
        <v>109164</v>
      </c>
      <c r="O22" s="48"/>
      <c r="P22" s="47"/>
    </row>
    <row r="23" spans="1:16" ht="16" thickBot="1" x14ac:dyDescent="0.25">
      <c r="A23" s="45" t="s">
        <v>2</v>
      </c>
      <c r="B23" s="44">
        <v>18589</v>
      </c>
      <c r="C23" s="44">
        <v>17458</v>
      </c>
      <c r="D23" s="44">
        <v>26950</v>
      </c>
      <c r="E23" s="44">
        <v>24359</v>
      </c>
      <c r="F23" s="44">
        <v>27575</v>
      </c>
      <c r="G23" s="44">
        <v>29778</v>
      </c>
      <c r="H23" s="44">
        <v>21662</v>
      </c>
      <c r="I23" s="44">
        <v>17608</v>
      </c>
      <c r="J23" s="44">
        <v>19646</v>
      </c>
      <c r="K23" s="44">
        <v>21179</v>
      </c>
      <c r="L23" s="44">
        <v>22017</v>
      </c>
      <c r="M23" s="44">
        <v>22631</v>
      </c>
      <c r="N23" s="43">
        <v>269452</v>
      </c>
      <c r="O23" s="48"/>
      <c r="P23" s="47"/>
    </row>
    <row r="24" spans="1:16" ht="17" thickTop="1" thickBot="1" x14ac:dyDescent="0.25">
      <c r="A24" s="103" t="s">
        <v>1</v>
      </c>
      <c r="B24" s="106">
        <v>27526</v>
      </c>
      <c r="C24" s="106">
        <v>26486</v>
      </c>
      <c r="D24" s="106">
        <v>38941</v>
      </c>
      <c r="E24" s="106">
        <v>33984</v>
      </c>
      <c r="F24" s="106">
        <v>39755</v>
      </c>
      <c r="G24" s="106">
        <v>41928</v>
      </c>
      <c r="H24" s="106">
        <v>33210</v>
      </c>
      <c r="I24" s="106">
        <v>27481</v>
      </c>
      <c r="J24" s="106">
        <v>29627</v>
      </c>
      <c r="K24" s="106">
        <v>30817</v>
      </c>
      <c r="L24" s="106">
        <v>31708</v>
      </c>
      <c r="M24" s="106">
        <v>34282</v>
      </c>
      <c r="N24" s="107">
        <v>395745</v>
      </c>
      <c r="O24" s="48"/>
      <c r="P24" s="47"/>
    </row>
    <row r="25" spans="1:16" ht="17" thickTop="1" thickBot="1" x14ac:dyDescent="0.25">
      <c r="A25" s="83" t="s">
        <v>43</v>
      </c>
      <c r="B25" s="97">
        <v>1219606</v>
      </c>
      <c r="C25" s="97">
        <v>1037578</v>
      </c>
      <c r="D25" s="97">
        <v>1739469</v>
      </c>
      <c r="E25" s="97">
        <v>1214171</v>
      </c>
      <c r="F25" s="97">
        <v>1370645</v>
      </c>
      <c r="G25" s="97">
        <v>1440889</v>
      </c>
      <c r="H25" s="97">
        <v>1177386</v>
      </c>
      <c r="I25" s="97">
        <v>841948</v>
      </c>
      <c r="J25" s="97">
        <v>1361862</v>
      </c>
      <c r="K25" s="97">
        <v>1160904</v>
      </c>
      <c r="L25" s="97">
        <v>1175694</v>
      </c>
      <c r="M25" s="97">
        <v>1022861</v>
      </c>
      <c r="N25" s="108">
        <v>14763013</v>
      </c>
      <c r="O25" s="48"/>
      <c r="P25" s="47"/>
    </row>
    <row r="26" spans="1:16" ht="16" thickTop="1" x14ac:dyDescent="0.2">
      <c r="A26" s="42" t="s">
        <v>37</v>
      </c>
      <c r="B26" s="53">
        <v>1943</v>
      </c>
      <c r="C26" s="53">
        <v>1958</v>
      </c>
      <c r="D26" s="53">
        <v>2639</v>
      </c>
      <c r="E26" s="53">
        <v>2393</v>
      </c>
      <c r="F26" s="53">
        <v>2819</v>
      </c>
      <c r="G26" s="53">
        <v>2961</v>
      </c>
      <c r="H26" s="53">
        <v>2759</v>
      </c>
      <c r="I26" s="53">
        <v>2618</v>
      </c>
      <c r="J26" s="53">
        <v>2161</v>
      </c>
      <c r="K26" s="53">
        <v>2985</v>
      </c>
      <c r="L26" s="53">
        <v>3233</v>
      </c>
      <c r="M26" s="53">
        <v>4012</v>
      </c>
      <c r="N26" s="52">
        <v>32481</v>
      </c>
      <c r="O26" s="48"/>
      <c r="P26" s="47"/>
    </row>
    <row r="27" spans="1:16" ht="15" x14ac:dyDescent="0.2">
      <c r="A27" s="40" t="s">
        <v>34</v>
      </c>
      <c r="B27" s="39">
        <v>10098</v>
      </c>
      <c r="C27" s="39">
        <v>10519</v>
      </c>
      <c r="D27" s="39">
        <v>13892</v>
      </c>
      <c r="E27" s="39">
        <v>13891</v>
      </c>
      <c r="F27" s="39">
        <v>16114</v>
      </c>
      <c r="G27" s="39">
        <v>14520</v>
      </c>
      <c r="H27" s="39">
        <v>12357</v>
      </c>
      <c r="I27" s="39">
        <v>12677</v>
      </c>
      <c r="J27" s="39">
        <v>11181</v>
      </c>
      <c r="K27" s="39">
        <v>14212</v>
      </c>
      <c r="L27" s="39">
        <v>14052</v>
      </c>
      <c r="M27" s="39">
        <v>13173</v>
      </c>
      <c r="N27" s="38">
        <v>156686</v>
      </c>
      <c r="O27" s="55"/>
    </row>
    <row r="28" spans="1:16" ht="15" x14ac:dyDescent="0.2">
      <c r="A28" s="40" t="s">
        <v>33</v>
      </c>
      <c r="B28" s="39">
        <v>1886</v>
      </c>
      <c r="C28" s="39">
        <v>1537</v>
      </c>
      <c r="D28" s="39">
        <v>1807</v>
      </c>
      <c r="E28" s="39">
        <v>2105</v>
      </c>
      <c r="F28" s="39">
        <v>2815</v>
      </c>
      <c r="G28" s="39">
        <v>2448</v>
      </c>
      <c r="H28" s="39">
        <v>2095</v>
      </c>
      <c r="I28" s="39">
        <v>2355</v>
      </c>
      <c r="J28" s="39">
        <v>2062</v>
      </c>
      <c r="K28" s="39">
        <v>2253</v>
      </c>
      <c r="L28" s="39">
        <v>2251</v>
      </c>
      <c r="M28" s="39">
        <v>1749</v>
      </c>
      <c r="N28" s="38">
        <v>25363</v>
      </c>
      <c r="O28" s="55"/>
    </row>
    <row r="29" spans="1:16" ht="15" x14ac:dyDescent="0.2">
      <c r="A29" s="40" t="s">
        <v>32</v>
      </c>
      <c r="B29" s="39">
        <v>12153</v>
      </c>
      <c r="C29" s="39">
        <v>14777</v>
      </c>
      <c r="D29" s="39">
        <v>18010</v>
      </c>
      <c r="E29" s="39">
        <v>17008</v>
      </c>
      <c r="F29" s="39">
        <v>17541</v>
      </c>
      <c r="G29" s="39">
        <v>18029</v>
      </c>
      <c r="H29" s="39">
        <v>14591</v>
      </c>
      <c r="I29" s="39">
        <v>13641</v>
      </c>
      <c r="J29" s="39">
        <v>15538</v>
      </c>
      <c r="K29" s="39">
        <v>15679</v>
      </c>
      <c r="L29" s="39">
        <v>15818</v>
      </c>
      <c r="M29" s="39">
        <v>14891</v>
      </c>
      <c r="N29" s="38">
        <v>187676</v>
      </c>
      <c r="O29" s="55"/>
    </row>
    <row r="30" spans="1:16" ht="15" x14ac:dyDescent="0.2">
      <c r="A30" s="40" t="s">
        <v>31</v>
      </c>
      <c r="B30" s="39">
        <v>1351</v>
      </c>
      <c r="C30" s="39">
        <v>1365</v>
      </c>
      <c r="D30" s="39">
        <v>1850</v>
      </c>
      <c r="E30" s="39">
        <v>2037</v>
      </c>
      <c r="F30" s="39">
        <v>2416</v>
      </c>
      <c r="G30" s="39">
        <v>2309</v>
      </c>
      <c r="H30" s="39">
        <v>2011</v>
      </c>
      <c r="I30" s="39">
        <v>2192</v>
      </c>
      <c r="J30" s="39">
        <v>2131</v>
      </c>
      <c r="K30" s="39">
        <v>2374</v>
      </c>
      <c r="L30" s="39">
        <v>2725</v>
      </c>
      <c r="M30" s="39">
        <v>2821</v>
      </c>
      <c r="N30" s="38">
        <v>25582</v>
      </c>
      <c r="O30" s="55"/>
    </row>
    <row r="31" spans="1:16" ht="15" x14ac:dyDescent="0.2">
      <c r="A31" s="40" t="s">
        <v>30</v>
      </c>
      <c r="B31" s="39">
        <v>908</v>
      </c>
      <c r="C31" s="39">
        <v>915</v>
      </c>
      <c r="D31" s="39">
        <v>1167</v>
      </c>
      <c r="E31" s="39">
        <v>1134</v>
      </c>
      <c r="F31" s="39">
        <v>1308</v>
      </c>
      <c r="G31" s="39">
        <v>1323</v>
      </c>
      <c r="H31" s="39">
        <v>1182</v>
      </c>
      <c r="I31" s="39">
        <v>1216</v>
      </c>
      <c r="J31" s="39">
        <v>1160</v>
      </c>
      <c r="K31" s="39">
        <v>1448</v>
      </c>
      <c r="L31" s="39">
        <v>1243</v>
      </c>
      <c r="M31" s="39">
        <v>1230</v>
      </c>
      <c r="N31" s="38">
        <v>14234</v>
      </c>
      <c r="O31" s="55"/>
    </row>
    <row r="32" spans="1:16" ht="15" x14ac:dyDescent="0.2">
      <c r="A32" s="40" t="s">
        <v>29</v>
      </c>
      <c r="B32" s="39">
        <v>18680</v>
      </c>
      <c r="C32" s="39">
        <v>18154</v>
      </c>
      <c r="D32" s="39">
        <v>21626</v>
      </c>
      <c r="E32" s="39">
        <v>19861</v>
      </c>
      <c r="F32" s="39">
        <v>20444</v>
      </c>
      <c r="G32" s="39">
        <v>20978</v>
      </c>
      <c r="H32" s="39">
        <v>18981</v>
      </c>
      <c r="I32" s="39">
        <v>17444</v>
      </c>
      <c r="J32" s="39">
        <v>19097</v>
      </c>
      <c r="K32" s="39">
        <v>20875</v>
      </c>
      <c r="L32" s="39">
        <v>21272</v>
      </c>
      <c r="M32" s="39">
        <v>21581</v>
      </c>
      <c r="N32" s="38">
        <v>238993</v>
      </c>
      <c r="O32" s="55"/>
    </row>
    <row r="33" spans="1:16" ht="15" x14ac:dyDescent="0.2">
      <c r="A33" s="40" t="s">
        <v>36</v>
      </c>
      <c r="B33" s="39">
        <v>14973</v>
      </c>
      <c r="C33" s="39">
        <v>14887</v>
      </c>
      <c r="D33" s="39">
        <v>20400</v>
      </c>
      <c r="E33" s="39">
        <v>20239</v>
      </c>
      <c r="F33" s="39">
        <v>23469</v>
      </c>
      <c r="G33" s="39">
        <v>23488</v>
      </c>
      <c r="H33" s="39">
        <v>27698</v>
      </c>
      <c r="I33" s="39">
        <v>18817</v>
      </c>
      <c r="J33" s="39">
        <v>22007</v>
      </c>
      <c r="K33" s="39">
        <v>23957</v>
      </c>
      <c r="L33" s="39">
        <v>23252</v>
      </c>
      <c r="M33" s="39">
        <v>23177</v>
      </c>
      <c r="N33" s="38">
        <v>256364</v>
      </c>
      <c r="O33" s="55"/>
    </row>
    <row r="34" spans="1:16" ht="15" x14ac:dyDescent="0.2">
      <c r="A34" s="40" t="s">
        <v>28</v>
      </c>
      <c r="B34" s="39">
        <v>3737</v>
      </c>
      <c r="C34" s="39">
        <v>3850</v>
      </c>
      <c r="D34" s="39">
        <v>5265</v>
      </c>
      <c r="E34" s="39">
        <v>5192</v>
      </c>
      <c r="F34" s="39">
        <v>6094</v>
      </c>
      <c r="G34" s="39">
        <v>5554</v>
      </c>
      <c r="H34" s="39">
        <v>4642</v>
      </c>
      <c r="I34" s="39">
        <v>4501</v>
      </c>
      <c r="J34" s="39">
        <v>4380</v>
      </c>
      <c r="K34" s="39">
        <v>5085</v>
      </c>
      <c r="L34" s="39">
        <v>4745</v>
      </c>
      <c r="M34" s="39">
        <v>6039</v>
      </c>
      <c r="N34" s="38">
        <v>59084</v>
      </c>
      <c r="O34" s="55"/>
    </row>
    <row r="35" spans="1:16" ht="16" thickBot="1" x14ac:dyDescent="0.25">
      <c r="A35" s="37" t="s">
        <v>27</v>
      </c>
      <c r="B35" s="36">
        <v>5118</v>
      </c>
      <c r="C35" s="36">
        <v>4999</v>
      </c>
      <c r="D35" s="36">
        <v>6012</v>
      </c>
      <c r="E35" s="36">
        <v>5632</v>
      </c>
      <c r="F35" s="36">
        <v>5671</v>
      </c>
      <c r="G35" s="36">
        <v>5477</v>
      </c>
      <c r="H35" s="36">
        <v>5066</v>
      </c>
      <c r="I35" s="36">
        <v>4117</v>
      </c>
      <c r="J35" s="36">
        <v>4469</v>
      </c>
      <c r="K35" s="36">
        <v>5012</v>
      </c>
      <c r="L35" s="36">
        <v>4562</v>
      </c>
      <c r="M35" s="36">
        <v>3443</v>
      </c>
      <c r="N35" s="35">
        <v>59578</v>
      </c>
      <c r="O35" s="55"/>
      <c r="P35" s="50"/>
    </row>
    <row r="36" spans="1:16" ht="19" thickTop="1" thickBot="1" x14ac:dyDescent="0.25">
      <c r="A36" s="112" t="s">
        <v>46</v>
      </c>
      <c r="B36" s="113">
        <v>70847</v>
      </c>
      <c r="C36" s="113">
        <v>72961</v>
      </c>
      <c r="D36" s="113">
        <v>92668</v>
      </c>
      <c r="E36" s="113">
        <v>89492</v>
      </c>
      <c r="F36" s="113">
        <v>98691</v>
      </c>
      <c r="G36" s="113">
        <v>97087</v>
      </c>
      <c r="H36" s="113">
        <v>91382</v>
      </c>
      <c r="I36" s="113">
        <v>79578</v>
      </c>
      <c r="J36" s="113">
        <v>84186</v>
      </c>
      <c r="K36" s="113">
        <v>93880</v>
      </c>
      <c r="L36" s="113">
        <v>93153</v>
      </c>
      <c r="M36" s="113">
        <v>92116</v>
      </c>
      <c r="N36" s="114">
        <v>1056041</v>
      </c>
      <c r="O36" s="55"/>
    </row>
    <row r="37" spans="1:16" s="50" customFormat="1" ht="19" thickTop="1" thickBot="1" x14ac:dyDescent="0.25">
      <c r="A37" s="109" t="s">
        <v>45</v>
      </c>
      <c r="B37" s="97">
        <v>1262927</v>
      </c>
      <c r="C37" s="97">
        <v>1084053</v>
      </c>
      <c r="D37" s="97">
        <v>1793196</v>
      </c>
      <c r="E37" s="97">
        <v>1269679</v>
      </c>
      <c r="F37" s="97">
        <v>1429581</v>
      </c>
      <c r="G37" s="97">
        <v>1496048</v>
      </c>
      <c r="H37" s="97">
        <v>1235558</v>
      </c>
      <c r="I37" s="97">
        <v>894045</v>
      </c>
      <c r="J37" s="97">
        <v>1416421</v>
      </c>
      <c r="K37" s="97">
        <v>1223967</v>
      </c>
      <c r="L37" s="97">
        <v>1237139</v>
      </c>
      <c r="M37" s="97">
        <v>1080695</v>
      </c>
      <c r="N37" s="108">
        <v>15423309</v>
      </c>
      <c r="O37" s="57"/>
      <c r="P37" s="54"/>
    </row>
    <row r="38" spans="1:16" ht="17" thickTop="1" thickBot="1" x14ac:dyDescent="0.25">
      <c r="A38" s="83" t="s">
        <v>44</v>
      </c>
      <c r="B38" s="97">
        <v>1290453</v>
      </c>
      <c r="C38" s="97">
        <v>1110539</v>
      </c>
      <c r="D38" s="97">
        <v>1832137</v>
      </c>
      <c r="E38" s="97">
        <v>1303663</v>
      </c>
      <c r="F38" s="97">
        <v>1469336</v>
      </c>
      <c r="G38" s="97">
        <v>1537976</v>
      </c>
      <c r="H38" s="97">
        <v>1268768</v>
      </c>
      <c r="I38" s="97">
        <v>921526</v>
      </c>
      <c r="J38" s="97">
        <v>1446048</v>
      </c>
      <c r="K38" s="97">
        <v>1254784</v>
      </c>
      <c r="L38" s="97">
        <v>1268847</v>
      </c>
      <c r="M38" s="97">
        <v>1114977</v>
      </c>
      <c r="N38" s="108">
        <v>15819054</v>
      </c>
    </row>
    <row r="39" spans="1:16" ht="15" thickTop="1" x14ac:dyDescent="0.2">
      <c r="A39" s="127" t="s">
        <v>48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7" x14ac:dyDescent="0.2">
      <c r="A40" s="2" t="s">
        <v>0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6" ht="17" x14ac:dyDescent="0.2">
      <c r="A41" s="30" t="s">
        <v>26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7" x14ac:dyDescent="0.2">
      <c r="A42" s="30" t="s">
        <v>35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6" x14ac:dyDescent="0.2">
      <c r="A43" s="56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6" x14ac:dyDescent="0.2">
      <c r="A45" s="56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6" x14ac:dyDescent="0.2">
      <c r="A47" s="56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x14ac:dyDescent="0.2">
      <c r="A48" s="56"/>
    </row>
    <row r="49" spans="1:1" x14ac:dyDescent="0.2">
      <c r="A49" s="56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5" orientation="landscape" horizontalDpi="300" verticalDpi="300" r:id="rId1"/>
  <headerFooter alignWithMargins="0">
    <oddFooter>&amp;LACEA Data Services&amp;R&amp;D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54"/>
  <sheetViews>
    <sheetView showGridLines="0" zoomScale="85" zoomScaleNormal="85" workbookViewId="0">
      <selection activeCell="A39" sqref="A39"/>
    </sheetView>
  </sheetViews>
  <sheetFormatPr baseColWidth="10" defaultColWidth="8" defaultRowHeight="14" x14ac:dyDescent="0.2"/>
  <cols>
    <col min="1" max="1" width="16.83203125" style="54" customWidth="1"/>
    <col min="2" max="14" width="10.6640625" style="54" customWidth="1"/>
    <col min="15" max="15" width="11.6640625" style="54" customWidth="1"/>
    <col min="16" max="16384" width="8" style="54"/>
  </cols>
  <sheetData>
    <row r="1" spans="1:16" ht="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7"/>
      <c r="P1" s="47"/>
    </row>
    <row r="2" spans="1:16" ht="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7"/>
      <c r="P2" s="47"/>
    </row>
    <row r="3" spans="1:16" s="47" customFormat="1" ht="15" x14ac:dyDescent="0.2">
      <c r="A3" s="14" t="s">
        <v>22</v>
      </c>
      <c r="B3" s="15">
        <v>39083</v>
      </c>
      <c r="C3" s="15">
        <v>39114</v>
      </c>
      <c r="D3" s="15">
        <v>39142</v>
      </c>
      <c r="E3" s="15">
        <v>39173</v>
      </c>
      <c r="F3" s="15">
        <v>39203</v>
      </c>
      <c r="G3" s="15">
        <v>39234</v>
      </c>
      <c r="H3" s="15">
        <v>39264</v>
      </c>
      <c r="I3" s="15">
        <v>39295</v>
      </c>
      <c r="J3" s="15">
        <v>39326</v>
      </c>
      <c r="K3" s="15">
        <v>39356</v>
      </c>
      <c r="L3" s="15">
        <v>39387</v>
      </c>
      <c r="M3" s="15">
        <v>39417</v>
      </c>
      <c r="N3" s="14" t="s">
        <v>21</v>
      </c>
    </row>
    <row r="4" spans="1:16" s="60" customFormat="1" ht="17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47"/>
      <c r="P4" s="47"/>
    </row>
    <row r="5" spans="1:16" ht="16" thickTop="1" x14ac:dyDescent="0.2">
      <c r="A5" s="23" t="s">
        <v>19</v>
      </c>
      <c r="B5" s="39">
        <v>22430</v>
      </c>
      <c r="C5" s="39">
        <v>20544</v>
      </c>
      <c r="D5" s="39">
        <v>32345</v>
      </c>
      <c r="E5" s="39">
        <v>29415</v>
      </c>
      <c r="F5" s="39">
        <v>28523</v>
      </c>
      <c r="G5" s="39">
        <v>31324</v>
      </c>
      <c r="H5" s="39">
        <v>23615</v>
      </c>
      <c r="I5" s="39">
        <v>21329</v>
      </c>
      <c r="J5" s="39">
        <v>22016</v>
      </c>
      <c r="K5" s="39">
        <v>25003</v>
      </c>
      <c r="L5" s="39">
        <v>22870</v>
      </c>
      <c r="M5" s="39">
        <v>18768</v>
      </c>
      <c r="N5" s="46">
        <v>298182</v>
      </c>
      <c r="O5" s="48"/>
      <c r="P5" s="47"/>
    </row>
    <row r="6" spans="1:16" ht="15" x14ac:dyDescent="0.2">
      <c r="A6" s="23" t="s">
        <v>18</v>
      </c>
      <c r="B6" s="39">
        <v>55832</v>
      </c>
      <c r="C6" s="39">
        <v>48856</v>
      </c>
      <c r="D6" s="39">
        <v>59170</v>
      </c>
      <c r="E6" s="39">
        <v>47713</v>
      </c>
      <c r="F6" s="39">
        <v>46961</v>
      </c>
      <c r="G6" s="39">
        <v>49977</v>
      </c>
      <c r="H6" s="39">
        <v>39597</v>
      </c>
      <c r="I6" s="39">
        <v>33882</v>
      </c>
      <c r="J6" s="39">
        <v>36611</v>
      </c>
      <c r="K6" s="39">
        <v>46150</v>
      </c>
      <c r="L6" s="39">
        <v>36351</v>
      </c>
      <c r="M6" s="39">
        <v>23695</v>
      </c>
      <c r="N6" s="38">
        <v>524795</v>
      </c>
      <c r="O6" s="48"/>
      <c r="P6" s="48"/>
    </row>
    <row r="7" spans="1:16" ht="15" x14ac:dyDescent="0.2">
      <c r="A7" s="23" t="s">
        <v>17</v>
      </c>
      <c r="B7" s="39">
        <v>11481</v>
      </c>
      <c r="C7" s="39">
        <v>10596</v>
      </c>
      <c r="D7" s="39">
        <v>14083</v>
      </c>
      <c r="E7" s="39">
        <v>11943</v>
      </c>
      <c r="F7" s="39">
        <v>14033</v>
      </c>
      <c r="G7" s="39">
        <v>14766</v>
      </c>
      <c r="H7" s="39">
        <v>13082</v>
      </c>
      <c r="I7" s="39">
        <v>13191</v>
      </c>
      <c r="J7" s="39">
        <v>13243</v>
      </c>
      <c r="K7" s="39">
        <v>14256</v>
      </c>
      <c r="L7" s="39">
        <v>14999</v>
      </c>
      <c r="M7" s="39">
        <v>13674</v>
      </c>
      <c r="N7" s="38">
        <v>159347</v>
      </c>
      <c r="O7" s="48"/>
      <c r="P7" s="47"/>
    </row>
    <row r="8" spans="1:16" ht="15" x14ac:dyDescent="0.2">
      <c r="A8" s="23" t="s">
        <v>16</v>
      </c>
      <c r="B8" s="39">
        <v>16884</v>
      </c>
      <c r="C8" s="39">
        <v>10570</v>
      </c>
      <c r="D8" s="39">
        <v>12734</v>
      </c>
      <c r="E8" s="39">
        <v>12297</v>
      </c>
      <c r="F8" s="39">
        <v>13137</v>
      </c>
      <c r="G8" s="39">
        <v>11794</v>
      </c>
      <c r="H8" s="39">
        <v>10446</v>
      </c>
      <c r="I8" s="39">
        <v>11023</v>
      </c>
      <c r="J8" s="39">
        <v>9826</v>
      </c>
      <c r="K8" s="39">
        <v>11075</v>
      </c>
      <c r="L8" s="39">
        <v>3377</v>
      </c>
      <c r="M8" s="39">
        <v>2122</v>
      </c>
      <c r="N8" s="38">
        <v>125285</v>
      </c>
      <c r="O8" s="48"/>
      <c r="P8" s="47"/>
    </row>
    <row r="9" spans="1:16" ht="15" x14ac:dyDescent="0.2">
      <c r="A9" s="23" t="s">
        <v>15</v>
      </c>
      <c r="B9" s="39">
        <v>171651</v>
      </c>
      <c r="C9" s="39">
        <v>157671</v>
      </c>
      <c r="D9" s="39">
        <v>189869</v>
      </c>
      <c r="E9" s="39">
        <v>172621</v>
      </c>
      <c r="F9" s="39">
        <v>172320</v>
      </c>
      <c r="G9" s="39">
        <v>216476</v>
      </c>
      <c r="H9" s="39">
        <v>183340</v>
      </c>
      <c r="I9" s="39">
        <v>111249</v>
      </c>
      <c r="J9" s="39">
        <v>148164</v>
      </c>
      <c r="K9" s="39">
        <v>188877</v>
      </c>
      <c r="L9" s="39">
        <v>169757</v>
      </c>
      <c r="M9" s="39">
        <v>182548</v>
      </c>
      <c r="N9" s="38">
        <v>2064543</v>
      </c>
      <c r="O9" s="48"/>
      <c r="P9" s="47"/>
    </row>
    <row r="10" spans="1:16" ht="15" x14ac:dyDescent="0.2">
      <c r="A10" s="23" t="s">
        <v>14</v>
      </c>
      <c r="B10" s="39">
        <v>199686</v>
      </c>
      <c r="C10" s="39">
        <v>183258</v>
      </c>
      <c r="D10" s="39">
        <v>334592</v>
      </c>
      <c r="E10" s="39">
        <v>264871</v>
      </c>
      <c r="F10" s="39">
        <v>293484</v>
      </c>
      <c r="G10" s="39">
        <v>301108</v>
      </c>
      <c r="H10" s="39">
        <v>258639</v>
      </c>
      <c r="I10" s="39">
        <v>239381</v>
      </c>
      <c r="J10" s="39">
        <v>265473</v>
      </c>
      <c r="K10" s="39">
        <v>281845</v>
      </c>
      <c r="L10" s="39">
        <v>283921</v>
      </c>
      <c r="M10" s="39">
        <v>241905</v>
      </c>
      <c r="N10" s="38">
        <v>3148163</v>
      </c>
      <c r="O10" s="48"/>
      <c r="P10" s="47"/>
    </row>
    <row r="11" spans="1:16" ht="15" x14ac:dyDescent="0.2">
      <c r="A11" s="23" t="s">
        <v>13</v>
      </c>
      <c r="B11" s="39">
        <v>31685</v>
      </c>
      <c r="C11" s="39">
        <v>19842</v>
      </c>
      <c r="D11" s="39">
        <v>27786</v>
      </c>
      <c r="E11" s="39">
        <v>22616</v>
      </c>
      <c r="F11" s="39">
        <v>29251</v>
      </c>
      <c r="G11" s="39">
        <v>28326</v>
      </c>
      <c r="H11" s="39">
        <v>27868</v>
      </c>
      <c r="I11" s="39">
        <v>21524</v>
      </c>
      <c r="J11" s="39">
        <v>19369</v>
      </c>
      <c r="K11" s="39">
        <v>21088</v>
      </c>
      <c r="L11" s="39">
        <v>19976</v>
      </c>
      <c r="M11" s="39">
        <v>10414</v>
      </c>
      <c r="N11" s="38">
        <v>279745</v>
      </c>
      <c r="O11" s="48"/>
      <c r="P11" s="47"/>
    </row>
    <row r="12" spans="1:16" ht="15" x14ac:dyDescent="0.2">
      <c r="A12" s="23" t="s">
        <v>12</v>
      </c>
      <c r="B12" s="39">
        <v>45818</v>
      </c>
      <c r="C12" s="39">
        <v>26592</v>
      </c>
      <c r="D12" s="39">
        <v>27883</v>
      </c>
      <c r="E12" s="39">
        <v>16875</v>
      </c>
      <c r="F12" s="39">
        <v>20489</v>
      </c>
      <c r="G12" s="39">
        <v>15269</v>
      </c>
      <c r="H12" s="39">
        <v>13092</v>
      </c>
      <c r="I12" s="39">
        <v>8848</v>
      </c>
      <c r="J12" s="39">
        <v>5712</v>
      </c>
      <c r="K12" s="39">
        <v>3816</v>
      </c>
      <c r="L12" s="39">
        <v>1443</v>
      </c>
      <c r="M12" s="39">
        <v>488</v>
      </c>
      <c r="N12" s="38">
        <v>186325</v>
      </c>
      <c r="O12" s="48"/>
      <c r="P12" s="47"/>
    </row>
    <row r="13" spans="1:16" ht="15" x14ac:dyDescent="0.2">
      <c r="A13" s="23" t="s">
        <v>11</v>
      </c>
      <c r="B13" s="39">
        <v>250311</v>
      </c>
      <c r="C13" s="39">
        <v>225695</v>
      </c>
      <c r="D13" s="39">
        <v>261371</v>
      </c>
      <c r="E13" s="39">
        <v>207777</v>
      </c>
      <c r="F13" s="39">
        <v>248195</v>
      </c>
      <c r="G13" s="39">
        <v>228925</v>
      </c>
      <c r="H13" s="39">
        <v>214194</v>
      </c>
      <c r="I13" s="39">
        <v>104860</v>
      </c>
      <c r="J13" s="39">
        <v>186381</v>
      </c>
      <c r="K13" s="39">
        <v>207049</v>
      </c>
      <c r="L13" s="39">
        <v>196125</v>
      </c>
      <c r="M13" s="39">
        <v>162223</v>
      </c>
      <c r="N13" s="38">
        <v>2493106</v>
      </c>
      <c r="O13" s="48"/>
      <c r="P13" s="47"/>
    </row>
    <row r="14" spans="1:16" ht="15" x14ac:dyDescent="0.2">
      <c r="A14" s="23" t="s">
        <v>10</v>
      </c>
      <c r="B14" s="39">
        <v>3908</v>
      </c>
      <c r="C14" s="39">
        <v>4506</v>
      </c>
      <c r="D14" s="39">
        <v>6007</v>
      </c>
      <c r="E14" s="39">
        <v>5612</v>
      </c>
      <c r="F14" s="39">
        <v>4598</v>
      </c>
      <c r="G14" s="39">
        <v>4621</v>
      </c>
      <c r="H14" s="39">
        <v>4231</v>
      </c>
      <c r="I14" s="39">
        <v>2929</v>
      </c>
      <c r="J14" s="39">
        <v>3483</v>
      </c>
      <c r="K14" s="39">
        <v>4688</v>
      </c>
      <c r="L14" s="39">
        <v>3823</v>
      </c>
      <c r="M14" s="39">
        <v>2926</v>
      </c>
      <c r="N14" s="38">
        <v>51332</v>
      </c>
      <c r="O14" s="48"/>
      <c r="P14" s="47"/>
    </row>
    <row r="15" spans="1:16" ht="15" x14ac:dyDescent="0.2">
      <c r="A15" s="23" t="s">
        <v>9</v>
      </c>
      <c r="B15" s="39">
        <v>68719</v>
      </c>
      <c r="C15" s="39">
        <v>41382</v>
      </c>
      <c r="D15" s="39">
        <v>51268</v>
      </c>
      <c r="E15" s="39">
        <v>39025</v>
      </c>
      <c r="F15" s="39">
        <v>42135</v>
      </c>
      <c r="G15" s="39">
        <v>52575</v>
      </c>
      <c r="H15" s="39">
        <v>39141</v>
      </c>
      <c r="I15" s="39">
        <v>41303</v>
      </c>
      <c r="J15" s="39">
        <v>40625</v>
      </c>
      <c r="K15" s="39">
        <v>42251</v>
      </c>
      <c r="L15" s="39">
        <v>38151</v>
      </c>
      <c r="M15" s="39">
        <v>8963</v>
      </c>
      <c r="N15" s="38">
        <v>505538</v>
      </c>
      <c r="O15" s="48"/>
      <c r="P15" s="47"/>
    </row>
    <row r="16" spans="1:16" ht="15" x14ac:dyDescent="0.2">
      <c r="A16" s="23" t="s">
        <v>8</v>
      </c>
      <c r="B16" s="39">
        <v>14463</v>
      </c>
      <c r="C16" s="39">
        <v>14105</v>
      </c>
      <c r="D16" s="39">
        <v>20880</v>
      </c>
      <c r="E16" s="39">
        <v>16280</v>
      </c>
      <c r="F16" s="39">
        <v>18788</v>
      </c>
      <c r="G16" s="39">
        <v>23022</v>
      </c>
      <c r="H16" s="39">
        <v>22554</v>
      </c>
      <c r="I16" s="39">
        <v>11786</v>
      </c>
      <c r="J16" s="39">
        <v>12994</v>
      </c>
      <c r="K16" s="39">
        <v>15679</v>
      </c>
      <c r="L16" s="39">
        <v>15917</v>
      </c>
      <c r="M16" s="39">
        <v>15348</v>
      </c>
      <c r="N16" s="38">
        <v>201816</v>
      </c>
      <c r="O16" s="48"/>
      <c r="P16" s="47"/>
    </row>
    <row r="17" spans="1:16" ht="15" x14ac:dyDescent="0.2">
      <c r="A17" s="23" t="s">
        <v>7</v>
      </c>
      <c r="B17" s="39">
        <v>116423</v>
      </c>
      <c r="C17" s="39">
        <v>120522</v>
      </c>
      <c r="D17" s="39">
        <v>173716</v>
      </c>
      <c r="E17" s="39">
        <v>121685</v>
      </c>
      <c r="F17" s="39">
        <v>153396</v>
      </c>
      <c r="G17" s="39">
        <v>166218</v>
      </c>
      <c r="H17" s="39">
        <v>167426</v>
      </c>
      <c r="I17" s="39">
        <v>99664</v>
      </c>
      <c r="J17" s="39">
        <v>96754</v>
      </c>
      <c r="K17" s="39">
        <v>129384</v>
      </c>
      <c r="L17" s="39">
        <v>125206</v>
      </c>
      <c r="M17" s="39">
        <v>144441</v>
      </c>
      <c r="N17" s="38">
        <v>1614835</v>
      </c>
      <c r="O17" s="48"/>
      <c r="P17" s="47"/>
    </row>
    <row r="18" spans="1:16" ht="15" x14ac:dyDescent="0.2">
      <c r="A18" s="23" t="s">
        <v>6</v>
      </c>
      <c r="B18" s="39">
        <v>20599</v>
      </c>
      <c r="C18" s="39">
        <v>20326</v>
      </c>
      <c r="D18" s="39">
        <v>27477</v>
      </c>
      <c r="E18" s="39">
        <v>27169</v>
      </c>
      <c r="F18" s="39">
        <v>30016</v>
      </c>
      <c r="G18" s="39">
        <v>26462</v>
      </c>
      <c r="H18" s="39">
        <v>20588</v>
      </c>
      <c r="I18" s="39">
        <v>23062</v>
      </c>
      <c r="J18" s="39">
        <v>23806</v>
      </c>
      <c r="K18" s="39">
        <v>28839</v>
      </c>
      <c r="L18" s="39">
        <v>27705</v>
      </c>
      <c r="M18" s="39">
        <v>30750</v>
      </c>
      <c r="N18" s="38">
        <v>306799</v>
      </c>
      <c r="O18" s="48"/>
      <c r="P18" s="47"/>
    </row>
    <row r="19" spans="1:16" ht="16" thickBot="1" x14ac:dyDescent="0.25">
      <c r="A19" s="23" t="s">
        <v>5</v>
      </c>
      <c r="B19" s="39">
        <v>165603</v>
      </c>
      <c r="C19" s="39">
        <v>73586</v>
      </c>
      <c r="D19" s="39">
        <v>449287</v>
      </c>
      <c r="E19" s="39">
        <v>170163</v>
      </c>
      <c r="F19" s="39">
        <v>185797</v>
      </c>
      <c r="G19" s="39">
        <v>222863</v>
      </c>
      <c r="H19" s="39">
        <v>176277</v>
      </c>
      <c r="I19" s="39">
        <v>77649</v>
      </c>
      <c r="J19" s="39">
        <v>419290</v>
      </c>
      <c r="K19" s="39">
        <v>166797</v>
      </c>
      <c r="L19" s="39">
        <v>158735</v>
      </c>
      <c r="M19" s="39">
        <v>137960</v>
      </c>
      <c r="N19" s="38">
        <v>2404007</v>
      </c>
      <c r="O19" s="48"/>
      <c r="P19" s="47"/>
    </row>
    <row r="20" spans="1:16" ht="19" thickTop="1" thickBot="1" x14ac:dyDescent="0.25">
      <c r="A20" s="4" t="s">
        <v>4</v>
      </c>
      <c r="B20" s="97">
        <v>1195493</v>
      </c>
      <c r="C20" s="97">
        <v>978051</v>
      </c>
      <c r="D20" s="97">
        <v>1688468</v>
      </c>
      <c r="E20" s="97">
        <v>1166062</v>
      </c>
      <c r="F20" s="97">
        <v>1301123</v>
      </c>
      <c r="G20" s="97">
        <v>1393726</v>
      </c>
      <c r="H20" s="97">
        <v>1214090</v>
      </c>
      <c r="I20" s="97">
        <v>821680</v>
      </c>
      <c r="J20" s="97">
        <v>1303747</v>
      </c>
      <c r="K20" s="97">
        <v>1186797</v>
      </c>
      <c r="L20" s="97">
        <v>1118356</v>
      </c>
      <c r="M20" s="97">
        <v>996225</v>
      </c>
      <c r="N20" s="108">
        <v>14363818</v>
      </c>
      <c r="O20" s="48"/>
      <c r="P20" s="47"/>
    </row>
    <row r="21" spans="1:16" ht="16" thickTop="1" x14ac:dyDescent="0.2">
      <c r="A21" s="23" t="s">
        <v>24</v>
      </c>
      <c r="B21" s="39">
        <v>968</v>
      </c>
      <c r="C21" s="39">
        <v>953</v>
      </c>
      <c r="D21" s="39">
        <v>1182</v>
      </c>
      <c r="E21" s="39">
        <v>1107</v>
      </c>
      <c r="F21" s="39">
        <v>1950</v>
      </c>
      <c r="G21" s="39">
        <v>2327</v>
      </c>
      <c r="H21" s="39">
        <v>1486</v>
      </c>
      <c r="I21" s="39">
        <v>1360</v>
      </c>
      <c r="J21" s="39">
        <v>1115</v>
      </c>
      <c r="K21" s="39">
        <v>1279</v>
      </c>
      <c r="L21" s="39">
        <v>1365</v>
      </c>
      <c r="M21" s="39">
        <v>850</v>
      </c>
      <c r="N21" s="38">
        <v>15942</v>
      </c>
      <c r="O21" s="48"/>
      <c r="P21" s="47"/>
    </row>
    <row r="22" spans="1:16" ht="15" x14ac:dyDescent="0.2">
      <c r="A22" s="23" t="s">
        <v>3</v>
      </c>
      <c r="B22" s="39">
        <v>12685</v>
      </c>
      <c r="C22" s="39">
        <v>9793</v>
      </c>
      <c r="D22" s="39">
        <v>11264</v>
      </c>
      <c r="E22" s="39">
        <v>8854</v>
      </c>
      <c r="F22" s="39">
        <v>12007</v>
      </c>
      <c r="G22" s="39">
        <v>11083</v>
      </c>
      <c r="H22" s="39">
        <v>12062</v>
      </c>
      <c r="I22" s="39">
        <v>10786</v>
      </c>
      <c r="J22" s="39">
        <v>9340</v>
      </c>
      <c r="K22" s="39">
        <v>11646</v>
      </c>
      <c r="L22" s="39">
        <v>10453</v>
      </c>
      <c r="M22" s="39">
        <v>9222</v>
      </c>
      <c r="N22" s="38">
        <v>129195</v>
      </c>
      <c r="O22" s="48"/>
      <c r="P22" s="47"/>
    </row>
    <row r="23" spans="1:16" ht="16" thickBot="1" x14ac:dyDescent="0.25">
      <c r="A23" s="45" t="s">
        <v>2</v>
      </c>
      <c r="B23" s="44">
        <v>18292</v>
      </c>
      <c r="C23" s="44">
        <v>18734</v>
      </c>
      <c r="D23" s="44">
        <v>26100</v>
      </c>
      <c r="E23" s="44">
        <v>24750</v>
      </c>
      <c r="F23" s="44">
        <v>27025</v>
      </c>
      <c r="G23" s="44">
        <v>31121</v>
      </c>
      <c r="H23" s="44">
        <v>24866</v>
      </c>
      <c r="I23" s="44">
        <v>21211</v>
      </c>
      <c r="J23" s="44">
        <v>20762</v>
      </c>
      <c r="K23" s="44">
        <v>24329</v>
      </c>
      <c r="L23" s="44">
        <v>24815</v>
      </c>
      <c r="M23" s="44">
        <v>22683</v>
      </c>
      <c r="N23" s="43">
        <v>284688</v>
      </c>
      <c r="O23" s="48"/>
      <c r="P23" s="47"/>
    </row>
    <row r="24" spans="1:16" ht="17" thickTop="1" thickBot="1" x14ac:dyDescent="0.25">
      <c r="A24" s="103" t="s">
        <v>1</v>
      </c>
      <c r="B24" s="99">
        <v>31945</v>
      </c>
      <c r="C24" s="99">
        <v>29480</v>
      </c>
      <c r="D24" s="99">
        <v>38546</v>
      </c>
      <c r="E24" s="99">
        <v>34711</v>
      </c>
      <c r="F24" s="99">
        <v>40982</v>
      </c>
      <c r="G24" s="99">
        <v>44531</v>
      </c>
      <c r="H24" s="99">
        <v>38414</v>
      </c>
      <c r="I24" s="99">
        <v>33357</v>
      </c>
      <c r="J24" s="99">
        <v>31217</v>
      </c>
      <c r="K24" s="99">
        <v>37254</v>
      </c>
      <c r="L24" s="99">
        <v>36633</v>
      </c>
      <c r="M24" s="99">
        <v>32755</v>
      </c>
      <c r="N24" s="122">
        <v>429825</v>
      </c>
      <c r="O24" s="48"/>
      <c r="P24" s="47"/>
    </row>
    <row r="25" spans="1:16" ht="17" thickTop="1" thickBot="1" x14ac:dyDescent="0.25">
      <c r="A25" s="83" t="s">
        <v>43</v>
      </c>
      <c r="B25" s="97">
        <v>1227438</v>
      </c>
      <c r="C25" s="97">
        <v>1007531</v>
      </c>
      <c r="D25" s="97">
        <v>1727014</v>
      </c>
      <c r="E25" s="97">
        <v>1200773</v>
      </c>
      <c r="F25" s="97">
        <v>1342105</v>
      </c>
      <c r="G25" s="97">
        <v>1438257</v>
      </c>
      <c r="H25" s="97">
        <v>1252504</v>
      </c>
      <c r="I25" s="97">
        <v>855037</v>
      </c>
      <c r="J25" s="97">
        <v>1334964</v>
      </c>
      <c r="K25" s="97">
        <v>1224051</v>
      </c>
      <c r="L25" s="97">
        <v>1154989</v>
      </c>
      <c r="M25" s="97">
        <v>1028980</v>
      </c>
      <c r="N25" s="108">
        <v>14793643</v>
      </c>
      <c r="O25" s="48"/>
      <c r="P25" s="47"/>
    </row>
    <row r="26" spans="1:16" ht="16" thickTop="1" x14ac:dyDescent="0.2">
      <c r="A26" s="42" t="s">
        <v>37</v>
      </c>
      <c r="B26" s="53">
        <v>2534</v>
      </c>
      <c r="C26" s="53">
        <v>2948</v>
      </c>
      <c r="D26" s="53">
        <v>3664</v>
      </c>
      <c r="E26" s="53">
        <v>3034</v>
      </c>
      <c r="F26" s="53">
        <v>3260</v>
      </c>
      <c r="G26" s="53">
        <v>3611</v>
      </c>
      <c r="H26" s="53">
        <v>3541</v>
      </c>
      <c r="I26" s="53">
        <v>3381</v>
      </c>
      <c r="J26" s="53">
        <v>2898</v>
      </c>
      <c r="K26" s="53">
        <v>3766</v>
      </c>
      <c r="L26" s="53">
        <v>3963</v>
      </c>
      <c r="M26" s="53">
        <v>4442</v>
      </c>
      <c r="N26" s="52">
        <v>41042</v>
      </c>
      <c r="O26" s="48"/>
      <c r="P26" s="47"/>
    </row>
    <row r="27" spans="1:16" ht="15" x14ac:dyDescent="0.2">
      <c r="A27" s="40" t="s">
        <v>34</v>
      </c>
      <c r="B27" s="59">
        <v>11921</v>
      </c>
      <c r="C27" s="59">
        <v>11768</v>
      </c>
      <c r="D27" s="59">
        <v>14944</v>
      </c>
      <c r="E27" s="59">
        <v>15061</v>
      </c>
      <c r="F27" s="59">
        <v>16397</v>
      </c>
      <c r="G27" s="59">
        <v>16247</v>
      </c>
      <c r="H27" s="59">
        <v>14736</v>
      </c>
      <c r="I27" s="59">
        <v>13333</v>
      </c>
      <c r="J27" s="59">
        <v>12076</v>
      </c>
      <c r="K27" s="59">
        <v>16259</v>
      </c>
      <c r="L27" s="59">
        <v>15750</v>
      </c>
      <c r="M27" s="59">
        <v>15964</v>
      </c>
      <c r="N27" s="58">
        <v>174456</v>
      </c>
      <c r="O27" s="55"/>
    </row>
    <row r="28" spans="1:16" ht="15" x14ac:dyDescent="0.2">
      <c r="A28" s="40" t="s">
        <v>33</v>
      </c>
      <c r="B28" s="59">
        <v>2704</v>
      </c>
      <c r="C28" s="59">
        <v>2134</v>
      </c>
      <c r="D28" s="59">
        <v>2812</v>
      </c>
      <c r="E28" s="59">
        <v>2882</v>
      </c>
      <c r="F28" s="59">
        <v>3230</v>
      </c>
      <c r="G28" s="59">
        <v>3029</v>
      </c>
      <c r="H28" s="59">
        <v>2649</v>
      </c>
      <c r="I28" s="59">
        <v>2566</v>
      </c>
      <c r="J28" s="59">
        <v>2211</v>
      </c>
      <c r="K28" s="59">
        <v>2570</v>
      </c>
      <c r="L28" s="59">
        <v>2461</v>
      </c>
      <c r="M28" s="59">
        <v>1664</v>
      </c>
      <c r="N28" s="58">
        <v>30912</v>
      </c>
      <c r="O28" s="55"/>
    </row>
    <row r="29" spans="1:16" ht="15" x14ac:dyDescent="0.2">
      <c r="A29" s="40" t="s">
        <v>32</v>
      </c>
      <c r="B29" s="59">
        <v>13006</v>
      </c>
      <c r="C29" s="59">
        <v>12388</v>
      </c>
      <c r="D29" s="59">
        <v>15713</v>
      </c>
      <c r="E29" s="59">
        <v>13442</v>
      </c>
      <c r="F29" s="59">
        <v>14100</v>
      </c>
      <c r="G29" s="59">
        <v>16193</v>
      </c>
      <c r="H29" s="59">
        <v>15446</v>
      </c>
      <c r="I29" s="59">
        <v>15133</v>
      </c>
      <c r="J29" s="59">
        <v>13827</v>
      </c>
      <c r="K29" s="59">
        <v>15341</v>
      </c>
      <c r="L29" s="59">
        <v>14142</v>
      </c>
      <c r="M29" s="59">
        <v>12930</v>
      </c>
      <c r="N29" s="58">
        <v>171661</v>
      </c>
      <c r="O29" s="55"/>
    </row>
    <row r="30" spans="1:16" ht="15" x14ac:dyDescent="0.2">
      <c r="A30" s="40" t="s">
        <v>31</v>
      </c>
      <c r="B30" s="59">
        <v>2601</v>
      </c>
      <c r="C30" s="59">
        <v>2511</v>
      </c>
      <c r="D30" s="59">
        <v>2783</v>
      </c>
      <c r="E30" s="59">
        <v>2838</v>
      </c>
      <c r="F30" s="59">
        <v>3361</v>
      </c>
      <c r="G30" s="59">
        <v>3226</v>
      </c>
      <c r="H30" s="59">
        <v>2856</v>
      </c>
      <c r="I30" s="59">
        <v>2699</v>
      </c>
      <c r="J30" s="59">
        <v>2298</v>
      </c>
      <c r="K30" s="59">
        <v>2687</v>
      </c>
      <c r="L30" s="59">
        <v>2621</v>
      </c>
      <c r="M30" s="59">
        <v>2290</v>
      </c>
      <c r="N30" s="58">
        <v>32771</v>
      </c>
      <c r="O30" s="55"/>
    </row>
    <row r="31" spans="1:16" ht="15" x14ac:dyDescent="0.2">
      <c r="A31" s="40" t="s">
        <v>30</v>
      </c>
      <c r="B31" s="59">
        <v>1465</v>
      </c>
      <c r="C31" s="59">
        <v>1154</v>
      </c>
      <c r="D31" s="59">
        <v>1461</v>
      </c>
      <c r="E31" s="59">
        <v>1538</v>
      </c>
      <c r="F31" s="59">
        <v>2026</v>
      </c>
      <c r="G31" s="59">
        <v>2200</v>
      </c>
      <c r="H31" s="59">
        <v>1912</v>
      </c>
      <c r="I31" s="59">
        <v>1929</v>
      </c>
      <c r="J31" s="59">
        <v>1659</v>
      </c>
      <c r="K31" s="59">
        <v>2300</v>
      </c>
      <c r="L31" s="59">
        <v>2179</v>
      </c>
      <c r="M31" s="59">
        <v>1783</v>
      </c>
      <c r="N31" s="58">
        <v>21606</v>
      </c>
      <c r="O31" s="55"/>
    </row>
    <row r="32" spans="1:16" ht="15" x14ac:dyDescent="0.2">
      <c r="A32" s="40" t="s">
        <v>29</v>
      </c>
      <c r="B32" s="59">
        <v>22770</v>
      </c>
      <c r="C32" s="59">
        <v>22018</v>
      </c>
      <c r="D32" s="59">
        <v>27948</v>
      </c>
      <c r="E32" s="59">
        <v>25307</v>
      </c>
      <c r="F32" s="59">
        <v>25761</v>
      </c>
      <c r="G32" s="59">
        <v>25790</v>
      </c>
      <c r="H32" s="59">
        <v>24173</v>
      </c>
      <c r="I32" s="59">
        <v>20863</v>
      </c>
      <c r="J32" s="59">
        <v>22753</v>
      </c>
      <c r="K32" s="59">
        <v>24647</v>
      </c>
      <c r="L32" s="59">
        <v>24537</v>
      </c>
      <c r="M32" s="59">
        <v>26738</v>
      </c>
      <c r="N32" s="58">
        <v>293305</v>
      </c>
      <c r="O32" s="55"/>
    </row>
    <row r="33" spans="1:16" ht="15" x14ac:dyDescent="0.2">
      <c r="A33" s="40" t="s">
        <v>36</v>
      </c>
      <c r="B33" s="59">
        <v>14326</v>
      </c>
      <c r="C33" s="59">
        <v>18704</v>
      </c>
      <c r="D33" s="59">
        <v>26969</v>
      </c>
      <c r="E33" s="59">
        <v>23044</v>
      </c>
      <c r="F33" s="59">
        <v>32912</v>
      </c>
      <c r="G33" s="59">
        <v>30337</v>
      </c>
      <c r="H33" s="59">
        <v>31393</v>
      </c>
      <c r="I33" s="59">
        <v>27181</v>
      </c>
      <c r="J33" s="59">
        <v>24011</v>
      </c>
      <c r="K33" s="59">
        <v>29347</v>
      </c>
      <c r="L33" s="59">
        <v>29594</v>
      </c>
      <c r="M33" s="59">
        <v>27803</v>
      </c>
      <c r="N33" s="58">
        <v>315621</v>
      </c>
      <c r="O33" s="55"/>
    </row>
    <row r="34" spans="1:16" ht="15" x14ac:dyDescent="0.2">
      <c r="A34" s="40" t="s">
        <v>28</v>
      </c>
      <c r="B34" s="59">
        <v>3501</v>
      </c>
      <c r="C34" s="59">
        <v>4792</v>
      </c>
      <c r="D34" s="59">
        <v>4896</v>
      </c>
      <c r="E34" s="59">
        <v>4974</v>
      </c>
      <c r="F34" s="59">
        <v>5520</v>
      </c>
      <c r="G34" s="59">
        <v>5564</v>
      </c>
      <c r="H34" s="59">
        <v>5433</v>
      </c>
      <c r="I34" s="59">
        <v>4739</v>
      </c>
      <c r="J34" s="59">
        <v>4060</v>
      </c>
      <c r="K34" s="59">
        <v>5715</v>
      </c>
      <c r="L34" s="59">
        <v>5213</v>
      </c>
      <c r="M34" s="59">
        <v>5293</v>
      </c>
      <c r="N34" s="58">
        <v>59700</v>
      </c>
      <c r="O34" s="55"/>
    </row>
    <row r="35" spans="1:16" ht="16" thickBot="1" x14ac:dyDescent="0.25">
      <c r="A35" s="37" t="s">
        <v>27</v>
      </c>
      <c r="B35" s="59">
        <v>5037</v>
      </c>
      <c r="C35" s="59">
        <v>5304</v>
      </c>
      <c r="D35" s="59">
        <v>6740</v>
      </c>
      <c r="E35" s="59">
        <v>6412</v>
      </c>
      <c r="F35" s="59">
        <v>6498</v>
      </c>
      <c r="G35" s="59">
        <v>6568</v>
      </c>
      <c r="H35" s="59">
        <v>5902</v>
      </c>
      <c r="I35" s="59">
        <v>4946</v>
      </c>
      <c r="J35" s="59">
        <v>5100</v>
      </c>
      <c r="K35" s="59">
        <v>6234</v>
      </c>
      <c r="L35" s="59">
        <v>5413</v>
      </c>
      <c r="M35" s="59">
        <v>4565</v>
      </c>
      <c r="N35" s="58">
        <v>68719</v>
      </c>
      <c r="O35" s="55"/>
    </row>
    <row r="36" spans="1:16" ht="19" thickTop="1" thickBot="1" x14ac:dyDescent="0.25">
      <c r="A36" s="112" t="s">
        <v>46</v>
      </c>
      <c r="B36" s="115">
        <v>79865</v>
      </c>
      <c r="C36" s="115">
        <v>83721</v>
      </c>
      <c r="D36" s="115">
        <v>107930</v>
      </c>
      <c r="E36" s="115">
        <v>98532</v>
      </c>
      <c r="F36" s="115">
        <v>113065</v>
      </c>
      <c r="G36" s="115">
        <v>112765</v>
      </c>
      <c r="H36" s="115">
        <v>108041</v>
      </c>
      <c r="I36" s="115">
        <v>96770</v>
      </c>
      <c r="J36" s="115">
        <v>90893</v>
      </c>
      <c r="K36" s="115">
        <v>108866</v>
      </c>
      <c r="L36" s="115">
        <v>105873</v>
      </c>
      <c r="M36" s="115">
        <v>103472</v>
      </c>
      <c r="N36" s="116">
        <v>1209793</v>
      </c>
      <c r="O36" s="55"/>
    </row>
    <row r="37" spans="1:16" ht="19" thickTop="1" thickBot="1" x14ac:dyDescent="0.25">
      <c r="A37" s="109" t="s">
        <v>45</v>
      </c>
      <c r="B37" s="110">
        <v>1275358</v>
      </c>
      <c r="C37" s="110">
        <v>1061772</v>
      </c>
      <c r="D37" s="110">
        <v>1796398</v>
      </c>
      <c r="E37" s="110">
        <v>1264594</v>
      </c>
      <c r="F37" s="110">
        <v>1414188</v>
      </c>
      <c r="G37" s="110">
        <v>1506491</v>
      </c>
      <c r="H37" s="110">
        <v>1322131</v>
      </c>
      <c r="I37" s="110">
        <v>918450</v>
      </c>
      <c r="J37" s="110">
        <v>1394640</v>
      </c>
      <c r="K37" s="110">
        <v>1295663</v>
      </c>
      <c r="L37" s="110">
        <v>1224229</v>
      </c>
      <c r="M37" s="110">
        <v>1099697</v>
      </c>
      <c r="N37" s="111">
        <v>15573611</v>
      </c>
      <c r="O37" s="55"/>
      <c r="P37" s="50"/>
    </row>
    <row r="38" spans="1:16" ht="17" thickTop="1" thickBot="1" x14ac:dyDescent="0.25">
      <c r="A38" s="83" t="s">
        <v>44</v>
      </c>
      <c r="B38" s="110">
        <v>1307303</v>
      </c>
      <c r="C38" s="110">
        <v>1091252</v>
      </c>
      <c r="D38" s="110">
        <v>1834944</v>
      </c>
      <c r="E38" s="110">
        <v>1299305</v>
      </c>
      <c r="F38" s="110">
        <v>1455170</v>
      </c>
      <c r="G38" s="110">
        <v>1551022</v>
      </c>
      <c r="H38" s="110">
        <v>1360545</v>
      </c>
      <c r="I38" s="110">
        <v>951807</v>
      </c>
      <c r="J38" s="110">
        <v>1425857</v>
      </c>
      <c r="K38" s="110">
        <v>1332917</v>
      </c>
      <c r="L38" s="110">
        <v>1260862</v>
      </c>
      <c r="M38" s="110">
        <v>1132452</v>
      </c>
      <c r="N38" s="111">
        <v>16003436</v>
      </c>
      <c r="O38" s="55"/>
    </row>
    <row r="39" spans="1:16" s="50" customFormat="1" ht="16" thickTop="1" x14ac:dyDescent="0.2">
      <c r="A39" s="127" t="s">
        <v>48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57"/>
      <c r="P39" s="54"/>
    </row>
    <row r="40" spans="1:16" ht="17" x14ac:dyDescent="0.2">
      <c r="A40" s="2" t="s">
        <v>0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6" ht="17" x14ac:dyDescent="0.2">
      <c r="A41" s="30" t="s">
        <v>26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7" x14ac:dyDescent="0.2">
      <c r="A42" s="30" t="s">
        <v>35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6" x14ac:dyDescent="0.2">
      <c r="A43" s="56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x14ac:dyDescent="0.2">
      <c r="A44" s="56"/>
      <c r="B44" s="56"/>
      <c r="C44" s="63"/>
      <c r="D44" s="63"/>
      <c r="E44" s="63"/>
      <c r="F44" s="63"/>
      <c r="G44" s="56"/>
      <c r="H44" s="56"/>
      <c r="I44" s="56"/>
      <c r="J44" s="56"/>
      <c r="K44" s="56"/>
      <c r="L44" s="56"/>
      <c r="M44" s="56"/>
      <c r="N44" s="56"/>
    </row>
    <row r="45" spans="1:16" x14ac:dyDescent="0.2">
      <c r="A45" s="56"/>
      <c r="B45" s="55"/>
      <c r="C45" s="62"/>
      <c r="D45" s="62"/>
      <c r="E45" s="62"/>
      <c r="F45" s="62"/>
      <c r="G45" s="55"/>
      <c r="H45" s="55"/>
      <c r="I45" s="55"/>
      <c r="J45" s="55"/>
      <c r="K45" s="55"/>
      <c r="L45" s="55"/>
      <c r="M45" s="55"/>
      <c r="N45" s="55"/>
    </row>
    <row r="46" spans="1:16" x14ac:dyDescent="0.2">
      <c r="A46" s="56"/>
      <c r="B46" s="56"/>
      <c r="C46" s="63"/>
      <c r="D46" s="63"/>
      <c r="E46" s="63"/>
      <c r="F46" s="63"/>
      <c r="G46" s="56"/>
      <c r="H46" s="56"/>
      <c r="I46" s="56"/>
      <c r="J46" s="56"/>
      <c r="K46" s="56"/>
      <c r="L46" s="56"/>
      <c r="M46" s="56"/>
      <c r="N46" s="56"/>
    </row>
    <row r="47" spans="1:16" x14ac:dyDescent="0.2">
      <c r="A47" s="56"/>
      <c r="B47" s="55"/>
      <c r="C47" s="62"/>
      <c r="D47" s="62"/>
      <c r="E47" s="62"/>
      <c r="F47" s="62"/>
      <c r="G47" s="55"/>
      <c r="H47" s="55"/>
      <c r="I47" s="55"/>
      <c r="J47" s="55"/>
      <c r="K47" s="55"/>
      <c r="L47" s="55"/>
      <c r="M47" s="55"/>
      <c r="N47" s="55"/>
    </row>
    <row r="48" spans="1:16" x14ac:dyDescent="0.2">
      <c r="A48" s="56"/>
      <c r="B48" s="56"/>
      <c r="C48" s="63"/>
      <c r="D48" s="63"/>
      <c r="E48" s="63"/>
      <c r="F48" s="63"/>
      <c r="G48" s="56"/>
      <c r="H48" s="56"/>
      <c r="I48" s="56"/>
      <c r="J48" s="56"/>
      <c r="K48" s="56"/>
      <c r="L48" s="56"/>
      <c r="M48" s="56"/>
      <c r="N48" s="56"/>
    </row>
    <row r="49" spans="1:14" x14ac:dyDescent="0.2">
      <c r="A49" s="56"/>
      <c r="B49" s="55"/>
      <c r="C49" s="62"/>
      <c r="D49" s="62"/>
      <c r="E49" s="62"/>
      <c r="F49" s="62"/>
      <c r="G49" s="55"/>
      <c r="H49" s="55"/>
      <c r="I49" s="55"/>
      <c r="J49" s="55"/>
      <c r="K49" s="55"/>
      <c r="L49" s="55"/>
      <c r="M49" s="55"/>
      <c r="N49" s="55"/>
    </row>
    <row r="50" spans="1:14" x14ac:dyDescent="0.2">
      <c r="C50" s="61"/>
      <c r="D50" s="61"/>
      <c r="E50" s="61"/>
      <c r="F50" s="61"/>
    </row>
    <row r="51" spans="1:14" x14ac:dyDescent="0.2">
      <c r="C51" s="61"/>
      <c r="D51" s="61"/>
      <c r="E51" s="61"/>
      <c r="F51" s="61"/>
    </row>
    <row r="52" spans="1:14" x14ac:dyDescent="0.2">
      <c r="C52" s="61"/>
      <c r="D52" s="61"/>
      <c r="E52" s="61"/>
      <c r="F52" s="61"/>
    </row>
    <row r="53" spans="1:14" x14ac:dyDescent="0.2">
      <c r="C53" s="61"/>
      <c r="D53" s="61"/>
      <c r="E53" s="61"/>
      <c r="F53" s="61"/>
    </row>
    <row r="54" spans="1:14" x14ac:dyDescent="0.2">
      <c r="C54" s="61"/>
      <c r="D54" s="61"/>
      <c r="E54" s="61"/>
      <c r="F54" s="61"/>
    </row>
  </sheetData>
  <mergeCells count="1">
    <mergeCell ref="A1:N2"/>
  </mergeCells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54"/>
  <sheetViews>
    <sheetView showGridLines="0" zoomScale="85" zoomScaleNormal="85" workbookViewId="0">
      <selection activeCell="A39" sqref="A39"/>
    </sheetView>
  </sheetViews>
  <sheetFormatPr baseColWidth="10" defaultColWidth="8" defaultRowHeight="14" x14ac:dyDescent="0.2"/>
  <cols>
    <col min="1" max="1" width="16.83203125" style="54" customWidth="1"/>
    <col min="2" max="14" width="10.6640625" style="54" customWidth="1"/>
    <col min="15" max="15" width="11.6640625" style="54" customWidth="1"/>
    <col min="16" max="16384" width="8" style="54"/>
  </cols>
  <sheetData>
    <row r="1" spans="1:16" ht="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7"/>
      <c r="P1" s="47"/>
    </row>
    <row r="2" spans="1:16" ht="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7"/>
      <c r="P2" s="47"/>
    </row>
    <row r="3" spans="1:16" s="47" customFormat="1" ht="15" x14ac:dyDescent="0.2">
      <c r="A3" s="14" t="s">
        <v>22</v>
      </c>
      <c r="B3" s="15">
        <v>39448</v>
      </c>
      <c r="C3" s="15">
        <v>39479</v>
      </c>
      <c r="D3" s="15">
        <v>39508</v>
      </c>
      <c r="E3" s="15">
        <v>39539</v>
      </c>
      <c r="F3" s="15">
        <v>39569</v>
      </c>
      <c r="G3" s="15">
        <v>39600</v>
      </c>
      <c r="H3" s="15">
        <v>39630</v>
      </c>
      <c r="I3" s="15">
        <v>39661</v>
      </c>
      <c r="J3" s="15">
        <v>39692</v>
      </c>
      <c r="K3" s="15">
        <v>39722</v>
      </c>
      <c r="L3" s="15">
        <v>39753</v>
      </c>
      <c r="M3" s="15">
        <v>39783</v>
      </c>
      <c r="N3" s="14" t="s">
        <v>21</v>
      </c>
    </row>
    <row r="4" spans="1:16" s="60" customFormat="1" ht="17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47"/>
      <c r="P4" s="47"/>
    </row>
    <row r="5" spans="1:16" ht="16" thickTop="1" x14ac:dyDescent="0.2">
      <c r="A5" s="23" t="s">
        <v>19</v>
      </c>
      <c r="B5" s="39">
        <v>21884</v>
      </c>
      <c r="C5" s="39">
        <v>21987</v>
      </c>
      <c r="D5" s="39">
        <v>29907</v>
      </c>
      <c r="E5" s="39">
        <v>31813</v>
      </c>
      <c r="F5" s="39">
        <v>28364</v>
      </c>
      <c r="G5" s="39">
        <v>34713</v>
      </c>
      <c r="H5" s="39">
        <v>22695</v>
      </c>
      <c r="I5" s="39">
        <v>18285</v>
      </c>
      <c r="J5" s="39">
        <v>22509</v>
      </c>
      <c r="K5" s="39">
        <v>25992</v>
      </c>
      <c r="L5" s="39">
        <v>19836</v>
      </c>
      <c r="M5" s="39">
        <v>15712</v>
      </c>
      <c r="N5" s="46">
        <v>293697</v>
      </c>
      <c r="O5" s="48"/>
      <c r="P5" s="47"/>
    </row>
    <row r="6" spans="1:16" ht="15" x14ac:dyDescent="0.2">
      <c r="A6" s="23" t="s">
        <v>18</v>
      </c>
      <c r="B6" s="39">
        <v>56846</v>
      </c>
      <c r="C6" s="39">
        <v>55941</v>
      </c>
      <c r="D6" s="39">
        <v>57077</v>
      </c>
      <c r="E6" s="39">
        <v>61703</v>
      </c>
      <c r="F6" s="39">
        <v>48441</v>
      </c>
      <c r="G6" s="39">
        <v>50689</v>
      </c>
      <c r="H6" s="39">
        <v>39242</v>
      </c>
      <c r="I6" s="39">
        <v>32954</v>
      </c>
      <c r="J6" s="39">
        <v>37838</v>
      </c>
      <c r="K6" s="39">
        <v>42998</v>
      </c>
      <c r="L6" s="39">
        <v>30381</v>
      </c>
      <c r="M6" s="39">
        <v>21837</v>
      </c>
      <c r="N6" s="38">
        <v>535947</v>
      </c>
      <c r="O6" s="48"/>
      <c r="P6" s="48"/>
    </row>
    <row r="7" spans="1:16" ht="15" x14ac:dyDescent="0.2">
      <c r="A7" s="23" t="s">
        <v>17</v>
      </c>
      <c r="B7" s="39">
        <v>14391</v>
      </c>
      <c r="C7" s="39">
        <v>12953</v>
      </c>
      <c r="D7" s="39">
        <v>12246</v>
      </c>
      <c r="E7" s="39">
        <v>16074</v>
      </c>
      <c r="F7" s="39">
        <v>14575</v>
      </c>
      <c r="G7" s="39">
        <v>15345</v>
      </c>
      <c r="H7" s="39">
        <v>12974</v>
      </c>
      <c r="I7" s="39">
        <v>11336</v>
      </c>
      <c r="J7" s="39">
        <v>11993</v>
      </c>
      <c r="K7" s="39">
        <v>11326</v>
      </c>
      <c r="L7" s="39">
        <v>8327</v>
      </c>
      <c r="M7" s="39">
        <v>8605</v>
      </c>
      <c r="N7" s="38">
        <v>150145</v>
      </c>
      <c r="O7" s="48"/>
      <c r="P7" s="47"/>
    </row>
    <row r="8" spans="1:16" ht="15" x14ac:dyDescent="0.2">
      <c r="A8" s="23" t="s">
        <v>16</v>
      </c>
      <c r="B8" s="39">
        <v>21549</v>
      </c>
      <c r="C8" s="39">
        <v>12056</v>
      </c>
      <c r="D8" s="39">
        <v>12625</v>
      </c>
      <c r="E8" s="39">
        <v>15494</v>
      </c>
      <c r="F8" s="39">
        <v>14218</v>
      </c>
      <c r="G8" s="39">
        <v>12142</v>
      </c>
      <c r="H8" s="39">
        <v>11177</v>
      </c>
      <c r="I8" s="39">
        <v>9446</v>
      </c>
      <c r="J8" s="39">
        <v>9842</v>
      </c>
      <c r="K8" s="39">
        <v>10153</v>
      </c>
      <c r="L8" s="39">
        <v>6445</v>
      </c>
      <c r="M8" s="39">
        <v>4464</v>
      </c>
      <c r="N8" s="38">
        <v>139611</v>
      </c>
      <c r="O8" s="48"/>
      <c r="P8" s="47"/>
    </row>
    <row r="9" spans="1:16" ht="15" x14ac:dyDescent="0.2">
      <c r="A9" s="23" t="s">
        <v>15</v>
      </c>
      <c r="B9" s="39">
        <v>162116</v>
      </c>
      <c r="C9" s="39">
        <v>175126</v>
      </c>
      <c r="D9" s="39">
        <v>188879</v>
      </c>
      <c r="E9" s="39">
        <v>198558</v>
      </c>
      <c r="F9" s="39">
        <v>184463</v>
      </c>
      <c r="G9" s="39">
        <v>219753</v>
      </c>
      <c r="H9" s="39">
        <v>182954</v>
      </c>
      <c r="I9" s="39">
        <v>103350</v>
      </c>
      <c r="J9" s="39">
        <v>160565</v>
      </c>
      <c r="K9" s="39">
        <v>174939</v>
      </c>
      <c r="L9" s="39">
        <v>145893</v>
      </c>
      <c r="M9" s="39">
        <v>153686</v>
      </c>
      <c r="N9" s="38">
        <v>2050282</v>
      </c>
      <c r="O9" s="48"/>
      <c r="P9" s="47"/>
    </row>
    <row r="10" spans="1:16" ht="15" x14ac:dyDescent="0.2">
      <c r="A10" s="23" t="s">
        <v>14</v>
      </c>
      <c r="B10" s="39">
        <v>220742</v>
      </c>
      <c r="C10" s="39">
        <v>228623</v>
      </c>
      <c r="D10" s="39">
        <v>286549</v>
      </c>
      <c r="E10" s="39">
        <v>317960</v>
      </c>
      <c r="F10" s="39">
        <v>275259</v>
      </c>
      <c r="G10" s="39">
        <v>304036</v>
      </c>
      <c r="H10" s="39">
        <v>262534</v>
      </c>
      <c r="I10" s="39">
        <v>214386</v>
      </c>
      <c r="J10" s="39">
        <v>261384</v>
      </c>
      <c r="K10" s="39">
        <v>258814</v>
      </c>
      <c r="L10" s="39">
        <v>233772</v>
      </c>
      <c r="M10" s="39">
        <v>225981</v>
      </c>
      <c r="N10" s="38">
        <v>3090040</v>
      </c>
      <c r="O10" s="48"/>
      <c r="P10" s="47"/>
    </row>
    <row r="11" spans="1:16" ht="15" x14ac:dyDescent="0.2">
      <c r="A11" s="23" t="s">
        <v>13</v>
      </c>
      <c r="B11" s="39">
        <v>33583</v>
      </c>
      <c r="C11" s="39">
        <v>23292</v>
      </c>
      <c r="D11" s="39">
        <v>22396</v>
      </c>
      <c r="E11" s="39">
        <v>28036</v>
      </c>
      <c r="F11" s="39">
        <v>24739</v>
      </c>
      <c r="G11" s="39">
        <v>26553</v>
      </c>
      <c r="H11" s="39">
        <v>29046</v>
      </c>
      <c r="I11" s="39">
        <v>19819</v>
      </c>
      <c r="J11" s="39">
        <v>18825</v>
      </c>
      <c r="K11" s="39">
        <v>19666</v>
      </c>
      <c r="L11" s="39">
        <v>13402</v>
      </c>
      <c r="M11" s="39">
        <v>7938</v>
      </c>
      <c r="N11" s="38">
        <v>267295</v>
      </c>
      <c r="O11" s="48"/>
      <c r="P11" s="47"/>
    </row>
    <row r="12" spans="1:16" ht="15" x14ac:dyDescent="0.2">
      <c r="A12" s="23" t="s">
        <v>12</v>
      </c>
      <c r="B12" s="39">
        <v>47275</v>
      </c>
      <c r="C12" s="39">
        <v>23987</v>
      </c>
      <c r="D12" s="39">
        <v>21451</v>
      </c>
      <c r="E12" s="39">
        <v>13263</v>
      </c>
      <c r="F12" s="39">
        <v>10135</v>
      </c>
      <c r="G12" s="39">
        <v>7884</v>
      </c>
      <c r="H12" s="39">
        <v>16349</v>
      </c>
      <c r="I12" s="39">
        <v>5237</v>
      </c>
      <c r="J12" s="39">
        <v>3453</v>
      </c>
      <c r="K12" s="39">
        <v>1741</v>
      </c>
      <c r="L12" s="39">
        <v>644</v>
      </c>
      <c r="M12" s="39">
        <v>188</v>
      </c>
      <c r="N12" s="38">
        <v>151607</v>
      </c>
      <c r="O12" s="48"/>
      <c r="P12" s="47"/>
    </row>
    <row r="13" spans="1:16" ht="15" x14ac:dyDescent="0.2">
      <c r="A13" s="23" t="s">
        <v>11</v>
      </c>
      <c r="B13" s="39">
        <v>233708</v>
      </c>
      <c r="C13" s="39">
        <v>218767</v>
      </c>
      <c r="D13" s="39">
        <v>214246</v>
      </c>
      <c r="E13" s="39">
        <v>203748</v>
      </c>
      <c r="F13" s="39">
        <v>206407</v>
      </c>
      <c r="G13" s="39">
        <v>186257</v>
      </c>
      <c r="H13" s="39">
        <v>193017</v>
      </c>
      <c r="I13" s="39">
        <v>77905</v>
      </c>
      <c r="J13" s="39">
        <v>177467</v>
      </c>
      <c r="K13" s="39">
        <v>169032</v>
      </c>
      <c r="L13" s="39">
        <v>139413</v>
      </c>
      <c r="M13" s="39">
        <v>141715</v>
      </c>
      <c r="N13" s="38">
        <v>2161682</v>
      </c>
      <c r="O13" s="48"/>
      <c r="P13" s="47"/>
    </row>
    <row r="14" spans="1:16" ht="15" x14ac:dyDescent="0.2">
      <c r="A14" s="23" t="s">
        <v>10</v>
      </c>
      <c r="B14" s="39">
        <v>3982</v>
      </c>
      <c r="C14" s="39">
        <v>4152</v>
      </c>
      <c r="D14" s="39">
        <v>5355</v>
      </c>
      <c r="E14" s="39">
        <v>6419</v>
      </c>
      <c r="F14" s="39">
        <v>5092</v>
      </c>
      <c r="G14" s="39">
        <v>4902</v>
      </c>
      <c r="H14" s="39">
        <v>4811</v>
      </c>
      <c r="I14" s="39">
        <v>2918</v>
      </c>
      <c r="J14" s="39">
        <v>4053</v>
      </c>
      <c r="K14" s="39">
        <v>4488</v>
      </c>
      <c r="L14" s="39">
        <v>3426</v>
      </c>
      <c r="M14" s="39">
        <v>2761</v>
      </c>
      <c r="N14" s="38">
        <v>52359</v>
      </c>
      <c r="O14" s="48"/>
      <c r="P14" s="47"/>
    </row>
    <row r="15" spans="1:16" ht="15" x14ac:dyDescent="0.2">
      <c r="A15" s="23" t="s">
        <v>9</v>
      </c>
      <c r="B15" s="39">
        <v>66329</v>
      </c>
      <c r="C15" s="39">
        <v>50326</v>
      </c>
      <c r="D15" s="39">
        <v>47182</v>
      </c>
      <c r="E15" s="39">
        <v>42247</v>
      </c>
      <c r="F15" s="39">
        <v>45796</v>
      </c>
      <c r="G15" s="39">
        <v>48233</v>
      </c>
      <c r="H15" s="39">
        <v>40079</v>
      </c>
      <c r="I15" s="39">
        <v>39596</v>
      </c>
      <c r="J15" s="39">
        <v>41275</v>
      </c>
      <c r="K15" s="39">
        <v>41875</v>
      </c>
      <c r="L15" s="39">
        <v>29783</v>
      </c>
      <c r="M15" s="39">
        <v>7197</v>
      </c>
      <c r="N15" s="38">
        <v>499918</v>
      </c>
      <c r="O15" s="48"/>
      <c r="P15" s="47"/>
    </row>
    <row r="16" spans="1:16" ht="15" x14ac:dyDescent="0.2">
      <c r="A16" s="23" t="s">
        <v>8</v>
      </c>
      <c r="B16" s="39">
        <v>15845</v>
      </c>
      <c r="C16" s="39">
        <v>17339</v>
      </c>
      <c r="D16" s="39">
        <v>22045</v>
      </c>
      <c r="E16" s="39">
        <v>18449</v>
      </c>
      <c r="F16" s="39">
        <v>19757</v>
      </c>
      <c r="G16" s="39">
        <v>20979</v>
      </c>
      <c r="H16" s="39">
        <v>21576</v>
      </c>
      <c r="I16" s="39">
        <v>12353</v>
      </c>
      <c r="J16" s="39">
        <v>13822</v>
      </c>
      <c r="K16" s="39">
        <v>14674</v>
      </c>
      <c r="L16" s="39">
        <v>15386</v>
      </c>
      <c r="M16" s="39">
        <v>21164</v>
      </c>
      <c r="N16" s="38">
        <v>213389</v>
      </c>
      <c r="O16" s="48"/>
      <c r="P16" s="47"/>
    </row>
    <row r="17" spans="1:16" ht="15" x14ac:dyDescent="0.2">
      <c r="A17" s="23" t="s">
        <v>7</v>
      </c>
      <c r="B17" s="39">
        <v>101621</v>
      </c>
      <c r="C17" s="39">
        <v>121415</v>
      </c>
      <c r="D17" s="39">
        <v>124702</v>
      </c>
      <c r="E17" s="39">
        <v>123561</v>
      </c>
      <c r="F17" s="39">
        <v>116112</v>
      </c>
      <c r="G17" s="39">
        <v>114960</v>
      </c>
      <c r="H17" s="39">
        <v>121496</v>
      </c>
      <c r="I17" s="39">
        <v>58530</v>
      </c>
      <c r="J17" s="39">
        <v>65594</v>
      </c>
      <c r="K17" s="39">
        <v>77686</v>
      </c>
      <c r="L17" s="39">
        <v>63122</v>
      </c>
      <c r="M17" s="39">
        <v>72377</v>
      </c>
      <c r="N17" s="38">
        <v>1161176</v>
      </c>
      <c r="O17" s="48"/>
      <c r="P17" s="47"/>
    </row>
    <row r="18" spans="1:16" ht="15" x14ac:dyDescent="0.2">
      <c r="A18" s="23" t="s">
        <v>6</v>
      </c>
      <c r="B18" s="39">
        <v>17033</v>
      </c>
      <c r="C18" s="39">
        <v>21250</v>
      </c>
      <c r="D18" s="39">
        <v>23540</v>
      </c>
      <c r="E18" s="39">
        <v>27478</v>
      </c>
      <c r="F18" s="39">
        <v>26251</v>
      </c>
      <c r="G18" s="39">
        <v>23959</v>
      </c>
      <c r="H18" s="39">
        <v>16902</v>
      </c>
      <c r="I18" s="39">
        <v>17721</v>
      </c>
      <c r="J18" s="39">
        <v>22777</v>
      </c>
      <c r="K18" s="39">
        <v>22299</v>
      </c>
      <c r="L18" s="39">
        <v>17616</v>
      </c>
      <c r="M18" s="39">
        <v>17156</v>
      </c>
      <c r="N18" s="38">
        <v>253982</v>
      </c>
      <c r="O18" s="48"/>
      <c r="P18" s="47"/>
    </row>
    <row r="19" spans="1:16" ht="16" thickBot="1" x14ac:dyDescent="0.25">
      <c r="A19" s="23" t="s">
        <v>5</v>
      </c>
      <c r="B19" s="39">
        <v>162097</v>
      </c>
      <c r="C19" s="39">
        <v>69610</v>
      </c>
      <c r="D19" s="39">
        <v>451642</v>
      </c>
      <c r="E19" s="39">
        <v>175668</v>
      </c>
      <c r="F19" s="39">
        <v>179272</v>
      </c>
      <c r="G19" s="39">
        <v>209190</v>
      </c>
      <c r="H19" s="39">
        <v>153420</v>
      </c>
      <c r="I19" s="39">
        <v>63225</v>
      </c>
      <c r="J19" s="39">
        <v>330295</v>
      </c>
      <c r="K19" s="39">
        <v>128352</v>
      </c>
      <c r="L19" s="39">
        <v>100333</v>
      </c>
      <c r="M19" s="39">
        <v>108691</v>
      </c>
      <c r="N19" s="38">
        <v>2131795</v>
      </c>
      <c r="O19" s="48"/>
      <c r="P19" s="47"/>
    </row>
    <row r="20" spans="1:16" ht="19" thickTop="1" thickBot="1" x14ac:dyDescent="0.25">
      <c r="A20" s="4" t="s">
        <v>4</v>
      </c>
      <c r="B20" s="97">
        <v>1179001</v>
      </c>
      <c r="C20" s="97">
        <v>1056824</v>
      </c>
      <c r="D20" s="97">
        <v>1519842</v>
      </c>
      <c r="E20" s="97">
        <v>1280471</v>
      </c>
      <c r="F20" s="97">
        <v>1198881</v>
      </c>
      <c r="G20" s="97">
        <v>1279595</v>
      </c>
      <c r="H20" s="97">
        <v>1128272</v>
      </c>
      <c r="I20" s="97">
        <v>687061</v>
      </c>
      <c r="J20" s="97">
        <v>1181692</v>
      </c>
      <c r="K20" s="97">
        <v>1004035</v>
      </c>
      <c r="L20" s="97">
        <v>827779</v>
      </c>
      <c r="M20" s="97">
        <v>809472</v>
      </c>
      <c r="N20" s="108">
        <v>13152925</v>
      </c>
      <c r="O20" s="48"/>
      <c r="P20" s="47"/>
    </row>
    <row r="21" spans="1:16" ht="16" thickTop="1" x14ac:dyDescent="0.2">
      <c r="A21" s="23" t="s">
        <v>24</v>
      </c>
      <c r="B21" s="39">
        <v>1432</v>
      </c>
      <c r="C21" s="39">
        <v>1035</v>
      </c>
      <c r="D21" s="39">
        <v>855</v>
      </c>
      <c r="E21" s="39">
        <v>622</v>
      </c>
      <c r="F21" s="39">
        <v>1206</v>
      </c>
      <c r="G21" s="39">
        <v>1991</v>
      </c>
      <c r="H21" s="39">
        <v>578</v>
      </c>
      <c r="I21" s="39">
        <v>429</v>
      </c>
      <c r="J21" s="39">
        <v>584</v>
      </c>
      <c r="K21" s="39">
        <v>181</v>
      </c>
      <c r="L21" s="39">
        <v>74</v>
      </c>
      <c r="M21" s="39">
        <v>46</v>
      </c>
      <c r="N21" s="38">
        <v>9033</v>
      </c>
      <c r="O21" s="48"/>
      <c r="P21" s="47"/>
    </row>
    <row r="22" spans="1:16" ht="15" x14ac:dyDescent="0.2">
      <c r="A22" s="23" t="s">
        <v>3</v>
      </c>
      <c r="B22" s="39">
        <v>9901</v>
      </c>
      <c r="C22" s="39">
        <v>10567</v>
      </c>
      <c r="D22" s="39">
        <v>9506</v>
      </c>
      <c r="E22" s="39">
        <v>11704</v>
      </c>
      <c r="F22" s="39">
        <v>10217</v>
      </c>
      <c r="G22" s="39">
        <v>9670</v>
      </c>
      <c r="H22" s="39">
        <v>9605</v>
      </c>
      <c r="I22" s="39">
        <v>7833</v>
      </c>
      <c r="J22" s="39">
        <v>8453</v>
      </c>
      <c r="K22" s="39">
        <v>8390</v>
      </c>
      <c r="L22" s="39">
        <v>6952</v>
      </c>
      <c r="M22" s="39">
        <v>7819</v>
      </c>
      <c r="N22" s="38">
        <v>110617</v>
      </c>
      <c r="O22" s="48"/>
      <c r="P22" s="47"/>
    </row>
    <row r="23" spans="1:16" ht="16" thickBot="1" x14ac:dyDescent="0.25">
      <c r="A23" s="45" t="s">
        <v>2</v>
      </c>
      <c r="B23" s="44">
        <v>21642</v>
      </c>
      <c r="C23" s="44">
        <v>21825</v>
      </c>
      <c r="D23" s="44">
        <v>23631</v>
      </c>
      <c r="E23" s="44">
        <v>29163</v>
      </c>
      <c r="F23" s="44">
        <v>26982</v>
      </c>
      <c r="G23" s="44">
        <v>29626</v>
      </c>
      <c r="H23" s="44">
        <v>26131</v>
      </c>
      <c r="I23" s="44">
        <v>19118</v>
      </c>
      <c r="J23" s="44">
        <v>21814</v>
      </c>
      <c r="K23" s="44">
        <v>24365</v>
      </c>
      <c r="L23" s="44">
        <v>20325</v>
      </c>
      <c r="M23" s="44">
        <v>23935</v>
      </c>
      <c r="N23" s="43">
        <v>288557</v>
      </c>
      <c r="O23" s="48"/>
      <c r="P23" s="47"/>
    </row>
    <row r="24" spans="1:16" ht="17" thickTop="1" thickBot="1" x14ac:dyDescent="0.25">
      <c r="A24" s="103" t="s">
        <v>1</v>
      </c>
      <c r="B24" s="99">
        <v>32975</v>
      </c>
      <c r="C24" s="99">
        <v>33427</v>
      </c>
      <c r="D24" s="99">
        <v>33992</v>
      </c>
      <c r="E24" s="99">
        <v>41489</v>
      </c>
      <c r="F24" s="99">
        <v>38405</v>
      </c>
      <c r="G24" s="99">
        <v>41287</v>
      </c>
      <c r="H24" s="99">
        <v>36314</v>
      </c>
      <c r="I24" s="99">
        <v>27380</v>
      </c>
      <c r="J24" s="99">
        <v>30851</v>
      </c>
      <c r="K24" s="99">
        <v>32936</v>
      </c>
      <c r="L24" s="99">
        <v>27351</v>
      </c>
      <c r="M24" s="99">
        <v>31800</v>
      </c>
      <c r="N24" s="122">
        <v>408207</v>
      </c>
      <c r="O24" s="48"/>
      <c r="P24" s="47"/>
    </row>
    <row r="25" spans="1:16" ht="17" thickTop="1" thickBot="1" x14ac:dyDescent="0.25">
      <c r="A25" s="83" t="s">
        <v>43</v>
      </c>
      <c r="B25" s="97">
        <v>1211976</v>
      </c>
      <c r="C25" s="97">
        <v>1090251</v>
      </c>
      <c r="D25" s="97">
        <v>1553834</v>
      </c>
      <c r="E25" s="97">
        <v>1321960</v>
      </c>
      <c r="F25" s="97">
        <v>1237286</v>
      </c>
      <c r="G25" s="97">
        <v>1320882</v>
      </c>
      <c r="H25" s="97">
        <v>1164586</v>
      </c>
      <c r="I25" s="97">
        <v>714441</v>
      </c>
      <c r="J25" s="97">
        <v>1212543</v>
      </c>
      <c r="K25" s="97">
        <v>1036971</v>
      </c>
      <c r="L25" s="97">
        <v>855130</v>
      </c>
      <c r="M25" s="97">
        <v>841272</v>
      </c>
      <c r="N25" s="108">
        <v>13561132</v>
      </c>
      <c r="O25" s="48"/>
      <c r="P25" s="47"/>
    </row>
    <row r="26" spans="1:16" ht="16" thickTop="1" x14ac:dyDescent="0.2">
      <c r="A26" s="42" t="s">
        <v>37</v>
      </c>
      <c r="B26" s="53">
        <v>3167</v>
      </c>
      <c r="C26" s="53">
        <v>3796</v>
      </c>
      <c r="D26" s="53">
        <v>4466</v>
      </c>
      <c r="E26" s="53">
        <v>3645</v>
      </c>
      <c r="F26" s="53">
        <v>3745</v>
      </c>
      <c r="G26" s="53">
        <v>3702</v>
      </c>
      <c r="H26" s="53">
        <v>3950</v>
      </c>
      <c r="I26" s="53">
        <v>3546</v>
      </c>
      <c r="J26" s="53">
        <v>3313</v>
      </c>
      <c r="K26" s="53">
        <v>3723</v>
      </c>
      <c r="L26" s="53">
        <v>3228</v>
      </c>
      <c r="M26" s="53">
        <v>3477</v>
      </c>
      <c r="N26" s="52">
        <v>43758</v>
      </c>
      <c r="O26" s="48"/>
      <c r="P26" s="47"/>
    </row>
    <row r="27" spans="1:16" ht="15" x14ac:dyDescent="0.2">
      <c r="A27" s="40" t="s">
        <v>34</v>
      </c>
      <c r="B27" s="59">
        <v>14016</v>
      </c>
      <c r="C27" s="59">
        <v>13600</v>
      </c>
      <c r="D27" s="59">
        <v>15518</v>
      </c>
      <c r="E27" s="59">
        <v>18716</v>
      </c>
      <c r="F27" s="59">
        <v>15142</v>
      </c>
      <c r="G27" s="59">
        <v>17466</v>
      </c>
      <c r="H27" s="59">
        <v>16385</v>
      </c>
      <c r="I27" s="59">
        <v>12955</v>
      </c>
      <c r="J27" s="59">
        <v>15260</v>
      </c>
      <c r="K27" s="59">
        <v>16167</v>
      </c>
      <c r="L27" s="59">
        <v>14025</v>
      </c>
      <c r="M27" s="59">
        <v>13304</v>
      </c>
      <c r="N27" s="58">
        <v>182554</v>
      </c>
      <c r="O27" s="55"/>
    </row>
    <row r="28" spans="1:16" ht="15" x14ac:dyDescent="0.2">
      <c r="A28" s="40" t="s">
        <v>33</v>
      </c>
      <c r="B28" s="59">
        <v>2706</v>
      </c>
      <c r="C28" s="59">
        <v>2198</v>
      </c>
      <c r="D28" s="59">
        <v>2531</v>
      </c>
      <c r="E28" s="59">
        <v>2797</v>
      </c>
      <c r="F28" s="59">
        <v>2697</v>
      </c>
      <c r="G28" s="59">
        <v>2267</v>
      </c>
      <c r="H28" s="59">
        <v>2337</v>
      </c>
      <c r="I28" s="59">
        <v>1596</v>
      </c>
      <c r="J28" s="59">
        <v>1679</v>
      </c>
      <c r="K28" s="59">
        <v>1710</v>
      </c>
      <c r="L28" s="59">
        <v>1120</v>
      </c>
      <c r="M28" s="59">
        <v>941</v>
      </c>
      <c r="N28" s="58">
        <v>24579</v>
      </c>
      <c r="O28" s="55"/>
    </row>
    <row r="29" spans="1:16" ht="15" x14ac:dyDescent="0.2">
      <c r="A29" s="40" t="s">
        <v>32</v>
      </c>
      <c r="B29" s="59">
        <v>12492</v>
      </c>
      <c r="C29" s="59">
        <v>13332</v>
      </c>
      <c r="D29" s="59">
        <v>13967</v>
      </c>
      <c r="E29" s="59">
        <v>14620</v>
      </c>
      <c r="F29" s="59">
        <v>13222</v>
      </c>
      <c r="G29" s="59">
        <v>14621</v>
      </c>
      <c r="H29" s="59">
        <v>13971</v>
      </c>
      <c r="I29" s="59">
        <v>11223</v>
      </c>
      <c r="J29" s="59">
        <v>13287</v>
      </c>
      <c r="K29" s="59">
        <v>12872</v>
      </c>
      <c r="L29" s="59">
        <v>10069</v>
      </c>
      <c r="M29" s="59">
        <v>9602</v>
      </c>
      <c r="N29" s="58">
        <v>153278</v>
      </c>
      <c r="O29" s="55"/>
    </row>
    <row r="30" spans="1:16" ht="15" x14ac:dyDescent="0.2">
      <c r="A30" s="40" t="s">
        <v>31</v>
      </c>
      <c r="B30" s="59">
        <v>2227</v>
      </c>
      <c r="C30" s="59">
        <v>1870</v>
      </c>
      <c r="D30" s="59">
        <v>1893</v>
      </c>
      <c r="E30" s="59">
        <v>2250</v>
      </c>
      <c r="F30" s="59">
        <v>1851</v>
      </c>
      <c r="G30" s="59">
        <v>1756</v>
      </c>
      <c r="H30" s="59">
        <v>1850</v>
      </c>
      <c r="I30" s="59">
        <v>1555</v>
      </c>
      <c r="J30" s="59">
        <v>1294</v>
      </c>
      <c r="K30" s="59">
        <v>1202</v>
      </c>
      <c r="L30" s="59">
        <v>1063</v>
      </c>
      <c r="M30" s="59">
        <v>1020</v>
      </c>
      <c r="N30" s="58">
        <v>19831</v>
      </c>
      <c r="O30" s="55"/>
    </row>
    <row r="31" spans="1:16" ht="15" x14ac:dyDescent="0.2">
      <c r="A31" s="40" t="s">
        <v>30</v>
      </c>
      <c r="B31" s="59">
        <v>2432</v>
      </c>
      <c r="C31" s="59">
        <v>2196</v>
      </c>
      <c r="D31" s="59">
        <v>2209</v>
      </c>
      <c r="E31" s="59">
        <v>2535</v>
      </c>
      <c r="F31" s="59">
        <v>2133</v>
      </c>
      <c r="G31" s="59">
        <v>1911</v>
      </c>
      <c r="H31" s="59">
        <v>2070</v>
      </c>
      <c r="I31" s="59">
        <v>1406</v>
      </c>
      <c r="J31" s="59">
        <v>1525</v>
      </c>
      <c r="K31" s="59">
        <v>1727</v>
      </c>
      <c r="L31" s="59">
        <v>1047</v>
      </c>
      <c r="M31" s="59">
        <v>1026</v>
      </c>
      <c r="N31" s="58">
        <v>22217</v>
      </c>
      <c r="O31" s="55"/>
    </row>
    <row r="32" spans="1:16" ht="15" x14ac:dyDescent="0.2">
      <c r="A32" s="40" t="s">
        <v>29</v>
      </c>
      <c r="B32" s="59">
        <v>28375</v>
      </c>
      <c r="C32" s="59">
        <v>28162</v>
      </c>
      <c r="D32" s="59">
        <v>30387</v>
      </c>
      <c r="E32" s="59">
        <v>28057</v>
      </c>
      <c r="F32" s="59">
        <v>26157</v>
      </c>
      <c r="G32" s="59">
        <v>27507</v>
      </c>
      <c r="H32" s="59">
        <v>23460</v>
      </c>
      <c r="I32" s="59">
        <v>20408</v>
      </c>
      <c r="J32" s="59">
        <v>23109</v>
      </c>
      <c r="K32" s="59">
        <v>27634</v>
      </c>
      <c r="L32" s="59">
        <v>27126</v>
      </c>
      <c r="M32" s="59">
        <v>29658</v>
      </c>
      <c r="N32" s="58">
        <v>320040</v>
      </c>
      <c r="O32" s="55"/>
    </row>
    <row r="33" spans="1:16" ht="15" x14ac:dyDescent="0.2">
      <c r="A33" s="40" t="s">
        <v>36</v>
      </c>
      <c r="B33" s="59">
        <v>19712</v>
      </c>
      <c r="C33" s="59">
        <v>22651</v>
      </c>
      <c r="D33" s="59">
        <v>25060</v>
      </c>
      <c r="E33" s="59">
        <v>23171</v>
      </c>
      <c r="F33" s="59">
        <v>23464</v>
      </c>
      <c r="G33" s="59">
        <v>30930</v>
      </c>
      <c r="H33" s="59">
        <v>29492</v>
      </c>
      <c r="I33" s="59">
        <v>24454</v>
      </c>
      <c r="J33" s="59">
        <v>24063</v>
      </c>
      <c r="K33" s="59">
        <v>20478</v>
      </c>
      <c r="L33" s="59">
        <v>14466</v>
      </c>
      <c r="M33" s="59">
        <v>13054</v>
      </c>
      <c r="N33" s="58">
        <v>270995</v>
      </c>
      <c r="O33" s="55"/>
    </row>
    <row r="34" spans="1:16" ht="15" x14ac:dyDescent="0.2">
      <c r="A34" s="40" t="s">
        <v>28</v>
      </c>
      <c r="B34" s="59">
        <v>4783</v>
      </c>
      <c r="C34" s="59">
        <v>5313</v>
      </c>
      <c r="D34" s="59">
        <v>5490</v>
      </c>
      <c r="E34" s="59">
        <v>6815</v>
      </c>
      <c r="F34" s="59">
        <v>5903</v>
      </c>
      <c r="G34" s="59">
        <v>6579</v>
      </c>
      <c r="H34" s="59">
        <v>7118</v>
      </c>
      <c r="I34" s="59">
        <v>5066</v>
      </c>
      <c r="J34" s="59">
        <v>5016</v>
      </c>
      <c r="K34" s="59">
        <v>6775</v>
      </c>
      <c r="L34" s="59">
        <v>4789</v>
      </c>
      <c r="M34" s="59">
        <v>6393</v>
      </c>
      <c r="N34" s="58">
        <v>70040</v>
      </c>
      <c r="O34" s="55"/>
    </row>
    <row r="35" spans="1:16" ht="16" thickBot="1" x14ac:dyDescent="0.25">
      <c r="A35" s="37" t="s">
        <v>27</v>
      </c>
      <c r="B35" s="59">
        <v>6473</v>
      </c>
      <c r="C35" s="59">
        <v>6214</v>
      </c>
      <c r="D35" s="59">
        <v>6881</v>
      </c>
      <c r="E35" s="59">
        <v>8078</v>
      </c>
      <c r="F35" s="59">
        <v>6524</v>
      </c>
      <c r="G35" s="59">
        <v>6858</v>
      </c>
      <c r="H35" s="59">
        <v>6814</v>
      </c>
      <c r="I35" s="59">
        <v>4620</v>
      </c>
      <c r="J35" s="59">
        <v>5553</v>
      </c>
      <c r="K35" s="59">
        <v>5859</v>
      </c>
      <c r="L35" s="59">
        <v>4403</v>
      </c>
      <c r="M35" s="59">
        <v>3298</v>
      </c>
      <c r="N35" s="58">
        <v>71575</v>
      </c>
      <c r="O35" s="55"/>
    </row>
    <row r="36" spans="1:16" ht="19" thickTop="1" thickBot="1" x14ac:dyDescent="0.25">
      <c r="A36" s="112" t="s">
        <v>46</v>
      </c>
      <c r="B36" s="115">
        <v>96383</v>
      </c>
      <c r="C36" s="115">
        <v>99332</v>
      </c>
      <c r="D36" s="115">
        <v>108402</v>
      </c>
      <c r="E36" s="115">
        <v>110684</v>
      </c>
      <c r="F36" s="115">
        <v>100838</v>
      </c>
      <c r="G36" s="115">
        <v>113597</v>
      </c>
      <c r="H36" s="115">
        <v>107447</v>
      </c>
      <c r="I36" s="115">
        <v>86829</v>
      </c>
      <c r="J36" s="115">
        <v>94099</v>
      </c>
      <c r="K36" s="115">
        <v>98147</v>
      </c>
      <c r="L36" s="115">
        <v>81336</v>
      </c>
      <c r="M36" s="115">
        <v>81773</v>
      </c>
      <c r="N36" s="116">
        <v>1178867</v>
      </c>
      <c r="O36" s="55"/>
    </row>
    <row r="37" spans="1:16" ht="19" thickTop="1" thickBot="1" x14ac:dyDescent="0.25">
      <c r="A37" s="109" t="s">
        <v>45</v>
      </c>
      <c r="B37" s="110">
        <v>1275384</v>
      </c>
      <c r="C37" s="110">
        <v>1156156</v>
      </c>
      <c r="D37" s="110">
        <v>1628244</v>
      </c>
      <c r="E37" s="110">
        <v>1391155</v>
      </c>
      <c r="F37" s="110">
        <v>1299719</v>
      </c>
      <c r="G37" s="110">
        <v>1393192</v>
      </c>
      <c r="H37" s="110">
        <v>1235719</v>
      </c>
      <c r="I37" s="110">
        <v>773890</v>
      </c>
      <c r="J37" s="110">
        <v>1275791</v>
      </c>
      <c r="K37" s="110">
        <v>1102182</v>
      </c>
      <c r="L37" s="110">
        <v>909115</v>
      </c>
      <c r="M37" s="110">
        <v>891245</v>
      </c>
      <c r="N37" s="111">
        <v>14331792</v>
      </c>
      <c r="O37" s="55"/>
      <c r="P37" s="50"/>
    </row>
    <row r="38" spans="1:16" ht="17" thickTop="1" thickBot="1" x14ac:dyDescent="0.25">
      <c r="A38" s="83" t="s">
        <v>44</v>
      </c>
      <c r="B38" s="110">
        <v>1308359</v>
      </c>
      <c r="C38" s="110">
        <v>1189583</v>
      </c>
      <c r="D38" s="110">
        <v>1662236</v>
      </c>
      <c r="E38" s="110">
        <v>1432644</v>
      </c>
      <c r="F38" s="110">
        <v>1338124</v>
      </c>
      <c r="G38" s="110">
        <v>1434479</v>
      </c>
      <c r="H38" s="110">
        <v>1272033</v>
      </c>
      <c r="I38" s="110">
        <v>801270</v>
      </c>
      <c r="J38" s="110">
        <v>1306642</v>
      </c>
      <c r="K38" s="110">
        <v>1135118</v>
      </c>
      <c r="L38" s="110">
        <v>936466</v>
      </c>
      <c r="M38" s="110">
        <v>923045</v>
      </c>
      <c r="N38" s="111">
        <v>14739999</v>
      </c>
      <c r="O38" s="55"/>
    </row>
    <row r="39" spans="1:16" s="50" customFormat="1" ht="16" thickTop="1" x14ac:dyDescent="0.2">
      <c r="A39" s="127" t="s">
        <v>48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57"/>
      <c r="P39" s="54"/>
    </row>
    <row r="40" spans="1:16" ht="17" x14ac:dyDescent="0.2">
      <c r="A40" s="2" t="s">
        <v>0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6" ht="17" x14ac:dyDescent="0.2">
      <c r="A41" s="30" t="s">
        <v>26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7" x14ac:dyDescent="0.2">
      <c r="A42" s="30" t="s">
        <v>35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6" x14ac:dyDescent="0.2">
      <c r="A43" s="56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x14ac:dyDescent="0.2">
      <c r="A44" s="56"/>
      <c r="B44" s="56"/>
      <c r="C44" s="63"/>
      <c r="D44" s="63"/>
      <c r="E44" s="63"/>
      <c r="F44" s="63"/>
      <c r="G44" s="56"/>
      <c r="H44" s="56"/>
      <c r="I44" s="56"/>
      <c r="J44" s="56"/>
      <c r="K44" s="56"/>
      <c r="L44" s="56"/>
      <c r="M44" s="56"/>
      <c r="N44" s="56"/>
    </row>
    <row r="45" spans="1:16" x14ac:dyDescent="0.2">
      <c r="A45" s="56"/>
      <c r="B45" s="55"/>
      <c r="C45" s="62"/>
      <c r="D45" s="62"/>
      <c r="E45" s="62"/>
      <c r="F45" s="62"/>
      <c r="G45" s="55"/>
      <c r="H45" s="55"/>
      <c r="I45" s="55"/>
      <c r="J45" s="55"/>
      <c r="K45" s="55"/>
      <c r="L45" s="55"/>
      <c r="M45" s="55"/>
      <c r="N45" s="55"/>
    </row>
    <row r="46" spans="1:16" x14ac:dyDescent="0.2">
      <c r="A46" s="56"/>
      <c r="B46" s="56"/>
      <c r="C46" s="63"/>
      <c r="D46" s="63"/>
      <c r="E46" s="63"/>
      <c r="F46" s="63"/>
      <c r="G46" s="56"/>
      <c r="H46" s="56"/>
      <c r="I46" s="56"/>
      <c r="J46" s="56"/>
      <c r="K46" s="56"/>
      <c r="L46" s="56"/>
      <c r="M46" s="56"/>
      <c r="N46" s="56"/>
    </row>
    <row r="47" spans="1:16" x14ac:dyDescent="0.2">
      <c r="A47" s="56"/>
      <c r="B47" s="55"/>
      <c r="C47" s="62"/>
      <c r="D47" s="62"/>
      <c r="E47" s="62"/>
      <c r="F47" s="62"/>
      <c r="G47" s="55"/>
      <c r="H47" s="55"/>
      <c r="I47" s="55"/>
      <c r="J47" s="55"/>
      <c r="K47" s="55"/>
      <c r="L47" s="55"/>
      <c r="M47" s="55"/>
      <c r="N47" s="55"/>
    </row>
    <row r="48" spans="1:16" x14ac:dyDescent="0.2">
      <c r="A48" s="56"/>
      <c r="B48" s="56"/>
      <c r="C48" s="63"/>
      <c r="D48" s="63"/>
      <c r="E48" s="63"/>
      <c r="F48" s="63"/>
      <c r="G48" s="56"/>
      <c r="H48" s="56"/>
      <c r="I48" s="56"/>
      <c r="J48" s="56"/>
      <c r="K48" s="56"/>
      <c r="L48" s="56"/>
      <c r="M48" s="56"/>
      <c r="N48" s="56"/>
    </row>
    <row r="49" spans="1:14" x14ac:dyDescent="0.2">
      <c r="A49" s="56"/>
      <c r="B49" s="55"/>
      <c r="C49" s="62"/>
      <c r="D49" s="62"/>
      <c r="E49" s="62"/>
      <c r="F49" s="62"/>
      <c r="G49" s="55"/>
      <c r="H49" s="55"/>
      <c r="I49" s="55"/>
      <c r="J49" s="55"/>
      <c r="K49" s="55"/>
      <c r="L49" s="55"/>
      <c r="M49" s="55"/>
      <c r="N49" s="55"/>
    </row>
    <row r="50" spans="1:14" x14ac:dyDescent="0.2">
      <c r="C50" s="61"/>
      <c r="D50" s="61"/>
      <c r="E50" s="61"/>
      <c r="F50" s="61"/>
    </row>
    <row r="51" spans="1:14" x14ac:dyDescent="0.2">
      <c r="C51" s="61"/>
      <c r="D51" s="61"/>
      <c r="E51" s="61"/>
      <c r="F51" s="61"/>
    </row>
    <row r="52" spans="1:14" x14ac:dyDescent="0.2">
      <c r="C52" s="61"/>
      <c r="D52" s="61"/>
      <c r="E52" s="61"/>
      <c r="F52" s="61"/>
    </row>
    <row r="53" spans="1:14" x14ac:dyDescent="0.2">
      <c r="C53" s="61"/>
      <c r="D53" s="61"/>
      <c r="E53" s="61"/>
      <c r="F53" s="61"/>
    </row>
    <row r="54" spans="1:14" x14ac:dyDescent="0.2">
      <c r="C54" s="61"/>
      <c r="D54" s="61"/>
      <c r="E54" s="61"/>
      <c r="F54" s="61"/>
    </row>
  </sheetData>
  <mergeCells count="1">
    <mergeCell ref="A1:N2"/>
  </mergeCells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6"/>
  <sheetViews>
    <sheetView showGridLines="0" zoomScale="85" zoomScaleNormal="85" workbookViewId="0">
      <selection activeCell="A25" sqref="A25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33239</v>
      </c>
      <c r="C3" s="15">
        <v>33270</v>
      </c>
      <c r="D3" s="15">
        <v>33298</v>
      </c>
      <c r="E3" s="15">
        <v>33329</v>
      </c>
      <c r="F3" s="15">
        <v>33359</v>
      </c>
      <c r="G3" s="15">
        <v>33390</v>
      </c>
      <c r="H3" s="15">
        <v>33420</v>
      </c>
      <c r="I3" s="15">
        <v>33451</v>
      </c>
      <c r="J3" s="15">
        <v>33482</v>
      </c>
      <c r="K3" s="15">
        <v>33512</v>
      </c>
      <c r="L3" s="15">
        <v>33543</v>
      </c>
      <c r="M3" s="15">
        <v>33573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27040</v>
      </c>
      <c r="C5" s="17">
        <v>20475</v>
      </c>
      <c r="D5" s="17">
        <v>34348</v>
      </c>
      <c r="E5" s="17">
        <v>32801</v>
      </c>
      <c r="F5" s="17">
        <v>30744</v>
      </c>
      <c r="G5" s="17">
        <v>29931</v>
      </c>
      <c r="H5" s="17">
        <v>27211</v>
      </c>
      <c r="I5" s="17">
        <v>20962</v>
      </c>
      <c r="J5" s="17">
        <v>20269</v>
      </c>
      <c r="K5" s="17">
        <v>25739</v>
      </c>
      <c r="L5" s="17">
        <v>19475</v>
      </c>
      <c r="M5" s="17">
        <v>14728</v>
      </c>
      <c r="N5" s="16">
        <v>303723</v>
      </c>
    </row>
    <row r="6" spans="1:14" x14ac:dyDescent="0.2">
      <c r="A6" s="7" t="s">
        <v>18</v>
      </c>
      <c r="B6" s="17">
        <v>47307</v>
      </c>
      <c r="C6" s="17">
        <v>35942</v>
      </c>
      <c r="D6" s="17">
        <v>47088</v>
      </c>
      <c r="E6" s="17">
        <v>49475</v>
      </c>
      <c r="F6" s="17">
        <v>42884</v>
      </c>
      <c r="G6" s="17">
        <v>46213</v>
      </c>
      <c r="H6" s="17">
        <v>41204</v>
      </c>
      <c r="I6" s="17">
        <v>29535</v>
      </c>
      <c r="J6" s="17">
        <v>31580</v>
      </c>
      <c r="K6" s="17">
        <v>39322</v>
      </c>
      <c r="L6" s="17">
        <v>29108</v>
      </c>
      <c r="M6" s="17">
        <v>22467</v>
      </c>
      <c r="N6" s="16">
        <v>462125</v>
      </c>
    </row>
    <row r="7" spans="1:14" x14ac:dyDescent="0.2">
      <c r="A7" s="7" t="s">
        <v>17</v>
      </c>
      <c r="B7" s="17">
        <v>5454</v>
      </c>
      <c r="C7" s="17">
        <v>5380</v>
      </c>
      <c r="D7" s="17">
        <v>10400</v>
      </c>
      <c r="E7" s="17">
        <v>8930</v>
      </c>
      <c r="F7" s="17">
        <v>9258</v>
      </c>
      <c r="G7" s="17">
        <v>7779</v>
      </c>
      <c r="H7" s="17">
        <v>6661</v>
      </c>
      <c r="I7" s="17">
        <v>6379</v>
      </c>
      <c r="J7" s="17">
        <v>6296</v>
      </c>
      <c r="K7" s="17">
        <v>7283</v>
      </c>
      <c r="L7" s="17">
        <v>6113</v>
      </c>
      <c r="M7" s="17">
        <v>3752</v>
      </c>
      <c r="N7" s="16">
        <v>83685</v>
      </c>
    </row>
    <row r="8" spans="1:14" x14ac:dyDescent="0.2">
      <c r="A8" s="7" t="s">
        <v>16</v>
      </c>
      <c r="B8" s="17">
        <v>12077</v>
      </c>
      <c r="C8" s="17">
        <v>6920</v>
      </c>
      <c r="D8" s="17">
        <v>8874</v>
      </c>
      <c r="E8" s="17">
        <v>10372</v>
      </c>
      <c r="F8" s="17">
        <v>8209</v>
      </c>
      <c r="G8" s="17">
        <v>7163</v>
      </c>
      <c r="H8" s="17">
        <v>7243</v>
      </c>
      <c r="I8" s="17">
        <v>6474</v>
      </c>
      <c r="J8" s="17">
        <v>7132</v>
      </c>
      <c r="K8" s="17">
        <v>6930</v>
      </c>
      <c r="L8" s="17">
        <v>6495</v>
      </c>
      <c r="M8" s="17">
        <v>4594</v>
      </c>
      <c r="N8" s="16">
        <v>92483</v>
      </c>
    </row>
    <row r="9" spans="1:14" x14ac:dyDescent="0.2">
      <c r="A9" s="7" t="s">
        <v>15</v>
      </c>
      <c r="B9" s="17">
        <v>179464</v>
      </c>
      <c r="C9" s="17">
        <v>153801</v>
      </c>
      <c r="D9" s="17">
        <v>181281</v>
      </c>
      <c r="E9" s="17">
        <v>189924</v>
      </c>
      <c r="F9" s="17">
        <v>155031</v>
      </c>
      <c r="G9" s="17">
        <v>131019</v>
      </c>
      <c r="H9" s="17">
        <v>223071</v>
      </c>
      <c r="I9" s="17">
        <v>151677</v>
      </c>
      <c r="J9" s="17">
        <v>141960</v>
      </c>
      <c r="K9" s="17">
        <v>193187</v>
      </c>
      <c r="L9" s="17">
        <v>165398</v>
      </c>
      <c r="M9" s="17">
        <v>165461</v>
      </c>
      <c r="N9" s="16">
        <v>2031274</v>
      </c>
    </row>
    <row r="10" spans="1:14" x14ac:dyDescent="0.2">
      <c r="A10" s="7" t="s">
        <v>14</v>
      </c>
      <c r="B10" s="17">
        <v>319748</v>
      </c>
      <c r="C10" s="17">
        <v>342725</v>
      </c>
      <c r="D10" s="17">
        <v>444576</v>
      </c>
      <c r="E10" s="17">
        <v>442732</v>
      </c>
      <c r="F10" s="17">
        <v>427935</v>
      </c>
      <c r="G10" s="17">
        <v>430947</v>
      </c>
      <c r="H10" s="17">
        <v>552865</v>
      </c>
      <c r="I10" s="17">
        <v>165040</v>
      </c>
      <c r="J10" s="17">
        <v>233290</v>
      </c>
      <c r="K10" s="17">
        <v>293570</v>
      </c>
      <c r="L10" s="17">
        <v>272966</v>
      </c>
      <c r="M10" s="17">
        <v>232280</v>
      </c>
      <c r="N10" s="16">
        <v>4158674</v>
      </c>
    </row>
    <row r="11" spans="1:14" x14ac:dyDescent="0.2">
      <c r="A11" s="7" t="s">
        <v>13</v>
      </c>
      <c r="B11" s="17">
        <v>10977</v>
      </c>
      <c r="C11" s="17">
        <v>10740</v>
      </c>
      <c r="D11" s="17">
        <v>12853</v>
      </c>
      <c r="E11" s="17">
        <v>15084</v>
      </c>
      <c r="F11" s="17">
        <v>15594</v>
      </c>
      <c r="G11" s="17">
        <v>14223</v>
      </c>
      <c r="H11" s="17">
        <v>18672</v>
      </c>
      <c r="I11" s="17">
        <v>14299</v>
      </c>
      <c r="J11" s="17">
        <v>10991</v>
      </c>
      <c r="K11" s="17">
        <v>14462</v>
      </c>
      <c r="L11" s="17">
        <v>14819</v>
      </c>
      <c r="M11" s="17">
        <v>15023</v>
      </c>
      <c r="N11" s="16">
        <v>167737</v>
      </c>
    </row>
    <row r="12" spans="1:14" x14ac:dyDescent="0.2">
      <c r="A12" s="7" t="s">
        <v>12</v>
      </c>
      <c r="B12" s="17">
        <v>9285</v>
      </c>
      <c r="C12" s="17">
        <v>5962</v>
      </c>
      <c r="D12" s="17">
        <v>7821</v>
      </c>
      <c r="E12" s="17">
        <v>6574</v>
      </c>
      <c r="F12" s="17">
        <v>9725</v>
      </c>
      <c r="G12" s="17">
        <v>6256</v>
      </c>
      <c r="H12" s="17">
        <v>6658</v>
      </c>
      <c r="I12" s="17">
        <v>4691</v>
      </c>
      <c r="J12" s="17">
        <v>3750</v>
      </c>
      <c r="K12" s="17">
        <v>3357</v>
      </c>
      <c r="L12" s="17">
        <v>2236</v>
      </c>
      <c r="M12" s="17">
        <v>2125</v>
      </c>
      <c r="N12" s="16">
        <v>68440</v>
      </c>
    </row>
    <row r="13" spans="1:14" x14ac:dyDescent="0.2">
      <c r="A13" s="7" t="s">
        <v>11</v>
      </c>
      <c r="B13" s="17">
        <v>295463</v>
      </c>
      <c r="C13" s="17">
        <v>207724</v>
      </c>
      <c r="D13" s="17">
        <v>235431</v>
      </c>
      <c r="E13" s="17">
        <v>192108</v>
      </c>
      <c r="F13" s="17">
        <v>222099</v>
      </c>
      <c r="G13" s="17">
        <v>192823</v>
      </c>
      <c r="H13" s="17">
        <v>214440</v>
      </c>
      <c r="I13" s="17">
        <v>95642</v>
      </c>
      <c r="J13" s="17">
        <v>142955</v>
      </c>
      <c r="K13" s="17">
        <v>196031</v>
      </c>
      <c r="L13" s="17">
        <v>155815</v>
      </c>
      <c r="M13" s="17">
        <v>99459</v>
      </c>
      <c r="N13" s="16">
        <v>2249990</v>
      </c>
    </row>
    <row r="14" spans="1:14" x14ac:dyDescent="0.2">
      <c r="A14" s="7" t="s">
        <v>10</v>
      </c>
      <c r="B14" s="17">
        <v>2963</v>
      </c>
      <c r="C14" s="17">
        <v>4577</v>
      </c>
      <c r="D14" s="17">
        <v>5246</v>
      </c>
      <c r="E14" s="17">
        <v>5265</v>
      </c>
      <c r="F14" s="17">
        <v>4295</v>
      </c>
      <c r="G14" s="17">
        <v>3802</v>
      </c>
      <c r="H14" s="17">
        <v>3972</v>
      </c>
      <c r="I14" s="17">
        <v>2328</v>
      </c>
      <c r="J14" s="17">
        <v>2260</v>
      </c>
      <c r="K14" s="17">
        <v>2329</v>
      </c>
      <c r="L14" s="17">
        <v>2258</v>
      </c>
      <c r="M14" s="17">
        <v>3770</v>
      </c>
      <c r="N14" s="16">
        <v>43065</v>
      </c>
    </row>
    <row r="15" spans="1:14" x14ac:dyDescent="0.2">
      <c r="A15" s="7" t="s">
        <v>9</v>
      </c>
      <c r="B15" s="17">
        <v>78186</v>
      </c>
      <c r="C15" s="17">
        <v>38235</v>
      </c>
      <c r="D15" s="17">
        <v>51266</v>
      </c>
      <c r="E15" s="17">
        <v>46335</v>
      </c>
      <c r="F15" s="17">
        <v>48516</v>
      </c>
      <c r="G15" s="17">
        <v>45831</v>
      </c>
      <c r="H15" s="17">
        <v>37204</v>
      </c>
      <c r="I15" s="17">
        <v>32063</v>
      </c>
      <c r="J15" s="17">
        <v>32681</v>
      </c>
      <c r="K15" s="17">
        <v>39484</v>
      </c>
      <c r="L15" s="17">
        <v>31276</v>
      </c>
      <c r="M15" s="17">
        <v>9678</v>
      </c>
      <c r="N15" s="16">
        <v>490755</v>
      </c>
    </row>
    <row r="16" spans="1:14" x14ac:dyDescent="0.2">
      <c r="A16" s="7" t="s">
        <v>8</v>
      </c>
      <c r="B16" s="17">
        <v>16276</v>
      </c>
      <c r="C16" s="17">
        <v>16058</v>
      </c>
      <c r="D16" s="17">
        <v>21542</v>
      </c>
      <c r="E16" s="17">
        <v>19853</v>
      </c>
      <c r="F16" s="17">
        <v>21636</v>
      </c>
      <c r="G16" s="17">
        <v>20569</v>
      </c>
      <c r="H16" s="17">
        <v>22635</v>
      </c>
      <c r="I16" s="17">
        <v>16541</v>
      </c>
      <c r="J16" s="17">
        <v>15234</v>
      </c>
      <c r="K16" s="17">
        <v>18660</v>
      </c>
      <c r="L16" s="17">
        <v>17247</v>
      </c>
      <c r="M16" s="17">
        <v>22303</v>
      </c>
      <c r="N16" s="16">
        <v>228554</v>
      </c>
    </row>
    <row r="17" spans="1:14" x14ac:dyDescent="0.2">
      <c r="A17" s="7" t="s">
        <v>7</v>
      </c>
      <c r="B17" s="17">
        <v>65552</v>
      </c>
      <c r="C17" s="17">
        <v>67861</v>
      </c>
      <c r="D17" s="17">
        <v>75468</v>
      </c>
      <c r="E17" s="17">
        <v>80526</v>
      </c>
      <c r="F17" s="17">
        <v>81963</v>
      </c>
      <c r="G17" s="17">
        <v>82783</v>
      </c>
      <c r="H17" s="17">
        <v>100196</v>
      </c>
      <c r="I17" s="17">
        <v>58799</v>
      </c>
      <c r="J17" s="17">
        <v>55603</v>
      </c>
      <c r="K17" s="17">
        <v>78833</v>
      </c>
      <c r="L17" s="17">
        <v>69033</v>
      </c>
      <c r="M17" s="17">
        <v>70366</v>
      </c>
      <c r="N17" s="16">
        <v>886983</v>
      </c>
    </row>
    <row r="18" spans="1:14" x14ac:dyDescent="0.2">
      <c r="A18" s="7" t="s">
        <v>6</v>
      </c>
      <c r="B18" s="17">
        <v>12194</v>
      </c>
      <c r="C18" s="17">
        <v>13399</v>
      </c>
      <c r="D18" s="17">
        <v>17418</v>
      </c>
      <c r="E18" s="17">
        <v>20602</v>
      </c>
      <c r="F18" s="17">
        <v>19086</v>
      </c>
      <c r="G18" s="17">
        <v>17391</v>
      </c>
      <c r="H18" s="17">
        <v>11343</v>
      </c>
      <c r="I18" s="17">
        <v>10669</v>
      </c>
      <c r="J18" s="17">
        <v>14831</v>
      </c>
      <c r="K18" s="17">
        <v>18403</v>
      </c>
      <c r="L18" s="17">
        <v>17218</v>
      </c>
      <c r="M18" s="17">
        <v>15754</v>
      </c>
      <c r="N18" s="16">
        <v>188308</v>
      </c>
    </row>
    <row r="19" spans="1:14" ht="17" thickBot="1" x14ac:dyDescent="0.25">
      <c r="A19" s="7" t="s">
        <v>5</v>
      </c>
      <c r="B19" s="17">
        <v>163534</v>
      </c>
      <c r="C19" s="17">
        <v>124342</v>
      </c>
      <c r="D19" s="17">
        <v>168854</v>
      </c>
      <c r="E19" s="17">
        <v>126588</v>
      </c>
      <c r="F19" s="17">
        <v>120162</v>
      </c>
      <c r="G19" s="17">
        <v>98204</v>
      </c>
      <c r="H19" s="17">
        <v>36101</v>
      </c>
      <c r="I19" s="17">
        <v>367646</v>
      </c>
      <c r="J19" s="17">
        <v>126906</v>
      </c>
      <c r="K19" s="17">
        <v>101107</v>
      </c>
      <c r="L19" s="17">
        <v>100608</v>
      </c>
      <c r="M19" s="17">
        <v>58274</v>
      </c>
      <c r="N19" s="16">
        <v>1592326</v>
      </c>
    </row>
    <row r="20" spans="1:14" ht="19" thickTop="1" thickBot="1" x14ac:dyDescent="0.25">
      <c r="A20" s="4" t="s">
        <v>4</v>
      </c>
      <c r="B20" s="90">
        <v>1245520</v>
      </c>
      <c r="C20" s="90">
        <v>1054141</v>
      </c>
      <c r="D20" s="90">
        <v>1322466</v>
      </c>
      <c r="E20" s="90">
        <v>1247169</v>
      </c>
      <c r="F20" s="90">
        <v>1217137</v>
      </c>
      <c r="G20" s="90">
        <v>1134934</v>
      </c>
      <c r="H20" s="90">
        <v>1309476</v>
      </c>
      <c r="I20" s="90">
        <v>982745</v>
      </c>
      <c r="J20" s="90">
        <v>845738</v>
      </c>
      <c r="K20" s="90">
        <v>1038697</v>
      </c>
      <c r="L20" s="90">
        <v>910065</v>
      </c>
      <c r="M20" s="90">
        <v>740034</v>
      </c>
      <c r="N20" s="91">
        <v>13048122</v>
      </c>
    </row>
    <row r="21" spans="1:14" ht="17" thickTop="1" x14ac:dyDescent="0.2">
      <c r="A21" s="7" t="s">
        <v>3</v>
      </c>
      <c r="B21" s="17">
        <v>4336</v>
      </c>
      <c r="C21" s="17">
        <v>4092</v>
      </c>
      <c r="D21" s="17">
        <v>4533</v>
      </c>
      <c r="E21" s="17">
        <v>5838</v>
      </c>
      <c r="F21" s="17">
        <v>4705</v>
      </c>
      <c r="G21" s="17">
        <v>4719</v>
      </c>
      <c r="H21" s="17">
        <v>4524</v>
      </c>
      <c r="I21" s="17">
        <v>3909</v>
      </c>
      <c r="J21" s="17">
        <v>4590</v>
      </c>
      <c r="K21" s="17">
        <v>5532</v>
      </c>
      <c r="L21" s="17">
        <v>4501</v>
      </c>
      <c r="M21" s="17">
        <v>2975</v>
      </c>
      <c r="N21" s="16">
        <v>54254</v>
      </c>
    </row>
    <row r="22" spans="1:14" ht="17" thickBot="1" x14ac:dyDescent="0.25">
      <c r="A22" s="10" t="s">
        <v>2</v>
      </c>
      <c r="B22" s="19">
        <v>24608</v>
      </c>
      <c r="C22" s="19">
        <v>23609</v>
      </c>
      <c r="D22" s="19">
        <v>31697</v>
      </c>
      <c r="E22" s="19">
        <v>33938</v>
      </c>
      <c r="F22" s="19">
        <v>34526</v>
      </c>
      <c r="G22" s="19">
        <v>34643</v>
      </c>
      <c r="H22" s="19">
        <v>19955</v>
      </c>
      <c r="I22" s="19">
        <v>23707</v>
      </c>
      <c r="J22" s="19">
        <v>22862</v>
      </c>
      <c r="K22" s="19">
        <v>22870</v>
      </c>
      <c r="L22" s="19">
        <v>21793</v>
      </c>
      <c r="M22" s="19">
        <v>19160</v>
      </c>
      <c r="N22" s="18">
        <v>313368</v>
      </c>
    </row>
    <row r="23" spans="1:14" ht="18" thickTop="1" thickBot="1" x14ac:dyDescent="0.25">
      <c r="A23" s="101" t="s">
        <v>1</v>
      </c>
      <c r="B23" s="92">
        <v>28944</v>
      </c>
      <c r="C23" s="92">
        <v>27701</v>
      </c>
      <c r="D23" s="92">
        <v>36230</v>
      </c>
      <c r="E23" s="92">
        <v>39776</v>
      </c>
      <c r="F23" s="92">
        <v>39231</v>
      </c>
      <c r="G23" s="92">
        <v>39362</v>
      </c>
      <c r="H23" s="92">
        <v>24479</v>
      </c>
      <c r="I23" s="92">
        <v>27616</v>
      </c>
      <c r="J23" s="92">
        <v>27452</v>
      </c>
      <c r="K23" s="92">
        <v>28402</v>
      </c>
      <c r="L23" s="92">
        <v>26294</v>
      </c>
      <c r="M23" s="92">
        <v>22135</v>
      </c>
      <c r="N23" s="93">
        <v>367622</v>
      </c>
    </row>
    <row r="24" spans="1:14" s="3" customFormat="1" ht="17" thickTop="1" thickBot="1" x14ac:dyDescent="0.25">
      <c r="A24" s="83" t="s">
        <v>43</v>
      </c>
      <c r="B24" s="88">
        <v>1274464</v>
      </c>
      <c r="C24" s="88">
        <v>1081842</v>
      </c>
      <c r="D24" s="88">
        <v>1358696</v>
      </c>
      <c r="E24" s="88">
        <v>1286945</v>
      </c>
      <c r="F24" s="88">
        <v>1256368</v>
      </c>
      <c r="G24" s="88">
        <v>1174296</v>
      </c>
      <c r="H24" s="88">
        <v>1333955</v>
      </c>
      <c r="I24" s="88">
        <v>1010361</v>
      </c>
      <c r="J24" s="88">
        <v>873190</v>
      </c>
      <c r="K24" s="88">
        <v>1067099</v>
      </c>
      <c r="L24" s="88">
        <v>936359</v>
      </c>
      <c r="M24" s="88">
        <v>762169</v>
      </c>
      <c r="N24" s="89">
        <v>13415744</v>
      </c>
    </row>
    <row r="25" spans="1:14" ht="17" thickTop="1" x14ac:dyDescent="0.2">
      <c r="A25" s="127" t="s">
        <v>48</v>
      </c>
    </row>
    <row r="26" spans="1:14" ht="17" x14ac:dyDescent="0.2">
      <c r="A26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P50"/>
  <sheetViews>
    <sheetView showGridLines="0" zoomScale="85" zoomScaleNormal="85" workbookViewId="0">
      <selection activeCell="H39" sqref="H39"/>
    </sheetView>
  </sheetViews>
  <sheetFormatPr baseColWidth="10" defaultColWidth="8" defaultRowHeight="14" x14ac:dyDescent="0.2"/>
  <cols>
    <col min="1" max="1" width="17.33203125" style="54" customWidth="1"/>
    <col min="2" max="14" width="10.6640625" style="54" customWidth="1"/>
    <col min="15" max="15" width="11.6640625" style="54" customWidth="1"/>
    <col min="16" max="16384" width="8" style="54"/>
  </cols>
  <sheetData>
    <row r="1" spans="1:16" ht="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47"/>
      <c r="P1" s="47"/>
    </row>
    <row r="2" spans="1:16" ht="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47"/>
      <c r="P2" s="47"/>
    </row>
    <row r="3" spans="1:16" s="47" customFormat="1" ht="15" x14ac:dyDescent="0.2">
      <c r="A3" s="14" t="s">
        <v>22</v>
      </c>
      <c r="B3" s="15">
        <v>39814</v>
      </c>
      <c r="C3" s="15">
        <v>39845</v>
      </c>
      <c r="D3" s="15">
        <v>39873</v>
      </c>
      <c r="E3" s="15">
        <v>39904</v>
      </c>
      <c r="F3" s="15">
        <v>39934</v>
      </c>
      <c r="G3" s="15">
        <v>39965</v>
      </c>
      <c r="H3" s="15">
        <v>39995</v>
      </c>
      <c r="I3" s="15">
        <v>40026</v>
      </c>
      <c r="J3" s="15">
        <v>40057</v>
      </c>
      <c r="K3" s="15">
        <v>40087</v>
      </c>
      <c r="L3" s="15">
        <v>40118</v>
      </c>
      <c r="M3" s="15">
        <v>40148</v>
      </c>
      <c r="N3" s="14" t="s">
        <v>21</v>
      </c>
    </row>
    <row r="4" spans="1:16" s="60" customFormat="1" ht="17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47"/>
      <c r="P4" s="47"/>
    </row>
    <row r="5" spans="1:16" ht="16" thickTop="1" x14ac:dyDescent="0.2">
      <c r="A5" s="23" t="s">
        <v>19</v>
      </c>
      <c r="B5" s="39">
        <v>18992</v>
      </c>
      <c r="C5" s="39">
        <v>18827</v>
      </c>
      <c r="D5" s="39">
        <v>26477</v>
      </c>
      <c r="E5" s="39">
        <v>35898</v>
      </c>
      <c r="F5" s="39">
        <v>29732</v>
      </c>
      <c r="G5" s="39">
        <v>36090</v>
      </c>
      <c r="H5" s="39">
        <v>32694</v>
      </c>
      <c r="I5" s="39">
        <v>22423</v>
      </c>
      <c r="J5" s="39">
        <v>26542</v>
      </c>
      <c r="K5" s="39">
        <v>26694</v>
      </c>
      <c r="L5" s="39">
        <v>25612</v>
      </c>
      <c r="M5" s="39">
        <v>19422</v>
      </c>
      <c r="N5" s="46">
        <v>319403</v>
      </c>
      <c r="O5" s="48"/>
      <c r="P5" s="47"/>
    </row>
    <row r="6" spans="1:16" ht="15" x14ac:dyDescent="0.2">
      <c r="A6" s="23" t="s">
        <v>18</v>
      </c>
      <c r="B6" s="39">
        <v>47690</v>
      </c>
      <c r="C6" s="39">
        <v>45904</v>
      </c>
      <c r="D6" s="39">
        <v>50258</v>
      </c>
      <c r="E6" s="39">
        <v>47641</v>
      </c>
      <c r="F6" s="39">
        <v>37976</v>
      </c>
      <c r="G6" s="39">
        <v>43736</v>
      </c>
      <c r="H6" s="39">
        <v>35906</v>
      </c>
      <c r="I6" s="39">
        <v>30085</v>
      </c>
      <c r="J6" s="39">
        <v>35687</v>
      </c>
      <c r="K6" s="39">
        <v>39726</v>
      </c>
      <c r="L6" s="39">
        <v>35136</v>
      </c>
      <c r="M6" s="39">
        <v>26449</v>
      </c>
      <c r="N6" s="38">
        <v>476194</v>
      </c>
      <c r="O6" s="48"/>
      <c r="P6" s="48"/>
    </row>
    <row r="7" spans="1:16" ht="15" x14ac:dyDescent="0.2">
      <c r="A7" s="40" t="s">
        <v>37</v>
      </c>
      <c r="B7" s="53">
        <v>1799</v>
      </c>
      <c r="C7" s="53">
        <v>2074</v>
      </c>
      <c r="D7" s="53">
        <v>2047</v>
      </c>
      <c r="E7" s="53">
        <v>2519</v>
      </c>
      <c r="F7" s="53">
        <v>2117</v>
      </c>
      <c r="G7" s="53">
        <v>2223</v>
      </c>
      <c r="H7" s="53">
        <v>2519</v>
      </c>
      <c r="I7" s="53">
        <v>1971</v>
      </c>
      <c r="J7" s="53">
        <v>1939</v>
      </c>
      <c r="K7" s="53">
        <v>2041</v>
      </c>
      <c r="L7" s="53">
        <v>2125</v>
      </c>
      <c r="M7" s="53">
        <v>1598</v>
      </c>
      <c r="N7" s="52">
        <v>24972</v>
      </c>
      <c r="O7" s="48"/>
      <c r="P7" s="47"/>
    </row>
    <row r="8" spans="1:16" ht="15" x14ac:dyDescent="0.2">
      <c r="A8" s="40" t="s">
        <v>34</v>
      </c>
      <c r="B8" s="39">
        <v>11309</v>
      </c>
      <c r="C8" s="39">
        <v>11928</v>
      </c>
      <c r="D8" s="39">
        <v>13921</v>
      </c>
      <c r="E8" s="39">
        <v>17963</v>
      </c>
      <c r="F8" s="39">
        <v>14240</v>
      </c>
      <c r="G8" s="39">
        <v>16157</v>
      </c>
      <c r="H8" s="39">
        <v>14105</v>
      </c>
      <c r="I8" s="39">
        <v>12159</v>
      </c>
      <c r="J8" s="39">
        <v>12142</v>
      </c>
      <c r="K8" s="39">
        <v>14061</v>
      </c>
      <c r="L8" s="39">
        <v>14985</v>
      </c>
      <c r="M8" s="39">
        <v>14738</v>
      </c>
      <c r="N8" s="38">
        <v>167708</v>
      </c>
      <c r="O8" s="48"/>
      <c r="P8" s="47"/>
    </row>
    <row r="9" spans="1:16" ht="15" x14ac:dyDescent="0.2">
      <c r="A9" s="23" t="s">
        <v>17</v>
      </c>
      <c r="B9" s="39">
        <v>7784</v>
      </c>
      <c r="C9" s="39">
        <v>7411</v>
      </c>
      <c r="D9" s="39">
        <v>9819</v>
      </c>
      <c r="E9" s="39">
        <v>9026</v>
      </c>
      <c r="F9" s="39">
        <v>9310</v>
      </c>
      <c r="G9" s="39">
        <v>11272</v>
      </c>
      <c r="H9" s="39">
        <v>9075</v>
      </c>
      <c r="I9" s="39">
        <v>7903</v>
      </c>
      <c r="J9" s="39">
        <v>9766</v>
      </c>
      <c r="K9" s="39">
        <v>9971</v>
      </c>
      <c r="L9" s="39">
        <v>9062</v>
      </c>
      <c r="M9" s="39">
        <v>11802</v>
      </c>
      <c r="N9" s="38">
        <v>112201</v>
      </c>
      <c r="O9" s="48"/>
      <c r="P9" s="47"/>
    </row>
    <row r="10" spans="1:16" ht="15" x14ac:dyDescent="0.2">
      <c r="A10" s="40" t="s">
        <v>33</v>
      </c>
      <c r="B10" s="39">
        <v>1017</v>
      </c>
      <c r="C10" s="39">
        <v>792</v>
      </c>
      <c r="D10" s="39">
        <v>895</v>
      </c>
      <c r="E10" s="39">
        <v>1164</v>
      </c>
      <c r="F10" s="39">
        <v>875</v>
      </c>
      <c r="G10" s="39">
        <v>982</v>
      </c>
      <c r="H10" s="39">
        <v>714</v>
      </c>
      <c r="I10" s="39">
        <v>599</v>
      </c>
      <c r="J10" s="39">
        <v>812</v>
      </c>
      <c r="K10" s="39">
        <v>728</v>
      </c>
      <c r="L10" s="39">
        <v>671</v>
      </c>
      <c r="M10" s="39">
        <v>697</v>
      </c>
      <c r="N10" s="38">
        <v>9946</v>
      </c>
      <c r="O10" s="48"/>
      <c r="P10" s="47"/>
    </row>
    <row r="11" spans="1:16" ht="15" x14ac:dyDescent="0.2">
      <c r="A11" s="23" t="s">
        <v>16</v>
      </c>
      <c r="B11" s="39">
        <v>11530</v>
      </c>
      <c r="C11" s="39">
        <v>7165</v>
      </c>
      <c r="D11" s="39">
        <v>10716</v>
      </c>
      <c r="E11" s="39">
        <v>7433</v>
      </c>
      <c r="F11" s="39">
        <v>7222</v>
      </c>
      <c r="G11" s="39">
        <v>7876</v>
      </c>
      <c r="H11" s="39">
        <v>6736</v>
      </c>
      <c r="I11" s="39">
        <v>5916</v>
      </c>
      <c r="J11" s="39">
        <v>7177</v>
      </c>
      <c r="K11" s="39">
        <v>7080</v>
      </c>
      <c r="L11" s="39">
        <v>5706</v>
      </c>
      <c r="M11" s="39">
        <v>3787</v>
      </c>
      <c r="N11" s="38">
        <v>88344</v>
      </c>
      <c r="O11" s="48"/>
      <c r="P11" s="47"/>
    </row>
    <row r="12" spans="1:16" ht="15" x14ac:dyDescent="0.2">
      <c r="A12" s="23" t="s">
        <v>15</v>
      </c>
      <c r="B12" s="39">
        <v>150016</v>
      </c>
      <c r="C12" s="39">
        <v>152720</v>
      </c>
      <c r="D12" s="39">
        <v>205823</v>
      </c>
      <c r="E12" s="39">
        <v>187359</v>
      </c>
      <c r="F12" s="39">
        <v>210442</v>
      </c>
      <c r="G12" s="39">
        <v>243621</v>
      </c>
      <c r="H12" s="39">
        <v>194855</v>
      </c>
      <c r="I12" s="39">
        <v>114132</v>
      </c>
      <c r="J12" s="39">
        <v>185054</v>
      </c>
      <c r="K12" s="39">
        <v>210941</v>
      </c>
      <c r="L12" s="39">
        <v>217445</v>
      </c>
      <c r="M12" s="39">
        <v>229990</v>
      </c>
      <c r="N12" s="38">
        <v>2302398</v>
      </c>
      <c r="O12" s="48"/>
      <c r="P12" s="47"/>
    </row>
    <row r="13" spans="1:16" ht="15" x14ac:dyDescent="0.2">
      <c r="A13" s="23" t="s">
        <v>14</v>
      </c>
      <c r="B13" s="39">
        <v>189385</v>
      </c>
      <c r="C13" s="39">
        <v>277740</v>
      </c>
      <c r="D13" s="39">
        <v>400965</v>
      </c>
      <c r="E13" s="39">
        <v>379626</v>
      </c>
      <c r="F13" s="39">
        <v>384578</v>
      </c>
      <c r="G13" s="39">
        <v>427111</v>
      </c>
      <c r="H13" s="39">
        <v>339976</v>
      </c>
      <c r="I13" s="39">
        <v>275219</v>
      </c>
      <c r="J13" s="39">
        <v>316166</v>
      </c>
      <c r="K13" s="39">
        <v>321120</v>
      </c>
      <c r="L13" s="39">
        <v>279725</v>
      </c>
      <c r="M13" s="39">
        <v>215564</v>
      </c>
      <c r="N13" s="38">
        <v>3807175</v>
      </c>
      <c r="O13" s="48"/>
      <c r="P13" s="47"/>
    </row>
    <row r="14" spans="1:16" ht="15" x14ac:dyDescent="0.2">
      <c r="A14" s="23" t="s">
        <v>13</v>
      </c>
      <c r="B14" s="39">
        <v>20247</v>
      </c>
      <c r="C14" s="39">
        <v>15592</v>
      </c>
      <c r="D14" s="39">
        <v>13373</v>
      </c>
      <c r="E14" s="39">
        <v>14376</v>
      </c>
      <c r="F14" s="39">
        <v>25997</v>
      </c>
      <c r="G14" s="39">
        <v>23219</v>
      </c>
      <c r="H14" s="39">
        <v>32627</v>
      </c>
      <c r="I14" s="39">
        <v>22845</v>
      </c>
      <c r="J14" s="39">
        <v>11956</v>
      </c>
      <c r="K14" s="39">
        <v>11720</v>
      </c>
      <c r="L14" s="39">
        <v>18091</v>
      </c>
      <c r="M14" s="39">
        <v>9687</v>
      </c>
      <c r="N14" s="38">
        <v>219730</v>
      </c>
      <c r="O14" s="48"/>
      <c r="P14" s="47"/>
    </row>
    <row r="15" spans="1:16" ht="15" x14ac:dyDescent="0.2">
      <c r="A15" s="40" t="s">
        <v>32</v>
      </c>
      <c r="B15" s="39">
        <v>6077</v>
      </c>
      <c r="C15" s="39">
        <v>7217</v>
      </c>
      <c r="D15" s="39">
        <v>9356</v>
      </c>
      <c r="E15" s="39">
        <v>6715</v>
      </c>
      <c r="F15" s="39">
        <v>4512</v>
      </c>
      <c r="G15" s="39">
        <v>5901</v>
      </c>
      <c r="H15" s="39">
        <v>3656</v>
      </c>
      <c r="I15" s="39">
        <v>2425</v>
      </c>
      <c r="J15" s="39">
        <v>3189</v>
      </c>
      <c r="K15" s="39">
        <v>3366</v>
      </c>
      <c r="L15" s="39">
        <v>3466</v>
      </c>
      <c r="M15" s="39">
        <v>4309</v>
      </c>
      <c r="N15" s="38">
        <v>60189</v>
      </c>
      <c r="O15" s="48"/>
      <c r="P15" s="47"/>
    </row>
    <row r="16" spans="1:16" ht="15" x14ac:dyDescent="0.2">
      <c r="A16" s="23" t="s">
        <v>12</v>
      </c>
      <c r="B16" s="39">
        <v>15799</v>
      </c>
      <c r="C16" s="39">
        <v>8880</v>
      </c>
      <c r="D16" s="39">
        <v>7762</v>
      </c>
      <c r="E16" s="39">
        <v>4373</v>
      </c>
      <c r="F16" s="39">
        <v>5084</v>
      </c>
      <c r="G16" s="39">
        <v>4808</v>
      </c>
      <c r="H16" s="39">
        <v>3743</v>
      </c>
      <c r="I16" s="39">
        <v>2400</v>
      </c>
      <c r="J16" s="39">
        <v>2249</v>
      </c>
      <c r="K16" s="39">
        <v>1530</v>
      </c>
      <c r="L16" s="39">
        <v>520</v>
      </c>
      <c r="M16" s="39">
        <v>305</v>
      </c>
      <c r="N16" s="38">
        <v>57453</v>
      </c>
      <c r="O16" s="48"/>
      <c r="P16" s="47"/>
    </row>
    <row r="17" spans="1:16" ht="15" x14ac:dyDescent="0.2">
      <c r="A17" s="23" t="s">
        <v>11</v>
      </c>
      <c r="B17" s="39">
        <v>158459</v>
      </c>
      <c r="C17" s="39">
        <v>166319</v>
      </c>
      <c r="D17" s="39">
        <v>215443</v>
      </c>
      <c r="E17" s="39">
        <v>189661</v>
      </c>
      <c r="F17" s="39">
        <v>189879</v>
      </c>
      <c r="G17" s="39">
        <v>210972</v>
      </c>
      <c r="H17" s="39">
        <v>206335</v>
      </c>
      <c r="I17" s="39">
        <v>85124</v>
      </c>
      <c r="J17" s="39">
        <v>190389</v>
      </c>
      <c r="K17" s="39">
        <v>196323</v>
      </c>
      <c r="L17" s="39">
        <v>184099</v>
      </c>
      <c r="M17" s="39">
        <v>166460</v>
      </c>
      <c r="N17" s="38">
        <v>2159463</v>
      </c>
      <c r="O17" s="48"/>
      <c r="P17" s="47"/>
    </row>
    <row r="18" spans="1:16" ht="15" x14ac:dyDescent="0.2">
      <c r="A18" s="40" t="s">
        <v>31</v>
      </c>
      <c r="B18" s="39">
        <v>496</v>
      </c>
      <c r="C18" s="39">
        <v>453</v>
      </c>
      <c r="D18" s="39">
        <v>568</v>
      </c>
      <c r="E18" s="39">
        <v>554</v>
      </c>
      <c r="F18" s="39">
        <v>447</v>
      </c>
      <c r="G18" s="39">
        <v>592</v>
      </c>
      <c r="H18" s="39">
        <v>454</v>
      </c>
      <c r="I18" s="39">
        <v>387</v>
      </c>
      <c r="J18" s="39">
        <v>387</v>
      </c>
      <c r="K18" s="39">
        <v>330</v>
      </c>
      <c r="L18" s="39">
        <v>360</v>
      </c>
      <c r="M18" s="39">
        <v>339</v>
      </c>
      <c r="N18" s="38">
        <v>5367</v>
      </c>
      <c r="O18" s="48"/>
      <c r="P18" s="47"/>
    </row>
    <row r="19" spans="1:16" ht="15" x14ac:dyDescent="0.2">
      <c r="A19" s="40" t="s">
        <v>30</v>
      </c>
      <c r="B19" s="39">
        <v>742</v>
      </c>
      <c r="C19" s="39">
        <v>533</v>
      </c>
      <c r="D19" s="39">
        <v>653</v>
      </c>
      <c r="E19" s="39">
        <v>797</v>
      </c>
      <c r="F19" s="39">
        <v>698</v>
      </c>
      <c r="G19" s="39">
        <v>889</v>
      </c>
      <c r="H19" s="39">
        <v>560</v>
      </c>
      <c r="I19" s="39">
        <v>530</v>
      </c>
      <c r="J19" s="39">
        <v>504</v>
      </c>
      <c r="K19" s="39">
        <v>522</v>
      </c>
      <c r="L19" s="39">
        <v>496</v>
      </c>
      <c r="M19" s="39">
        <v>591</v>
      </c>
      <c r="N19" s="38">
        <v>7515</v>
      </c>
      <c r="O19" s="48"/>
      <c r="P19" s="47"/>
    </row>
    <row r="20" spans="1:16" ht="15" x14ac:dyDescent="0.2">
      <c r="A20" s="23" t="s">
        <v>10</v>
      </c>
      <c r="B20" s="39">
        <v>3157</v>
      </c>
      <c r="C20" s="39">
        <v>4165</v>
      </c>
      <c r="D20" s="39">
        <v>4768</v>
      </c>
      <c r="E20" s="39">
        <v>5875</v>
      </c>
      <c r="F20" s="39">
        <v>4479</v>
      </c>
      <c r="G20" s="39">
        <v>4028</v>
      </c>
      <c r="H20" s="39">
        <v>4317</v>
      </c>
      <c r="I20" s="39">
        <v>2579</v>
      </c>
      <c r="J20" s="39">
        <v>3494</v>
      </c>
      <c r="K20" s="39">
        <v>4301</v>
      </c>
      <c r="L20" s="39">
        <v>3302</v>
      </c>
      <c r="M20" s="39">
        <v>2800</v>
      </c>
      <c r="N20" s="38">
        <v>47265</v>
      </c>
      <c r="O20" s="48"/>
      <c r="P20" s="47"/>
    </row>
    <row r="21" spans="1:16" ht="15" x14ac:dyDescent="0.2">
      <c r="A21" s="23" t="s">
        <v>9</v>
      </c>
      <c r="B21" s="39">
        <v>56166</v>
      </c>
      <c r="C21" s="39">
        <v>33936</v>
      </c>
      <c r="D21" s="39">
        <v>34532</v>
      </c>
      <c r="E21" s="39">
        <v>30261</v>
      </c>
      <c r="F21" s="39">
        <v>30857</v>
      </c>
      <c r="G21" s="39">
        <v>35460</v>
      </c>
      <c r="H21" s="39">
        <v>33524</v>
      </c>
      <c r="I21" s="39">
        <v>27825</v>
      </c>
      <c r="J21" s="39">
        <v>33623</v>
      </c>
      <c r="K21" s="39">
        <v>35618</v>
      </c>
      <c r="L21" s="39">
        <v>27325</v>
      </c>
      <c r="M21" s="39">
        <v>8025</v>
      </c>
      <c r="N21" s="38">
        <v>387152</v>
      </c>
      <c r="O21" s="48"/>
      <c r="P21" s="47"/>
    </row>
    <row r="22" spans="1:16" ht="15" x14ac:dyDescent="0.2">
      <c r="A22" s="40" t="s">
        <v>29</v>
      </c>
      <c r="B22" s="39">
        <v>26660</v>
      </c>
      <c r="C22" s="39">
        <v>30199</v>
      </c>
      <c r="D22" s="39">
        <v>31107</v>
      </c>
      <c r="E22" s="39">
        <v>28736</v>
      </c>
      <c r="F22" s="39">
        <v>25326</v>
      </c>
      <c r="G22" s="39">
        <v>26856</v>
      </c>
      <c r="H22" s="39">
        <v>24665</v>
      </c>
      <c r="I22" s="39">
        <v>21071</v>
      </c>
      <c r="J22" s="39">
        <v>24888</v>
      </c>
      <c r="K22" s="39">
        <v>25250</v>
      </c>
      <c r="L22" s="39">
        <v>26949</v>
      </c>
      <c r="M22" s="39">
        <v>28499</v>
      </c>
      <c r="N22" s="38">
        <v>320206</v>
      </c>
      <c r="O22" s="48"/>
      <c r="P22" s="47"/>
    </row>
    <row r="23" spans="1:16" ht="15" x14ac:dyDescent="0.2">
      <c r="A23" s="23" t="s">
        <v>8</v>
      </c>
      <c r="B23" s="39">
        <v>8995</v>
      </c>
      <c r="C23" s="39">
        <v>10030</v>
      </c>
      <c r="D23" s="39">
        <v>12758</v>
      </c>
      <c r="E23" s="39">
        <v>12191</v>
      </c>
      <c r="F23" s="39">
        <v>13113</v>
      </c>
      <c r="G23" s="39">
        <v>16013</v>
      </c>
      <c r="H23" s="39">
        <v>17151</v>
      </c>
      <c r="I23" s="39">
        <v>10512</v>
      </c>
      <c r="J23" s="39">
        <v>12094</v>
      </c>
      <c r="K23" s="39">
        <v>15182</v>
      </c>
      <c r="L23" s="39">
        <v>15588</v>
      </c>
      <c r="M23" s="39">
        <v>17386</v>
      </c>
      <c r="N23" s="38">
        <v>161013</v>
      </c>
      <c r="O23" s="48"/>
      <c r="P23" s="47"/>
    </row>
    <row r="24" spans="1:16" ht="17" x14ac:dyDescent="0.2">
      <c r="A24" s="40" t="s">
        <v>41</v>
      </c>
      <c r="B24" s="39">
        <v>7110</v>
      </c>
      <c r="C24" s="39">
        <v>9082</v>
      </c>
      <c r="D24" s="39">
        <v>13484</v>
      </c>
      <c r="E24" s="39">
        <v>14884</v>
      </c>
      <c r="F24" s="39">
        <v>13336</v>
      </c>
      <c r="G24" s="39">
        <v>12716</v>
      </c>
      <c r="H24" s="39">
        <v>12211</v>
      </c>
      <c r="I24" s="39">
        <v>9607</v>
      </c>
      <c r="J24" s="39">
        <v>9342</v>
      </c>
      <c r="K24" s="39">
        <v>10380</v>
      </c>
      <c r="L24" s="39">
        <v>9781</v>
      </c>
      <c r="M24" s="39">
        <v>8262</v>
      </c>
      <c r="N24" s="38">
        <v>130195</v>
      </c>
      <c r="O24" s="48"/>
      <c r="P24" s="47"/>
    </row>
    <row r="25" spans="1:16" ht="15" x14ac:dyDescent="0.2">
      <c r="A25" s="40" t="s">
        <v>28</v>
      </c>
      <c r="B25" s="39">
        <v>2907</v>
      </c>
      <c r="C25" s="39">
        <v>3301</v>
      </c>
      <c r="D25" s="39">
        <v>6488</v>
      </c>
      <c r="E25" s="39">
        <v>9778</v>
      </c>
      <c r="F25" s="39">
        <v>8469</v>
      </c>
      <c r="G25" s="39">
        <v>10355</v>
      </c>
      <c r="H25" s="39">
        <v>9879</v>
      </c>
      <c r="I25" s="39">
        <v>6394</v>
      </c>
      <c r="J25" s="39">
        <v>4783</v>
      </c>
      <c r="K25" s="39">
        <v>4459</v>
      </c>
      <c r="L25" s="39">
        <v>3643</v>
      </c>
      <c r="M25" s="39">
        <v>4261</v>
      </c>
      <c r="N25" s="38">
        <v>74717</v>
      </c>
      <c r="O25" s="48"/>
      <c r="P25" s="47"/>
    </row>
    <row r="26" spans="1:16" ht="15" x14ac:dyDescent="0.2">
      <c r="A26" s="23" t="s">
        <v>27</v>
      </c>
      <c r="B26" s="39">
        <v>4805</v>
      </c>
      <c r="C26" s="39">
        <v>4915</v>
      </c>
      <c r="D26" s="39">
        <v>5598</v>
      </c>
      <c r="E26" s="39">
        <v>5116</v>
      </c>
      <c r="F26" s="39">
        <v>4999</v>
      </c>
      <c r="G26" s="39">
        <v>5401</v>
      </c>
      <c r="H26" s="39">
        <v>5303</v>
      </c>
      <c r="I26" s="39">
        <v>4051</v>
      </c>
      <c r="J26" s="39">
        <v>4671</v>
      </c>
      <c r="K26" s="39">
        <v>4907</v>
      </c>
      <c r="L26" s="39">
        <v>4515</v>
      </c>
      <c r="M26" s="39">
        <v>3686</v>
      </c>
      <c r="N26" s="38">
        <v>57967</v>
      </c>
      <c r="O26" s="48"/>
      <c r="P26" s="47"/>
    </row>
    <row r="27" spans="1:16" ht="15" x14ac:dyDescent="0.2">
      <c r="A27" s="23" t="s">
        <v>7</v>
      </c>
      <c r="B27" s="39">
        <v>59385</v>
      </c>
      <c r="C27" s="39">
        <v>62107</v>
      </c>
      <c r="D27" s="39">
        <v>76501</v>
      </c>
      <c r="E27" s="39">
        <v>67214</v>
      </c>
      <c r="F27" s="39">
        <v>71160</v>
      </c>
      <c r="G27" s="39">
        <v>96706</v>
      </c>
      <c r="H27" s="39">
        <v>108221</v>
      </c>
      <c r="I27" s="39">
        <v>58509</v>
      </c>
      <c r="J27" s="39">
        <v>77373</v>
      </c>
      <c r="K27" s="39">
        <v>98404</v>
      </c>
      <c r="L27" s="39">
        <v>86639</v>
      </c>
      <c r="M27" s="39">
        <v>90553</v>
      </c>
      <c r="N27" s="38">
        <v>952772</v>
      </c>
      <c r="O27" s="55"/>
    </row>
    <row r="28" spans="1:16" ht="15" x14ac:dyDescent="0.2">
      <c r="A28" s="23" t="s">
        <v>6</v>
      </c>
      <c r="B28" s="39">
        <v>11299</v>
      </c>
      <c r="C28" s="39">
        <v>14603</v>
      </c>
      <c r="D28" s="39">
        <v>18035</v>
      </c>
      <c r="E28" s="39">
        <v>18249</v>
      </c>
      <c r="F28" s="39">
        <v>18215</v>
      </c>
      <c r="G28" s="39">
        <v>22393</v>
      </c>
      <c r="H28" s="39">
        <v>14551</v>
      </c>
      <c r="I28" s="39">
        <v>15542</v>
      </c>
      <c r="J28" s="39">
        <v>19244</v>
      </c>
      <c r="K28" s="39">
        <v>21783</v>
      </c>
      <c r="L28" s="39">
        <v>20126</v>
      </c>
      <c r="M28" s="39">
        <v>19368</v>
      </c>
      <c r="N28" s="38">
        <v>213408</v>
      </c>
      <c r="O28" s="55"/>
    </row>
    <row r="29" spans="1:16" ht="16" thickBot="1" x14ac:dyDescent="0.25">
      <c r="A29" s="23" t="s">
        <v>5</v>
      </c>
      <c r="B29" s="39">
        <v>112087</v>
      </c>
      <c r="C29" s="39">
        <v>54359</v>
      </c>
      <c r="D29" s="39">
        <v>313912</v>
      </c>
      <c r="E29" s="39">
        <v>133475</v>
      </c>
      <c r="F29" s="39">
        <v>134858</v>
      </c>
      <c r="G29" s="39">
        <v>176264</v>
      </c>
      <c r="H29" s="39">
        <v>157149</v>
      </c>
      <c r="I29" s="39">
        <v>67006</v>
      </c>
      <c r="J29" s="39">
        <v>367929</v>
      </c>
      <c r="K29" s="39">
        <v>168942</v>
      </c>
      <c r="L29" s="39">
        <v>158082</v>
      </c>
      <c r="M29" s="39">
        <v>150936</v>
      </c>
      <c r="N29" s="38">
        <v>1994999</v>
      </c>
      <c r="O29" s="55"/>
    </row>
    <row r="30" spans="1:16" ht="17" thickTop="1" thickBot="1" x14ac:dyDescent="0.25">
      <c r="A30" s="68" t="s">
        <v>47</v>
      </c>
      <c r="B30" s="123">
        <v>933913</v>
      </c>
      <c r="C30" s="123">
        <v>950252</v>
      </c>
      <c r="D30" s="123">
        <v>1485259</v>
      </c>
      <c r="E30" s="123">
        <v>1230884</v>
      </c>
      <c r="F30" s="123">
        <v>1247921</v>
      </c>
      <c r="G30" s="123">
        <v>1441641</v>
      </c>
      <c r="H30" s="123">
        <v>1270926</v>
      </c>
      <c r="I30" s="123">
        <v>807214</v>
      </c>
      <c r="J30" s="123">
        <v>1361400</v>
      </c>
      <c r="K30" s="123">
        <v>1235379</v>
      </c>
      <c r="L30" s="123">
        <v>1153449</v>
      </c>
      <c r="M30" s="123">
        <v>1039514</v>
      </c>
      <c r="N30" s="124">
        <v>14157752</v>
      </c>
      <c r="O30" s="55"/>
    </row>
    <row r="31" spans="1:16" ht="16" thickTop="1" x14ac:dyDescent="0.2">
      <c r="A31" s="23" t="s">
        <v>24</v>
      </c>
      <c r="B31" s="39">
        <v>126</v>
      </c>
      <c r="C31" s="39">
        <v>91</v>
      </c>
      <c r="D31" s="39">
        <v>73</v>
      </c>
      <c r="E31" s="39">
        <v>71</v>
      </c>
      <c r="F31" s="39">
        <v>185</v>
      </c>
      <c r="G31" s="39">
        <v>722</v>
      </c>
      <c r="H31" s="39">
        <v>374</v>
      </c>
      <c r="I31" s="39">
        <v>135</v>
      </c>
      <c r="J31" s="39">
        <v>95</v>
      </c>
      <c r="K31" s="39">
        <v>76</v>
      </c>
      <c r="L31" s="39">
        <v>63</v>
      </c>
      <c r="M31" s="39">
        <v>102</v>
      </c>
      <c r="N31" s="38">
        <v>2113</v>
      </c>
      <c r="O31" s="55"/>
    </row>
    <row r="32" spans="1:16" ht="15" x14ac:dyDescent="0.2">
      <c r="A32" s="23" t="s">
        <v>3</v>
      </c>
      <c r="B32" s="39">
        <v>5353</v>
      </c>
      <c r="C32" s="39">
        <v>6287</v>
      </c>
      <c r="D32" s="39">
        <v>7601</v>
      </c>
      <c r="E32" s="39">
        <v>7504</v>
      </c>
      <c r="F32" s="39">
        <v>7421</v>
      </c>
      <c r="G32" s="39">
        <v>7581</v>
      </c>
      <c r="H32" s="39">
        <v>9394</v>
      </c>
      <c r="I32" s="39">
        <v>7967</v>
      </c>
      <c r="J32" s="39">
        <v>9530</v>
      </c>
      <c r="K32" s="39">
        <v>10187</v>
      </c>
      <c r="L32" s="39">
        <v>9600</v>
      </c>
      <c r="M32" s="39">
        <v>10250</v>
      </c>
      <c r="N32" s="38">
        <v>98675</v>
      </c>
      <c r="O32" s="55"/>
    </row>
    <row r="33" spans="1:16" ht="15" x14ac:dyDescent="0.2">
      <c r="A33" s="23" t="s">
        <v>2</v>
      </c>
      <c r="B33" s="39">
        <v>17831</v>
      </c>
      <c r="C33" s="39">
        <v>17616</v>
      </c>
      <c r="D33" s="39">
        <v>23664</v>
      </c>
      <c r="E33" s="39">
        <v>24940</v>
      </c>
      <c r="F33" s="39">
        <v>23007</v>
      </c>
      <c r="G33" s="39">
        <v>26805</v>
      </c>
      <c r="H33" s="39">
        <v>24015</v>
      </c>
      <c r="I33" s="39">
        <v>17973</v>
      </c>
      <c r="J33" s="39">
        <v>21132</v>
      </c>
      <c r="K33" s="39">
        <v>22900</v>
      </c>
      <c r="L33" s="39">
        <v>22018</v>
      </c>
      <c r="M33" s="39">
        <v>24148</v>
      </c>
      <c r="N33" s="38">
        <v>266049</v>
      </c>
      <c r="O33" s="55"/>
    </row>
    <row r="34" spans="1:16" ht="16" thickBot="1" x14ac:dyDescent="0.25">
      <c r="A34" s="103" t="s">
        <v>1</v>
      </c>
      <c r="B34" s="125">
        <v>23310</v>
      </c>
      <c r="C34" s="125">
        <v>23994</v>
      </c>
      <c r="D34" s="125">
        <v>31338</v>
      </c>
      <c r="E34" s="125">
        <v>32515</v>
      </c>
      <c r="F34" s="125">
        <v>30613</v>
      </c>
      <c r="G34" s="125">
        <v>35108</v>
      </c>
      <c r="H34" s="125">
        <v>33783</v>
      </c>
      <c r="I34" s="125">
        <v>26075</v>
      </c>
      <c r="J34" s="125">
        <v>30757</v>
      </c>
      <c r="K34" s="125">
        <v>33163</v>
      </c>
      <c r="L34" s="125">
        <v>31681</v>
      </c>
      <c r="M34" s="125">
        <v>34500</v>
      </c>
      <c r="N34" s="126">
        <v>366837</v>
      </c>
      <c r="O34" s="55"/>
    </row>
    <row r="35" spans="1:16" ht="17" thickTop="1" thickBot="1" x14ac:dyDescent="0.25">
      <c r="A35" s="83" t="s">
        <v>44</v>
      </c>
      <c r="B35" s="98">
        <v>957223</v>
      </c>
      <c r="C35" s="98">
        <v>974246</v>
      </c>
      <c r="D35" s="98">
        <v>1516597</v>
      </c>
      <c r="E35" s="98">
        <v>1263399</v>
      </c>
      <c r="F35" s="98">
        <v>1278534</v>
      </c>
      <c r="G35" s="98">
        <v>1476749</v>
      </c>
      <c r="H35" s="98">
        <v>1304709</v>
      </c>
      <c r="I35" s="98">
        <v>833289</v>
      </c>
      <c r="J35" s="98">
        <v>1392157</v>
      </c>
      <c r="K35" s="98">
        <v>1268542</v>
      </c>
      <c r="L35" s="98">
        <v>1185130</v>
      </c>
      <c r="M35" s="97">
        <v>1074014</v>
      </c>
      <c r="N35" s="108">
        <v>14524589</v>
      </c>
      <c r="O35" s="55"/>
      <c r="P35" s="50"/>
    </row>
    <row r="36" spans="1:16" ht="16" thickTop="1" x14ac:dyDescent="0.2">
      <c r="A36" s="127" t="s">
        <v>48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55"/>
    </row>
    <row r="37" spans="1:16" ht="17" x14ac:dyDescent="0.2">
      <c r="A37" s="67" t="s">
        <v>40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6" ht="17" x14ac:dyDescent="0.2">
      <c r="A38" s="2" t="s">
        <v>39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6" ht="17" x14ac:dyDescent="0.2">
      <c r="A39" s="2" t="s">
        <v>38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6" ht="15" x14ac:dyDescent="0.2">
      <c r="A40" s="66"/>
      <c r="B40" s="64"/>
      <c r="C40" s="65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6" x14ac:dyDescent="0.2">
      <c r="A41" s="56"/>
      <c r="B41" s="55"/>
      <c r="C41" s="62"/>
      <c r="D41" s="62"/>
      <c r="E41" s="62"/>
      <c r="F41" s="62"/>
      <c r="G41" s="55"/>
      <c r="H41" s="55"/>
      <c r="I41" s="55"/>
      <c r="J41" s="55"/>
      <c r="K41" s="55"/>
      <c r="L41" s="55"/>
      <c r="M41" s="55"/>
      <c r="N41" s="55"/>
    </row>
    <row r="42" spans="1:16" x14ac:dyDescent="0.2">
      <c r="A42" s="56"/>
      <c r="B42" s="56"/>
      <c r="C42" s="63"/>
      <c r="D42" s="63"/>
      <c r="E42" s="63"/>
      <c r="F42" s="63"/>
      <c r="G42" s="56"/>
      <c r="H42" s="56"/>
      <c r="I42" s="56"/>
      <c r="J42" s="56"/>
      <c r="K42" s="56"/>
      <c r="L42" s="56"/>
      <c r="M42" s="56"/>
      <c r="N42" s="56"/>
    </row>
    <row r="43" spans="1:16" x14ac:dyDescent="0.2">
      <c r="A43" s="56"/>
      <c r="B43" s="55"/>
      <c r="C43" s="62"/>
      <c r="D43" s="62"/>
      <c r="E43" s="62"/>
      <c r="F43" s="62"/>
      <c r="G43" s="55"/>
      <c r="H43" s="55"/>
      <c r="I43" s="55"/>
      <c r="J43" s="55"/>
      <c r="K43" s="55"/>
      <c r="L43" s="55"/>
      <c r="M43" s="55"/>
      <c r="N43" s="55"/>
    </row>
    <row r="44" spans="1:16" x14ac:dyDescent="0.2">
      <c r="A44" s="56"/>
      <c r="B44" s="56"/>
      <c r="C44" s="63"/>
      <c r="D44" s="63"/>
      <c r="E44" s="63"/>
      <c r="F44" s="63"/>
      <c r="G44" s="56"/>
      <c r="H44" s="56"/>
      <c r="I44" s="56"/>
      <c r="J44" s="56"/>
      <c r="K44" s="56"/>
      <c r="L44" s="56"/>
      <c r="M44" s="56"/>
      <c r="N44" s="56"/>
    </row>
    <row r="45" spans="1:16" x14ac:dyDescent="0.2">
      <c r="A45" s="56"/>
      <c r="B45" s="55"/>
      <c r="C45" s="62"/>
      <c r="D45" s="62"/>
      <c r="E45" s="62"/>
      <c r="F45" s="62"/>
      <c r="G45" s="55"/>
      <c r="H45" s="55"/>
      <c r="I45" s="55"/>
      <c r="J45" s="55"/>
      <c r="K45" s="55"/>
      <c r="L45" s="55"/>
      <c r="M45" s="55"/>
      <c r="N45" s="55"/>
    </row>
    <row r="46" spans="1:16" x14ac:dyDescent="0.2">
      <c r="C46" s="61"/>
      <c r="D46" s="61"/>
      <c r="E46" s="61"/>
      <c r="F46" s="61"/>
    </row>
    <row r="47" spans="1:16" x14ac:dyDescent="0.2">
      <c r="C47" s="61"/>
      <c r="D47" s="61"/>
      <c r="E47" s="61"/>
      <c r="F47" s="61"/>
    </row>
    <row r="48" spans="1:16" x14ac:dyDescent="0.2">
      <c r="C48" s="61"/>
      <c r="D48" s="61"/>
      <c r="E48" s="61"/>
      <c r="F48" s="61"/>
    </row>
    <row r="49" spans="3:6" x14ac:dyDescent="0.2">
      <c r="C49" s="61"/>
      <c r="D49" s="61"/>
      <c r="E49" s="61"/>
      <c r="F49" s="61"/>
    </row>
    <row r="50" spans="3:6" x14ac:dyDescent="0.2">
      <c r="C50" s="61"/>
      <c r="D50" s="61"/>
      <c r="E50" s="61"/>
      <c r="F50" s="61"/>
    </row>
  </sheetData>
  <mergeCells count="1">
    <mergeCell ref="A1:N2"/>
  </mergeCells>
  <pageMargins left="0.75" right="0.75" top="1" bottom="1" header="0.5" footer="0.5"/>
  <pageSetup scale="5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55"/>
  <sheetViews>
    <sheetView showGridLines="0" zoomScale="85" zoomScaleNormal="85" workbookViewId="0">
      <selection activeCell="A36" sqref="A36:XFD36"/>
    </sheetView>
  </sheetViews>
  <sheetFormatPr baseColWidth="10" defaultColWidth="9" defaultRowHeight="14" x14ac:dyDescent="0.2"/>
  <cols>
    <col min="1" max="1" width="17.33203125" style="69" customWidth="1"/>
    <col min="2" max="14" width="10.6640625" style="69" customWidth="1"/>
    <col min="15" max="15" width="11.6640625" style="69" bestFit="1" customWidth="1"/>
    <col min="16" max="16384" width="9" style="69"/>
  </cols>
  <sheetData>
    <row r="1" spans="1:16" ht="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  <c r="O1" s="73"/>
      <c r="P1" s="73"/>
    </row>
    <row r="2" spans="1:16" ht="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73"/>
      <c r="P2" s="73"/>
    </row>
    <row r="3" spans="1:16" s="73" customFormat="1" ht="15" x14ac:dyDescent="0.2">
      <c r="A3" s="14" t="s">
        <v>22</v>
      </c>
      <c r="B3" s="15">
        <v>40179</v>
      </c>
      <c r="C3" s="15">
        <v>40210</v>
      </c>
      <c r="D3" s="15">
        <v>40238</v>
      </c>
      <c r="E3" s="15">
        <v>40269</v>
      </c>
      <c r="F3" s="15">
        <v>40299</v>
      </c>
      <c r="G3" s="15">
        <v>40330</v>
      </c>
      <c r="H3" s="15">
        <v>40360</v>
      </c>
      <c r="I3" s="15">
        <v>40391</v>
      </c>
      <c r="J3" s="15">
        <v>40422</v>
      </c>
      <c r="K3" s="15">
        <v>40452</v>
      </c>
      <c r="L3" s="15">
        <v>40483</v>
      </c>
      <c r="M3" s="15">
        <v>40513</v>
      </c>
      <c r="N3" s="14" t="s">
        <v>21</v>
      </c>
    </row>
    <row r="4" spans="1:16" s="75" customFormat="1" ht="17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73"/>
      <c r="P4" s="73"/>
    </row>
    <row r="5" spans="1:16" ht="16" thickTop="1" x14ac:dyDescent="0.2">
      <c r="A5" s="23" t="s">
        <v>19</v>
      </c>
      <c r="B5" s="39">
        <v>20882</v>
      </c>
      <c r="C5" s="39">
        <v>21786</v>
      </c>
      <c r="D5" s="39">
        <v>33270</v>
      </c>
      <c r="E5" s="39">
        <v>31723</v>
      </c>
      <c r="F5" s="39">
        <v>29057</v>
      </c>
      <c r="G5" s="39">
        <v>32957</v>
      </c>
      <c r="H5" s="39">
        <v>28977</v>
      </c>
      <c r="I5" s="39">
        <v>24693</v>
      </c>
      <c r="J5" s="39">
        <v>28115</v>
      </c>
      <c r="K5" s="39">
        <v>28713</v>
      </c>
      <c r="L5" s="39">
        <v>28024</v>
      </c>
      <c r="M5" s="39">
        <v>20366</v>
      </c>
      <c r="N5" s="46">
        <v>328563</v>
      </c>
      <c r="O5" s="74"/>
      <c r="P5" s="73"/>
    </row>
    <row r="6" spans="1:16" ht="15" x14ac:dyDescent="0.2">
      <c r="A6" s="23" t="s">
        <v>18</v>
      </c>
      <c r="B6" s="39">
        <v>49376</v>
      </c>
      <c r="C6" s="39">
        <v>47584</v>
      </c>
      <c r="D6" s="39">
        <v>64330</v>
      </c>
      <c r="E6" s="39">
        <v>57309</v>
      </c>
      <c r="F6" s="39">
        <v>47725</v>
      </c>
      <c r="G6" s="39">
        <v>53872</v>
      </c>
      <c r="H6" s="39">
        <v>39309</v>
      </c>
      <c r="I6" s="39">
        <v>37540</v>
      </c>
      <c r="J6" s="39">
        <v>36945</v>
      </c>
      <c r="K6" s="39">
        <v>43570</v>
      </c>
      <c r="L6" s="39">
        <v>40537</v>
      </c>
      <c r="M6" s="39">
        <v>29243</v>
      </c>
      <c r="N6" s="38">
        <v>547340</v>
      </c>
      <c r="O6" s="74"/>
      <c r="P6" s="73"/>
    </row>
    <row r="7" spans="1:16" ht="15" x14ac:dyDescent="0.2">
      <c r="A7" s="40" t="s">
        <v>37</v>
      </c>
      <c r="B7" s="53">
        <v>956</v>
      </c>
      <c r="C7" s="53">
        <v>1013</v>
      </c>
      <c r="D7" s="53">
        <v>1188</v>
      </c>
      <c r="E7" s="53">
        <v>1113</v>
      </c>
      <c r="F7" s="53">
        <v>1256</v>
      </c>
      <c r="G7" s="53">
        <v>1326</v>
      </c>
      <c r="H7" s="53">
        <v>1457</v>
      </c>
      <c r="I7" s="53">
        <v>1371</v>
      </c>
      <c r="J7" s="53">
        <v>1168</v>
      </c>
      <c r="K7" s="53">
        <v>1333</v>
      </c>
      <c r="L7" s="53">
        <v>1508</v>
      </c>
      <c r="M7" s="53">
        <v>1957</v>
      </c>
      <c r="N7" s="52">
        <v>15646</v>
      </c>
      <c r="O7" s="74"/>
      <c r="P7" s="73"/>
    </row>
    <row r="8" spans="1:16" ht="15" x14ac:dyDescent="0.2">
      <c r="A8" s="40" t="s">
        <v>34</v>
      </c>
      <c r="B8" s="39">
        <v>10830</v>
      </c>
      <c r="C8" s="39">
        <v>11106</v>
      </c>
      <c r="D8" s="39">
        <v>17473</v>
      </c>
      <c r="E8" s="39">
        <v>15283</v>
      </c>
      <c r="F8" s="39">
        <v>15920</v>
      </c>
      <c r="G8" s="39">
        <v>18571</v>
      </c>
      <c r="H8" s="39">
        <v>11410</v>
      </c>
      <c r="I8" s="39">
        <v>12112</v>
      </c>
      <c r="J8" s="39">
        <v>13296</v>
      </c>
      <c r="K8" s="39">
        <v>13166</v>
      </c>
      <c r="L8" s="39">
        <v>15258</v>
      </c>
      <c r="M8" s="39">
        <v>15155</v>
      </c>
      <c r="N8" s="38">
        <v>169580</v>
      </c>
      <c r="O8" s="74"/>
      <c r="P8" s="73"/>
    </row>
    <row r="9" spans="1:16" ht="15" x14ac:dyDescent="0.2">
      <c r="A9" s="23" t="s">
        <v>17</v>
      </c>
      <c r="B9" s="39">
        <v>10658</v>
      </c>
      <c r="C9" s="39">
        <v>8590</v>
      </c>
      <c r="D9" s="39">
        <v>13935</v>
      </c>
      <c r="E9" s="39">
        <v>11943</v>
      </c>
      <c r="F9" s="39">
        <v>12958</v>
      </c>
      <c r="G9" s="39">
        <v>15526</v>
      </c>
      <c r="H9" s="39">
        <v>11659</v>
      </c>
      <c r="I9" s="39">
        <v>11751</v>
      </c>
      <c r="J9" s="39">
        <v>13533</v>
      </c>
      <c r="K9" s="39">
        <v>13600</v>
      </c>
      <c r="L9" s="39">
        <v>13962</v>
      </c>
      <c r="M9" s="39">
        <v>15472</v>
      </c>
      <c r="N9" s="38">
        <v>153587</v>
      </c>
      <c r="O9" s="74"/>
      <c r="P9" s="73"/>
    </row>
    <row r="10" spans="1:16" ht="15" x14ac:dyDescent="0.2">
      <c r="A10" s="40" t="s">
        <v>33</v>
      </c>
      <c r="B10" s="39">
        <v>759</v>
      </c>
      <c r="C10" s="39">
        <v>562</v>
      </c>
      <c r="D10" s="39">
        <v>864</v>
      </c>
      <c r="E10" s="39">
        <v>861</v>
      </c>
      <c r="F10" s="39">
        <v>911</v>
      </c>
      <c r="G10" s="39">
        <v>896</v>
      </c>
      <c r="H10" s="39">
        <v>891</v>
      </c>
      <c r="I10" s="39">
        <v>795</v>
      </c>
      <c r="J10" s="39">
        <v>969</v>
      </c>
      <c r="K10" s="39">
        <v>1067</v>
      </c>
      <c r="L10" s="39">
        <v>956</v>
      </c>
      <c r="M10" s="39">
        <v>764</v>
      </c>
      <c r="N10" s="38">
        <v>10295</v>
      </c>
      <c r="O10" s="74"/>
      <c r="P10" s="73"/>
    </row>
    <row r="11" spans="1:16" ht="15" x14ac:dyDescent="0.2">
      <c r="A11" s="23" t="s">
        <v>16</v>
      </c>
      <c r="B11" s="39">
        <v>11911</v>
      </c>
      <c r="C11" s="39">
        <v>7195</v>
      </c>
      <c r="D11" s="39">
        <v>8698</v>
      </c>
      <c r="E11" s="39">
        <v>10089</v>
      </c>
      <c r="F11" s="39">
        <v>10312</v>
      </c>
      <c r="G11" s="39">
        <v>11817</v>
      </c>
      <c r="H11" s="39">
        <v>6965</v>
      </c>
      <c r="I11" s="39">
        <v>8281</v>
      </c>
      <c r="J11" s="39">
        <v>9299</v>
      </c>
      <c r="K11" s="39">
        <v>9166</v>
      </c>
      <c r="L11" s="39">
        <v>7767</v>
      </c>
      <c r="M11" s="39">
        <v>5846</v>
      </c>
      <c r="N11" s="38">
        <v>107346</v>
      </c>
      <c r="O11" s="74"/>
      <c r="P11" s="73"/>
    </row>
    <row r="12" spans="1:16" ht="15" x14ac:dyDescent="0.2">
      <c r="A12" s="23" t="s">
        <v>15</v>
      </c>
      <c r="B12" s="39">
        <v>171478</v>
      </c>
      <c r="C12" s="39">
        <v>180535</v>
      </c>
      <c r="D12" s="39">
        <v>242707</v>
      </c>
      <c r="E12" s="39">
        <v>190917</v>
      </c>
      <c r="F12" s="39">
        <v>186268</v>
      </c>
      <c r="G12" s="39">
        <v>240531</v>
      </c>
      <c r="H12" s="39">
        <v>169944</v>
      </c>
      <c r="I12" s="39">
        <v>105166</v>
      </c>
      <c r="J12" s="39">
        <v>169944</v>
      </c>
      <c r="K12" s="39">
        <v>171950</v>
      </c>
      <c r="L12" s="39">
        <v>193913</v>
      </c>
      <c r="M12" s="39">
        <v>228316</v>
      </c>
      <c r="N12" s="38">
        <v>2251669</v>
      </c>
      <c r="O12" s="74"/>
      <c r="P12" s="73"/>
    </row>
    <row r="13" spans="1:16" ht="15" x14ac:dyDescent="0.2">
      <c r="A13" s="23" t="s">
        <v>14</v>
      </c>
      <c r="B13" s="39">
        <v>181189</v>
      </c>
      <c r="C13" s="39">
        <v>194846</v>
      </c>
      <c r="D13" s="39">
        <v>294374</v>
      </c>
      <c r="E13" s="39">
        <v>259414</v>
      </c>
      <c r="F13" s="39">
        <v>249708</v>
      </c>
      <c r="G13" s="39">
        <v>289259</v>
      </c>
      <c r="H13" s="39">
        <v>237428</v>
      </c>
      <c r="I13" s="39">
        <v>200885</v>
      </c>
      <c r="J13" s="39">
        <v>259748</v>
      </c>
      <c r="K13" s="39">
        <v>256775</v>
      </c>
      <c r="L13" s="39">
        <v>262262</v>
      </c>
      <c r="M13" s="39">
        <v>230371</v>
      </c>
      <c r="N13" s="38">
        <v>2916259</v>
      </c>
      <c r="O13" s="74"/>
      <c r="P13" s="73"/>
    </row>
    <row r="14" spans="1:16" ht="15" x14ac:dyDescent="0.2">
      <c r="A14" s="23" t="s">
        <v>13</v>
      </c>
      <c r="B14" s="39">
        <v>26585</v>
      </c>
      <c r="C14" s="39">
        <v>13728</v>
      </c>
      <c r="D14" s="39">
        <v>19053</v>
      </c>
      <c r="E14" s="39">
        <v>12448</v>
      </c>
      <c r="F14" s="39">
        <v>11928</v>
      </c>
      <c r="G14" s="39">
        <v>14790</v>
      </c>
      <c r="H14" s="39">
        <v>11539</v>
      </c>
      <c r="I14" s="39">
        <v>7167</v>
      </c>
      <c r="J14" s="39">
        <v>5994</v>
      </c>
      <c r="K14" s="39">
        <v>7807</v>
      </c>
      <c r="L14" s="39">
        <v>6771</v>
      </c>
      <c r="M14" s="39">
        <v>3691</v>
      </c>
      <c r="N14" s="38">
        <v>141501</v>
      </c>
      <c r="O14" s="74"/>
      <c r="P14" s="73"/>
    </row>
    <row r="15" spans="1:16" ht="15" x14ac:dyDescent="0.2">
      <c r="A15" s="40" t="s">
        <v>32</v>
      </c>
      <c r="B15" s="39">
        <v>2781</v>
      </c>
      <c r="C15" s="39">
        <v>3041</v>
      </c>
      <c r="D15" s="39">
        <v>4392</v>
      </c>
      <c r="E15" s="39">
        <v>3662</v>
      </c>
      <c r="F15" s="39">
        <v>3402</v>
      </c>
      <c r="G15" s="39">
        <v>4259</v>
      </c>
      <c r="H15" s="39">
        <v>4362</v>
      </c>
      <c r="I15" s="39">
        <v>3000</v>
      </c>
      <c r="J15" s="39">
        <v>3554</v>
      </c>
      <c r="K15" s="39">
        <v>3644</v>
      </c>
      <c r="L15" s="39">
        <v>3477</v>
      </c>
      <c r="M15" s="39">
        <v>3902</v>
      </c>
      <c r="N15" s="38">
        <v>43476</v>
      </c>
      <c r="O15" s="74"/>
      <c r="P15" s="73"/>
    </row>
    <row r="16" spans="1:16" ht="15" x14ac:dyDescent="0.2">
      <c r="A16" s="23" t="s">
        <v>12</v>
      </c>
      <c r="B16" s="39">
        <v>16382</v>
      </c>
      <c r="C16" s="39">
        <v>12098</v>
      </c>
      <c r="D16" s="39">
        <v>13650</v>
      </c>
      <c r="E16" s="39">
        <v>8469</v>
      </c>
      <c r="F16" s="39">
        <v>8594</v>
      </c>
      <c r="G16" s="39">
        <v>8404</v>
      </c>
      <c r="H16" s="39">
        <v>6311</v>
      </c>
      <c r="I16" s="39">
        <v>5036</v>
      </c>
      <c r="J16" s="39">
        <v>4288</v>
      </c>
      <c r="K16" s="39">
        <v>3259</v>
      </c>
      <c r="L16" s="39">
        <v>1521</v>
      </c>
      <c r="M16" s="39">
        <v>434</v>
      </c>
      <c r="N16" s="38">
        <v>88446</v>
      </c>
      <c r="O16" s="74"/>
      <c r="P16" s="73"/>
    </row>
    <row r="17" spans="1:16" ht="15" x14ac:dyDescent="0.2">
      <c r="A17" s="23" t="s">
        <v>11</v>
      </c>
      <c r="B17" s="39">
        <v>207267</v>
      </c>
      <c r="C17" s="39">
        <v>201638</v>
      </c>
      <c r="D17" s="39">
        <v>259115</v>
      </c>
      <c r="E17" s="39">
        <v>160919</v>
      </c>
      <c r="F17" s="39">
        <v>164704</v>
      </c>
      <c r="G17" s="39">
        <v>171753</v>
      </c>
      <c r="H17" s="39">
        <v>153886</v>
      </c>
      <c r="I17" s="39">
        <v>69262</v>
      </c>
      <c r="J17" s="39">
        <v>155231</v>
      </c>
      <c r="K17" s="39">
        <v>140418</v>
      </c>
      <c r="L17" s="39">
        <v>146088</v>
      </c>
      <c r="M17" s="39">
        <v>131298</v>
      </c>
      <c r="N17" s="38">
        <v>1961579</v>
      </c>
      <c r="O17" s="74"/>
      <c r="P17" s="73"/>
    </row>
    <row r="18" spans="1:16" ht="15" x14ac:dyDescent="0.2">
      <c r="A18" s="40" t="s">
        <v>31</v>
      </c>
      <c r="B18" s="39">
        <v>269</v>
      </c>
      <c r="C18" s="39">
        <v>329</v>
      </c>
      <c r="D18" s="39">
        <v>466</v>
      </c>
      <c r="E18" s="39">
        <v>458</v>
      </c>
      <c r="F18" s="39">
        <v>481</v>
      </c>
      <c r="G18" s="39">
        <v>631</v>
      </c>
      <c r="H18" s="39">
        <v>614</v>
      </c>
      <c r="I18" s="39">
        <v>555</v>
      </c>
      <c r="J18" s="39">
        <v>531</v>
      </c>
      <c r="K18" s="39">
        <v>577</v>
      </c>
      <c r="L18" s="39">
        <v>650</v>
      </c>
      <c r="M18" s="39">
        <v>804</v>
      </c>
      <c r="N18" s="38">
        <v>6365</v>
      </c>
      <c r="O18" s="74"/>
      <c r="P18" s="73"/>
    </row>
    <row r="19" spans="1:16" ht="15" x14ac:dyDescent="0.2">
      <c r="A19" s="40" t="s">
        <v>30</v>
      </c>
      <c r="B19" s="39">
        <v>439</v>
      </c>
      <c r="C19" s="39">
        <v>435</v>
      </c>
      <c r="D19" s="39">
        <v>501</v>
      </c>
      <c r="E19" s="39">
        <v>581</v>
      </c>
      <c r="F19" s="39">
        <v>658</v>
      </c>
      <c r="G19" s="39">
        <v>663</v>
      </c>
      <c r="H19" s="39">
        <v>709</v>
      </c>
      <c r="I19" s="39">
        <v>617</v>
      </c>
      <c r="J19" s="39">
        <v>724</v>
      </c>
      <c r="K19" s="39">
        <v>943</v>
      </c>
      <c r="L19" s="39">
        <v>843</v>
      </c>
      <c r="M19" s="39">
        <v>857</v>
      </c>
      <c r="N19" s="38">
        <v>7970</v>
      </c>
      <c r="O19" s="74"/>
      <c r="P19" s="73"/>
    </row>
    <row r="20" spans="1:16" ht="15" x14ac:dyDescent="0.2">
      <c r="A20" s="23" t="s">
        <v>10</v>
      </c>
      <c r="B20" s="39">
        <v>3536</v>
      </c>
      <c r="C20" s="39">
        <v>4081</v>
      </c>
      <c r="D20" s="39">
        <v>5806</v>
      </c>
      <c r="E20" s="39">
        <v>5941</v>
      </c>
      <c r="F20" s="39">
        <v>5158</v>
      </c>
      <c r="G20" s="39">
        <v>5155</v>
      </c>
      <c r="H20" s="39">
        <v>4434</v>
      </c>
      <c r="I20" s="39">
        <v>2538</v>
      </c>
      <c r="J20" s="39">
        <v>3297</v>
      </c>
      <c r="K20" s="39">
        <v>3832</v>
      </c>
      <c r="L20" s="39">
        <v>3445</v>
      </c>
      <c r="M20" s="39">
        <v>2503</v>
      </c>
      <c r="N20" s="38">
        <v>49726</v>
      </c>
      <c r="O20" s="74"/>
      <c r="P20" s="73"/>
    </row>
    <row r="21" spans="1:16" ht="15" x14ac:dyDescent="0.2">
      <c r="A21" s="23" t="s">
        <v>9</v>
      </c>
      <c r="B21" s="39">
        <v>62761</v>
      </c>
      <c r="C21" s="39">
        <v>37566</v>
      </c>
      <c r="D21" s="39">
        <v>44751</v>
      </c>
      <c r="E21" s="39">
        <v>37543</v>
      </c>
      <c r="F21" s="39">
        <v>36827</v>
      </c>
      <c r="G21" s="39">
        <v>50681</v>
      </c>
      <c r="H21" s="39">
        <v>38487</v>
      </c>
      <c r="I21" s="39">
        <v>36522</v>
      </c>
      <c r="J21" s="39">
        <v>45544</v>
      </c>
      <c r="K21" s="39">
        <v>43572</v>
      </c>
      <c r="L21" s="39">
        <v>36920</v>
      </c>
      <c r="M21" s="39">
        <v>11393</v>
      </c>
      <c r="N21" s="38">
        <v>482567</v>
      </c>
      <c r="O21" s="74"/>
      <c r="P21" s="73"/>
    </row>
    <row r="22" spans="1:16" ht="15" x14ac:dyDescent="0.2">
      <c r="A22" s="40" t="s">
        <v>29</v>
      </c>
      <c r="B22" s="39">
        <v>25371</v>
      </c>
      <c r="C22" s="39">
        <v>24398</v>
      </c>
      <c r="D22" s="39">
        <v>29348</v>
      </c>
      <c r="E22" s="39">
        <v>25314</v>
      </c>
      <c r="F22" s="39">
        <v>25648</v>
      </c>
      <c r="G22" s="39">
        <v>28226</v>
      </c>
      <c r="H22" s="39">
        <v>24488</v>
      </c>
      <c r="I22" s="39">
        <v>22625</v>
      </c>
      <c r="J22" s="39">
        <v>27902</v>
      </c>
      <c r="K22" s="39">
        <v>30362</v>
      </c>
      <c r="L22" s="39">
        <v>33918</v>
      </c>
      <c r="M22" s="39">
        <v>35890</v>
      </c>
      <c r="N22" s="38">
        <v>333490</v>
      </c>
      <c r="O22" s="74"/>
      <c r="P22" s="73"/>
    </row>
    <row r="23" spans="1:16" ht="15" x14ac:dyDescent="0.2">
      <c r="A23" s="23" t="s">
        <v>8</v>
      </c>
      <c r="B23" s="39">
        <v>14558</v>
      </c>
      <c r="C23" s="39">
        <v>15358</v>
      </c>
      <c r="D23" s="39">
        <v>23836</v>
      </c>
      <c r="E23" s="39">
        <v>16219</v>
      </c>
      <c r="F23" s="39">
        <v>19250</v>
      </c>
      <c r="G23" s="39">
        <v>26029</v>
      </c>
      <c r="H23" s="39">
        <v>20299</v>
      </c>
      <c r="I23" s="39">
        <v>11932</v>
      </c>
      <c r="J23" s="39">
        <v>13918</v>
      </c>
      <c r="K23" s="39">
        <v>15341</v>
      </c>
      <c r="L23" s="39">
        <v>18606</v>
      </c>
      <c r="M23" s="39">
        <v>28118</v>
      </c>
      <c r="N23" s="38">
        <v>223464</v>
      </c>
      <c r="O23" s="74"/>
      <c r="P23" s="73"/>
    </row>
    <row r="24" spans="1:16" ht="17" x14ac:dyDescent="0.2">
      <c r="A24" s="40" t="s">
        <v>41</v>
      </c>
      <c r="B24" s="39">
        <v>3791</v>
      </c>
      <c r="C24" s="39">
        <v>4212</v>
      </c>
      <c r="D24" s="39">
        <v>9923</v>
      </c>
      <c r="E24" s="39">
        <v>10376</v>
      </c>
      <c r="F24" s="39">
        <v>10758</v>
      </c>
      <c r="G24" s="39">
        <v>13892</v>
      </c>
      <c r="H24" s="39">
        <v>8336</v>
      </c>
      <c r="I24" s="39">
        <v>7048</v>
      </c>
      <c r="J24" s="39">
        <v>9811</v>
      </c>
      <c r="K24" s="39">
        <v>10430</v>
      </c>
      <c r="L24" s="39">
        <v>10990</v>
      </c>
      <c r="M24" s="39">
        <v>6761</v>
      </c>
      <c r="N24" s="38">
        <v>106328</v>
      </c>
      <c r="O24" s="74"/>
      <c r="P24" s="73"/>
    </row>
    <row r="25" spans="1:16" ht="15" x14ac:dyDescent="0.2">
      <c r="A25" s="40" t="s">
        <v>28</v>
      </c>
      <c r="B25" s="39">
        <v>2917</v>
      </c>
      <c r="C25" s="39">
        <v>3476</v>
      </c>
      <c r="D25" s="39">
        <v>5397</v>
      </c>
      <c r="E25" s="39">
        <v>4836</v>
      </c>
      <c r="F25" s="39">
        <v>4930</v>
      </c>
      <c r="G25" s="39">
        <v>6154</v>
      </c>
      <c r="H25" s="39">
        <v>5591</v>
      </c>
      <c r="I25" s="39">
        <v>5206</v>
      </c>
      <c r="J25" s="39">
        <v>5230</v>
      </c>
      <c r="K25" s="39">
        <v>6121</v>
      </c>
      <c r="L25" s="39">
        <v>6442</v>
      </c>
      <c r="M25" s="39">
        <v>7733</v>
      </c>
      <c r="N25" s="38">
        <v>64033</v>
      </c>
      <c r="O25" s="74"/>
      <c r="P25" s="73"/>
    </row>
    <row r="26" spans="1:16" ht="15" x14ac:dyDescent="0.2">
      <c r="A26" s="23" t="s">
        <v>27</v>
      </c>
      <c r="B26" s="39">
        <v>5217</v>
      </c>
      <c r="C26" s="39">
        <v>4914</v>
      </c>
      <c r="D26" s="39">
        <v>6040</v>
      </c>
      <c r="E26" s="39">
        <v>5626</v>
      </c>
      <c r="F26" s="39">
        <v>5739</v>
      </c>
      <c r="G26" s="39">
        <v>5913</v>
      </c>
      <c r="H26" s="39">
        <v>5329</v>
      </c>
      <c r="I26" s="39">
        <v>4338</v>
      </c>
      <c r="J26" s="39">
        <v>4825</v>
      </c>
      <c r="K26" s="39">
        <v>4894</v>
      </c>
      <c r="L26" s="39">
        <v>4756</v>
      </c>
      <c r="M26" s="39">
        <v>3551</v>
      </c>
      <c r="N26" s="38">
        <v>61142</v>
      </c>
      <c r="O26" s="74"/>
      <c r="P26" s="73"/>
    </row>
    <row r="27" spans="1:16" ht="15" x14ac:dyDescent="0.2">
      <c r="A27" s="23" t="s">
        <v>7</v>
      </c>
      <c r="B27" s="39">
        <v>70130</v>
      </c>
      <c r="C27" s="39">
        <v>91281</v>
      </c>
      <c r="D27" s="39">
        <v>124756</v>
      </c>
      <c r="E27" s="39">
        <v>93637</v>
      </c>
      <c r="F27" s="39">
        <v>102874</v>
      </c>
      <c r="G27" s="39">
        <v>121484</v>
      </c>
      <c r="H27" s="39">
        <v>82169</v>
      </c>
      <c r="I27" s="39">
        <v>44578</v>
      </c>
      <c r="J27" s="39">
        <v>56282</v>
      </c>
      <c r="K27" s="39">
        <v>61367</v>
      </c>
      <c r="L27" s="39">
        <v>64515</v>
      </c>
      <c r="M27" s="39">
        <v>68942</v>
      </c>
      <c r="N27" s="38">
        <v>982015</v>
      </c>
      <c r="O27" s="72"/>
    </row>
    <row r="28" spans="1:16" ht="15" x14ac:dyDescent="0.2">
      <c r="A28" s="23" t="s">
        <v>6</v>
      </c>
      <c r="B28" s="39">
        <v>15523</v>
      </c>
      <c r="C28" s="39">
        <v>17972</v>
      </c>
      <c r="D28" s="39">
        <v>25652</v>
      </c>
      <c r="E28" s="39">
        <v>25668</v>
      </c>
      <c r="F28" s="39">
        <v>24994</v>
      </c>
      <c r="G28" s="39">
        <v>28270</v>
      </c>
      <c r="H28" s="39">
        <v>20375</v>
      </c>
      <c r="I28" s="39">
        <v>22376</v>
      </c>
      <c r="J28" s="39">
        <v>25912</v>
      </c>
      <c r="K28" s="39">
        <v>26420</v>
      </c>
      <c r="L28" s="39">
        <v>26752</v>
      </c>
      <c r="M28" s="39">
        <v>29770</v>
      </c>
      <c r="N28" s="38">
        <v>289684</v>
      </c>
      <c r="O28" s="72"/>
    </row>
    <row r="29" spans="1:16" ht="16" thickBot="1" x14ac:dyDescent="0.25">
      <c r="A29" s="23" t="s">
        <v>5</v>
      </c>
      <c r="B29" s="39">
        <v>145479</v>
      </c>
      <c r="C29" s="39">
        <v>68686</v>
      </c>
      <c r="D29" s="39">
        <v>397383</v>
      </c>
      <c r="E29" s="39">
        <v>148793</v>
      </c>
      <c r="F29" s="39">
        <v>153095</v>
      </c>
      <c r="G29" s="39">
        <v>195226</v>
      </c>
      <c r="H29" s="39">
        <v>136446</v>
      </c>
      <c r="I29" s="39">
        <v>55305</v>
      </c>
      <c r="J29" s="39">
        <v>335246</v>
      </c>
      <c r="K29" s="39">
        <v>131495</v>
      </c>
      <c r="L29" s="39">
        <v>139875</v>
      </c>
      <c r="M29" s="39">
        <v>123817</v>
      </c>
      <c r="N29" s="38">
        <v>2030846</v>
      </c>
      <c r="O29" s="72"/>
    </row>
    <row r="30" spans="1:16" ht="17" thickTop="1" thickBot="1" x14ac:dyDescent="0.25">
      <c r="A30" s="68" t="s">
        <v>47</v>
      </c>
      <c r="B30" s="123">
        <v>1061045</v>
      </c>
      <c r="C30" s="123">
        <v>976430</v>
      </c>
      <c r="D30" s="123">
        <v>1646908</v>
      </c>
      <c r="E30" s="123">
        <v>1139142</v>
      </c>
      <c r="F30" s="123">
        <v>1133155</v>
      </c>
      <c r="G30" s="123">
        <v>1346285</v>
      </c>
      <c r="H30" s="123">
        <v>1031415</v>
      </c>
      <c r="I30" s="123">
        <v>700699</v>
      </c>
      <c r="J30" s="123">
        <v>1231306</v>
      </c>
      <c r="K30" s="123">
        <v>1029822</v>
      </c>
      <c r="L30" s="123">
        <v>1069756</v>
      </c>
      <c r="M30" s="123">
        <v>1006954</v>
      </c>
      <c r="N30" s="124">
        <v>13372917</v>
      </c>
      <c r="O30" s="72"/>
    </row>
    <row r="31" spans="1:16" ht="16" thickTop="1" x14ac:dyDescent="0.2">
      <c r="A31" s="23" t="s">
        <v>24</v>
      </c>
      <c r="B31" s="39">
        <v>88</v>
      </c>
      <c r="C31" s="39">
        <v>77</v>
      </c>
      <c r="D31" s="39">
        <v>156</v>
      </c>
      <c r="E31" s="39">
        <v>79</v>
      </c>
      <c r="F31" s="39">
        <v>390</v>
      </c>
      <c r="G31" s="39">
        <v>1135</v>
      </c>
      <c r="H31" s="39">
        <v>435</v>
      </c>
      <c r="I31" s="39">
        <v>102</v>
      </c>
      <c r="J31" s="39">
        <v>110</v>
      </c>
      <c r="K31" s="39">
        <v>125</v>
      </c>
      <c r="L31" s="39">
        <v>184</v>
      </c>
      <c r="M31" s="39">
        <v>225</v>
      </c>
      <c r="N31" s="38">
        <v>3106</v>
      </c>
      <c r="O31" s="72"/>
    </row>
    <row r="32" spans="1:16" ht="15" x14ac:dyDescent="0.2">
      <c r="A32" s="23" t="s">
        <v>3</v>
      </c>
      <c r="B32" s="39">
        <v>9697</v>
      </c>
      <c r="C32" s="39">
        <v>9094</v>
      </c>
      <c r="D32" s="39">
        <v>11486</v>
      </c>
      <c r="E32" s="39">
        <v>10677</v>
      </c>
      <c r="F32" s="39">
        <v>9896</v>
      </c>
      <c r="G32" s="39">
        <v>11119</v>
      </c>
      <c r="H32" s="39">
        <v>11507</v>
      </c>
      <c r="I32" s="39">
        <v>10414</v>
      </c>
      <c r="J32" s="39">
        <v>11137</v>
      </c>
      <c r="K32" s="39">
        <v>10683</v>
      </c>
      <c r="L32" s="39">
        <v>11908</v>
      </c>
      <c r="M32" s="39">
        <v>10136</v>
      </c>
      <c r="N32" s="38">
        <v>127754</v>
      </c>
      <c r="O32" s="72"/>
    </row>
    <row r="33" spans="1:15" ht="15" x14ac:dyDescent="0.2">
      <c r="A33" s="23" t="s">
        <v>2</v>
      </c>
      <c r="B33" s="39">
        <v>18908</v>
      </c>
      <c r="C33" s="39">
        <v>18571</v>
      </c>
      <c r="D33" s="39">
        <v>28450</v>
      </c>
      <c r="E33" s="39">
        <v>25722</v>
      </c>
      <c r="F33" s="39">
        <v>24809</v>
      </c>
      <c r="G33" s="39">
        <v>31602</v>
      </c>
      <c r="H33" s="39">
        <v>25355</v>
      </c>
      <c r="I33" s="39">
        <v>19895</v>
      </c>
      <c r="J33" s="39">
        <v>22101</v>
      </c>
      <c r="K33" s="39">
        <v>24422</v>
      </c>
      <c r="L33" s="39">
        <v>24819</v>
      </c>
      <c r="M33" s="39">
        <v>27799</v>
      </c>
      <c r="N33" s="38">
        <v>292453</v>
      </c>
      <c r="O33" s="72"/>
    </row>
    <row r="34" spans="1:15" ht="16" thickBot="1" x14ac:dyDescent="0.25">
      <c r="A34" s="103" t="s">
        <v>1</v>
      </c>
      <c r="B34" s="125">
        <v>28693</v>
      </c>
      <c r="C34" s="125">
        <v>27742</v>
      </c>
      <c r="D34" s="125">
        <v>40092</v>
      </c>
      <c r="E34" s="125">
        <v>36478</v>
      </c>
      <c r="F34" s="125">
        <v>35095</v>
      </c>
      <c r="G34" s="125">
        <v>43856</v>
      </c>
      <c r="H34" s="125">
        <v>37297</v>
      </c>
      <c r="I34" s="125">
        <v>30411</v>
      </c>
      <c r="J34" s="125">
        <v>33348</v>
      </c>
      <c r="K34" s="125">
        <v>35230</v>
      </c>
      <c r="L34" s="125">
        <v>36911</v>
      </c>
      <c r="M34" s="125">
        <v>38160</v>
      </c>
      <c r="N34" s="126">
        <v>423313</v>
      </c>
      <c r="O34" s="72"/>
    </row>
    <row r="35" spans="1:15" ht="17" thickTop="1" thickBot="1" x14ac:dyDescent="0.25">
      <c r="A35" s="83" t="s">
        <v>44</v>
      </c>
      <c r="B35" s="98">
        <v>1089738</v>
      </c>
      <c r="C35" s="98">
        <v>1004172</v>
      </c>
      <c r="D35" s="98">
        <v>1687000</v>
      </c>
      <c r="E35" s="98">
        <v>1175620</v>
      </c>
      <c r="F35" s="98">
        <v>1168250</v>
      </c>
      <c r="G35" s="98">
        <v>1390141</v>
      </c>
      <c r="H35" s="98">
        <v>1068712</v>
      </c>
      <c r="I35" s="98">
        <v>731110</v>
      </c>
      <c r="J35" s="98">
        <v>1264654</v>
      </c>
      <c r="K35" s="98">
        <v>1065052</v>
      </c>
      <c r="L35" s="98">
        <v>1106667</v>
      </c>
      <c r="M35" s="97">
        <v>1045114</v>
      </c>
      <c r="N35" s="108">
        <v>13796230</v>
      </c>
      <c r="O35" s="72"/>
    </row>
    <row r="36" spans="1:15" ht="16" thickTop="1" x14ac:dyDescent="0.2">
      <c r="A36" s="127" t="s">
        <v>48</v>
      </c>
      <c r="B36" s="33"/>
      <c r="C36" s="65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5" ht="17" x14ac:dyDescent="0.2">
      <c r="A37" s="67" t="s">
        <v>40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7" x14ac:dyDescent="0.2">
      <c r="A38" s="2" t="s">
        <v>39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ht="17" x14ac:dyDescent="0.2">
      <c r="A39" s="2" t="s">
        <v>38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ht="15" x14ac:dyDescent="0.2">
      <c r="A40" s="73"/>
      <c r="B40" s="71"/>
      <c r="C40" s="65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x14ac:dyDescent="0.2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</row>
    <row r="42" spans="1:15" x14ac:dyDescent="0.2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1"/>
    </row>
    <row r="43" spans="1:15" x14ac:dyDescent="0.2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</row>
    <row r="44" spans="1:15" x14ac:dyDescent="0.2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</row>
    <row r="45" spans="1:15" x14ac:dyDescent="0.2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</row>
    <row r="46" spans="1:15" x14ac:dyDescent="0.2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  <row r="47" spans="1:15" x14ac:dyDescent="0.2">
      <c r="B47" s="72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</row>
    <row r="49" spans="1:15" x14ac:dyDescent="0.2">
      <c r="A49" s="71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</row>
    <row r="50" spans="1:15" x14ac:dyDescent="0.2"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</row>
    <row r="53" spans="1:15" x14ac:dyDescent="0.2"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</row>
    <row r="55" spans="1:15" x14ac:dyDescent="0.2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0" orientation="landscape" horizontalDpi="300" verticalDpi="300" r:id="rId1"/>
  <headerFooter alignWithMargins="0">
    <oddFooter>&amp;LACEA Data Services&amp;R&amp;D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O55"/>
  <sheetViews>
    <sheetView showGridLines="0" zoomScale="85" zoomScaleNormal="85" workbookViewId="0">
      <selection activeCell="A36" sqref="A36:XFD36"/>
    </sheetView>
  </sheetViews>
  <sheetFormatPr baseColWidth="10" defaultColWidth="9" defaultRowHeight="15" x14ac:dyDescent="0.2"/>
  <cols>
    <col min="1" max="1" width="17.33203125" style="73" customWidth="1"/>
    <col min="2" max="14" width="10.6640625" style="73" customWidth="1"/>
    <col min="15" max="15" width="11.6640625" style="73" bestFit="1" customWidth="1"/>
    <col min="16" max="16384" width="9" style="73"/>
  </cols>
  <sheetData>
    <row r="1" spans="1:15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40544</v>
      </c>
      <c r="C3" s="15">
        <v>40575</v>
      </c>
      <c r="D3" s="15">
        <v>40603</v>
      </c>
      <c r="E3" s="15">
        <v>40634</v>
      </c>
      <c r="F3" s="15">
        <v>40664</v>
      </c>
      <c r="G3" s="15">
        <v>40695</v>
      </c>
      <c r="H3" s="15">
        <v>40725</v>
      </c>
      <c r="I3" s="15">
        <v>40756</v>
      </c>
      <c r="J3" s="15">
        <v>40787</v>
      </c>
      <c r="K3" s="15">
        <v>40817</v>
      </c>
      <c r="L3" s="15">
        <v>40848</v>
      </c>
      <c r="M3" s="15">
        <v>40878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25584</v>
      </c>
      <c r="C5" s="39">
        <v>26412</v>
      </c>
      <c r="D5" s="39">
        <v>35869</v>
      </c>
      <c r="E5" s="39">
        <v>33317</v>
      </c>
      <c r="F5" s="39">
        <v>34393</v>
      </c>
      <c r="G5" s="39">
        <v>32018</v>
      </c>
      <c r="H5" s="39">
        <v>29307</v>
      </c>
      <c r="I5" s="39">
        <v>25884</v>
      </c>
      <c r="J5" s="39">
        <v>30755</v>
      </c>
      <c r="K5" s="39">
        <v>28909</v>
      </c>
      <c r="L5" s="39">
        <v>30339</v>
      </c>
      <c r="M5" s="39">
        <v>23358</v>
      </c>
      <c r="N5" s="46">
        <v>356145</v>
      </c>
      <c r="O5" s="74"/>
    </row>
    <row r="6" spans="1:15" x14ac:dyDescent="0.2">
      <c r="A6" s="23" t="s">
        <v>18</v>
      </c>
      <c r="B6" s="39">
        <v>53236</v>
      </c>
      <c r="C6" s="39">
        <v>53135</v>
      </c>
      <c r="D6" s="39">
        <v>63533</v>
      </c>
      <c r="E6" s="39">
        <v>53300</v>
      </c>
      <c r="F6" s="39">
        <v>54888</v>
      </c>
      <c r="G6" s="39">
        <v>48353</v>
      </c>
      <c r="H6" s="39">
        <v>34886</v>
      </c>
      <c r="I6" s="39">
        <v>37788</v>
      </c>
      <c r="J6" s="39">
        <v>41427</v>
      </c>
      <c r="K6" s="39">
        <v>42462</v>
      </c>
      <c r="L6" s="39">
        <v>40440</v>
      </c>
      <c r="M6" s="39">
        <v>48763</v>
      </c>
      <c r="N6" s="38">
        <v>572211</v>
      </c>
      <c r="O6" s="74"/>
    </row>
    <row r="7" spans="1:15" x14ac:dyDescent="0.2">
      <c r="A7" s="40" t="s">
        <v>37</v>
      </c>
      <c r="B7" s="53">
        <v>1256</v>
      </c>
      <c r="C7" s="53">
        <v>1238</v>
      </c>
      <c r="D7" s="53">
        <v>1618</v>
      </c>
      <c r="E7" s="53">
        <v>1625</v>
      </c>
      <c r="F7" s="53">
        <v>1603</v>
      </c>
      <c r="G7" s="53">
        <v>1827</v>
      </c>
      <c r="H7" s="53">
        <v>1827</v>
      </c>
      <c r="I7" s="53">
        <v>1651</v>
      </c>
      <c r="J7" s="53">
        <v>1716</v>
      </c>
      <c r="K7" s="53">
        <v>1736</v>
      </c>
      <c r="L7" s="53">
        <v>1773</v>
      </c>
      <c r="M7" s="53">
        <v>1382</v>
      </c>
      <c r="N7" s="52">
        <v>19252</v>
      </c>
      <c r="O7" s="74"/>
    </row>
    <row r="8" spans="1:15" x14ac:dyDescent="0.2">
      <c r="A8" s="40" t="s">
        <v>34</v>
      </c>
      <c r="B8" s="39">
        <v>11692</v>
      </c>
      <c r="C8" s="39">
        <v>12879</v>
      </c>
      <c r="D8" s="39">
        <v>17534</v>
      </c>
      <c r="E8" s="39">
        <v>14650</v>
      </c>
      <c r="F8" s="39">
        <v>15502</v>
      </c>
      <c r="G8" s="39">
        <v>16188</v>
      </c>
      <c r="H8" s="39">
        <v>12131</v>
      </c>
      <c r="I8" s="39">
        <v>14131</v>
      </c>
      <c r="J8" s="39">
        <v>13005</v>
      </c>
      <c r="K8" s="39">
        <v>14877</v>
      </c>
      <c r="L8" s="39">
        <v>15962</v>
      </c>
      <c r="M8" s="39">
        <v>15044</v>
      </c>
      <c r="N8" s="38">
        <v>173595</v>
      </c>
      <c r="O8" s="74"/>
    </row>
    <row r="9" spans="1:15" x14ac:dyDescent="0.2">
      <c r="A9" s="23" t="s">
        <v>17</v>
      </c>
      <c r="B9" s="39">
        <v>12375</v>
      </c>
      <c r="C9" s="39">
        <v>11552</v>
      </c>
      <c r="D9" s="39">
        <v>16760</v>
      </c>
      <c r="E9" s="39">
        <v>13400</v>
      </c>
      <c r="F9" s="39">
        <v>16545</v>
      </c>
      <c r="G9" s="39">
        <v>17005</v>
      </c>
      <c r="H9" s="39">
        <v>13053</v>
      </c>
      <c r="I9" s="39">
        <v>12491</v>
      </c>
      <c r="J9" s="39">
        <v>13806</v>
      </c>
      <c r="K9" s="39">
        <v>12388</v>
      </c>
      <c r="L9" s="39">
        <v>15028</v>
      </c>
      <c r="M9" s="39">
        <v>15341</v>
      </c>
      <c r="N9" s="38">
        <v>169744</v>
      </c>
      <c r="O9" s="74"/>
    </row>
    <row r="10" spans="1:15" x14ac:dyDescent="0.2">
      <c r="A10" s="40" t="s">
        <v>33</v>
      </c>
      <c r="B10" s="39">
        <v>1323</v>
      </c>
      <c r="C10" s="39">
        <v>936</v>
      </c>
      <c r="D10" s="39">
        <v>1486</v>
      </c>
      <c r="E10" s="39">
        <v>1538</v>
      </c>
      <c r="F10" s="39">
        <v>1722</v>
      </c>
      <c r="G10" s="39">
        <v>1458</v>
      </c>
      <c r="H10" s="39">
        <v>1291</v>
      </c>
      <c r="I10" s="39">
        <v>1427</v>
      </c>
      <c r="J10" s="39">
        <v>1541</v>
      </c>
      <c r="K10" s="39">
        <v>1523</v>
      </c>
      <c r="L10" s="39">
        <v>1690</v>
      </c>
      <c r="M10" s="39">
        <v>1135</v>
      </c>
      <c r="N10" s="38">
        <v>17070</v>
      </c>
      <c r="O10" s="74"/>
    </row>
    <row r="11" spans="1:15" x14ac:dyDescent="0.2">
      <c r="A11" s="23" t="s">
        <v>16</v>
      </c>
      <c r="B11" s="39">
        <v>13358</v>
      </c>
      <c r="C11" s="39">
        <v>8967</v>
      </c>
      <c r="D11" s="39">
        <v>12016</v>
      </c>
      <c r="E11" s="39">
        <v>11010</v>
      </c>
      <c r="F11" s="39">
        <v>12636</v>
      </c>
      <c r="G11" s="39">
        <v>10846</v>
      </c>
      <c r="H11" s="39">
        <v>8189</v>
      </c>
      <c r="I11" s="39">
        <v>9621</v>
      </c>
      <c r="J11" s="39">
        <v>9632</v>
      </c>
      <c r="K11" s="39">
        <v>9631</v>
      </c>
      <c r="L11" s="39">
        <v>8731</v>
      </c>
      <c r="M11" s="39">
        <v>6534</v>
      </c>
      <c r="N11" s="38">
        <v>121171</v>
      </c>
      <c r="O11" s="74"/>
    </row>
    <row r="12" spans="1:15" x14ac:dyDescent="0.2">
      <c r="A12" s="23" t="s">
        <v>15</v>
      </c>
      <c r="B12" s="39">
        <v>185521</v>
      </c>
      <c r="C12" s="39">
        <v>204400</v>
      </c>
      <c r="D12" s="39">
        <v>257533</v>
      </c>
      <c r="E12" s="39">
        <v>169757</v>
      </c>
      <c r="F12" s="39">
        <v>197701</v>
      </c>
      <c r="G12" s="39">
        <v>210172</v>
      </c>
      <c r="H12" s="39">
        <v>160199</v>
      </c>
      <c r="I12" s="39">
        <v>108462</v>
      </c>
      <c r="J12" s="39">
        <v>167526</v>
      </c>
      <c r="K12" s="39">
        <v>176103</v>
      </c>
      <c r="L12" s="39">
        <v>179038</v>
      </c>
      <c r="M12" s="39">
        <v>187817</v>
      </c>
      <c r="N12" s="38">
        <v>2204229</v>
      </c>
      <c r="O12" s="74"/>
    </row>
    <row r="13" spans="1:15" x14ac:dyDescent="0.2">
      <c r="A13" s="23" t="s">
        <v>14</v>
      </c>
      <c r="B13" s="39">
        <v>211056</v>
      </c>
      <c r="C13" s="39">
        <v>224426</v>
      </c>
      <c r="D13" s="39">
        <v>327921</v>
      </c>
      <c r="E13" s="39">
        <v>266251</v>
      </c>
      <c r="F13" s="39">
        <v>304543</v>
      </c>
      <c r="G13" s="39">
        <v>288382</v>
      </c>
      <c r="H13" s="39">
        <v>260907</v>
      </c>
      <c r="I13" s="39">
        <v>237561</v>
      </c>
      <c r="J13" s="39">
        <v>280689</v>
      </c>
      <c r="K13" s="39">
        <v>258253</v>
      </c>
      <c r="L13" s="39">
        <v>269144</v>
      </c>
      <c r="M13" s="39">
        <v>244501</v>
      </c>
      <c r="N13" s="38">
        <v>3173634</v>
      </c>
      <c r="O13" s="74"/>
    </row>
    <row r="14" spans="1:15" x14ac:dyDescent="0.2">
      <c r="A14" s="23" t="s">
        <v>13</v>
      </c>
      <c r="B14" s="39">
        <v>9747</v>
      </c>
      <c r="C14" s="39">
        <v>6989</v>
      </c>
      <c r="D14" s="39">
        <v>8531</v>
      </c>
      <c r="E14" s="39">
        <v>10191</v>
      </c>
      <c r="F14" s="39">
        <v>10076</v>
      </c>
      <c r="G14" s="39">
        <v>9740</v>
      </c>
      <c r="H14" s="39">
        <v>9940</v>
      </c>
      <c r="I14" s="39">
        <v>7297</v>
      </c>
      <c r="J14" s="39">
        <v>6718</v>
      </c>
      <c r="K14" s="39">
        <v>5023</v>
      </c>
      <c r="L14" s="39">
        <v>7890</v>
      </c>
      <c r="M14" s="39">
        <v>5538</v>
      </c>
      <c r="N14" s="38">
        <v>97680</v>
      </c>
      <c r="O14" s="74"/>
    </row>
    <row r="15" spans="1:15" x14ac:dyDescent="0.2">
      <c r="A15" s="40" t="s">
        <v>32</v>
      </c>
      <c r="B15" s="39">
        <v>3429</v>
      </c>
      <c r="C15" s="39">
        <v>3547</v>
      </c>
      <c r="D15" s="39">
        <v>4454</v>
      </c>
      <c r="E15" s="39">
        <v>3701</v>
      </c>
      <c r="F15" s="39">
        <v>3829</v>
      </c>
      <c r="G15" s="39">
        <v>4205</v>
      </c>
      <c r="H15" s="39">
        <v>3719</v>
      </c>
      <c r="I15" s="39">
        <v>3428</v>
      </c>
      <c r="J15" s="39">
        <v>3500</v>
      </c>
      <c r="K15" s="39">
        <v>3511</v>
      </c>
      <c r="L15" s="39">
        <v>4510</v>
      </c>
      <c r="M15" s="39">
        <v>3261</v>
      </c>
      <c r="N15" s="38">
        <v>45094</v>
      </c>
      <c r="O15" s="74"/>
    </row>
    <row r="16" spans="1:15" x14ac:dyDescent="0.2">
      <c r="A16" s="23" t="s">
        <v>12</v>
      </c>
      <c r="B16" s="39">
        <v>20998</v>
      </c>
      <c r="C16" s="39">
        <v>12569</v>
      </c>
      <c r="D16" s="39">
        <v>14391</v>
      </c>
      <c r="E16" s="39">
        <v>8674</v>
      </c>
      <c r="F16" s="39">
        <v>9440</v>
      </c>
      <c r="G16" s="39">
        <v>11007</v>
      </c>
      <c r="H16" s="39">
        <v>4079</v>
      </c>
      <c r="I16" s="39">
        <v>3238</v>
      </c>
      <c r="J16" s="39">
        <v>2767</v>
      </c>
      <c r="K16" s="39">
        <v>1566</v>
      </c>
      <c r="L16" s="39">
        <v>778</v>
      </c>
      <c r="M16" s="39">
        <v>371</v>
      </c>
      <c r="N16" s="38">
        <v>89878</v>
      </c>
      <c r="O16" s="74"/>
    </row>
    <row r="17" spans="1:15" x14ac:dyDescent="0.2">
      <c r="A17" s="23" t="s">
        <v>11</v>
      </c>
      <c r="B17" s="39">
        <v>165172</v>
      </c>
      <c r="C17" s="39">
        <v>161303</v>
      </c>
      <c r="D17" s="39">
        <v>188598</v>
      </c>
      <c r="E17" s="39">
        <v>158171</v>
      </c>
      <c r="F17" s="39">
        <v>171642</v>
      </c>
      <c r="G17" s="39">
        <v>169936</v>
      </c>
      <c r="H17" s="39">
        <v>138510</v>
      </c>
      <c r="I17" s="39">
        <v>70764</v>
      </c>
      <c r="J17" s="39">
        <v>147021</v>
      </c>
      <c r="K17" s="39">
        <v>133411</v>
      </c>
      <c r="L17" s="39">
        <v>133283</v>
      </c>
      <c r="M17" s="39">
        <v>111928</v>
      </c>
      <c r="N17" s="38">
        <v>1749739</v>
      </c>
      <c r="O17" s="74"/>
    </row>
    <row r="18" spans="1:15" x14ac:dyDescent="0.2">
      <c r="A18" s="40" t="s">
        <v>31</v>
      </c>
      <c r="B18" s="39">
        <v>732</v>
      </c>
      <c r="C18" s="39">
        <v>765</v>
      </c>
      <c r="D18" s="39">
        <v>873</v>
      </c>
      <c r="E18" s="39">
        <v>845</v>
      </c>
      <c r="F18" s="39">
        <v>955</v>
      </c>
      <c r="G18" s="39">
        <v>912</v>
      </c>
      <c r="H18" s="39">
        <v>913</v>
      </c>
      <c r="I18" s="39">
        <v>856</v>
      </c>
      <c r="J18" s="39">
        <v>926</v>
      </c>
      <c r="K18" s="39">
        <v>974</v>
      </c>
      <c r="L18" s="39">
        <v>1169</v>
      </c>
      <c r="M18" s="39">
        <v>1060</v>
      </c>
      <c r="N18" s="38">
        <v>10980</v>
      </c>
      <c r="O18" s="74"/>
    </row>
    <row r="19" spans="1:15" x14ac:dyDescent="0.2">
      <c r="A19" s="40" t="s">
        <v>30</v>
      </c>
      <c r="B19" s="39">
        <v>846</v>
      </c>
      <c r="C19" s="39">
        <v>925</v>
      </c>
      <c r="D19" s="39">
        <v>1096</v>
      </c>
      <c r="E19" s="39">
        <v>1164</v>
      </c>
      <c r="F19" s="39">
        <v>1248</v>
      </c>
      <c r="G19" s="39">
        <v>1344</v>
      </c>
      <c r="H19" s="39">
        <v>1072</v>
      </c>
      <c r="I19" s="39">
        <v>1075</v>
      </c>
      <c r="J19" s="39">
        <v>1197</v>
      </c>
      <c r="K19" s="39">
        <v>1180</v>
      </c>
      <c r="L19" s="39">
        <v>1054</v>
      </c>
      <c r="M19" s="39">
        <v>1033</v>
      </c>
      <c r="N19" s="38">
        <v>13234</v>
      </c>
      <c r="O19" s="74"/>
    </row>
    <row r="20" spans="1:15" x14ac:dyDescent="0.2">
      <c r="A20" s="23" t="s">
        <v>10</v>
      </c>
      <c r="B20" s="39">
        <v>3353</v>
      </c>
      <c r="C20" s="39">
        <v>4410</v>
      </c>
      <c r="D20" s="39">
        <v>5660</v>
      </c>
      <c r="E20" s="39">
        <v>5221</v>
      </c>
      <c r="F20" s="39">
        <v>5696</v>
      </c>
      <c r="G20" s="39">
        <v>4256</v>
      </c>
      <c r="H20" s="39">
        <v>4529</v>
      </c>
      <c r="I20" s="39">
        <v>3018</v>
      </c>
      <c r="J20" s="39">
        <v>3466</v>
      </c>
      <c r="K20" s="39">
        <v>3923</v>
      </c>
      <c r="L20" s="39">
        <v>3707</v>
      </c>
      <c r="M20" s="39">
        <v>2642</v>
      </c>
      <c r="N20" s="38">
        <v>49881</v>
      </c>
      <c r="O20" s="74"/>
    </row>
    <row r="21" spans="1:15" x14ac:dyDescent="0.2">
      <c r="A21" s="23" t="s">
        <v>9</v>
      </c>
      <c r="B21" s="39">
        <v>74787</v>
      </c>
      <c r="C21" s="39">
        <v>49019</v>
      </c>
      <c r="D21" s="39">
        <v>56601</v>
      </c>
      <c r="E21" s="39">
        <v>47637</v>
      </c>
      <c r="F21" s="39">
        <v>49806</v>
      </c>
      <c r="G21" s="39">
        <v>50499</v>
      </c>
      <c r="H21" s="39">
        <v>42092</v>
      </c>
      <c r="I21" s="39">
        <v>39062</v>
      </c>
      <c r="J21" s="39">
        <v>44382</v>
      </c>
      <c r="K21" s="39">
        <v>43635</v>
      </c>
      <c r="L21" s="39">
        <v>41081</v>
      </c>
      <c r="M21" s="39">
        <v>17243</v>
      </c>
      <c r="N21" s="38">
        <v>555844</v>
      </c>
      <c r="O21" s="74"/>
    </row>
    <row r="22" spans="1:15" x14ac:dyDescent="0.2">
      <c r="A22" s="40" t="s">
        <v>29</v>
      </c>
      <c r="B22" s="39">
        <v>24528</v>
      </c>
      <c r="C22" s="39">
        <v>23458</v>
      </c>
      <c r="D22" s="39">
        <v>28396</v>
      </c>
      <c r="E22" s="39">
        <v>24350</v>
      </c>
      <c r="F22" s="39">
        <v>24422</v>
      </c>
      <c r="G22" s="39">
        <v>26138</v>
      </c>
      <c r="H22" s="39">
        <v>23288</v>
      </c>
      <c r="I22" s="39">
        <v>19340</v>
      </c>
      <c r="J22" s="39">
        <v>24318</v>
      </c>
      <c r="K22" s="39">
        <v>24883</v>
      </c>
      <c r="L22" s="39">
        <v>26595</v>
      </c>
      <c r="M22" s="39">
        <v>28221</v>
      </c>
      <c r="N22" s="38">
        <v>297937</v>
      </c>
      <c r="O22" s="74"/>
    </row>
    <row r="23" spans="1:15" x14ac:dyDescent="0.2">
      <c r="A23" s="23" t="s">
        <v>8</v>
      </c>
      <c r="B23" s="39">
        <v>13221</v>
      </c>
      <c r="C23" s="39">
        <v>13426</v>
      </c>
      <c r="D23" s="39">
        <v>18930</v>
      </c>
      <c r="E23" s="39">
        <v>14418</v>
      </c>
      <c r="F23" s="39">
        <v>14714</v>
      </c>
      <c r="G23" s="39">
        <v>17150</v>
      </c>
      <c r="H23" s="39">
        <v>14269</v>
      </c>
      <c r="I23" s="39">
        <v>8131</v>
      </c>
      <c r="J23" s="39">
        <v>9205</v>
      </c>
      <c r="K23" s="39">
        <v>9137</v>
      </c>
      <c r="L23" s="39">
        <v>9555</v>
      </c>
      <c r="M23" s="39">
        <v>11248</v>
      </c>
      <c r="N23" s="38">
        <v>153404</v>
      </c>
      <c r="O23" s="74"/>
    </row>
    <row r="24" spans="1:15" ht="17" x14ac:dyDescent="0.2">
      <c r="A24" s="40" t="s">
        <v>41</v>
      </c>
      <c r="B24" s="39">
        <v>4399</v>
      </c>
      <c r="C24" s="39">
        <v>4233</v>
      </c>
      <c r="D24" s="39">
        <v>6119</v>
      </c>
      <c r="E24" s="39">
        <v>8465</v>
      </c>
      <c r="F24" s="39">
        <v>9684</v>
      </c>
      <c r="G24" s="39">
        <v>10335</v>
      </c>
      <c r="H24" s="39">
        <v>9012</v>
      </c>
      <c r="I24" s="39">
        <v>7800</v>
      </c>
      <c r="J24" s="39">
        <v>9120</v>
      </c>
      <c r="K24" s="39">
        <v>9677</v>
      </c>
      <c r="L24" s="39">
        <v>10185</v>
      </c>
      <c r="M24" s="39">
        <v>5590</v>
      </c>
      <c r="N24" s="38">
        <v>94619</v>
      </c>
      <c r="O24" s="74"/>
    </row>
    <row r="25" spans="1:15" x14ac:dyDescent="0.2">
      <c r="A25" s="40" t="s">
        <v>28</v>
      </c>
      <c r="B25" s="39">
        <v>4422</v>
      </c>
      <c r="C25" s="39">
        <v>4816</v>
      </c>
      <c r="D25" s="39">
        <v>6491</v>
      </c>
      <c r="E25" s="39">
        <v>5694</v>
      </c>
      <c r="F25" s="39">
        <v>6513</v>
      </c>
      <c r="G25" s="39">
        <v>6298</v>
      </c>
      <c r="H25" s="39">
        <v>5583</v>
      </c>
      <c r="I25" s="39">
        <v>5190</v>
      </c>
      <c r="J25" s="39">
        <v>4998</v>
      </c>
      <c r="K25" s="39">
        <v>5751</v>
      </c>
      <c r="L25" s="39">
        <v>5903</v>
      </c>
      <c r="M25" s="39">
        <v>6595</v>
      </c>
      <c r="N25" s="38">
        <v>68254</v>
      </c>
      <c r="O25" s="74"/>
    </row>
    <row r="26" spans="1:15" x14ac:dyDescent="0.2">
      <c r="A26" s="23" t="s">
        <v>27</v>
      </c>
      <c r="B26" s="39">
        <v>5562</v>
      </c>
      <c r="C26" s="39">
        <v>5445</v>
      </c>
      <c r="D26" s="39">
        <v>6073</v>
      </c>
      <c r="E26" s="39">
        <v>5179</v>
      </c>
      <c r="F26" s="39">
        <v>5695</v>
      </c>
      <c r="G26" s="39">
        <v>5988</v>
      </c>
      <c r="H26" s="39">
        <v>4909</v>
      </c>
      <c r="I26" s="39">
        <v>4285</v>
      </c>
      <c r="J26" s="39">
        <v>4647</v>
      </c>
      <c r="K26" s="39">
        <v>4686</v>
      </c>
      <c r="L26" s="39">
        <v>4319</v>
      </c>
      <c r="M26" s="39">
        <v>3405</v>
      </c>
      <c r="N26" s="38">
        <v>60193</v>
      </c>
      <c r="O26" s="74"/>
    </row>
    <row r="27" spans="1:15" x14ac:dyDescent="0.2">
      <c r="A27" s="23" t="s">
        <v>7</v>
      </c>
      <c r="B27" s="39">
        <v>53634</v>
      </c>
      <c r="C27" s="39">
        <v>66120</v>
      </c>
      <c r="D27" s="39">
        <v>88397</v>
      </c>
      <c r="E27" s="39">
        <v>71805</v>
      </c>
      <c r="F27" s="39">
        <v>78871</v>
      </c>
      <c r="G27" s="39">
        <v>83385</v>
      </c>
      <c r="H27" s="39">
        <v>78914</v>
      </c>
      <c r="I27" s="39">
        <v>47223</v>
      </c>
      <c r="J27" s="39">
        <v>55572</v>
      </c>
      <c r="K27" s="39">
        <v>57278</v>
      </c>
      <c r="L27" s="39">
        <v>60395</v>
      </c>
      <c r="M27" s="39">
        <v>66457</v>
      </c>
      <c r="N27" s="38">
        <v>808051</v>
      </c>
      <c r="O27" s="74"/>
    </row>
    <row r="28" spans="1:15" x14ac:dyDescent="0.2">
      <c r="A28" s="23" t="s">
        <v>6</v>
      </c>
      <c r="B28" s="39">
        <v>19244</v>
      </c>
      <c r="C28" s="39">
        <v>20993</v>
      </c>
      <c r="D28" s="39">
        <v>29527</v>
      </c>
      <c r="E28" s="39">
        <v>28940</v>
      </c>
      <c r="F28" s="39">
        <v>30853</v>
      </c>
      <c r="G28" s="39">
        <v>27485</v>
      </c>
      <c r="H28" s="39">
        <v>19621</v>
      </c>
      <c r="I28" s="39">
        <v>24368</v>
      </c>
      <c r="J28" s="39">
        <v>26605</v>
      </c>
      <c r="K28" s="39">
        <v>25052</v>
      </c>
      <c r="L28" s="39">
        <v>26894</v>
      </c>
      <c r="M28" s="39">
        <v>25402</v>
      </c>
      <c r="N28" s="38">
        <v>304984</v>
      </c>
      <c r="O28" s="74"/>
    </row>
    <row r="29" spans="1:15" ht="16" thickBot="1" x14ac:dyDescent="0.25">
      <c r="A29" s="23" t="s">
        <v>5</v>
      </c>
      <c r="B29" s="39">
        <v>128811</v>
      </c>
      <c r="C29" s="39">
        <v>63424</v>
      </c>
      <c r="D29" s="39">
        <v>366101</v>
      </c>
      <c r="E29" s="39">
        <v>137746</v>
      </c>
      <c r="F29" s="39">
        <v>150431</v>
      </c>
      <c r="G29" s="39">
        <v>183125</v>
      </c>
      <c r="H29" s="39">
        <v>131634</v>
      </c>
      <c r="I29" s="39">
        <v>59346</v>
      </c>
      <c r="J29" s="39">
        <v>332476</v>
      </c>
      <c r="K29" s="39">
        <v>134944</v>
      </c>
      <c r="L29" s="39">
        <v>134027</v>
      </c>
      <c r="M29" s="39">
        <v>119188</v>
      </c>
      <c r="N29" s="38">
        <v>1941253</v>
      </c>
      <c r="O29" s="74"/>
    </row>
    <row r="30" spans="1:15" ht="17" thickTop="1" thickBot="1" x14ac:dyDescent="0.25">
      <c r="A30" s="68" t="s">
        <v>47</v>
      </c>
      <c r="B30" s="123">
        <v>1048286</v>
      </c>
      <c r="C30" s="123">
        <v>985387</v>
      </c>
      <c r="D30" s="123">
        <v>1564508</v>
      </c>
      <c r="E30" s="123">
        <v>1097049</v>
      </c>
      <c r="F30" s="123">
        <v>1213408</v>
      </c>
      <c r="G30" s="123">
        <v>1238052</v>
      </c>
      <c r="H30" s="123">
        <v>1013874</v>
      </c>
      <c r="I30" s="123">
        <v>753437</v>
      </c>
      <c r="J30" s="123">
        <v>1237015</v>
      </c>
      <c r="K30" s="123">
        <v>1010513</v>
      </c>
      <c r="L30" s="123">
        <v>1033490</v>
      </c>
      <c r="M30" s="123">
        <v>953057</v>
      </c>
      <c r="N30" s="124">
        <v>13148076</v>
      </c>
      <c r="O30" s="74"/>
    </row>
    <row r="31" spans="1:15" ht="16" thickTop="1" x14ac:dyDescent="0.2">
      <c r="A31" s="23" t="s">
        <v>24</v>
      </c>
      <c r="B31" s="39">
        <v>197</v>
      </c>
      <c r="C31" s="39">
        <v>130</v>
      </c>
      <c r="D31" s="39">
        <v>208</v>
      </c>
      <c r="E31" s="39">
        <v>293</v>
      </c>
      <c r="F31" s="39">
        <v>1062</v>
      </c>
      <c r="G31" s="39">
        <v>1166</v>
      </c>
      <c r="H31" s="39">
        <v>444</v>
      </c>
      <c r="I31" s="39">
        <v>299</v>
      </c>
      <c r="J31" s="39">
        <v>283</v>
      </c>
      <c r="K31" s="39">
        <v>319</v>
      </c>
      <c r="L31" s="39">
        <v>374</v>
      </c>
      <c r="M31" s="39">
        <v>263</v>
      </c>
      <c r="N31" s="38">
        <v>5038</v>
      </c>
      <c r="O31" s="74"/>
    </row>
    <row r="32" spans="1:15" x14ac:dyDescent="0.2">
      <c r="A32" s="23" t="s">
        <v>3</v>
      </c>
      <c r="B32" s="39">
        <v>10372</v>
      </c>
      <c r="C32" s="39">
        <v>10543</v>
      </c>
      <c r="D32" s="39">
        <v>12901</v>
      </c>
      <c r="E32" s="39">
        <v>11330</v>
      </c>
      <c r="F32" s="39">
        <v>13005</v>
      </c>
      <c r="G32" s="39">
        <v>10354</v>
      </c>
      <c r="H32" s="39">
        <v>11189</v>
      </c>
      <c r="I32" s="39">
        <v>11464</v>
      </c>
      <c r="J32" s="39">
        <v>11737</v>
      </c>
      <c r="K32" s="39">
        <v>11543</v>
      </c>
      <c r="L32" s="39">
        <v>12357</v>
      </c>
      <c r="M32" s="39">
        <v>11550</v>
      </c>
      <c r="N32" s="38">
        <v>138345</v>
      </c>
      <c r="O32" s="74"/>
    </row>
    <row r="33" spans="1:15" x14ac:dyDescent="0.2">
      <c r="A33" s="23" t="s">
        <v>2</v>
      </c>
      <c r="B33" s="39">
        <v>20557</v>
      </c>
      <c r="C33" s="39">
        <v>22453</v>
      </c>
      <c r="D33" s="39">
        <v>30285</v>
      </c>
      <c r="E33" s="39">
        <v>27614</v>
      </c>
      <c r="F33" s="39">
        <v>29420</v>
      </c>
      <c r="G33" s="39">
        <v>27919</v>
      </c>
      <c r="H33" s="39">
        <v>25464</v>
      </c>
      <c r="I33" s="39">
        <v>21740</v>
      </c>
      <c r="J33" s="39">
        <v>26401</v>
      </c>
      <c r="K33" s="39">
        <v>26802</v>
      </c>
      <c r="L33" s="39">
        <v>28487</v>
      </c>
      <c r="M33" s="39">
        <v>29704</v>
      </c>
      <c r="N33" s="38">
        <v>316846</v>
      </c>
      <c r="O33" s="74"/>
    </row>
    <row r="34" spans="1:15" ht="16" thickBot="1" x14ac:dyDescent="0.25">
      <c r="A34" s="103" t="s">
        <v>1</v>
      </c>
      <c r="B34" s="125">
        <v>31126</v>
      </c>
      <c r="C34" s="125">
        <v>33126</v>
      </c>
      <c r="D34" s="125">
        <v>43394</v>
      </c>
      <c r="E34" s="125">
        <v>39237</v>
      </c>
      <c r="F34" s="125">
        <v>43487</v>
      </c>
      <c r="G34" s="125">
        <v>39439</v>
      </c>
      <c r="H34" s="125">
        <v>37097</v>
      </c>
      <c r="I34" s="125">
        <v>33503</v>
      </c>
      <c r="J34" s="125">
        <v>38421</v>
      </c>
      <c r="K34" s="125">
        <v>38664</v>
      </c>
      <c r="L34" s="125">
        <v>41218</v>
      </c>
      <c r="M34" s="125">
        <v>41517</v>
      </c>
      <c r="N34" s="126">
        <v>460229</v>
      </c>
      <c r="O34" s="74"/>
    </row>
    <row r="35" spans="1:15" ht="17" thickTop="1" thickBot="1" x14ac:dyDescent="0.25">
      <c r="A35" s="83" t="s">
        <v>44</v>
      </c>
      <c r="B35" s="98">
        <v>1079412</v>
      </c>
      <c r="C35" s="98">
        <v>1018513</v>
      </c>
      <c r="D35" s="98">
        <v>1607902</v>
      </c>
      <c r="E35" s="98">
        <v>1136286</v>
      </c>
      <c r="F35" s="98">
        <v>1256895</v>
      </c>
      <c r="G35" s="98">
        <v>1277491</v>
      </c>
      <c r="H35" s="98">
        <v>1050971</v>
      </c>
      <c r="I35" s="98">
        <v>786940</v>
      </c>
      <c r="J35" s="98">
        <v>1275436</v>
      </c>
      <c r="K35" s="98">
        <v>1049177</v>
      </c>
      <c r="L35" s="98">
        <v>1074708</v>
      </c>
      <c r="M35" s="97">
        <v>994574</v>
      </c>
      <c r="N35" s="108">
        <v>13608305</v>
      </c>
      <c r="O35" s="74"/>
    </row>
    <row r="36" spans="1:15" ht="16" thickTop="1" x14ac:dyDescent="0.2">
      <c r="A36" s="127" t="s">
        <v>48</v>
      </c>
      <c r="B36" s="33"/>
      <c r="C36" s="65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5" ht="17" x14ac:dyDescent="0.2">
      <c r="A37" s="67" t="s">
        <v>40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7" x14ac:dyDescent="0.2">
      <c r="A38" s="2" t="s">
        <v>39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ht="17" x14ac:dyDescent="0.2">
      <c r="A39" s="2" t="s">
        <v>38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B40" s="77"/>
      <c r="C40" s="65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1:15" x14ac:dyDescent="0.2">
      <c r="A41" s="77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 x14ac:dyDescent="0.2">
      <c r="A42" s="77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7"/>
    </row>
    <row r="43" spans="1:15" x14ac:dyDescent="0.2">
      <c r="A43" s="77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 x14ac:dyDescent="0.2">
      <c r="A44" s="77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spans="1:15" x14ac:dyDescent="0.2">
      <c r="A45" s="77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 x14ac:dyDescent="0.2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spans="1:15" x14ac:dyDescent="0.2">
      <c r="B47" s="74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</row>
    <row r="49" spans="1:15" x14ac:dyDescent="0.2">
      <c r="A49" s="77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</row>
    <row r="50" spans="1:15" x14ac:dyDescent="0.2"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</row>
    <row r="53" spans="1:15" x14ac:dyDescent="0.2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</row>
    <row r="55" spans="1:15" x14ac:dyDescent="0.2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0" orientation="landscape" horizontalDpi="300" verticalDpi="300" r:id="rId1"/>
  <headerFooter alignWithMargins="0">
    <oddFooter>&amp;LACEA Data Services&amp;R&amp;D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O55"/>
  <sheetViews>
    <sheetView showGridLines="0" zoomScale="85" zoomScaleNormal="85" workbookViewId="0">
      <selection activeCell="A36" sqref="A36:XFD36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bestFit="1" customWidth="1"/>
    <col min="16" max="16384" width="8" style="78"/>
  </cols>
  <sheetData>
    <row r="1" spans="1:15" ht="1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40909</v>
      </c>
      <c r="C3" s="15">
        <v>40940</v>
      </c>
      <c r="D3" s="15">
        <v>40969</v>
      </c>
      <c r="E3" s="15">
        <v>41000</v>
      </c>
      <c r="F3" s="15">
        <v>41030</v>
      </c>
      <c r="G3" s="15">
        <v>41061</v>
      </c>
      <c r="H3" s="15">
        <v>41091</v>
      </c>
      <c r="I3" s="15">
        <v>41122</v>
      </c>
      <c r="J3" s="15">
        <v>41153</v>
      </c>
      <c r="K3" s="15">
        <v>41183</v>
      </c>
      <c r="L3" s="15">
        <v>41214</v>
      </c>
      <c r="M3" s="15">
        <v>41244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26826</v>
      </c>
      <c r="C5" s="39">
        <v>24005</v>
      </c>
      <c r="D5" s="39">
        <v>37933</v>
      </c>
      <c r="E5" s="39">
        <v>32728</v>
      </c>
      <c r="F5" s="39">
        <v>32398</v>
      </c>
      <c r="G5" s="39">
        <v>33068</v>
      </c>
      <c r="H5" s="39">
        <v>28268</v>
      </c>
      <c r="I5" s="39">
        <v>24570</v>
      </c>
      <c r="J5" s="39">
        <v>27094</v>
      </c>
      <c r="K5" s="39">
        <v>26322</v>
      </c>
      <c r="L5" s="39">
        <v>24377</v>
      </c>
      <c r="M5" s="39">
        <v>18421</v>
      </c>
      <c r="N5" s="46">
        <v>336010</v>
      </c>
      <c r="O5" s="81"/>
    </row>
    <row r="6" spans="1:15" x14ac:dyDescent="0.2">
      <c r="A6" s="23" t="s">
        <v>18</v>
      </c>
      <c r="B6" s="39">
        <v>44732</v>
      </c>
      <c r="C6" s="39">
        <v>43716</v>
      </c>
      <c r="D6" s="39">
        <v>59915</v>
      </c>
      <c r="E6" s="39">
        <v>48326</v>
      </c>
      <c r="F6" s="39">
        <v>40780</v>
      </c>
      <c r="G6" s="39">
        <v>47647</v>
      </c>
      <c r="H6" s="39">
        <v>36701</v>
      </c>
      <c r="I6" s="39">
        <v>31256</v>
      </c>
      <c r="J6" s="39">
        <v>33660</v>
      </c>
      <c r="K6" s="39">
        <v>41846</v>
      </c>
      <c r="L6" s="39">
        <v>35834</v>
      </c>
      <c r="M6" s="39">
        <v>22324</v>
      </c>
      <c r="N6" s="38">
        <v>486737</v>
      </c>
      <c r="O6" s="81"/>
    </row>
    <row r="7" spans="1:15" x14ac:dyDescent="0.2">
      <c r="A7" s="40" t="s">
        <v>37</v>
      </c>
      <c r="B7" s="53">
        <v>1325</v>
      </c>
      <c r="C7" s="53">
        <v>1394</v>
      </c>
      <c r="D7" s="53">
        <v>1610</v>
      </c>
      <c r="E7" s="53">
        <v>1856</v>
      </c>
      <c r="F7" s="53">
        <v>1894</v>
      </c>
      <c r="G7" s="53">
        <v>2278</v>
      </c>
      <c r="H7" s="53">
        <v>1580</v>
      </c>
      <c r="I7" s="53">
        <v>1837</v>
      </c>
      <c r="J7" s="53">
        <v>1586</v>
      </c>
      <c r="K7" s="53">
        <v>1660</v>
      </c>
      <c r="L7" s="53">
        <v>1796</v>
      </c>
      <c r="M7" s="53">
        <v>2170</v>
      </c>
      <c r="N7" s="52">
        <v>20986</v>
      </c>
      <c r="O7" s="81"/>
    </row>
    <row r="8" spans="1:15" x14ac:dyDescent="0.2">
      <c r="A8" s="40" t="s">
        <v>34</v>
      </c>
      <c r="B8" s="39">
        <v>12912</v>
      </c>
      <c r="C8" s="39">
        <v>13542</v>
      </c>
      <c r="D8" s="39">
        <v>17062</v>
      </c>
      <c r="E8" s="39">
        <v>16586</v>
      </c>
      <c r="F8" s="39">
        <v>15975</v>
      </c>
      <c r="G8" s="39">
        <v>18138</v>
      </c>
      <c r="H8" s="39">
        <v>11157</v>
      </c>
      <c r="I8" s="39">
        <v>13193</v>
      </c>
      <c r="J8" s="39">
        <v>12475</v>
      </c>
      <c r="K8" s="39">
        <v>15962</v>
      </c>
      <c r="L8" s="39">
        <v>14203</v>
      </c>
      <c r="M8" s="39">
        <v>12783</v>
      </c>
      <c r="N8" s="38">
        <v>173988</v>
      </c>
      <c r="O8" s="81"/>
    </row>
    <row r="9" spans="1:15" x14ac:dyDescent="0.2">
      <c r="A9" s="23" t="s">
        <v>17</v>
      </c>
      <c r="B9" s="39">
        <v>12871</v>
      </c>
      <c r="C9" s="39">
        <v>14182</v>
      </c>
      <c r="D9" s="39">
        <v>13680</v>
      </c>
      <c r="E9" s="39">
        <v>12092</v>
      </c>
      <c r="F9" s="39">
        <v>16688</v>
      </c>
      <c r="G9" s="39">
        <v>14697</v>
      </c>
      <c r="H9" s="39">
        <v>16709</v>
      </c>
      <c r="I9" s="39">
        <v>13546</v>
      </c>
      <c r="J9" s="39">
        <v>13905</v>
      </c>
      <c r="K9" s="39">
        <v>15218</v>
      </c>
      <c r="L9" s="39">
        <v>16318</v>
      </c>
      <c r="M9" s="39">
        <v>10694</v>
      </c>
      <c r="N9" s="38">
        <v>170600</v>
      </c>
      <c r="O9" s="81"/>
    </row>
    <row r="10" spans="1:15" x14ac:dyDescent="0.2">
      <c r="A10" s="40" t="s">
        <v>33</v>
      </c>
      <c r="B10" s="39">
        <v>1671</v>
      </c>
      <c r="C10" s="39">
        <v>1303</v>
      </c>
      <c r="D10" s="39">
        <v>1684</v>
      </c>
      <c r="E10" s="39">
        <v>1765</v>
      </c>
      <c r="F10" s="39">
        <v>1942</v>
      </c>
      <c r="G10" s="39">
        <v>1966</v>
      </c>
      <c r="H10" s="39">
        <v>1794</v>
      </c>
      <c r="I10" s="39">
        <v>1518</v>
      </c>
      <c r="J10" s="39">
        <v>1548</v>
      </c>
      <c r="K10" s="39">
        <v>1630</v>
      </c>
      <c r="L10" s="39">
        <v>1560</v>
      </c>
      <c r="M10" s="39">
        <v>1043</v>
      </c>
      <c r="N10" s="38">
        <v>19424</v>
      </c>
      <c r="O10" s="81"/>
    </row>
    <row r="11" spans="1:15" x14ac:dyDescent="0.2">
      <c r="A11" s="23" t="s">
        <v>16</v>
      </c>
      <c r="B11" s="39">
        <v>14237</v>
      </c>
      <c r="C11" s="39">
        <v>10619</v>
      </c>
      <c r="D11" s="39">
        <v>22925</v>
      </c>
      <c r="E11" s="39">
        <v>4051</v>
      </c>
      <c r="F11" s="39">
        <v>7320</v>
      </c>
      <c r="G11" s="39">
        <v>7716</v>
      </c>
      <c r="H11" s="39">
        <v>6444</v>
      </c>
      <c r="I11" s="39">
        <v>7538</v>
      </c>
      <c r="J11" s="39">
        <v>7983</v>
      </c>
      <c r="K11" s="39">
        <v>8188</v>
      </c>
      <c r="L11" s="39">
        <v>7716</v>
      </c>
      <c r="M11" s="39">
        <v>6410</v>
      </c>
      <c r="N11" s="38">
        <v>111147</v>
      </c>
      <c r="O11" s="81"/>
    </row>
    <row r="12" spans="1:15" x14ac:dyDescent="0.2">
      <c r="A12" s="23" t="s">
        <v>15</v>
      </c>
      <c r="B12" s="39">
        <v>147046</v>
      </c>
      <c r="C12" s="39">
        <v>163010</v>
      </c>
      <c r="D12" s="39">
        <v>197774</v>
      </c>
      <c r="E12" s="39">
        <v>166552</v>
      </c>
      <c r="F12" s="39">
        <v>165691</v>
      </c>
      <c r="G12" s="39">
        <v>208909</v>
      </c>
      <c r="H12" s="39">
        <v>148924</v>
      </c>
      <c r="I12" s="39">
        <v>96067</v>
      </c>
      <c r="J12" s="39">
        <v>137536</v>
      </c>
      <c r="K12" s="39">
        <v>162335</v>
      </c>
      <c r="L12" s="39">
        <v>144602</v>
      </c>
      <c r="M12" s="39">
        <v>160314</v>
      </c>
      <c r="N12" s="38">
        <v>1898760</v>
      </c>
      <c r="O12" s="81"/>
    </row>
    <row r="13" spans="1:15" x14ac:dyDescent="0.2">
      <c r="A13" s="23" t="s">
        <v>14</v>
      </c>
      <c r="B13" s="39">
        <v>210195</v>
      </c>
      <c r="C13" s="39">
        <v>224318</v>
      </c>
      <c r="D13" s="39">
        <v>339123</v>
      </c>
      <c r="E13" s="39">
        <v>274066</v>
      </c>
      <c r="F13" s="39">
        <v>289977</v>
      </c>
      <c r="G13" s="39">
        <v>296722</v>
      </c>
      <c r="H13" s="39">
        <v>247860</v>
      </c>
      <c r="I13" s="39">
        <v>226455</v>
      </c>
      <c r="J13" s="39">
        <v>250082</v>
      </c>
      <c r="K13" s="39">
        <v>259529</v>
      </c>
      <c r="L13" s="39">
        <v>259846</v>
      </c>
      <c r="M13" s="39">
        <v>204331</v>
      </c>
      <c r="N13" s="38">
        <v>3082504</v>
      </c>
      <c r="O13" s="81"/>
    </row>
    <row r="14" spans="1:15" x14ac:dyDescent="0.2">
      <c r="A14" s="23" t="s">
        <v>13</v>
      </c>
      <c r="B14" s="39">
        <v>8451</v>
      </c>
      <c r="C14" s="39">
        <v>3827</v>
      </c>
      <c r="D14" s="39">
        <v>4901</v>
      </c>
      <c r="E14" s="39">
        <v>4409</v>
      </c>
      <c r="F14" s="39">
        <v>5314</v>
      </c>
      <c r="G14" s="39">
        <v>5527</v>
      </c>
      <c r="H14" s="39">
        <v>5757</v>
      </c>
      <c r="I14" s="39">
        <v>3886</v>
      </c>
      <c r="J14" s="39">
        <v>3463</v>
      </c>
      <c r="K14" s="39">
        <v>5111</v>
      </c>
      <c r="L14" s="39">
        <v>4164</v>
      </c>
      <c r="M14" s="39">
        <v>3669</v>
      </c>
      <c r="N14" s="38">
        <v>58479</v>
      </c>
      <c r="O14" s="81"/>
    </row>
    <row r="15" spans="1:15" x14ac:dyDescent="0.2">
      <c r="A15" s="40" t="s">
        <v>32</v>
      </c>
      <c r="B15" s="39">
        <v>4935</v>
      </c>
      <c r="C15" s="39">
        <v>4260</v>
      </c>
      <c r="D15" s="39">
        <v>4766</v>
      </c>
      <c r="E15" s="39">
        <v>4287</v>
      </c>
      <c r="F15" s="39">
        <v>4581</v>
      </c>
      <c r="G15" s="39">
        <v>4956</v>
      </c>
      <c r="H15" s="39">
        <v>4474</v>
      </c>
      <c r="I15" s="39">
        <v>3537</v>
      </c>
      <c r="J15" s="39">
        <v>3525</v>
      </c>
      <c r="K15" s="39">
        <v>4045</v>
      </c>
      <c r="L15" s="39">
        <v>4645</v>
      </c>
      <c r="M15" s="39">
        <v>5048</v>
      </c>
      <c r="N15" s="38">
        <v>53059</v>
      </c>
      <c r="O15" s="81"/>
    </row>
    <row r="16" spans="1:15" x14ac:dyDescent="0.2">
      <c r="A16" s="23" t="s">
        <v>12</v>
      </c>
      <c r="B16" s="39">
        <v>21309</v>
      </c>
      <c r="C16" s="39">
        <v>11496</v>
      </c>
      <c r="D16" s="39">
        <v>13054</v>
      </c>
      <c r="E16" s="39">
        <v>6806</v>
      </c>
      <c r="F16" s="39">
        <v>7701</v>
      </c>
      <c r="G16" s="39">
        <v>6352</v>
      </c>
      <c r="H16" s="39">
        <v>4424</v>
      </c>
      <c r="I16" s="39">
        <v>3092</v>
      </c>
      <c r="J16" s="39">
        <v>2483</v>
      </c>
      <c r="K16" s="39">
        <v>1658</v>
      </c>
      <c r="L16" s="39">
        <v>883</v>
      </c>
      <c r="M16" s="39">
        <v>316</v>
      </c>
      <c r="N16" s="38">
        <v>79574</v>
      </c>
      <c r="O16" s="81"/>
    </row>
    <row r="17" spans="1:15" x14ac:dyDescent="0.2">
      <c r="A17" s="23" t="s">
        <v>11</v>
      </c>
      <c r="B17" s="39">
        <v>137744</v>
      </c>
      <c r="C17" s="39">
        <v>131269</v>
      </c>
      <c r="D17" s="39">
        <v>138816</v>
      </c>
      <c r="E17" s="39">
        <v>130320</v>
      </c>
      <c r="F17" s="39">
        <v>147938</v>
      </c>
      <c r="G17" s="39">
        <v>129113</v>
      </c>
      <c r="H17" s="39">
        <v>109616</v>
      </c>
      <c r="I17" s="39">
        <v>56715</v>
      </c>
      <c r="J17" s="39">
        <v>109543</v>
      </c>
      <c r="K17" s="39">
        <v>117398</v>
      </c>
      <c r="L17" s="39">
        <v>107058</v>
      </c>
      <c r="M17" s="39">
        <v>87480</v>
      </c>
      <c r="N17" s="38">
        <v>1403010</v>
      </c>
      <c r="O17" s="81"/>
    </row>
    <row r="18" spans="1:15" x14ac:dyDescent="0.2">
      <c r="A18" s="40" t="s">
        <v>31</v>
      </c>
      <c r="B18" s="39">
        <v>882</v>
      </c>
      <c r="C18" s="39">
        <v>727</v>
      </c>
      <c r="D18" s="39">
        <v>879</v>
      </c>
      <c r="E18" s="39">
        <v>884</v>
      </c>
      <c r="F18" s="39">
        <v>1040</v>
      </c>
      <c r="G18" s="39">
        <v>1050</v>
      </c>
      <c r="H18" s="39">
        <v>895</v>
      </c>
      <c r="I18" s="39">
        <v>894</v>
      </c>
      <c r="J18" s="39">
        <v>744</v>
      </c>
      <c r="K18" s="39">
        <v>1001</v>
      </c>
      <c r="L18" s="39">
        <v>873</v>
      </c>
      <c r="M18" s="39">
        <v>796</v>
      </c>
      <c r="N18" s="38">
        <v>10665</v>
      </c>
      <c r="O18" s="81"/>
    </row>
    <row r="19" spans="1:15" x14ac:dyDescent="0.2">
      <c r="A19" s="40" t="s">
        <v>30</v>
      </c>
      <c r="B19" s="39">
        <v>1008</v>
      </c>
      <c r="C19" s="39">
        <v>863</v>
      </c>
      <c r="D19" s="39">
        <v>1001</v>
      </c>
      <c r="E19" s="39">
        <v>1061</v>
      </c>
      <c r="F19" s="39">
        <v>1213</v>
      </c>
      <c r="G19" s="39">
        <v>1048</v>
      </c>
      <c r="H19" s="39">
        <v>1051</v>
      </c>
      <c r="I19" s="39">
        <v>952</v>
      </c>
      <c r="J19" s="39">
        <v>980</v>
      </c>
      <c r="K19" s="39">
        <v>1188</v>
      </c>
      <c r="L19" s="39">
        <v>958</v>
      </c>
      <c r="M19" s="39">
        <v>842</v>
      </c>
      <c r="N19" s="38">
        <v>12165</v>
      </c>
      <c r="O19" s="81"/>
    </row>
    <row r="20" spans="1:15" x14ac:dyDescent="0.2">
      <c r="A20" s="23" t="s">
        <v>10</v>
      </c>
      <c r="B20" s="39">
        <v>3649</v>
      </c>
      <c r="C20" s="39">
        <v>4543</v>
      </c>
      <c r="D20" s="39">
        <v>5319</v>
      </c>
      <c r="E20" s="39">
        <v>5373</v>
      </c>
      <c r="F20" s="39">
        <v>4833</v>
      </c>
      <c r="G20" s="39">
        <v>4939</v>
      </c>
      <c r="H20" s="39">
        <v>4195</v>
      </c>
      <c r="I20" s="39">
        <v>2899</v>
      </c>
      <c r="J20" s="39">
        <v>3340</v>
      </c>
      <c r="K20" s="39">
        <v>4454</v>
      </c>
      <c r="L20" s="39">
        <v>3782</v>
      </c>
      <c r="M20" s="39">
        <v>3072</v>
      </c>
      <c r="N20" s="38">
        <v>50398</v>
      </c>
      <c r="O20" s="81"/>
    </row>
    <row r="21" spans="1:15" x14ac:dyDescent="0.2">
      <c r="A21" s="23" t="s">
        <v>9</v>
      </c>
      <c r="B21" s="39">
        <v>70157</v>
      </c>
      <c r="C21" s="39">
        <v>43968</v>
      </c>
      <c r="D21" s="39">
        <v>52334</v>
      </c>
      <c r="E21" s="39">
        <v>41033</v>
      </c>
      <c r="F21" s="39">
        <v>47759</v>
      </c>
      <c r="G21" s="39">
        <v>76120</v>
      </c>
      <c r="H21" s="39">
        <v>30918</v>
      </c>
      <c r="I21" s="39">
        <v>32996</v>
      </c>
      <c r="J21" s="39">
        <v>31952</v>
      </c>
      <c r="K21" s="39">
        <v>26775</v>
      </c>
      <c r="L21" s="39">
        <v>30270</v>
      </c>
      <c r="M21" s="39">
        <v>18214</v>
      </c>
      <c r="N21" s="38">
        <v>502496</v>
      </c>
      <c r="O21" s="81"/>
    </row>
    <row r="22" spans="1:15" x14ac:dyDescent="0.2">
      <c r="A22" s="40" t="s">
        <v>29</v>
      </c>
      <c r="B22" s="39">
        <v>24057</v>
      </c>
      <c r="C22" s="39">
        <v>23732</v>
      </c>
      <c r="D22" s="39">
        <v>29349</v>
      </c>
      <c r="E22" s="39">
        <v>23602</v>
      </c>
      <c r="F22" s="39">
        <v>23684</v>
      </c>
      <c r="G22" s="39">
        <v>23157</v>
      </c>
      <c r="H22" s="39">
        <v>20681</v>
      </c>
      <c r="I22" s="39">
        <v>17976</v>
      </c>
      <c r="J22" s="39">
        <v>18727</v>
      </c>
      <c r="K22" s="39">
        <v>22048</v>
      </c>
      <c r="L22" s="39">
        <v>23062</v>
      </c>
      <c r="M22" s="39">
        <v>20820</v>
      </c>
      <c r="N22" s="38">
        <v>270895</v>
      </c>
      <c r="O22" s="81"/>
    </row>
    <row r="23" spans="1:15" x14ac:dyDescent="0.2">
      <c r="A23" s="23" t="s">
        <v>8</v>
      </c>
      <c r="B23" s="39">
        <v>6959</v>
      </c>
      <c r="C23" s="39">
        <v>6902</v>
      </c>
      <c r="D23" s="39">
        <v>9643</v>
      </c>
      <c r="E23" s="39">
        <v>8400</v>
      </c>
      <c r="F23" s="39">
        <v>10668</v>
      </c>
      <c r="G23" s="39">
        <v>10803</v>
      </c>
      <c r="H23" s="39">
        <v>9256</v>
      </c>
      <c r="I23" s="39">
        <v>5442</v>
      </c>
      <c r="J23" s="39">
        <v>6357</v>
      </c>
      <c r="K23" s="39">
        <v>7387</v>
      </c>
      <c r="L23" s="39">
        <v>7133</v>
      </c>
      <c r="M23" s="39">
        <v>6359</v>
      </c>
      <c r="N23" s="38">
        <v>95309</v>
      </c>
      <c r="O23" s="81"/>
    </row>
    <row r="24" spans="1:15" ht="17" x14ac:dyDescent="0.2">
      <c r="A24" s="40" t="s">
        <v>41</v>
      </c>
      <c r="B24" s="39">
        <v>3475</v>
      </c>
      <c r="C24" s="39">
        <v>4540</v>
      </c>
      <c r="D24" s="39">
        <v>5815</v>
      </c>
      <c r="E24" s="39">
        <v>6650</v>
      </c>
      <c r="F24" s="39">
        <v>8497</v>
      </c>
      <c r="G24" s="39">
        <v>6963</v>
      </c>
      <c r="H24" s="39">
        <v>5599</v>
      </c>
      <c r="I24" s="39">
        <v>5268</v>
      </c>
      <c r="J24" s="39">
        <v>6751</v>
      </c>
      <c r="K24" s="39">
        <v>6861</v>
      </c>
      <c r="L24" s="39">
        <v>6384</v>
      </c>
      <c r="M24" s="39">
        <v>5340</v>
      </c>
      <c r="N24" s="38">
        <v>72143</v>
      </c>
      <c r="O24" s="81"/>
    </row>
    <row r="25" spans="1:15" x14ac:dyDescent="0.2">
      <c r="A25" s="40" t="s">
        <v>28</v>
      </c>
      <c r="B25" s="39">
        <v>4801</v>
      </c>
      <c r="C25" s="39">
        <v>5370</v>
      </c>
      <c r="D25" s="39">
        <v>6427</v>
      </c>
      <c r="E25" s="39">
        <v>5794</v>
      </c>
      <c r="F25" s="39">
        <v>5948</v>
      </c>
      <c r="G25" s="39">
        <v>5976</v>
      </c>
      <c r="H25" s="39">
        <v>6252</v>
      </c>
      <c r="I25" s="39">
        <v>5948</v>
      </c>
      <c r="J25" s="39">
        <v>7329</v>
      </c>
      <c r="K25" s="39">
        <v>4796</v>
      </c>
      <c r="L25" s="39">
        <v>5554</v>
      </c>
      <c r="M25" s="39">
        <v>5073</v>
      </c>
      <c r="N25" s="38">
        <v>69268</v>
      </c>
      <c r="O25" s="81"/>
    </row>
    <row r="26" spans="1:15" x14ac:dyDescent="0.2">
      <c r="A26" s="23" t="s">
        <v>27</v>
      </c>
      <c r="B26" s="39">
        <v>5126</v>
      </c>
      <c r="C26" s="39">
        <v>4239</v>
      </c>
      <c r="D26" s="39">
        <v>5349</v>
      </c>
      <c r="E26" s="39">
        <v>4513</v>
      </c>
      <c r="F26" s="39">
        <v>4791</v>
      </c>
      <c r="G26" s="39">
        <v>5135</v>
      </c>
      <c r="H26" s="39">
        <v>4242</v>
      </c>
      <c r="I26" s="39">
        <v>3166</v>
      </c>
      <c r="J26" s="39">
        <v>3289</v>
      </c>
      <c r="K26" s="39">
        <v>3825</v>
      </c>
      <c r="L26" s="39">
        <v>3845</v>
      </c>
      <c r="M26" s="39">
        <v>2571</v>
      </c>
      <c r="N26" s="38">
        <v>50091</v>
      </c>
      <c r="O26" s="81"/>
    </row>
    <row r="27" spans="1:15" x14ac:dyDescent="0.2">
      <c r="A27" s="23" t="s">
        <v>7</v>
      </c>
      <c r="B27" s="39">
        <v>54961</v>
      </c>
      <c r="C27" s="39">
        <v>64730</v>
      </c>
      <c r="D27" s="39">
        <v>84427</v>
      </c>
      <c r="E27" s="39">
        <v>56250</v>
      </c>
      <c r="F27" s="39">
        <v>72444</v>
      </c>
      <c r="G27" s="39">
        <v>73259</v>
      </c>
      <c r="H27" s="39">
        <v>65325</v>
      </c>
      <c r="I27" s="39">
        <v>48820</v>
      </c>
      <c r="J27" s="39">
        <v>35148</v>
      </c>
      <c r="K27" s="39">
        <v>44873</v>
      </c>
      <c r="L27" s="39">
        <v>48155</v>
      </c>
      <c r="M27" s="39">
        <v>51197</v>
      </c>
      <c r="N27" s="38">
        <v>699589</v>
      </c>
      <c r="O27" s="81"/>
    </row>
    <row r="28" spans="1:15" x14ac:dyDescent="0.2">
      <c r="A28" s="23" t="s">
        <v>6</v>
      </c>
      <c r="B28" s="39">
        <v>18686</v>
      </c>
      <c r="C28" s="39">
        <v>20735</v>
      </c>
      <c r="D28" s="39">
        <v>28555</v>
      </c>
      <c r="E28" s="39">
        <v>23336</v>
      </c>
      <c r="F28" s="39">
        <v>25759</v>
      </c>
      <c r="G28" s="39">
        <v>25562</v>
      </c>
      <c r="H28" s="39">
        <v>18076</v>
      </c>
      <c r="I28" s="39">
        <v>21065</v>
      </c>
      <c r="J28" s="39">
        <v>21937</v>
      </c>
      <c r="K28" s="39">
        <v>24028</v>
      </c>
      <c r="L28" s="39">
        <v>25052</v>
      </c>
      <c r="M28" s="39">
        <v>27108</v>
      </c>
      <c r="N28" s="38">
        <v>279899</v>
      </c>
      <c r="O28" s="81"/>
    </row>
    <row r="29" spans="1:15" ht="16" thickBot="1" x14ac:dyDescent="0.25">
      <c r="A29" s="23" t="s">
        <v>5</v>
      </c>
      <c r="B29" s="39">
        <v>128853</v>
      </c>
      <c r="C29" s="39">
        <v>61868</v>
      </c>
      <c r="D29" s="39">
        <v>372835</v>
      </c>
      <c r="E29" s="39">
        <v>142322</v>
      </c>
      <c r="F29" s="39">
        <v>162288</v>
      </c>
      <c r="G29" s="39">
        <v>189514</v>
      </c>
      <c r="H29" s="39">
        <v>143884</v>
      </c>
      <c r="I29" s="39">
        <v>59433</v>
      </c>
      <c r="J29" s="39">
        <v>359612</v>
      </c>
      <c r="K29" s="39">
        <v>151252</v>
      </c>
      <c r="L29" s="39">
        <v>149191</v>
      </c>
      <c r="M29" s="39">
        <v>123557</v>
      </c>
      <c r="N29" s="38">
        <v>2044609</v>
      </c>
      <c r="O29" s="81"/>
    </row>
    <row r="30" spans="1:15" ht="17" thickTop="1" thickBot="1" x14ac:dyDescent="0.25">
      <c r="A30" s="68" t="s">
        <v>47</v>
      </c>
      <c r="B30" s="123">
        <v>966868</v>
      </c>
      <c r="C30" s="123">
        <v>889158</v>
      </c>
      <c r="D30" s="123">
        <v>1455176</v>
      </c>
      <c r="E30" s="123">
        <v>1023062</v>
      </c>
      <c r="F30" s="123">
        <v>1107123</v>
      </c>
      <c r="G30" s="123">
        <v>1200615</v>
      </c>
      <c r="H30" s="123">
        <v>934082</v>
      </c>
      <c r="I30" s="123">
        <v>688069</v>
      </c>
      <c r="J30" s="123">
        <v>1101049</v>
      </c>
      <c r="K30" s="123">
        <v>959390</v>
      </c>
      <c r="L30" s="123">
        <v>927261</v>
      </c>
      <c r="M30" s="123">
        <v>799952</v>
      </c>
      <c r="N30" s="124">
        <v>12051805</v>
      </c>
      <c r="O30" s="81"/>
    </row>
    <row r="31" spans="1:15" ht="16" thickTop="1" x14ac:dyDescent="0.2">
      <c r="A31" s="23" t="s">
        <v>24</v>
      </c>
      <c r="B31" s="39">
        <v>320</v>
      </c>
      <c r="C31" s="39">
        <v>323</v>
      </c>
      <c r="D31" s="39">
        <v>433</v>
      </c>
      <c r="E31" s="39">
        <v>726</v>
      </c>
      <c r="F31" s="39">
        <v>1536</v>
      </c>
      <c r="G31" s="39">
        <v>1516</v>
      </c>
      <c r="H31" s="39">
        <v>574</v>
      </c>
      <c r="I31" s="39">
        <v>473</v>
      </c>
      <c r="J31" s="39">
        <v>470</v>
      </c>
      <c r="K31" s="39">
        <v>519</v>
      </c>
      <c r="L31" s="39">
        <v>496</v>
      </c>
      <c r="M31" s="39">
        <v>544</v>
      </c>
      <c r="N31" s="38">
        <v>7930</v>
      </c>
      <c r="O31" s="81"/>
    </row>
    <row r="32" spans="1:15" x14ac:dyDescent="0.2">
      <c r="A32" s="23" t="s">
        <v>3</v>
      </c>
      <c r="B32" s="39">
        <v>10838</v>
      </c>
      <c r="C32" s="39">
        <v>10925</v>
      </c>
      <c r="D32" s="39">
        <v>13051</v>
      </c>
      <c r="E32" s="39">
        <v>10876</v>
      </c>
      <c r="F32" s="39">
        <v>12612</v>
      </c>
      <c r="G32" s="39">
        <v>11053</v>
      </c>
      <c r="H32" s="39">
        <v>11920</v>
      </c>
      <c r="I32" s="39">
        <v>11790</v>
      </c>
      <c r="J32" s="39">
        <v>11134</v>
      </c>
      <c r="K32" s="39">
        <v>12413</v>
      </c>
      <c r="L32" s="39">
        <v>11986</v>
      </c>
      <c r="M32" s="39">
        <v>9369</v>
      </c>
      <c r="N32" s="38">
        <v>137967</v>
      </c>
      <c r="O32" s="81"/>
    </row>
    <row r="33" spans="1:15" x14ac:dyDescent="0.2">
      <c r="A33" s="23" t="s">
        <v>2</v>
      </c>
      <c r="B33" s="39">
        <v>23649</v>
      </c>
      <c r="C33" s="39">
        <v>23283</v>
      </c>
      <c r="D33" s="39">
        <v>32700</v>
      </c>
      <c r="E33" s="39">
        <v>28437</v>
      </c>
      <c r="F33" s="39">
        <v>29176</v>
      </c>
      <c r="G33" s="39">
        <v>39971</v>
      </c>
      <c r="H33" s="39">
        <v>24156</v>
      </c>
      <c r="I33" s="39">
        <v>21943</v>
      </c>
      <c r="J33" s="39">
        <v>21067</v>
      </c>
      <c r="K33" s="39">
        <v>26361</v>
      </c>
      <c r="L33" s="39">
        <v>26674</v>
      </c>
      <c r="M33" s="39">
        <v>28531</v>
      </c>
      <c r="N33" s="38">
        <v>325948</v>
      </c>
      <c r="O33" s="81"/>
    </row>
    <row r="34" spans="1:15" ht="16" thickBot="1" x14ac:dyDescent="0.25">
      <c r="A34" s="103" t="s">
        <v>1</v>
      </c>
      <c r="B34" s="125">
        <v>34807</v>
      </c>
      <c r="C34" s="125">
        <v>34531</v>
      </c>
      <c r="D34" s="125">
        <v>46184</v>
      </c>
      <c r="E34" s="125">
        <v>40039</v>
      </c>
      <c r="F34" s="125">
        <v>43324</v>
      </c>
      <c r="G34" s="125">
        <v>52540</v>
      </c>
      <c r="H34" s="125">
        <v>36650</v>
      </c>
      <c r="I34" s="125">
        <v>34206</v>
      </c>
      <c r="J34" s="125">
        <v>32671</v>
      </c>
      <c r="K34" s="125">
        <v>39293</v>
      </c>
      <c r="L34" s="125">
        <v>39156</v>
      </c>
      <c r="M34" s="125">
        <v>38444</v>
      </c>
      <c r="N34" s="126">
        <v>471845</v>
      </c>
      <c r="O34" s="81"/>
    </row>
    <row r="35" spans="1:15" ht="17" thickTop="1" thickBot="1" x14ac:dyDescent="0.25">
      <c r="A35" s="83" t="s">
        <v>44</v>
      </c>
      <c r="B35" s="98">
        <v>1001675</v>
      </c>
      <c r="C35" s="98">
        <v>923689</v>
      </c>
      <c r="D35" s="98">
        <v>1501360</v>
      </c>
      <c r="E35" s="98">
        <v>1063101</v>
      </c>
      <c r="F35" s="98">
        <v>1150447</v>
      </c>
      <c r="G35" s="98">
        <v>1253155</v>
      </c>
      <c r="H35" s="98">
        <v>970732</v>
      </c>
      <c r="I35" s="98">
        <v>722275</v>
      </c>
      <c r="J35" s="98">
        <v>1133720</v>
      </c>
      <c r="K35" s="98">
        <v>998683</v>
      </c>
      <c r="L35" s="98">
        <v>966417</v>
      </c>
      <c r="M35" s="97">
        <v>838396</v>
      </c>
      <c r="N35" s="108">
        <v>12523650</v>
      </c>
      <c r="O35" s="81"/>
    </row>
    <row r="36" spans="1:15" ht="16" thickTop="1" x14ac:dyDescent="0.2">
      <c r="A36" s="127" t="s">
        <v>48</v>
      </c>
      <c r="B36" s="33"/>
      <c r="C36" s="65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5" ht="17" x14ac:dyDescent="0.2">
      <c r="A37" s="67" t="s">
        <v>40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7" x14ac:dyDescent="0.2">
      <c r="A38" s="2" t="s">
        <v>39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ht="17" x14ac:dyDescent="0.2">
      <c r="A39" s="2" t="s">
        <v>38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B40" s="80"/>
      <c r="C40" s="65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5" x14ac:dyDescent="0.2">
      <c r="A41" s="80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0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5" x14ac:dyDescent="0.2">
      <c r="B47" s="81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9" spans="1:15" x14ac:dyDescent="0.2">
      <c r="A49" s="80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1:15" x14ac:dyDescent="0.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3" spans="1:15" x14ac:dyDescent="0.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5" spans="1:15" x14ac:dyDescent="0.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O56"/>
  <sheetViews>
    <sheetView showGridLines="0" zoomScale="85" zoomScaleNormal="85" workbookViewId="0">
      <selection activeCell="N30" sqref="N30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bestFit="1" customWidth="1"/>
    <col min="16" max="16384" width="8" style="78"/>
  </cols>
  <sheetData>
    <row r="1" spans="1:15" ht="15.7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41275</v>
      </c>
      <c r="C3" s="15">
        <v>41306</v>
      </c>
      <c r="D3" s="15">
        <v>41334</v>
      </c>
      <c r="E3" s="15">
        <v>41365</v>
      </c>
      <c r="F3" s="15">
        <v>41395</v>
      </c>
      <c r="G3" s="15">
        <v>41426</v>
      </c>
      <c r="H3" s="15">
        <v>41456</v>
      </c>
      <c r="I3" s="15">
        <v>41487</v>
      </c>
      <c r="J3" s="15">
        <v>41518</v>
      </c>
      <c r="K3" s="15">
        <v>41548</v>
      </c>
      <c r="L3" s="15">
        <v>41579</v>
      </c>
      <c r="M3" s="15">
        <v>41609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27761</v>
      </c>
      <c r="C5" s="39">
        <v>21196</v>
      </c>
      <c r="D5" s="39">
        <v>31067</v>
      </c>
      <c r="E5" s="39">
        <v>30807</v>
      </c>
      <c r="F5" s="39">
        <v>29094</v>
      </c>
      <c r="G5" s="39">
        <v>31279</v>
      </c>
      <c r="H5" s="39">
        <v>28543</v>
      </c>
      <c r="I5" s="39">
        <v>23063</v>
      </c>
      <c r="J5" s="39">
        <v>25301</v>
      </c>
      <c r="K5" s="39">
        <v>26743</v>
      </c>
      <c r="L5" s="39">
        <v>23350</v>
      </c>
      <c r="M5" s="39">
        <v>20831</v>
      </c>
      <c r="N5" s="46">
        <v>319035</v>
      </c>
      <c r="O5" s="81"/>
    </row>
    <row r="6" spans="1:15" x14ac:dyDescent="0.2">
      <c r="A6" s="23" t="s">
        <v>18</v>
      </c>
      <c r="B6" s="39">
        <v>50684</v>
      </c>
      <c r="C6" s="39">
        <v>45400</v>
      </c>
      <c r="D6" s="39">
        <v>53076</v>
      </c>
      <c r="E6" s="39">
        <v>53036</v>
      </c>
      <c r="F6" s="39">
        <v>44519</v>
      </c>
      <c r="G6" s="39">
        <v>43158</v>
      </c>
      <c r="H6" s="39">
        <v>34879</v>
      </c>
      <c r="I6" s="39">
        <v>29829</v>
      </c>
      <c r="J6" s="39">
        <v>34890</v>
      </c>
      <c r="K6" s="39">
        <v>39490</v>
      </c>
      <c r="L6" s="39">
        <v>32023</v>
      </c>
      <c r="M6" s="39">
        <v>25081</v>
      </c>
      <c r="N6" s="38">
        <v>486065</v>
      </c>
      <c r="O6" s="81"/>
    </row>
    <row r="7" spans="1:15" x14ac:dyDescent="0.2">
      <c r="A7" s="40" t="s">
        <v>37</v>
      </c>
      <c r="B7" s="53">
        <v>1295</v>
      </c>
      <c r="C7" s="53">
        <v>1470</v>
      </c>
      <c r="D7" s="53">
        <v>1531</v>
      </c>
      <c r="E7" s="53">
        <v>1692</v>
      </c>
      <c r="F7" s="53">
        <v>1678</v>
      </c>
      <c r="G7" s="53">
        <v>2000</v>
      </c>
      <c r="H7" s="53">
        <v>1738</v>
      </c>
      <c r="I7" s="53">
        <v>1793</v>
      </c>
      <c r="J7" s="53">
        <v>1692</v>
      </c>
      <c r="K7" s="53">
        <v>1799</v>
      </c>
      <c r="L7" s="53">
        <v>1815</v>
      </c>
      <c r="M7" s="53">
        <v>2215</v>
      </c>
      <c r="N7" s="52">
        <v>20718</v>
      </c>
      <c r="O7" s="81"/>
    </row>
    <row r="8" spans="1:15" x14ac:dyDescent="0.2">
      <c r="A8" s="40" t="s">
        <v>42</v>
      </c>
      <c r="B8" s="39">
        <v>1814</v>
      </c>
      <c r="C8" s="39">
        <v>1787</v>
      </c>
      <c r="D8" s="39">
        <v>2436</v>
      </c>
      <c r="E8" s="39">
        <v>2813</v>
      </c>
      <c r="F8" s="39">
        <v>3344</v>
      </c>
      <c r="G8" s="39">
        <v>3190</v>
      </c>
      <c r="H8" s="39">
        <v>3224</v>
      </c>
      <c r="I8" s="39">
        <v>1539</v>
      </c>
      <c r="J8" s="39">
        <v>1817</v>
      </c>
      <c r="K8" s="39">
        <v>2194</v>
      </c>
      <c r="L8" s="39">
        <v>1922</v>
      </c>
      <c r="M8" s="39">
        <v>1722</v>
      </c>
      <c r="N8" s="38">
        <v>27802</v>
      </c>
      <c r="O8" s="81"/>
    </row>
    <row r="9" spans="1:15" x14ac:dyDescent="0.2">
      <c r="A9" s="40" t="s">
        <v>34</v>
      </c>
      <c r="B9" s="39">
        <v>12073</v>
      </c>
      <c r="C9" s="39">
        <v>10562</v>
      </c>
      <c r="D9" s="39">
        <v>13823</v>
      </c>
      <c r="E9" s="39">
        <v>15063</v>
      </c>
      <c r="F9" s="39">
        <v>14821</v>
      </c>
      <c r="G9" s="39">
        <v>14484</v>
      </c>
      <c r="H9" s="39">
        <v>14534</v>
      </c>
      <c r="I9" s="39">
        <v>11596</v>
      </c>
      <c r="J9" s="39">
        <v>13208</v>
      </c>
      <c r="K9" s="39">
        <v>15346</v>
      </c>
      <c r="L9" s="39">
        <v>14697</v>
      </c>
      <c r="M9" s="39">
        <v>14539</v>
      </c>
      <c r="N9" s="38">
        <v>164746</v>
      </c>
      <c r="O9" s="81"/>
    </row>
    <row r="10" spans="1:15" x14ac:dyDescent="0.2">
      <c r="A10" s="23" t="s">
        <v>17</v>
      </c>
      <c r="B10" s="39">
        <v>14735</v>
      </c>
      <c r="C10" s="39">
        <v>12223</v>
      </c>
      <c r="D10" s="39">
        <v>14925</v>
      </c>
      <c r="E10" s="39">
        <v>15807</v>
      </c>
      <c r="F10" s="39">
        <v>16609</v>
      </c>
      <c r="G10" s="39">
        <v>17538</v>
      </c>
      <c r="H10" s="39">
        <v>14291</v>
      </c>
      <c r="I10" s="39">
        <v>14276</v>
      </c>
      <c r="J10" s="39">
        <v>14540</v>
      </c>
      <c r="K10" s="39">
        <v>16832</v>
      </c>
      <c r="L10" s="39">
        <v>15872</v>
      </c>
      <c r="M10" s="39">
        <v>14248</v>
      </c>
      <c r="N10" s="38">
        <v>181896</v>
      </c>
      <c r="O10" s="81"/>
    </row>
    <row r="11" spans="1:15" x14ac:dyDescent="0.2">
      <c r="A11" s="40" t="s">
        <v>33</v>
      </c>
      <c r="B11" s="39">
        <v>1713</v>
      </c>
      <c r="C11" s="39">
        <v>1364</v>
      </c>
      <c r="D11" s="39">
        <v>1630</v>
      </c>
      <c r="E11" s="39">
        <v>1936</v>
      </c>
      <c r="F11" s="39">
        <v>2003</v>
      </c>
      <c r="G11" s="39">
        <v>1702</v>
      </c>
      <c r="H11" s="39">
        <v>1811</v>
      </c>
      <c r="I11" s="39">
        <v>1589</v>
      </c>
      <c r="J11" s="39">
        <v>1569</v>
      </c>
      <c r="K11" s="39">
        <v>1798</v>
      </c>
      <c r="L11" s="39">
        <v>1577</v>
      </c>
      <c r="M11" s="39">
        <v>1002</v>
      </c>
      <c r="N11" s="38">
        <v>19694</v>
      </c>
      <c r="O11" s="81"/>
    </row>
    <row r="12" spans="1:15" x14ac:dyDescent="0.2">
      <c r="A12" s="23" t="s">
        <v>16</v>
      </c>
      <c r="B12" s="39">
        <v>10252</v>
      </c>
      <c r="C12" s="39">
        <v>7861</v>
      </c>
      <c r="D12" s="39">
        <v>9491</v>
      </c>
      <c r="E12" s="39">
        <v>9822</v>
      </c>
      <c r="F12" s="39">
        <v>10230</v>
      </c>
      <c r="G12" s="39">
        <v>8816</v>
      </c>
      <c r="H12" s="39">
        <v>8451</v>
      </c>
      <c r="I12" s="39">
        <v>7731</v>
      </c>
      <c r="J12" s="39">
        <v>8219</v>
      </c>
      <c r="K12" s="39">
        <v>9099</v>
      </c>
      <c r="L12" s="39">
        <v>7440</v>
      </c>
      <c r="M12" s="39">
        <v>5902</v>
      </c>
      <c r="N12" s="38">
        <v>103314</v>
      </c>
      <c r="O12" s="81"/>
    </row>
    <row r="13" spans="1:15" x14ac:dyDescent="0.2">
      <c r="A13" s="23" t="s">
        <v>15</v>
      </c>
      <c r="B13" s="39">
        <v>124798</v>
      </c>
      <c r="C13" s="39">
        <v>143255</v>
      </c>
      <c r="D13" s="39">
        <v>165829</v>
      </c>
      <c r="E13" s="39">
        <v>157749</v>
      </c>
      <c r="F13" s="39">
        <v>148490</v>
      </c>
      <c r="G13" s="39">
        <v>191355</v>
      </c>
      <c r="H13" s="39">
        <v>150218</v>
      </c>
      <c r="I13" s="39">
        <v>85953</v>
      </c>
      <c r="J13" s="39">
        <v>142166</v>
      </c>
      <c r="K13" s="39">
        <v>166495</v>
      </c>
      <c r="L13" s="39">
        <v>138829</v>
      </c>
      <c r="M13" s="39">
        <v>175319</v>
      </c>
      <c r="N13" s="38">
        <v>1790456</v>
      </c>
      <c r="O13" s="81"/>
    </row>
    <row r="14" spans="1:15" x14ac:dyDescent="0.2">
      <c r="A14" s="23" t="s">
        <v>14</v>
      </c>
      <c r="B14" s="39">
        <v>192090</v>
      </c>
      <c r="C14" s="39">
        <v>200683</v>
      </c>
      <c r="D14" s="39">
        <v>281184</v>
      </c>
      <c r="E14" s="39">
        <v>284444</v>
      </c>
      <c r="F14" s="39">
        <v>261316</v>
      </c>
      <c r="G14" s="39">
        <v>282913</v>
      </c>
      <c r="H14" s="39">
        <v>253146</v>
      </c>
      <c r="I14" s="39">
        <v>214044</v>
      </c>
      <c r="J14" s="39">
        <v>247199</v>
      </c>
      <c r="K14" s="39">
        <v>265441</v>
      </c>
      <c r="L14" s="39">
        <v>254651</v>
      </c>
      <c r="M14" s="39">
        <v>215320</v>
      </c>
      <c r="N14" s="38">
        <v>2952431</v>
      </c>
      <c r="O14" s="81"/>
    </row>
    <row r="15" spans="1:15" x14ac:dyDescent="0.2">
      <c r="A15" s="23" t="s">
        <v>13</v>
      </c>
      <c r="B15" s="39">
        <v>5533</v>
      </c>
      <c r="C15" s="39">
        <v>4116</v>
      </c>
      <c r="D15" s="39">
        <v>4493</v>
      </c>
      <c r="E15" s="39">
        <v>5332</v>
      </c>
      <c r="F15" s="39">
        <v>5242</v>
      </c>
      <c r="G15" s="39">
        <v>5648</v>
      </c>
      <c r="H15" s="39">
        <v>6462</v>
      </c>
      <c r="I15" s="39">
        <v>3373</v>
      </c>
      <c r="J15" s="39">
        <v>3814</v>
      </c>
      <c r="K15" s="39">
        <v>4971</v>
      </c>
      <c r="L15" s="39">
        <v>5464</v>
      </c>
      <c r="M15" s="39">
        <v>4248</v>
      </c>
      <c r="N15" s="38">
        <v>58696</v>
      </c>
      <c r="O15" s="81"/>
    </row>
    <row r="16" spans="1:15" x14ac:dyDescent="0.2">
      <c r="A16" s="40" t="s">
        <v>32</v>
      </c>
      <c r="B16" s="39">
        <v>3654</v>
      </c>
      <c r="C16" s="39">
        <v>3839</v>
      </c>
      <c r="D16" s="39">
        <v>5063</v>
      </c>
      <c r="E16" s="39">
        <v>4623</v>
      </c>
      <c r="F16" s="39">
        <v>5006</v>
      </c>
      <c r="G16" s="39">
        <v>4982</v>
      </c>
      <c r="H16" s="39">
        <v>5037</v>
      </c>
      <c r="I16" s="39">
        <v>4165</v>
      </c>
      <c r="J16" s="39">
        <v>4679</v>
      </c>
      <c r="K16" s="39">
        <v>5122</v>
      </c>
      <c r="L16" s="39">
        <v>4943</v>
      </c>
      <c r="M16" s="39">
        <v>5026</v>
      </c>
      <c r="N16" s="38">
        <v>56139</v>
      </c>
      <c r="O16" s="81"/>
    </row>
    <row r="17" spans="1:15" x14ac:dyDescent="0.2">
      <c r="A17" s="23" t="s">
        <v>12</v>
      </c>
      <c r="B17" s="39">
        <v>17260</v>
      </c>
      <c r="C17" s="39">
        <v>10583</v>
      </c>
      <c r="D17" s="39">
        <v>11649</v>
      </c>
      <c r="E17" s="39">
        <v>6152</v>
      </c>
      <c r="F17" s="39">
        <v>5948</v>
      </c>
      <c r="G17" s="39">
        <v>1672</v>
      </c>
      <c r="H17" s="39">
        <v>11639</v>
      </c>
      <c r="I17" s="39">
        <v>3698</v>
      </c>
      <c r="J17" s="39">
        <v>3161</v>
      </c>
      <c r="K17" s="39">
        <v>1692</v>
      </c>
      <c r="L17" s="39">
        <v>701</v>
      </c>
      <c r="M17" s="39">
        <v>212</v>
      </c>
      <c r="N17" s="38">
        <v>74367</v>
      </c>
      <c r="O17" s="81"/>
    </row>
    <row r="18" spans="1:15" x14ac:dyDescent="0.2">
      <c r="A18" s="23" t="s">
        <v>11</v>
      </c>
      <c r="B18" s="39">
        <v>114102</v>
      </c>
      <c r="C18" s="39">
        <v>108963</v>
      </c>
      <c r="D18" s="39">
        <v>132753</v>
      </c>
      <c r="E18" s="39">
        <v>116838</v>
      </c>
      <c r="F18" s="39">
        <v>136850</v>
      </c>
      <c r="G18" s="39">
        <v>122815</v>
      </c>
      <c r="H18" s="39">
        <v>108339</v>
      </c>
      <c r="I18" s="39">
        <v>53296</v>
      </c>
      <c r="J18" s="39">
        <v>106940</v>
      </c>
      <c r="K18" s="39">
        <v>111466</v>
      </c>
      <c r="L18" s="39">
        <v>102871</v>
      </c>
      <c r="M18" s="39">
        <v>89415</v>
      </c>
      <c r="N18" s="38">
        <v>1304648</v>
      </c>
      <c r="O18" s="81"/>
    </row>
    <row r="19" spans="1:15" x14ac:dyDescent="0.2">
      <c r="A19" s="40" t="s">
        <v>31</v>
      </c>
      <c r="B19" s="39">
        <v>776</v>
      </c>
      <c r="C19" s="39">
        <v>773</v>
      </c>
      <c r="D19" s="39">
        <v>805</v>
      </c>
      <c r="E19" s="39">
        <v>796</v>
      </c>
      <c r="F19" s="39">
        <v>960</v>
      </c>
      <c r="G19" s="39">
        <v>1027</v>
      </c>
      <c r="H19" s="39">
        <v>934</v>
      </c>
      <c r="I19" s="39">
        <v>752</v>
      </c>
      <c r="J19" s="39">
        <v>940</v>
      </c>
      <c r="K19" s="39">
        <v>1161</v>
      </c>
      <c r="L19" s="39">
        <v>894</v>
      </c>
      <c r="M19" s="39">
        <v>818</v>
      </c>
      <c r="N19" s="38">
        <v>10636</v>
      </c>
      <c r="O19" s="81"/>
    </row>
    <row r="20" spans="1:15" x14ac:dyDescent="0.2">
      <c r="A20" s="40" t="s">
        <v>30</v>
      </c>
      <c r="B20" s="39">
        <v>1001</v>
      </c>
      <c r="C20" s="39">
        <v>782</v>
      </c>
      <c r="D20" s="39">
        <v>956</v>
      </c>
      <c r="E20" s="39">
        <v>1045</v>
      </c>
      <c r="F20" s="39">
        <v>1109</v>
      </c>
      <c r="G20" s="39">
        <v>1121</v>
      </c>
      <c r="H20" s="39">
        <v>1071</v>
      </c>
      <c r="I20" s="39">
        <v>828</v>
      </c>
      <c r="J20" s="39">
        <v>986</v>
      </c>
      <c r="K20" s="39">
        <v>1196</v>
      </c>
      <c r="L20" s="39">
        <v>1139</v>
      </c>
      <c r="M20" s="39">
        <v>929</v>
      </c>
      <c r="N20" s="38">
        <v>12163</v>
      </c>
      <c r="O20" s="81"/>
    </row>
    <row r="21" spans="1:15" x14ac:dyDescent="0.2">
      <c r="A21" s="23" t="s">
        <v>10</v>
      </c>
      <c r="B21" s="39">
        <v>3375</v>
      </c>
      <c r="C21" s="39">
        <v>4090</v>
      </c>
      <c r="D21" s="39">
        <v>4850</v>
      </c>
      <c r="E21" s="39">
        <v>5160</v>
      </c>
      <c r="F21" s="39">
        <v>4614</v>
      </c>
      <c r="G21" s="39">
        <v>4320</v>
      </c>
      <c r="H21" s="39">
        <v>3905</v>
      </c>
      <c r="I21" s="39">
        <v>2554</v>
      </c>
      <c r="J21" s="39">
        <v>3158</v>
      </c>
      <c r="K21" s="39">
        <v>4499</v>
      </c>
      <c r="L21" s="39">
        <v>3544</v>
      </c>
      <c r="M21" s="39">
        <v>2555</v>
      </c>
      <c r="N21" s="38">
        <v>46624</v>
      </c>
      <c r="O21" s="81"/>
    </row>
    <row r="22" spans="1:15" x14ac:dyDescent="0.2">
      <c r="A22" s="23" t="s">
        <v>9</v>
      </c>
      <c r="B22" s="39">
        <v>47959</v>
      </c>
      <c r="C22" s="39">
        <v>31900</v>
      </c>
      <c r="D22" s="39">
        <v>35558</v>
      </c>
      <c r="E22" s="39">
        <v>30405</v>
      </c>
      <c r="F22" s="39">
        <v>30077</v>
      </c>
      <c r="G22" s="39">
        <v>35039</v>
      </c>
      <c r="H22" s="39">
        <v>30470</v>
      </c>
      <c r="I22" s="39">
        <v>28294</v>
      </c>
      <c r="J22" s="39">
        <v>31393</v>
      </c>
      <c r="K22" s="39">
        <v>36307</v>
      </c>
      <c r="L22" s="39">
        <v>40354</v>
      </c>
      <c r="M22" s="39">
        <v>38918</v>
      </c>
      <c r="N22" s="38">
        <v>416674</v>
      </c>
      <c r="O22" s="81"/>
    </row>
    <row r="23" spans="1:15" x14ac:dyDescent="0.2">
      <c r="A23" s="40" t="s">
        <v>29</v>
      </c>
      <c r="B23" s="39">
        <v>26188</v>
      </c>
      <c r="C23" s="39">
        <v>24072</v>
      </c>
      <c r="D23" s="39">
        <v>25374</v>
      </c>
      <c r="E23" s="39">
        <v>24018</v>
      </c>
      <c r="F23" s="39">
        <v>22617</v>
      </c>
      <c r="G23" s="39">
        <v>24998</v>
      </c>
      <c r="H23" s="39">
        <v>24717</v>
      </c>
      <c r="I23" s="39">
        <v>18827</v>
      </c>
      <c r="J23" s="39">
        <v>21467</v>
      </c>
      <c r="K23" s="39">
        <v>26433</v>
      </c>
      <c r="L23" s="39">
        <v>24049</v>
      </c>
      <c r="M23" s="39">
        <v>26238</v>
      </c>
      <c r="N23" s="38">
        <v>288998</v>
      </c>
      <c r="O23" s="81"/>
    </row>
    <row r="24" spans="1:15" x14ac:dyDescent="0.2">
      <c r="A24" s="23" t="s">
        <v>8</v>
      </c>
      <c r="B24" s="39">
        <v>7021</v>
      </c>
      <c r="C24" s="39">
        <v>7517</v>
      </c>
      <c r="D24" s="39">
        <v>9624</v>
      </c>
      <c r="E24" s="39">
        <v>8042</v>
      </c>
      <c r="F24" s="39">
        <v>10093</v>
      </c>
      <c r="G24" s="39">
        <v>12735</v>
      </c>
      <c r="H24" s="39">
        <v>10843</v>
      </c>
      <c r="I24" s="39">
        <v>6141</v>
      </c>
      <c r="J24" s="39">
        <v>7369</v>
      </c>
      <c r="K24" s="39">
        <v>9092</v>
      </c>
      <c r="L24" s="39">
        <v>8810</v>
      </c>
      <c r="M24" s="39">
        <v>8634</v>
      </c>
      <c r="N24" s="38">
        <v>105921</v>
      </c>
      <c r="O24" s="81"/>
    </row>
    <row r="25" spans="1:15" ht="17" x14ac:dyDescent="0.2">
      <c r="A25" s="40" t="s">
        <v>41</v>
      </c>
      <c r="B25" s="39">
        <v>4436</v>
      </c>
      <c r="C25" s="39">
        <v>3473</v>
      </c>
      <c r="D25" s="39">
        <v>3324</v>
      </c>
      <c r="E25" s="39">
        <v>5242</v>
      </c>
      <c r="F25" s="39">
        <v>4107</v>
      </c>
      <c r="G25" s="39">
        <v>3967</v>
      </c>
      <c r="H25" s="39">
        <v>5714</v>
      </c>
      <c r="I25" s="39">
        <v>6319</v>
      </c>
      <c r="J25" s="39">
        <v>4491</v>
      </c>
      <c r="K25" s="39">
        <v>5594</v>
      </c>
      <c r="L25" s="39">
        <v>5474</v>
      </c>
      <c r="M25" s="39">
        <v>5569</v>
      </c>
      <c r="N25" s="38">
        <v>57710</v>
      </c>
      <c r="O25" s="81"/>
    </row>
    <row r="26" spans="1:15" x14ac:dyDescent="0.2">
      <c r="A26" s="40" t="s">
        <v>28</v>
      </c>
      <c r="B26" s="39">
        <v>4371</v>
      </c>
      <c r="C26" s="39">
        <v>4401</v>
      </c>
      <c r="D26" s="39">
        <v>5729</v>
      </c>
      <c r="E26" s="39">
        <v>5765</v>
      </c>
      <c r="F26" s="39">
        <v>5906</v>
      </c>
      <c r="G26" s="39">
        <v>5872</v>
      </c>
      <c r="H26" s="39">
        <v>5709</v>
      </c>
      <c r="I26" s="39">
        <v>4243</v>
      </c>
      <c r="J26" s="39">
        <v>5084</v>
      </c>
      <c r="K26" s="39">
        <v>6599</v>
      </c>
      <c r="L26" s="39">
        <v>5668</v>
      </c>
      <c r="M26" s="39">
        <v>6653</v>
      </c>
      <c r="N26" s="38">
        <v>66000</v>
      </c>
      <c r="O26" s="81"/>
    </row>
    <row r="27" spans="1:15" x14ac:dyDescent="0.2">
      <c r="A27" s="23" t="s">
        <v>27</v>
      </c>
      <c r="B27" s="39">
        <v>4424</v>
      </c>
      <c r="C27" s="39">
        <v>3853</v>
      </c>
      <c r="D27" s="39">
        <v>4648</v>
      </c>
      <c r="E27" s="39">
        <v>4794</v>
      </c>
      <c r="F27" s="39">
        <v>4911</v>
      </c>
      <c r="G27" s="39">
        <v>5920</v>
      </c>
      <c r="H27" s="39">
        <v>4308</v>
      </c>
      <c r="I27" s="39">
        <v>3436</v>
      </c>
      <c r="J27" s="39">
        <v>4025</v>
      </c>
      <c r="K27" s="39">
        <v>4641</v>
      </c>
      <c r="L27" s="39">
        <v>3986</v>
      </c>
      <c r="M27" s="39">
        <v>2639</v>
      </c>
      <c r="N27" s="38">
        <v>51585</v>
      </c>
      <c r="O27" s="81"/>
    </row>
    <row r="28" spans="1:15" x14ac:dyDescent="0.2">
      <c r="A28" s="23" t="s">
        <v>7</v>
      </c>
      <c r="B28" s="39">
        <v>49675</v>
      </c>
      <c r="C28" s="39">
        <v>58372</v>
      </c>
      <c r="D28" s="39">
        <v>72678</v>
      </c>
      <c r="E28" s="39">
        <v>62317</v>
      </c>
      <c r="F28" s="39">
        <v>70546</v>
      </c>
      <c r="G28" s="39">
        <v>72771</v>
      </c>
      <c r="H28" s="39">
        <v>75027</v>
      </c>
      <c r="I28" s="39">
        <v>39874</v>
      </c>
      <c r="J28" s="39">
        <v>45175</v>
      </c>
      <c r="K28" s="39">
        <v>60304</v>
      </c>
      <c r="L28" s="39">
        <v>55451</v>
      </c>
      <c r="M28" s="39">
        <v>60499</v>
      </c>
      <c r="N28" s="38">
        <v>722689</v>
      </c>
      <c r="O28" s="81"/>
    </row>
    <row r="29" spans="1:15" x14ac:dyDescent="0.2">
      <c r="A29" s="23" t="s">
        <v>6</v>
      </c>
      <c r="B29" s="39">
        <v>15721</v>
      </c>
      <c r="C29" s="39">
        <v>17860</v>
      </c>
      <c r="D29" s="39">
        <v>22493</v>
      </c>
      <c r="E29" s="39">
        <v>24175</v>
      </c>
      <c r="F29" s="39">
        <v>25782</v>
      </c>
      <c r="G29" s="39">
        <v>22869</v>
      </c>
      <c r="H29" s="39">
        <v>18161</v>
      </c>
      <c r="I29" s="39">
        <v>21616</v>
      </c>
      <c r="J29" s="39">
        <v>24388</v>
      </c>
      <c r="K29" s="39">
        <v>25332</v>
      </c>
      <c r="L29" s="39">
        <v>24738</v>
      </c>
      <c r="M29" s="39">
        <v>26423</v>
      </c>
      <c r="N29" s="38">
        <v>269558</v>
      </c>
      <c r="O29" s="81"/>
    </row>
    <row r="30" spans="1:15" ht="16" thickBot="1" x14ac:dyDescent="0.25">
      <c r="A30" s="23" t="s">
        <v>5</v>
      </c>
      <c r="B30" s="39">
        <v>143643</v>
      </c>
      <c r="C30" s="39">
        <v>66749</v>
      </c>
      <c r="D30" s="39">
        <v>394806</v>
      </c>
      <c r="E30" s="39">
        <v>163357</v>
      </c>
      <c r="F30" s="39">
        <v>180111</v>
      </c>
      <c r="G30" s="39">
        <v>214957</v>
      </c>
      <c r="H30" s="39">
        <v>162228</v>
      </c>
      <c r="I30" s="39">
        <v>65937</v>
      </c>
      <c r="J30" s="39">
        <v>403136</v>
      </c>
      <c r="K30" s="39">
        <v>157314</v>
      </c>
      <c r="L30" s="39">
        <v>159581</v>
      </c>
      <c r="M30" s="39">
        <v>152918</v>
      </c>
      <c r="N30" s="38">
        <v>2264737</v>
      </c>
      <c r="O30" s="81"/>
    </row>
    <row r="31" spans="1:15" ht="17" thickTop="1" thickBot="1" x14ac:dyDescent="0.25">
      <c r="A31" s="68" t="s">
        <v>47</v>
      </c>
      <c r="B31" s="123">
        <v>886354</v>
      </c>
      <c r="C31" s="123">
        <v>797144</v>
      </c>
      <c r="D31" s="123">
        <v>1309795</v>
      </c>
      <c r="E31" s="123">
        <v>1041230</v>
      </c>
      <c r="F31" s="123">
        <v>1045983</v>
      </c>
      <c r="G31" s="123">
        <v>1137148</v>
      </c>
      <c r="H31" s="123">
        <v>985399</v>
      </c>
      <c r="I31" s="123">
        <v>654766</v>
      </c>
      <c r="J31" s="123">
        <v>1160807</v>
      </c>
      <c r="K31" s="123">
        <v>1006960</v>
      </c>
      <c r="L31" s="123">
        <v>939843</v>
      </c>
      <c r="M31" s="123">
        <v>907873</v>
      </c>
      <c r="N31" s="124">
        <v>11873302</v>
      </c>
      <c r="O31" s="81"/>
    </row>
    <row r="32" spans="1:15" ht="16" thickTop="1" x14ac:dyDescent="0.2">
      <c r="A32" s="23" t="s">
        <v>24</v>
      </c>
      <c r="B32" s="39">
        <v>460</v>
      </c>
      <c r="C32" s="39">
        <v>380</v>
      </c>
      <c r="D32" s="39">
        <v>493</v>
      </c>
      <c r="E32" s="39">
        <v>579</v>
      </c>
      <c r="F32" s="39">
        <v>1424</v>
      </c>
      <c r="G32" s="39">
        <v>1468</v>
      </c>
      <c r="H32" s="39">
        <v>635</v>
      </c>
      <c r="I32" s="39">
        <v>429</v>
      </c>
      <c r="J32" s="39">
        <v>350</v>
      </c>
      <c r="K32" s="39">
        <v>467</v>
      </c>
      <c r="L32" s="39">
        <v>299</v>
      </c>
      <c r="M32" s="39">
        <v>290</v>
      </c>
      <c r="N32" s="38">
        <v>7274</v>
      </c>
      <c r="O32" s="81"/>
    </row>
    <row r="33" spans="1:15" x14ac:dyDescent="0.2">
      <c r="A33" s="23" t="s">
        <v>3</v>
      </c>
      <c r="B33" s="39">
        <v>11639</v>
      </c>
      <c r="C33" s="39">
        <v>11322</v>
      </c>
      <c r="D33" s="39">
        <v>10735</v>
      </c>
      <c r="E33" s="39">
        <v>13988</v>
      </c>
      <c r="F33" s="39">
        <v>12012</v>
      </c>
      <c r="G33" s="39">
        <v>10948</v>
      </c>
      <c r="H33" s="39">
        <v>11312</v>
      </c>
      <c r="I33" s="39">
        <v>11660</v>
      </c>
      <c r="J33" s="39">
        <v>12168</v>
      </c>
      <c r="K33" s="39">
        <v>12893</v>
      </c>
      <c r="L33" s="39">
        <v>12079</v>
      </c>
      <c r="M33" s="39">
        <v>11395</v>
      </c>
      <c r="N33" s="38">
        <v>142151</v>
      </c>
      <c r="O33" s="81"/>
    </row>
    <row r="34" spans="1:15" x14ac:dyDescent="0.2">
      <c r="A34" s="23" t="s">
        <v>2</v>
      </c>
      <c r="B34" s="125">
        <v>21285</v>
      </c>
      <c r="C34" s="125">
        <v>22188</v>
      </c>
      <c r="D34" s="125">
        <v>28638</v>
      </c>
      <c r="E34" s="125">
        <v>28047</v>
      </c>
      <c r="F34" s="125">
        <v>27093</v>
      </c>
      <c r="G34" s="125">
        <v>28772</v>
      </c>
      <c r="H34" s="125">
        <v>25923</v>
      </c>
      <c r="I34" s="125">
        <v>20886</v>
      </c>
      <c r="J34" s="125">
        <v>22518</v>
      </c>
      <c r="K34" s="125">
        <v>26310</v>
      </c>
      <c r="L34" s="125">
        <v>24772</v>
      </c>
      <c r="M34" s="125">
        <v>29496</v>
      </c>
      <c r="N34" s="126">
        <v>305928</v>
      </c>
      <c r="O34" s="81"/>
    </row>
    <row r="35" spans="1:15" ht="16" thickBot="1" x14ac:dyDescent="0.25">
      <c r="A35" s="103" t="s">
        <v>1</v>
      </c>
      <c r="B35" s="125">
        <v>33384</v>
      </c>
      <c r="C35" s="125">
        <v>33890</v>
      </c>
      <c r="D35" s="125">
        <v>39866</v>
      </c>
      <c r="E35" s="125">
        <v>42614</v>
      </c>
      <c r="F35" s="125">
        <v>40529</v>
      </c>
      <c r="G35" s="125">
        <v>41188</v>
      </c>
      <c r="H35" s="125">
        <v>37870</v>
      </c>
      <c r="I35" s="125">
        <v>32975</v>
      </c>
      <c r="J35" s="125">
        <v>35036</v>
      </c>
      <c r="K35" s="125">
        <v>39670</v>
      </c>
      <c r="L35" s="125">
        <v>37150</v>
      </c>
      <c r="M35" s="125">
        <v>41181</v>
      </c>
      <c r="N35" s="126">
        <v>455353</v>
      </c>
      <c r="O35" s="81"/>
    </row>
    <row r="36" spans="1:15" ht="17" thickTop="1" thickBot="1" x14ac:dyDescent="0.25">
      <c r="A36" s="83" t="s">
        <v>44</v>
      </c>
      <c r="B36" s="98">
        <v>919738</v>
      </c>
      <c r="C36" s="98">
        <v>831034</v>
      </c>
      <c r="D36" s="98">
        <v>1349661</v>
      </c>
      <c r="E36" s="98">
        <v>1083844</v>
      </c>
      <c r="F36" s="98">
        <v>1086512</v>
      </c>
      <c r="G36" s="98">
        <v>1178336</v>
      </c>
      <c r="H36" s="98">
        <v>1023269</v>
      </c>
      <c r="I36" s="98">
        <v>687741</v>
      </c>
      <c r="J36" s="98">
        <v>1195843</v>
      </c>
      <c r="K36" s="98">
        <v>1046630</v>
      </c>
      <c r="L36" s="98">
        <v>976993</v>
      </c>
      <c r="M36" s="97">
        <v>949054</v>
      </c>
      <c r="N36" s="108">
        <v>12328655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7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ht="17" x14ac:dyDescent="0.2">
      <c r="A39" s="2" t="s">
        <v>39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ht="17" x14ac:dyDescent="0.2">
      <c r="A40" s="2" t="s">
        <v>38</v>
      </c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56"/>
  <sheetViews>
    <sheetView showGridLines="0" zoomScale="85" zoomScaleNormal="85" workbookViewId="0">
      <selection activeCell="N30" sqref="N30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bestFit="1" customWidth="1"/>
    <col min="16" max="16384" width="8" style="78"/>
  </cols>
  <sheetData>
    <row r="1" spans="1:15" ht="15.7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41640</v>
      </c>
      <c r="C3" s="15">
        <v>41671</v>
      </c>
      <c r="D3" s="15">
        <v>41699</v>
      </c>
      <c r="E3" s="15">
        <v>41730</v>
      </c>
      <c r="F3" s="15">
        <v>41760</v>
      </c>
      <c r="G3" s="15">
        <v>41791</v>
      </c>
      <c r="H3" s="15">
        <v>41821</v>
      </c>
      <c r="I3" s="15">
        <v>41852</v>
      </c>
      <c r="J3" s="15">
        <v>41883</v>
      </c>
      <c r="K3" s="15">
        <v>41913</v>
      </c>
      <c r="L3" s="15">
        <v>41944</v>
      </c>
      <c r="M3" s="15">
        <v>41974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23990</v>
      </c>
      <c r="C5" s="39">
        <v>27589</v>
      </c>
      <c r="D5" s="39">
        <v>29702</v>
      </c>
      <c r="E5" s="39">
        <v>29240</v>
      </c>
      <c r="F5" s="39">
        <v>26986</v>
      </c>
      <c r="G5" s="39">
        <v>29100</v>
      </c>
      <c r="H5" s="39">
        <v>24772</v>
      </c>
      <c r="I5" s="39">
        <v>21121</v>
      </c>
      <c r="J5" s="39">
        <v>24863</v>
      </c>
      <c r="K5" s="39">
        <v>26945</v>
      </c>
      <c r="L5" s="39">
        <v>21619</v>
      </c>
      <c r="M5" s="39">
        <v>17391</v>
      </c>
      <c r="N5" s="46">
        <v>303318</v>
      </c>
      <c r="O5" s="81"/>
    </row>
    <row r="6" spans="1:15" x14ac:dyDescent="0.2">
      <c r="A6" s="23" t="s">
        <v>18</v>
      </c>
      <c r="B6" s="39">
        <v>49584</v>
      </c>
      <c r="C6" s="39">
        <v>46140</v>
      </c>
      <c r="D6" s="39">
        <v>52808</v>
      </c>
      <c r="E6" s="39">
        <v>53319</v>
      </c>
      <c r="F6" s="39">
        <v>42955</v>
      </c>
      <c r="G6" s="39">
        <v>43018</v>
      </c>
      <c r="H6" s="39">
        <v>35275</v>
      </c>
      <c r="I6" s="39">
        <v>28613</v>
      </c>
      <c r="J6" s="39">
        <v>36383</v>
      </c>
      <c r="K6" s="39">
        <v>38115</v>
      </c>
      <c r="L6" s="39">
        <v>29739</v>
      </c>
      <c r="M6" s="39">
        <v>26990</v>
      </c>
      <c r="N6" s="38">
        <v>482939</v>
      </c>
      <c r="O6" s="81"/>
    </row>
    <row r="7" spans="1:15" x14ac:dyDescent="0.2">
      <c r="A7" s="40" t="s">
        <v>37</v>
      </c>
      <c r="B7" s="53">
        <v>1385</v>
      </c>
      <c r="C7" s="53">
        <v>1579</v>
      </c>
      <c r="D7" s="53">
        <v>1862</v>
      </c>
      <c r="E7" s="53">
        <v>1937</v>
      </c>
      <c r="F7" s="53">
        <v>1849</v>
      </c>
      <c r="G7" s="53">
        <v>2144</v>
      </c>
      <c r="H7" s="53">
        <v>1796</v>
      </c>
      <c r="I7" s="53">
        <v>1588</v>
      </c>
      <c r="J7" s="53">
        <v>1632</v>
      </c>
      <c r="K7" s="53">
        <v>1755</v>
      </c>
      <c r="L7" s="53">
        <v>1654</v>
      </c>
      <c r="M7" s="53">
        <v>2005</v>
      </c>
      <c r="N7" s="52">
        <v>21186</v>
      </c>
      <c r="O7" s="81"/>
    </row>
    <row r="8" spans="1:15" x14ac:dyDescent="0.2">
      <c r="A8" s="40" t="s">
        <v>42</v>
      </c>
      <c r="B8" s="39">
        <v>2080</v>
      </c>
      <c r="C8" s="39">
        <v>2185</v>
      </c>
      <c r="D8" s="39">
        <v>3064</v>
      </c>
      <c r="E8" s="39">
        <v>4665</v>
      </c>
      <c r="F8" s="39">
        <v>4870</v>
      </c>
      <c r="G8" s="39">
        <v>4269</v>
      </c>
      <c r="H8" s="39">
        <v>3060</v>
      </c>
      <c r="I8" s="39">
        <v>1573</v>
      </c>
      <c r="J8" s="39">
        <v>1994</v>
      </c>
      <c r="K8" s="39">
        <v>2496</v>
      </c>
      <c r="L8" s="39">
        <v>1973</v>
      </c>
      <c r="M8" s="39">
        <v>1733</v>
      </c>
      <c r="N8" s="38">
        <v>33962</v>
      </c>
      <c r="O8" s="81"/>
    </row>
    <row r="9" spans="1:15" x14ac:dyDescent="0.2">
      <c r="A9" s="40" t="s">
        <v>34</v>
      </c>
      <c r="B9" s="39">
        <v>13638</v>
      </c>
      <c r="C9" s="39">
        <v>12779</v>
      </c>
      <c r="D9" s="39">
        <v>16576</v>
      </c>
      <c r="E9" s="39">
        <v>17498</v>
      </c>
      <c r="F9" s="39">
        <v>15396</v>
      </c>
      <c r="G9" s="39">
        <v>18171</v>
      </c>
      <c r="H9" s="39">
        <v>17700</v>
      </c>
      <c r="I9" s="39">
        <v>13937</v>
      </c>
      <c r="J9" s="39">
        <v>15775</v>
      </c>
      <c r="K9" s="39">
        <v>17791</v>
      </c>
      <c r="L9" s="39">
        <v>16365</v>
      </c>
      <c r="M9" s="39">
        <v>16688</v>
      </c>
      <c r="N9" s="38">
        <v>192314</v>
      </c>
      <c r="O9" s="81"/>
    </row>
    <row r="10" spans="1:15" x14ac:dyDescent="0.2">
      <c r="A10" s="23" t="s">
        <v>17</v>
      </c>
      <c r="B10" s="39">
        <v>16255</v>
      </c>
      <c r="C10" s="39">
        <v>14726</v>
      </c>
      <c r="D10" s="39">
        <v>16771</v>
      </c>
      <c r="E10" s="39">
        <v>16471</v>
      </c>
      <c r="F10" s="39">
        <v>16831</v>
      </c>
      <c r="G10" s="39">
        <v>17533</v>
      </c>
      <c r="H10" s="39">
        <v>14239</v>
      </c>
      <c r="I10" s="39">
        <v>14578</v>
      </c>
      <c r="J10" s="39">
        <v>14373</v>
      </c>
      <c r="K10" s="39">
        <v>16307</v>
      </c>
      <c r="L10" s="39">
        <v>15126</v>
      </c>
      <c r="M10" s="39">
        <v>15402</v>
      </c>
      <c r="N10" s="38">
        <v>188612</v>
      </c>
      <c r="O10" s="81"/>
    </row>
    <row r="11" spans="1:15" x14ac:dyDescent="0.2">
      <c r="A11" s="40" t="s">
        <v>33</v>
      </c>
      <c r="B11" s="39">
        <v>1622</v>
      </c>
      <c r="C11" s="39">
        <v>1424</v>
      </c>
      <c r="D11" s="39">
        <v>1699</v>
      </c>
      <c r="E11" s="39">
        <v>2043</v>
      </c>
      <c r="F11" s="39">
        <v>1987</v>
      </c>
      <c r="G11" s="39">
        <v>1894</v>
      </c>
      <c r="H11" s="39">
        <v>1942</v>
      </c>
      <c r="I11" s="39">
        <v>1639</v>
      </c>
      <c r="J11" s="39">
        <v>1832</v>
      </c>
      <c r="K11" s="39">
        <v>2083</v>
      </c>
      <c r="L11" s="39">
        <v>1981</v>
      </c>
      <c r="M11" s="39">
        <v>989</v>
      </c>
      <c r="N11" s="38">
        <v>21135</v>
      </c>
      <c r="O11" s="81"/>
    </row>
    <row r="12" spans="1:15" x14ac:dyDescent="0.2">
      <c r="A12" s="23" t="s">
        <v>16</v>
      </c>
      <c r="B12" s="39">
        <v>12699</v>
      </c>
      <c r="C12" s="39">
        <v>8177</v>
      </c>
      <c r="D12" s="39">
        <v>9623</v>
      </c>
      <c r="E12" s="39">
        <v>9315</v>
      </c>
      <c r="F12" s="39">
        <v>10107</v>
      </c>
      <c r="G12" s="39">
        <v>9215</v>
      </c>
      <c r="H12" s="39">
        <v>8025</v>
      </c>
      <c r="I12" s="39">
        <v>7528</v>
      </c>
      <c r="J12" s="39">
        <v>8410</v>
      </c>
      <c r="K12" s="39">
        <v>8842</v>
      </c>
      <c r="L12" s="39">
        <v>7227</v>
      </c>
      <c r="M12" s="39">
        <v>7091</v>
      </c>
      <c r="N12" s="38">
        <v>106259</v>
      </c>
      <c r="O12" s="81"/>
    </row>
    <row r="13" spans="1:15" x14ac:dyDescent="0.2">
      <c r="A13" s="23" t="s">
        <v>15</v>
      </c>
      <c r="B13" s="39">
        <v>125454</v>
      </c>
      <c r="C13" s="39">
        <v>141290</v>
      </c>
      <c r="D13" s="39">
        <v>179865</v>
      </c>
      <c r="E13" s="39">
        <v>166959</v>
      </c>
      <c r="F13" s="39">
        <v>148951</v>
      </c>
      <c r="G13" s="39">
        <v>196233</v>
      </c>
      <c r="H13" s="39">
        <v>143759</v>
      </c>
      <c r="I13" s="39">
        <v>83715</v>
      </c>
      <c r="J13" s="39">
        <v>151089</v>
      </c>
      <c r="K13" s="39">
        <v>160149</v>
      </c>
      <c r="L13" s="39">
        <v>135067</v>
      </c>
      <c r="M13" s="39">
        <v>163354</v>
      </c>
      <c r="N13" s="38">
        <v>1795885</v>
      </c>
      <c r="O13" s="81"/>
    </row>
    <row r="14" spans="1:15" x14ac:dyDescent="0.2">
      <c r="A14" s="23" t="s">
        <v>14</v>
      </c>
      <c r="B14" s="39">
        <v>205996</v>
      </c>
      <c r="C14" s="39">
        <v>209349</v>
      </c>
      <c r="D14" s="39">
        <v>296408</v>
      </c>
      <c r="E14" s="39">
        <v>274097</v>
      </c>
      <c r="F14" s="39">
        <v>274804</v>
      </c>
      <c r="G14" s="39">
        <v>277614</v>
      </c>
      <c r="H14" s="39">
        <v>270249</v>
      </c>
      <c r="I14" s="39">
        <v>213092</v>
      </c>
      <c r="J14" s="39">
        <v>260062</v>
      </c>
      <c r="K14" s="39">
        <v>275320</v>
      </c>
      <c r="L14" s="39">
        <v>250082</v>
      </c>
      <c r="M14" s="39">
        <v>229700</v>
      </c>
      <c r="N14" s="38">
        <v>3036773</v>
      </c>
      <c r="O14" s="81"/>
    </row>
    <row r="15" spans="1:15" x14ac:dyDescent="0.2">
      <c r="A15" s="23" t="s">
        <v>13</v>
      </c>
      <c r="B15" s="39">
        <v>6385</v>
      </c>
      <c r="C15" s="39">
        <v>4356</v>
      </c>
      <c r="D15" s="39">
        <v>5866</v>
      </c>
      <c r="E15" s="39">
        <v>5444</v>
      </c>
      <c r="F15" s="39">
        <v>7459</v>
      </c>
      <c r="G15" s="39">
        <v>7964</v>
      </c>
      <c r="H15" s="39">
        <v>7627</v>
      </c>
      <c r="I15" s="39">
        <v>3693</v>
      </c>
      <c r="J15" s="39">
        <v>5055</v>
      </c>
      <c r="K15" s="39">
        <v>6003</v>
      </c>
      <c r="L15" s="39">
        <v>4983</v>
      </c>
      <c r="M15" s="39">
        <v>6387</v>
      </c>
      <c r="N15" s="38">
        <v>71222</v>
      </c>
      <c r="O15" s="81"/>
    </row>
    <row r="16" spans="1:15" x14ac:dyDescent="0.2">
      <c r="A16" s="40" t="s">
        <v>32</v>
      </c>
      <c r="B16" s="39">
        <v>4373</v>
      </c>
      <c r="C16" s="39">
        <v>4957</v>
      </c>
      <c r="D16" s="39">
        <v>6163</v>
      </c>
      <c r="E16" s="39">
        <v>5516</v>
      </c>
      <c r="F16" s="39">
        <v>5739</v>
      </c>
      <c r="G16" s="39">
        <v>6255</v>
      </c>
      <c r="H16" s="39">
        <v>6129</v>
      </c>
      <c r="I16" s="39">
        <v>4769</v>
      </c>
      <c r="J16" s="39">
        <v>5480</v>
      </c>
      <c r="K16" s="39">
        <v>6115</v>
      </c>
      <c r="L16" s="39">
        <v>5901</v>
      </c>
      <c r="M16" s="39">
        <v>6079</v>
      </c>
      <c r="N16" s="38">
        <v>67476</v>
      </c>
      <c r="O16" s="81"/>
    </row>
    <row r="17" spans="1:15" x14ac:dyDescent="0.2">
      <c r="A17" s="23" t="s">
        <v>12</v>
      </c>
      <c r="B17" s="39">
        <v>22891</v>
      </c>
      <c r="C17" s="39">
        <v>12711</v>
      </c>
      <c r="D17" s="39">
        <v>14297</v>
      </c>
      <c r="E17" s="39">
        <v>7822</v>
      </c>
      <c r="F17" s="39">
        <v>6272</v>
      </c>
      <c r="G17" s="39">
        <v>1684</v>
      </c>
      <c r="H17" s="39">
        <v>18711</v>
      </c>
      <c r="I17" s="39">
        <v>4865</v>
      </c>
      <c r="J17" s="39">
        <v>3900</v>
      </c>
      <c r="K17" s="39">
        <v>2013</v>
      </c>
      <c r="L17" s="39">
        <v>771</v>
      </c>
      <c r="M17" s="39">
        <v>347</v>
      </c>
      <c r="N17" s="38">
        <v>96284</v>
      </c>
      <c r="O17" s="81"/>
    </row>
    <row r="18" spans="1:15" x14ac:dyDescent="0.2">
      <c r="A18" s="23" t="s">
        <v>11</v>
      </c>
      <c r="B18" s="39">
        <v>118464</v>
      </c>
      <c r="C18" s="39">
        <v>118976</v>
      </c>
      <c r="D18" s="39">
        <v>140189</v>
      </c>
      <c r="E18" s="39">
        <v>119850</v>
      </c>
      <c r="F18" s="39">
        <v>132312</v>
      </c>
      <c r="G18" s="39">
        <v>128272</v>
      </c>
      <c r="H18" s="39">
        <v>114793</v>
      </c>
      <c r="I18" s="39">
        <v>53505</v>
      </c>
      <c r="J18" s="39">
        <v>111027</v>
      </c>
      <c r="K18" s="39">
        <v>122445</v>
      </c>
      <c r="L18" s="39">
        <v>108546</v>
      </c>
      <c r="M18" s="39">
        <v>92199</v>
      </c>
      <c r="N18" s="38">
        <v>1360578</v>
      </c>
      <c r="O18" s="81"/>
    </row>
    <row r="19" spans="1:15" x14ac:dyDescent="0.2">
      <c r="A19" s="40" t="s">
        <v>31</v>
      </c>
      <c r="B19" s="39">
        <v>966</v>
      </c>
      <c r="C19" s="39">
        <v>903</v>
      </c>
      <c r="D19" s="39">
        <v>981</v>
      </c>
      <c r="E19" s="39">
        <v>1067</v>
      </c>
      <c r="F19" s="39">
        <v>1121</v>
      </c>
      <c r="G19" s="39">
        <v>1122</v>
      </c>
      <c r="H19" s="39">
        <v>1178</v>
      </c>
      <c r="I19" s="39">
        <v>921</v>
      </c>
      <c r="J19" s="39">
        <v>980</v>
      </c>
      <c r="K19" s="39">
        <v>1207</v>
      </c>
      <c r="L19" s="39">
        <v>1006</v>
      </c>
      <c r="M19" s="39">
        <v>1000</v>
      </c>
      <c r="N19" s="38">
        <v>12452</v>
      </c>
      <c r="O19" s="81"/>
    </row>
    <row r="20" spans="1:15" x14ac:dyDescent="0.2">
      <c r="A20" s="40" t="s">
        <v>30</v>
      </c>
      <c r="B20" s="39">
        <v>1176</v>
      </c>
      <c r="C20" s="39">
        <v>1044</v>
      </c>
      <c r="D20" s="39">
        <v>1136</v>
      </c>
      <c r="E20" s="39">
        <v>1417</v>
      </c>
      <c r="F20" s="39">
        <v>1340</v>
      </c>
      <c r="G20" s="39">
        <v>1223</v>
      </c>
      <c r="H20" s="39">
        <v>1448</v>
      </c>
      <c r="I20" s="39">
        <v>964</v>
      </c>
      <c r="J20" s="39">
        <v>1280</v>
      </c>
      <c r="K20" s="39">
        <v>1251</v>
      </c>
      <c r="L20" s="39">
        <v>1159</v>
      </c>
      <c r="M20" s="39">
        <v>1023</v>
      </c>
      <c r="N20" s="38">
        <v>14461</v>
      </c>
      <c r="O20" s="81"/>
    </row>
    <row r="21" spans="1:15" x14ac:dyDescent="0.2">
      <c r="A21" s="23" t="s">
        <v>10</v>
      </c>
      <c r="B21" s="39">
        <v>3415</v>
      </c>
      <c r="C21" s="39">
        <v>4123</v>
      </c>
      <c r="D21" s="39">
        <v>4773</v>
      </c>
      <c r="E21" s="39">
        <v>5220</v>
      </c>
      <c r="F21" s="39">
        <v>5198</v>
      </c>
      <c r="G21" s="39">
        <v>4416</v>
      </c>
      <c r="H21" s="39">
        <v>4476</v>
      </c>
      <c r="I21" s="39">
        <v>2944</v>
      </c>
      <c r="J21" s="39">
        <v>3582</v>
      </c>
      <c r="K21" s="39">
        <v>4522</v>
      </c>
      <c r="L21" s="39">
        <v>3488</v>
      </c>
      <c r="M21" s="39">
        <v>3636</v>
      </c>
      <c r="N21" s="38">
        <v>49793</v>
      </c>
      <c r="O21" s="81"/>
    </row>
    <row r="22" spans="1:15" x14ac:dyDescent="0.2">
      <c r="A22" s="23" t="s">
        <v>9</v>
      </c>
      <c r="B22" s="39">
        <v>44369</v>
      </c>
      <c r="C22" s="39">
        <v>33300</v>
      </c>
      <c r="D22" s="39">
        <v>29366</v>
      </c>
      <c r="E22" s="39">
        <v>28282</v>
      </c>
      <c r="F22" s="39">
        <v>30944</v>
      </c>
      <c r="G22" s="39">
        <v>32700</v>
      </c>
      <c r="H22" s="39">
        <v>29763</v>
      </c>
      <c r="I22" s="39">
        <v>25523</v>
      </c>
      <c r="J22" s="39">
        <v>29807</v>
      </c>
      <c r="K22" s="39">
        <v>35112</v>
      </c>
      <c r="L22" s="39">
        <v>32192</v>
      </c>
      <c r="M22" s="39">
        <v>36214</v>
      </c>
      <c r="N22" s="38">
        <v>387572</v>
      </c>
      <c r="O22" s="81"/>
    </row>
    <row r="23" spans="1:15" x14ac:dyDescent="0.2">
      <c r="A23" s="40" t="s">
        <v>29</v>
      </c>
      <c r="B23" s="39">
        <v>28877</v>
      </c>
      <c r="C23" s="39">
        <v>32288</v>
      </c>
      <c r="D23" s="39">
        <v>35327</v>
      </c>
      <c r="E23" s="39">
        <v>27611</v>
      </c>
      <c r="F23" s="39">
        <v>24231</v>
      </c>
      <c r="G23" s="39">
        <v>25305</v>
      </c>
      <c r="H23" s="39">
        <v>25523</v>
      </c>
      <c r="I23" s="39">
        <v>19983</v>
      </c>
      <c r="J23" s="39">
        <v>23546</v>
      </c>
      <c r="K23" s="39">
        <v>28804</v>
      </c>
      <c r="L23" s="39">
        <v>24387</v>
      </c>
      <c r="M23" s="39">
        <v>29489</v>
      </c>
      <c r="N23" s="38">
        <v>325371</v>
      </c>
      <c r="O23" s="81"/>
    </row>
    <row r="24" spans="1:15" x14ac:dyDescent="0.2">
      <c r="A24" s="23" t="s">
        <v>8</v>
      </c>
      <c r="B24" s="39">
        <v>9261</v>
      </c>
      <c r="C24" s="39">
        <v>10547</v>
      </c>
      <c r="D24" s="39">
        <v>14152</v>
      </c>
      <c r="E24" s="39">
        <v>12314</v>
      </c>
      <c r="F24" s="39">
        <v>13782</v>
      </c>
      <c r="G24" s="39">
        <v>15735</v>
      </c>
      <c r="H24" s="39">
        <v>14169</v>
      </c>
      <c r="I24" s="39">
        <v>7741</v>
      </c>
      <c r="J24" s="39">
        <v>9707</v>
      </c>
      <c r="K24" s="39">
        <v>11795</v>
      </c>
      <c r="L24" s="39">
        <v>11719</v>
      </c>
      <c r="M24" s="39">
        <v>11904</v>
      </c>
      <c r="N24" s="38">
        <v>142826</v>
      </c>
      <c r="O24" s="81"/>
    </row>
    <row r="25" spans="1:15" ht="17" x14ac:dyDescent="0.2">
      <c r="A25" s="40" t="s">
        <v>41</v>
      </c>
      <c r="B25" s="39">
        <v>5118</v>
      </c>
      <c r="C25" s="39">
        <v>3650</v>
      </c>
      <c r="D25" s="39">
        <v>4577</v>
      </c>
      <c r="E25" s="39">
        <v>4932</v>
      </c>
      <c r="F25" s="39">
        <v>6001</v>
      </c>
      <c r="G25" s="39">
        <v>6947</v>
      </c>
      <c r="H25" s="39">
        <v>8368</v>
      </c>
      <c r="I25" s="39">
        <v>6410</v>
      </c>
      <c r="J25" s="39">
        <v>5561</v>
      </c>
      <c r="K25" s="39">
        <v>7344</v>
      </c>
      <c r="L25" s="39">
        <v>5669</v>
      </c>
      <c r="M25" s="39">
        <v>5595</v>
      </c>
      <c r="N25" s="38">
        <v>70172</v>
      </c>
      <c r="O25" s="81"/>
    </row>
    <row r="26" spans="1:15" x14ac:dyDescent="0.2">
      <c r="A26" s="40" t="s">
        <v>28</v>
      </c>
      <c r="B26" s="39">
        <v>5455</v>
      </c>
      <c r="C26" s="39">
        <v>5385</v>
      </c>
      <c r="D26" s="39">
        <v>6015</v>
      </c>
      <c r="E26" s="39">
        <v>5989</v>
      </c>
      <c r="F26" s="39">
        <v>6260</v>
      </c>
      <c r="G26" s="39">
        <v>6891</v>
      </c>
      <c r="H26" s="39">
        <v>6656</v>
      </c>
      <c r="I26" s="39">
        <v>5249</v>
      </c>
      <c r="J26" s="39">
        <v>5367</v>
      </c>
      <c r="K26" s="39">
        <v>7282</v>
      </c>
      <c r="L26" s="39">
        <v>5484</v>
      </c>
      <c r="M26" s="39">
        <v>6219</v>
      </c>
      <c r="N26" s="38">
        <v>72252</v>
      </c>
      <c r="O26" s="81"/>
    </row>
    <row r="27" spans="1:15" x14ac:dyDescent="0.2">
      <c r="A27" s="23" t="s">
        <v>27</v>
      </c>
      <c r="B27" s="39">
        <v>4690</v>
      </c>
      <c r="C27" s="39">
        <v>4102</v>
      </c>
      <c r="D27" s="39">
        <v>5193</v>
      </c>
      <c r="E27" s="39">
        <v>4963</v>
      </c>
      <c r="F27" s="39">
        <v>4802</v>
      </c>
      <c r="G27" s="39">
        <v>4892</v>
      </c>
      <c r="H27" s="39">
        <v>4666</v>
      </c>
      <c r="I27" s="39">
        <v>3352</v>
      </c>
      <c r="J27" s="39">
        <v>4464</v>
      </c>
      <c r="K27" s="39">
        <v>5182</v>
      </c>
      <c r="L27" s="39">
        <v>4261</v>
      </c>
      <c r="M27" s="39">
        <v>3392</v>
      </c>
      <c r="N27" s="38">
        <v>53959</v>
      </c>
      <c r="O27" s="81"/>
    </row>
    <row r="28" spans="1:15" x14ac:dyDescent="0.2">
      <c r="A28" s="23" t="s">
        <v>7</v>
      </c>
      <c r="B28" s="39">
        <v>53436</v>
      </c>
      <c r="C28" s="39">
        <v>68763</v>
      </c>
      <c r="D28" s="39">
        <v>79928</v>
      </c>
      <c r="E28" s="39">
        <v>80174</v>
      </c>
      <c r="F28" s="39">
        <v>82483</v>
      </c>
      <c r="G28" s="39">
        <v>90159</v>
      </c>
      <c r="H28" s="39">
        <v>83365</v>
      </c>
      <c r="I28" s="39">
        <v>45355</v>
      </c>
      <c r="J28" s="39">
        <v>57010</v>
      </c>
      <c r="K28" s="39">
        <v>76073</v>
      </c>
      <c r="L28" s="39">
        <v>65122</v>
      </c>
      <c r="M28" s="39">
        <v>73440</v>
      </c>
      <c r="N28" s="38">
        <v>855308</v>
      </c>
      <c r="O28" s="81"/>
    </row>
    <row r="29" spans="1:15" x14ac:dyDescent="0.2">
      <c r="A29" s="23" t="s">
        <v>6</v>
      </c>
      <c r="B29" s="39">
        <v>18673</v>
      </c>
      <c r="C29" s="39">
        <v>21525</v>
      </c>
      <c r="D29" s="39">
        <v>27605</v>
      </c>
      <c r="E29" s="39">
        <v>27543</v>
      </c>
      <c r="F29" s="39">
        <v>27652</v>
      </c>
      <c r="G29" s="39">
        <v>28749</v>
      </c>
      <c r="H29" s="39">
        <v>20473</v>
      </c>
      <c r="I29" s="39">
        <v>24274</v>
      </c>
      <c r="J29" s="39">
        <v>26142</v>
      </c>
      <c r="K29" s="39">
        <v>28252</v>
      </c>
      <c r="L29" s="39">
        <v>25916</v>
      </c>
      <c r="M29" s="39">
        <v>27144</v>
      </c>
      <c r="N29" s="38">
        <v>303948</v>
      </c>
      <c r="O29" s="81"/>
    </row>
    <row r="30" spans="1:15" ht="16" thickBot="1" x14ac:dyDescent="0.25">
      <c r="A30" s="23" t="s">
        <v>5</v>
      </c>
      <c r="B30" s="39">
        <v>154562</v>
      </c>
      <c r="C30" s="39">
        <v>68736</v>
      </c>
      <c r="D30" s="39">
        <v>464824</v>
      </c>
      <c r="E30" s="39">
        <v>176820</v>
      </c>
      <c r="F30" s="39">
        <v>194032</v>
      </c>
      <c r="G30" s="39">
        <v>228291</v>
      </c>
      <c r="H30" s="39">
        <v>172907</v>
      </c>
      <c r="I30" s="39">
        <v>72163</v>
      </c>
      <c r="J30" s="39">
        <v>425861</v>
      </c>
      <c r="K30" s="39">
        <v>179714</v>
      </c>
      <c r="L30" s="39">
        <v>172327</v>
      </c>
      <c r="M30" s="39">
        <v>166198</v>
      </c>
      <c r="N30" s="38">
        <v>2476435</v>
      </c>
      <c r="O30" s="81"/>
    </row>
    <row r="31" spans="1:15" ht="17" thickTop="1" thickBot="1" x14ac:dyDescent="0.25">
      <c r="A31" s="68" t="s">
        <v>47</v>
      </c>
      <c r="B31" s="123">
        <v>934814</v>
      </c>
      <c r="C31" s="123">
        <v>860604</v>
      </c>
      <c r="D31" s="123">
        <v>1448770</v>
      </c>
      <c r="E31" s="123">
        <v>1090508</v>
      </c>
      <c r="F31" s="123">
        <v>1094364</v>
      </c>
      <c r="G31" s="123">
        <v>1189796</v>
      </c>
      <c r="H31" s="123">
        <v>1041069</v>
      </c>
      <c r="I31" s="123">
        <v>669095</v>
      </c>
      <c r="J31" s="123">
        <v>1235182</v>
      </c>
      <c r="K31" s="123">
        <v>1072917</v>
      </c>
      <c r="L31" s="123">
        <v>953764</v>
      </c>
      <c r="M31" s="123">
        <v>951609</v>
      </c>
      <c r="N31" s="124">
        <v>12542492</v>
      </c>
      <c r="O31" s="81"/>
    </row>
    <row r="32" spans="1:15" ht="16" thickTop="1" x14ac:dyDescent="0.2">
      <c r="A32" s="23" t="s">
        <v>24</v>
      </c>
      <c r="B32" s="39">
        <v>538</v>
      </c>
      <c r="C32" s="39">
        <v>494</v>
      </c>
      <c r="D32" s="39">
        <v>535</v>
      </c>
      <c r="E32" s="39">
        <v>683</v>
      </c>
      <c r="F32" s="39">
        <v>2156</v>
      </c>
      <c r="G32" s="39">
        <v>1965</v>
      </c>
      <c r="H32" s="39">
        <v>742</v>
      </c>
      <c r="I32" s="39">
        <v>493</v>
      </c>
      <c r="J32" s="39">
        <v>552</v>
      </c>
      <c r="K32" s="39">
        <v>547</v>
      </c>
      <c r="L32" s="39">
        <v>412</v>
      </c>
      <c r="M32" s="39">
        <v>403</v>
      </c>
      <c r="N32" s="38">
        <v>9520</v>
      </c>
      <c r="O32" s="81"/>
    </row>
    <row r="33" spans="1:15" x14ac:dyDescent="0.2">
      <c r="A33" s="23" t="s">
        <v>3</v>
      </c>
      <c r="B33" s="39">
        <v>11385</v>
      </c>
      <c r="C33" s="39">
        <v>11246</v>
      </c>
      <c r="D33" s="39">
        <v>13861</v>
      </c>
      <c r="E33" s="39">
        <v>12115</v>
      </c>
      <c r="F33" s="39">
        <v>12337</v>
      </c>
      <c r="G33" s="39">
        <v>11441</v>
      </c>
      <c r="H33" s="39">
        <v>11690</v>
      </c>
      <c r="I33" s="39">
        <v>11444</v>
      </c>
      <c r="J33" s="39">
        <v>11585</v>
      </c>
      <c r="K33" s="39">
        <v>12963</v>
      </c>
      <c r="L33" s="39">
        <v>11486</v>
      </c>
      <c r="M33" s="39">
        <v>12649</v>
      </c>
      <c r="N33" s="38">
        <v>144202</v>
      </c>
      <c r="O33" s="81"/>
    </row>
    <row r="34" spans="1:15" x14ac:dyDescent="0.2">
      <c r="A34" s="23" t="s">
        <v>2</v>
      </c>
      <c r="B34" s="125">
        <v>20374</v>
      </c>
      <c r="C34" s="125">
        <v>21873</v>
      </c>
      <c r="D34" s="125">
        <v>26296</v>
      </c>
      <c r="E34" s="125">
        <v>27541</v>
      </c>
      <c r="F34" s="125">
        <v>25772</v>
      </c>
      <c r="G34" s="125">
        <v>27715</v>
      </c>
      <c r="H34" s="125">
        <v>27267</v>
      </c>
      <c r="I34" s="125">
        <v>19665</v>
      </c>
      <c r="J34" s="125">
        <v>21630</v>
      </c>
      <c r="K34" s="125">
        <v>26209</v>
      </c>
      <c r="L34" s="125">
        <v>23471</v>
      </c>
      <c r="M34" s="125">
        <v>32297</v>
      </c>
      <c r="N34" s="126">
        <v>300110</v>
      </c>
      <c r="O34" s="81"/>
    </row>
    <row r="35" spans="1:15" ht="16" thickBot="1" x14ac:dyDescent="0.25">
      <c r="A35" s="103" t="s">
        <v>1</v>
      </c>
      <c r="B35" s="125">
        <v>32297</v>
      </c>
      <c r="C35" s="125">
        <v>33613</v>
      </c>
      <c r="D35" s="125">
        <v>40692</v>
      </c>
      <c r="E35" s="125">
        <v>40339</v>
      </c>
      <c r="F35" s="125">
        <v>40265</v>
      </c>
      <c r="G35" s="125">
        <v>41121</v>
      </c>
      <c r="H35" s="125">
        <v>39699</v>
      </c>
      <c r="I35" s="125">
        <v>31602</v>
      </c>
      <c r="J35" s="125">
        <v>33767</v>
      </c>
      <c r="K35" s="125">
        <v>39719</v>
      </c>
      <c r="L35" s="125">
        <v>35369</v>
      </c>
      <c r="M35" s="125">
        <v>45349</v>
      </c>
      <c r="N35" s="126">
        <v>453832</v>
      </c>
      <c r="O35" s="81"/>
    </row>
    <row r="36" spans="1:15" ht="17" thickTop="1" thickBot="1" x14ac:dyDescent="0.25">
      <c r="A36" s="83" t="s">
        <v>44</v>
      </c>
      <c r="B36" s="98">
        <v>967111</v>
      </c>
      <c r="C36" s="98">
        <v>894217</v>
      </c>
      <c r="D36" s="98">
        <v>1489462</v>
      </c>
      <c r="E36" s="98">
        <v>1130847</v>
      </c>
      <c r="F36" s="98">
        <v>1134629</v>
      </c>
      <c r="G36" s="98">
        <v>1230917</v>
      </c>
      <c r="H36" s="98">
        <v>1080768</v>
      </c>
      <c r="I36" s="98">
        <v>700697</v>
      </c>
      <c r="J36" s="98">
        <v>1268949</v>
      </c>
      <c r="K36" s="98">
        <v>1112636</v>
      </c>
      <c r="L36" s="98">
        <v>989133</v>
      </c>
      <c r="M36" s="97">
        <v>996958</v>
      </c>
      <c r="N36" s="108">
        <v>12996324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7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ht="17" x14ac:dyDescent="0.2">
      <c r="A39" s="2" t="s">
        <v>39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ht="17" x14ac:dyDescent="0.2">
      <c r="A40" s="2" t="s">
        <v>38</v>
      </c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O56"/>
  <sheetViews>
    <sheetView showGridLines="0" zoomScale="85" zoomScaleNormal="85" workbookViewId="0">
      <selection activeCell="N30" sqref="N30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bestFit="1" customWidth="1"/>
    <col min="16" max="16384" width="8" style="78"/>
  </cols>
  <sheetData>
    <row r="1" spans="1:15" ht="15.7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42005</v>
      </c>
      <c r="C3" s="15">
        <v>42036</v>
      </c>
      <c r="D3" s="15">
        <v>42064</v>
      </c>
      <c r="E3" s="15">
        <v>42095</v>
      </c>
      <c r="F3" s="15">
        <v>42125</v>
      </c>
      <c r="G3" s="15">
        <v>42156</v>
      </c>
      <c r="H3" s="15">
        <v>42186</v>
      </c>
      <c r="I3" s="15">
        <v>42217</v>
      </c>
      <c r="J3" s="15">
        <v>42248</v>
      </c>
      <c r="K3" s="15">
        <v>42278</v>
      </c>
      <c r="L3" s="15">
        <v>42309</v>
      </c>
      <c r="M3" s="15">
        <v>42339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23427</v>
      </c>
      <c r="C5" s="39">
        <v>20641</v>
      </c>
      <c r="D5" s="39">
        <v>31086</v>
      </c>
      <c r="E5" s="39">
        <v>29500</v>
      </c>
      <c r="F5" s="39">
        <v>26517</v>
      </c>
      <c r="G5" s="39">
        <v>30462</v>
      </c>
      <c r="H5" s="39">
        <v>26917</v>
      </c>
      <c r="I5" s="39">
        <v>22677</v>
      </c>
      <c r="J5" s="39">
        <v>25966</v>
      </c>
      <c r="K5" s="39">
        <v>25149</v>
      </c>
      <c r="L5" s="39">
        <v>23381</v>
      </c>
      <c r="M5" s="39">
        <v>22832</v>
      </c>
      <c r="N5" s="46">
        <v>308555</v>
      </c>
      <c r="O5" s="81"/>
    </row>
    <row r="6" spans="1:15" x14ac:dyDescent="0.2">
      <c r="A6" s="23" t="s">
        <v>18</v>
      </c>
      <c r="B6" s="39">
        <v>47324</v>
      </c>
      <c r="C6" s="39">
        <v>44504</v>
      </c>
      <c r="D6" s="39">
        <v>55245</v>
      </c>
      <c r="E6" s="39">
        <v>51423</v>
      </c>
      <c r="F6" s="39">
        <v>40502</v>
      </c>
      <c r="G6" s="39">
        <v>49426</v>
      </c>
      <c r="H6" s="39">
        <v>36121</v>
      </c>
      <c r="I6" s="39">
        <v>31252</v>
      </c>
      <c r="J6" s="39">
        <v>36725</v>
      </c>
      <c r="K6" s="39">
        <v>39474</v>
      </c>
      <c r="L6" s="39">
        <v>36329</v>
      </c>
      <c r="M6" s="39">
        <v>32741</v>
      </c>
      <c r="N6" s="38">
        <v>501066</v>
      </c>
      <c r="O6" s="81"/>
    </row>
    <row r="7" spans="1:15" x14ac:dyDescent="0.2">
      <c r="A7" s="40" t="s">
        <v>37</v>
      </c>
      <c r="B7" s="53">
        <v>1486</v>
      </c>
      <c r="C7" s="53">
        <v>1557</v>
      </c>
      <c r="D7" s="53">
        <v>2192</v>
      </c>
      <c r="E7" s="53">
        <v>2065</v>
      </c>
      <c r="F7" s="53">
        <v>2233</v>
      </c>
      <c r="G7" s="53">
        <v>2412</v>
      </c>
      <c r="H7" s="53">
        <v>2125</v>
      </c>
      <c r="I7" s="53">
        <v>1647</v>
      </c>
      <c r="J7" s="53">
        <v>1929</v>
      </c>
      <c r="K7" s="53">
        <v>2005</v>
      </c>
      <c r="L7" s="53">
        <v>2184</v>
      </c>
      <c r="M7" s="53">
        <v>2421</v>
      </c>
      <c r="N7" s="52">
        <v>24256</v>
      </c>
      <c r="O7" s="81"/>
    </row>
    <row r="8" spans="1:15" x14ac:dyDescent="0.2">
      <c r="A8" s="40" t="s">
        <v>42</v>
      </c>
      <c r="B8" s="39">
        <v>2424</v>
      </c>
      <c r="C8" s="39">
        <v>2214</v>
      </c>
      <c r="D8" s="39">
        <v>3466</v>
      </c>
      <c r="E8" s="39">
        <v>3746</v>
      </c>
      <c r="F8" s="39">
        <v>5000</v>
      </c>
      <c r="G8" s="39">
        <v>4725</v>
      </c>
      <c r="H8" s="39">
        <v>3324</v>
      </c>
      <c r="I8" s="39">
        <v>1729</v>
      </c>
      <c r="J8" s="39">
        <v>2189</v>
      </c>
      <c r="K8" s="39">
        <v>2482</v>
      </c>
      <c r="L8" s="39">
        <v>2308</v>
      </c>
      <c r="M8" s="39">
        <v>2108</v>
      </c>
      <c r="N8" s="38">
        <v>35715</v>
      </c>
      <c r="O8" s="81"/>
    </row>
    <row r="9" spans="1:15" x14ac:dyDescent="0.2">
      <c r="A9" s="40" t="s">
        <v>34</v>
      </c>
      <c r="B9" s="39">
        <v>15727</v>
      </c>
      <c r="C9" s="39">
        <v>16383</v>
      </c>
      <c r="D9" s="39">
        <v>21155</v>
      </c>
      <c r="E9" s="39">
        <v>20568</v>
      </c>
      <c r="F9" s="39">
        <v>18113</v>
      </c>
      <c r="G9" s="39">
        <v>21315</v>
      </c>
      <c r="H9" s="39">
        <v>21415</v>
      </c>
      <c r="I9" s="39">
        <v>18278</v>
      </c>
      <c r="J9" s="39">
        <v>18056</v>
      </c>
      <c r="K9" s="39">
        <v>19658</v>
      </c>
      <c r="L9" s="39">
        <v>20421</v>
      </c>
      <c r="M9" s="39">
        <v>19768</v>
      </c>
      <c r="N9" s="38">
        <v>230857</v>
      </c>
      <c r="O9" s="81"/>
    </row>
    <row r="10" spans="1:15" x14ac:dyDescent="0.2">
      <c r="A10" s="23" t="s">
        <v>17</v>
      </c>
      <c r="B10" s="39">
        <v>16010</v>
      </c>
      <c r="C10" s="39">
        <v>13540</v>
      </c>
      <c r="D10" s="39">
        <v>19596</v>
      </c>
      <c r="E10" s="39">
        <v>16942</v>
      </c>
      <c r="F10" s="39">
        <v>17036</v>
      </c>
      <c r="G10" s="39">
        <v>21330</v>
      </c>
      <c r="H10" s="39">
        <v>16228</v>
      </c>
      <c r="I10" s="39">
        <v>16157</v>
      </c>
      <c r="J10" s="39">
        <v>17760</v>
      </c>
      <c r="K10" s="39">
        <v>16839</v>
      </c>
      <c r="L10" s="39">
        <v>17106</v>
      </c>
      <c r="M10" s="39">
        <v>18455</v>
      </c>
      <c r="N10" s="38">
        <v>206999</v>
      </c>
      <c r="O10" s="81"/>
    </row>
    <row r="11" spans="1:15" x14ac:dyDescent="0.2">
      <c r="A11" s="40" t="s">
        <v>33</v>
      </c>
      <c r="B11" s="39">
        <v>1692</v>
      </c>
      <c r="C11" s="39">
        <v>1239</v>
      </c>
      <c r="D11" s="39">
        <v>1993</v>
      </c>
      <c r="E11" s="39">
        <v>2025</v>
      </c>
      <c r="F11" s="39">
        <v>1748</v>
      </c>
      <c r="G11" s="39">
        <v>2065</v>
      </c>
      <c r="H11" s="39">
        <v>1944</v>
      </c>
      <c r="I11" s="39">
        <v>1565</v>
      </c>
      <c r="J11" s="39">
        <v>1846</v>
      </c>
      <c r="K11" s="39">
        <v>1950</v>
      </c>
      <c r="L11" s="39">
        <v>1611</v>
      </c>
      <c r="M11" s="39">
        <v>1355</v>
      </c>
      <c r="N11" s="38">
        <v>21033</v>
      </c>
      <c r="O11" s="81"/>
    </row>
    <row r="12" spans="1:15" x14ac:dyDescent="0.2">
      <c r="A12" s="23" t="s">
        <v>16</v>
      </c>
      <c r="B12" s="39">
        <v>10277</v>
      </c>
      <c r="C12" s="39">
        <v>7991</v>
      </c>
      <c r="D12" s="39">
        <v>11102</v>
      </c>
      <c r="E12" s="39">
        <v>9636</v>
      </c>
      <c r="F12" s="39">
        <v>9115</v>
      </c>
      <c r="G12" s="39">
        <v>8979</v>
      </c>
      <c r="H12" s="39">
        <v>8727</v>
      </c>
      <c r="I12" s="39">
        <v>8405</v>
      </c>
      <c r="J12" s="39">
        <v>8520</v>
      </c>
      <c r="K12" s="39">
        <v>9178</v>
      </c>
      <c r="L12" s="39">
        <v>8989</v>
      </c>
      <c r="M12" s="39">
        <v>7925</v>
      </c>
      <c r="N12" s="38">
        <v>108844</v>
      </c>
      <c r="O12" s="81"/>
    </row>
    <row r="13" spans="1:15" x14ac:dyDescent="0.2">
      <c r="A13" s="23" t="s">
        <v>15</v>
      </c>
      <c r="B13" s="39">
        <v>133170</v>
      </c>
      <c r="C13" s="39">
        <v>147584</v>
      </c>
      <c r="D13" s="39">
        <v>196565</v>
      </c>
      <c r="E13" s="39">
        <v>170765</v>
      </c>
      <c r="F13" s="39">
        <v>143771</v>
      </c>
      <c r="G13" s="39">
        <v>225638</v>
      </c>
      <c r="H13" s="39">
        <v>147125</v>
      </c>
      <c r="I13" s="39">
        <v>92048</v>
      </c>
      <c r="J13" s="39">
        <v>164769</v>
      </c>
      <c r="K13" s="39">
        <v>161737</v>
      </c>
      <c r="L13" s="39">
        <v>150334</v>
      </c>
      <c r="M13" s="39">
        <v>183720</v>
      </c>
      <c r="N13" s="38">
        <v>1917226</v>
      </c>
      <c r="O13" s="81"/>
    </row>
    <row r="14" spans="1:15" x14ac:dyDescent="0.2">
      <c r="A14" s="23" t="s">
        <v>14</v>
      </c>
      <c r="B14" s="39">
        <v>211337</v>
      </c>
      <c r="C14" s="39">
        <v>223254</v>
      </c>
      <c r="D14" s="39">
        <v>323039</v>
      </c>
      <c r="E14" s="39">
        <v>291395</v>
      </c>
      <c r="F14" s="39">
        <v>256385</v>
      </c>
      <c r="G14" s="39">
        <v>313539</v>
      </c>
      <c r="H14" s="39">
        <v>290196</v>
      </c>
      <c r="I14" s="39">
        <v>226314</v>
      </c>
      <c r="J14" s="39">
        <v>272479</v>
      </c>
      <c r="K14" s="39">
        <v>278372</v>
      </c>
      <c r="L14" s="39">
        <v>272377</v>
      </c>
      <c r="M14" s="39">
        <v>247355</v>
      </c>
      <c r="N14" s="38">
        <v>3206042</v>
      </c>
      <c r="O14" s="81"/>
    </row>
    <row r="15" spans="1:15" x14ac:dyDescent="0.2">
      <c r="A15" s="23" t="s">
        <v>13</v>
      </c>
      <c r="B15" s="39">
        <v>5848</v>
      </c>
      <c r="C15" s="39">
        <v>4894</v>
      </c>
      <c r="D15" s="39">
        <v>6529</v>
      </c>
      <c r="E15" s="39">
        <v>7801</v>
      </c>
      <c r="F15" s="39">
        <v>9070</v>
      </c>
      <c r="G15" s="39">
        <v>8999</v>
      </c>
      <c r="H15" s="39">
        <v>5447</v>
      </c>
      <c r="I15" s="39">
        <v>4470</v>
      </c>
      <c r="J15" s="39">
        <v>5125</v>
      </c>
      <c r="K15" s="39">
        <v>4946</v>
      </c>
      <c r="L15" s="39">
        <v>5859</v>
      </c>
      <c r="M15" s="39">
        <v>6816</v>
      </c>
      <c r="N15" s="38">
        <v>75804</v>
      </c>
      <c r="O15" s="81"/>
    </row>
    <row r="16" spans="1:15" x14ac:dyDescent="0.2">
      <c r="A16" s="40" t="s">
        <v>32</v>
      </c>
      <c r="B16" s="39">
        <v>4880</v>
      </c>
      <c r="C16" s="39">
        <v>5902</v>
      </c>
      <c r="D16" s="39">
        <v>6284</v>
      </c>
      <c r="E16" s="39">
        <v>6736</v>
      </c>
      <c r="F16" s="39">
        <v>5874</v>
      </c>
      <c r="G16" s="39">
        <v>7347</v>
      </c>
      <c r="H16" s="39">
        <v>7011</v>
      </c>
      <c r="I16" s="39">
        <v>4996</v>
      </c>
      <c r="J16" s="39">
        <v>6268</v>
      </c>
      <c r="K16" s="39">
        <v>8189</v>
      </c>
      <c r="L16" s="39">
        <v>6590</v>
      </c>
      <c r="M16" s="39">
        <v>7094</v>
      </c>
      <c r="N16" s="38">
        <v>77171</v>
      </c>
      <c r="O16" s="81"/>
    </row>
    <row r="17" spans="1:15" x14ac:dyDescent="0.2">
      <c r="A17" s="23" t="s">
        <v>12</v>
      </c>
      <c r="B17" s="39">
        <v>29781</v>
      </c>
      <c r="C17" s="39">
        <v>15762</v>
      </c>
      <c r="D17" s="39">
        <v>18910</v>
      </c>
      <c r="E17" s="39">
        <v>9437</v>
      </c>
      <c r="F17" s="39">
        <v>6902</v>
      </c>
      <c r="G17" s="39">
        <v>1439</v>
      </c>
      <c r="H17" s="39">
        <v>27564</v>
      </c>
      <c r="I17" s="39">
        <v>6400</v>
      </c>
      <c r="J17" s="39">
        <v>4766</v>
      </c>
      <c r="K17" s="39">
        <v>2559</v>
      </c>
      <c r="L17" s="39">
        <v>940</v>
      </c>
      <c r="M17" s="39">
        <v>344</v>
      </c>
      <c r="N17" s="38">
        <v>124804</v>
      </c>
      <c r="O17" s="81"/>
    </row>
    <row r="18" spans="1:15" x14ac:dyDescent="0.2">
      <c r="A18" s="23" t="s">
        <v>11</v>
      </c>
      <c r="B18" s="39">
        <v>132109</v>
      </c>
      <c r="C18" s="39">
        <v>135310</v>
      </c>
      <c r="D18" s="39">
        <v>162181</v>
      </c>
      <c r="E18" s="39">
        <v>149692</v>
      </c>
      <c r="F18" s="39">
        <v>146267</v>
      </c>
      <c r="G18" s="39">
        <v>142199</v>
      </c>
      <c r="H18" s="39">
        <v>132473</v>
      </c>
      <c r="I18" s="39">
        <v>59584</v>
      </c>
      <c r="J18" s="39">
        <v>130818</v>
      </c>
      <c r="K18" s="39">
        <v>133606</v>
      </c>
      <c r="L18" s="39">
        <v>134790</v>
      </c>
      <c r="M18" s="39">
        <v>110056</v>
      </c>
      <c r="N18" s="38">
        <v>1569085</v>
      </c>
      <c r="O18" s="81"/>
    </row>
    <row r="19" spans="1:15" x14ac:dyDescent="0.2">
      <c r="A19" s="40" t="s">
        <v>31</v>
      </c>
      <c r="B19" s="39">
        <v>1148</v>
      </c>
      <c r="C19" s="39">
        <v>829</v>
      </c>
      <c r="D19" s="39">
        <v>1233</v>
      </c>
      <c r="E19" s="39">
        <v>1239</v>
      </c>
      <c r="F19" s="39">
        <v>1174</v>
      </c>
      <c r="G19" s="39">
        <v>1243</v>
      </c>
      <c r="H19" s="39">
        <v>1237</v>
      </c>
      <c r="I19" s="39">
        <v>1000</v>
      </c>
      <c r="J19" s="39">
        <v>1184</v>
      </c>
      <c r="K19" s="39">
        <v>1291</v>
      </c>
      <c r="L19" s="39">
        <v>1128</v>
      </c>
      <c r="M19" s="39">
        <v>1060</v>
      </c>
      <c r="N19" s="38">
        <v>13766</v>
      </c>
      <c r="O19" s="81"/>
    </row>
    <row r="20" spans="1:15" x14ac:dyDescent="0.2">
      <c r="A20" s="40" t="s">
        <v>30</v>
      </c>
      <c r="B20" s="39">
        <v>1421</v>
      </c>
      <c r="C20" s="39">
        <v>1069</v>
      </c>
      <c r="D20" s="39">
        <v>1271</v>
      </c>
      <c r="E20" s="39">
        <v>1746</v>
      </c>
      <c r="F20" s="39">
        <v>1467</v>
      </c>
      <c r="G20" s="39">
        <v>1589</v>
      </c>
      <c r="H20" s="39">
        <v>1559</v>
      </c>
      <c r="I20" s="39">
        <v>1204</v>
      </c>
      <c r="J20" s="39">
        <v>1529</v>
      </c>
      <c r="K20" s="39">
        <v>1572</v>
      </c>
      <c r="L20" s="39">
        <v>1438</v>
      </c>
      <c r="M20" s="39">
        <v>1206</v>
      </c>
      <c r="N20" s="38">
        <v>17071</v>
      </c>
      <c r="O20" s="81"/>
    </row>
    <row r="21" spans="1:15" x14ac:dyDescent="0.2">
      <c r="A21" s="23" t="s">
        <v>10</v>
      </c>
      <c r="B21" s="39">
        <v>3205</v>
      </c>
      <c r="C21" s="39">
        <v>3783</v>
      </c>
      <c r="D21" s="39">
        <v>4868</v>
      </c>
      <c r="E21" s="39">
        <v>5046</v>
      </c>
      <c r="F21" s="39">
        <v>4231</v>
      </c>
      <c r="G21" s="39">
        <v>4548</v>
      </c>
      <c r="H21" s="39">
        <v>4334</v>
      </c>
      <c r="I21" s="39">
        <v>2636</v>
      </c>
      <c r="J21" s="39">
        <v>3376</v>
      </c>
      <c r="K21" s="39">
        <v>4398</v>
      </c>
      <c r="L21" s="39">
        <v>3412</v>
      </c>
      <c r="M21" s="39">
        <v>2636</v>
      </c>
      <c r="N21" s="38">
        <v>46473</v>
      </c>
      <c r="O21" s="81"/>
    </row>
    <row r="22" spans="1:15" x14ac:dyDescent="0.2">
      <c r="A22" s="23" t="s">
        <v>9</v>
      </c>
      <c r="B22" s="39">
        <v>47639</v>
      </c>
      <c r="C22" s="39">
        <v>33421</v>
      </c>
      <c r="D22" s="39">
        <v>28642</v>
      </c>
      <c r="E22" s="39">
        <v>26996</v>
      </c>
      <c r="F22" s="39">
        <v>27758</v>
      </c>
      <c r="G22" s="39">
        <v>36838</v>
      </c>
      <c r="H22" s="39">
        <v>33820</v>
      </c>
      <c r="I22" s="39">
        <v>30838</v>
      </c>
      <c r="J22" s="39">
        <v>35031</v>
      </c>
      <c r="K22" s="39">
        <v>38819</v>
      </c>
      <c r="L22" s="39">
        <v>40344</v>
      </c>
      <c r="M22" s="39">
        <v>68779</v>
      </c>
      <c r="N22" s="38">
        <v>448925</v>
      </c>
      <c r="O22" s="81"/>
    </row>
    <row r="23" spans="1:15" x14ac:dyDescent="0.2">
      <c r="A23" s="40" t="s">
        <v>29</v>
      </c>
      <c r="B23" s="39">
        <v>29552</v>
      </c>
      <c r="C23" s="39">
        <v>28273</v>
      </c>
      <c r="D23" s="39">
        <v>33343</v>
      </c>
      <c r="E23" s="39">
        <v>28115</v>
      </c>
      <c r="F23" s="39">
        <v>26813</v>
      </c>
      <c r="G23" s="39">
        <v>29969</v>
      </c>
      <c r="H23" s="39">
        <v>29366</v>
      </c>
      <c r="I23" s="39">
        <v>23256</v>
      </c>
      <c r="J23" s="39">
        <v>27135</v>
      </c>
      <c r="K23" s="39">
        <v>29003</v>
      </c>
      <c r="L23" s="39">
        <v>30217</v>
      </c>
      <c r="M23" s="39">
        <v>37336</v>
      </c>
      <c r="N23" s="38">
        <v>352378</v>
      </c>
      <c r="O23" s="81"/>
    </row>
    <row r="24" spans="1:15" x14ac:dyDescent="0.2">
      <c r="A24" s="23" t="s">
        <v>8</v>
      </c>
      <c r="B24" s="39">
        <v>11840</v>
      </c>
      <c r="C24" s="39">
        <v>14307</v>
      </c>
      <c r="D24" s="39">
        <v>20081</v>
      </c>
      <c r="E24" s="39">
        <v>15016</v>
      </c>
      <c r="F24" s="39">
        <v>18345</v>
      </c>
      <c r="G24" s="39">
        <v>21072</v>
      </c>
      <c r="H24" s="39">
        <v>15545</v>
      </c>
      <c r="I24" s="39">
        <v>9437</v>
      </c>
      <c r="J24" s="39">
        <v>12623</v>
      </c>
      <c r="K24" s="39">
        <v>13719</v>
      </c>
      <c r="L24" s="39">
        <v>13376</v>
      </c>
      <c r="M24" s="39">
        <v>13142</v>
      </c>
      <c r="N24" s="38">
        <v>178503</v>
      </c>
      <c r="O24" s="81"/>
    </row>
    <row r="25" spans="1:15" ht="17" x14ac:dyDescent="0.2">
      <c r="A25" s="40" t="s">
        <v>41</v>
      </c>
      <c r="B25" s="39">
        <v>4978</v>
      </c>
      <c r="C25" s="39">
        <v>4116</v>
      </c>
      <c r="D25" s="39">
        <v>5339</v>
      </c>
      <c r="E25" s="39">
        <v>5482</v>
      </c>
      <c r="F25" s="39">
        <v>5927</v>
      </c>
      <c r="G25" s="39">
        <v>8630</v>
      </c>
      <c r="H25" s="39">
        <v>9253</v>
      </c>
      <c r="I25" s="39">
        <v>7362</v>
      </c>
      <c r="J25" s="39">
        <v>5752</v>
      </c>
      <c r="K25" s="39">
        <v>7562</v>
      </c>
      <c r="L25" s="39">
        <v>8022</v>
      </c>
      <c r="M25" s="39">
        <v>8739</v>
      </c>
      <c r="N25" s="38">
        <v>81162</v>
      </c>
      <c r="O25" s="81"/>
    </row>
    <row r="26" spans="1:15" x14ac:dyDescent="0.2">
      <c r="A26" s="40" t="s">
        <v>28</v>
      </c>
      <c r="B26" s="39">
        <v>4577</v>
      </c>
      <c r="C26" s="39">
        <v>5306</v>
      </c>
      <c r="D26" s="39">
        <v>6719</v>
      </c>
      <c r="E26" s="39">
        <v>6532</v>
      </c>
      <c r="F26" s="39">
        <v>6596</v>
      </c>
      <c r="G26" s="39">
        <v>7455</v>
      </c>
      <c r="H26" s="39">
        <v>7080</v>
      </c>
      <c r="I26" s="39">
        <v>6785</v>
      </c>
      <c r="J26" s="39">
        <v>5969</v>
      </c>
      <c r="K26" s="39">
        <v>6691</v>
      </c>
      <c r="L26" s="39">
        <v>6953</v>
      </c>
      <c r="M26" s="39">
        <v>7316</v>
      </c>
      <c r="N26" s="38">
        <v>77979</v>
      </c>
      <c r="O26" s="81"/>
    </row>
    <row r="27" spans="1:15" x14ac:dyDescent="0.2">
      <c r="A27" s="23" t="s">
        <v>27</v>
      </c>
      <c r="B27" s="39">
        <v>5174</v>
      </c>
      <c r="C27" s="39">
        <v>4314</v>
      </c>
      <c r="D27" s="39">
        <v>6040</v>
      </c>
      <c r="E27" s="39">
        <v>5425</v>
      </c>
      <c r="F27" s="39">
        <v>5442</v>
      </c>
      <c r="G27" s="39">
        <v>5315</v>
      </c>
      <c r="H27" s="39">
        <v>5175</v>
      </c>
      <c r="I27" s="39">
        <v>4048</v>
      </c>
      <c r="J27" s="39">
        <v>4586</v>
      </c>
      <c r="K27" s="39">
        <v>5507</v>
      </c>
      <c r="L27" s="39">
        <v>5147</v>
      </c>
      <c r="M27" s="39">
        <v>3491</v>
      </c>
      <c r="N27" s="38">
        <v>59664</v>
      </c>
      <c r="O27" s="81"/>
    </row>
    <row r="28" spans="1:15" x14ac:dyDescent="0.2">
      <c r="A28" s="23" t="s">
        <v>7</v>
      </c>
      <c r="B28" s="39">
        <v>68119</v>
      </c>
      <c r="C28" s="39">
        <v>86719</v>
      </c>
      <c r="D28" s="39">
        <v>112304</v>
      </c>
      <c r="E28" s="39">
        <v>82716</v>
      </c>
      <c r="F28" s="39">
        <v>94031</v>
      </c>
      <c r="G28" s="39">
        <v>111333</v>
      </c>
      <c r="H28" s="39">
        <v>102923</v>
      </c>
      <c r="I28" s="39">
        <v>55921</v>
      </c>
      <c r="J28" s="39">
        <v>69852</v>
      </c>
      <c r="K28" s="39">
        <v>80055</v>
      </c>
      <c r="L28" s="39">
        <v>81650</v>
      </c>
      <c r="M28" s="39">
        <v>88609</v>
      </c>
      <c r="N28" s="38">
        <v>1034232</v>
      </c>
      <c r="O28" s="81"/>
    </row>
    <row r="29" spans="1:15" x14ac:dyDescent="0.2">
      <c r="A29" s="23" t="s">
        <v>6</v>
      </c>
      <c r="B29" s="39">
        <v>20408</v>
      </c>
      <c r="C29" s="39">
        <v>23735</v>
      </c>
      <c r="D29" s="39">
        <v>31590</v>
      </c>
      <c r="E29" s="39">
        <v>30536</v>
      </c>
      <c r="F29" s="39">
        <v>29458</v>
      </c>
      <c r="G29" s="39">
        <v>32257</v>
      </c>
      <c r="H29" s="39">
        <v>24139</v>
      </c>
      <c r="I29" s="39">
        <v>26877</v>
      </c>
      <c r="J29" s="39">
        <v>29653</v>
      </c>
      <c r="K29" s="39">
        <v>31563</v>
      </c>
      <c r="L29" s="39">
        <v>31352</v>
      </c>
      <c r="M29" s="39">
        <v>33540</v>
      </c>
      <c r="N29" s="38">
        <v>345108</v>
      </c>
      <c r="O29" s="81"/>
    </row>
    <row r="30" spans="1:15" ht="16" thickBot="1" x14ac:dyDescent="0.25">
      <c r="A30" s="23" t="s">
        <v>5</v>
      </c>
      <c r="B30" s="39">
        <v>164856</v>
      </c>
      <c r="C30" s="39">
        <v>76958</v>
      </c>
      <c r="D30" s="39">
        <v>492774</v>
      </c>
      <c r="E30" s="39">
        <v>185778</v>
      </c>
      <c r="F30" s="39">
        <v>198706</v>
      </c>
      <c r="G30" s="39">
        <v>257817</v>
      </c>
      <c r="H30" s="39">
        <v>178420</v>
      </c>
      <c r="I30" s="39">
        <v>79060</v>
      </c>
      <c r="J30" s="39">
        <v>462517</v>
      </c>
      <c r="K30" s="39">
        <v>177664</v>
      </c>
      <c r="L30" s="39">
        <v>178876</v>
      </c>
      <c r="M30" s="39">
        <v>180077</v>
      </c>
      <c r="N30" s="38">
        <v>2633503</v>
      </c>
      <c r="O30" s="81"/>
    </row>
    <row r="31" spans="1:15" ht="17" thickTop="1" thickBot="1" x14ac:dyDescent="0.25">
      <c r="A31" s="68" t="s">
        <v>47</v>
      </c>
      <c r="B31" s="123">
        <v>998409</v>
      </c>
      <c r="C31" s="123">
        <v>923605</v>
      </c>
      <c r="D31" s="123">
        <v>1603547</v>
      </c>
      <c r="E31" s="123">
        <v>1166358</v>
      </c>
      <c r="F31" s="123">
        <v>1108481</v>
      </c>
      <c r="G31" s="123">
        <v>1357941</v>
      </c>
      <c r="H31" s="123">
        <v>1139468</v>
      </c>
      <c r="I31" s="123">
        <v>743946</v>
      </c>
      <c r="J31" s="123">
        <v>1356423</v>
      </c>
      <c r="K31" s="123">
        <v>1103988</v>
      </c>
      <c r="L31" s="123">
        <v>1085134</v>
      </c>
      <c r="M31" s="123">
        <v>1108921</v>
      </c>
      <c r="N31" s="124">
        <v>13696221</v>
      </c>
      <c r="O31" s="81"/>
    </row>
    <row r="32" spans="1:15" ht="16" thickTop="1" x14ac:dyDescent="0.2">
      <c r="A32" s="23" t="s">
        <v>24</v>
      </c>
      <c r="B32" s="39">
        <v>678</v>
      </c>
      <c r="C32" s="39">
        <v>628</v>
      </c>
      <c r="D32" s="39">
        <v>977</v>
      </c>
      <c r="E32" s="39">
        <v>1304</v>
      </c>
      <c r="F32" s="39">
        <v>2612</v>
      </c>
      <c r="G32" s="39">
        <v>2572</v>
      </c>
      <c r="H32" s="39">
        <v>1163</v>
      </c>
      <c r="I32" s="39">
        <v>836</v>
      </c>
      <c r="J32" s="39">
        <v>796</v>
      </c>
      <c r="K32" s="39">
        <v>807</v>
      </c>
      <c r="L32" s="39">
        <v>793</v>
      </c>
      <c r="M32" s="39">
        <v>842</v>
      </c>
      <c r="N32" s="38">
        <v>14008</v>
      </c>
      <c r="O32" s="81"/>
    </row>
    <row r="33" spans="1:15" x14ac:dyDescent="0.2">
      <c r="A33" s="23" t="s">
        <v>3</v>
      </c>
      <c r="B33" s="39">
        <v>10523</v>
      </c>
      <c r="C33" s="39">
        <v>10685</v>
      </c>
      <c r="D33" s="39">
        <v>14159</v>
      </c>
      <c r="E33" s="39">
        <v>12782</v>
      </c>
      <c r="F33" s="39">
        <v>12036</v>
      </c>
      <c r="G33" s="39">
        <v>14207</v>
      </c>
      <c r="H33" s="39">
        <v>12394</v>
      </c>
      <c r="I33" s="39">
        <v>12604</v>
      </c>
      <c r="J33" s="39">
        <v>12421</v>
      </c>
      <c r="K33" s="39">
        <v>13197</v>
      </c>
      <c r="L33" s="39">
        <v>12600</v>
      </c>
      <c r="M33" s="39">
        <v>13078</v>
      </c>
      <c r="N33" s="38">
        <v>150686</v>
      </c>
      <c r="O33" s="81"/>
    </row>
    <row r="34" spans="1:15" x14ac:dyDescent="0.2">
      <c r="A34" s="23" t="s">
        <v>2</v>
      </c>
      <c r="B34" s="125">
        <v>18520</v>
      </c>
      <c r="C34" s="125">
        <v>22452</v>
      </c>
      <c r="D34" s="125">
        <v>31410</v>
      </c>
      <c r="E34" s="125">
        <v>28663</v>
      </c>
      <c r="F34" s="125">
        <v>27431</v>
      </c>
      <c r="G34" s="125">
        <v>32855</v>
      </c>
      <c r="H34" s="125">
        <v>29769</v>
      </c>
      <c r="I34" s="125">
        <v>23311</v>
      </c>
      <c r="J34" s="125">
        <v>24004</v>
      </c>
      <c r="K34" s="125">
        <v>25171</v>
      </c>
      <c r="L34" s="125">
        <v>26015</v>
      </c>
      <c r="M34" s="125">
        <v>32068</v>
      </c>
      <c r="N34" s="126">
        <v>321669</v>
      </c>
      <c r="O34" s="81"/>
    </row>
    <row r="35" spans="1:15" ht="16" thickBot="1" x14ac:dyDescent="0.25">
      <c r="A35" s="103" t="s">
        <v>1</v>
      </c>
      <c r="B35" s="125">
        <v>29721</v>
      </c>
      <c r="C35" s="125">
        <v>33765</v>
      </c>
      <c r="D35" s="125">
        <v>46546</v>
      </c>
      <c r="E35" s="125">
        <v>42749</v>
      </c>
      <c r="F35" s="125">
        <v>42079</v>
      </c>
      <c r="G35" s="125">
        <v>49634</v>
      </c>
      <c r="H35" s="125">
        <v>43326</v>
      </c>
      <c r="I35" s="125">
        <v>36751</v>
      </c>
      <c r="J35" s="125">
        <v>37221</v>
      </c>
      <c r="K35" s="125">
        <v>39175</v>
      </c>
      <c r="L35" s="125">
        <v>39408</v>
      </c>
      <c r="M35" s="125">
        <v>45988</v>
      </c>
      <c r="N35" s="126">
        <v>486363</v>
      </c>
      <c r="O35" s="81"/>
    </row>
    <row r="36" spans="1:15" ht="17" thickTop="1" thickBot="1" x14ac:dyDescent="0.25">
      <c r="A36" s="83" t="s">
        <v>44</v>
      </c>
      <c r="B36" s="98">
        <v>1028130</v>
      </c>
      <c r="C36" s="98">
        <v>957370</v>
      </c>
      <c r="D36" s="98">
        <v>1650093</v>
      </c>
      <c r="E36" s="98">
        <v>1209107</v>
      </c>
      <c r="F36" s="98">
        <v>1150560</v>
      </c>
      <c r="G36" s="98">
        <v>1407575</v>
      </c>
      <c r="H36" s="98">
        <v>1182794</v>
      </c>
      <c r="I36" s="98">
        <v>780697</v>
      </c>
      <c r="J36" s="98">
        <v>1393644</v>
      </c>
      <c r="K36" s="98">
        <v>1143163</v>
      </c>
      <c r="L36" s="98">
        <v>1124542</v>
      </c>
      <c r="M36" s="97">
        <v>1154909</v>
      </c>
      <c r="N36" s="108">
        <v>14182584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7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ht="17" x14ac:dyDescent="0.2">
      <c r="A39" s="2" t="s">
        <v>39</v>
      </c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ht="17" x14ac:dyDescent="0.2">
      <c r="A40" s="2" t="s">
        <v>38</v>
      </c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O56"/>
  <sheetViews>
    <sheetView showGridLines="0" zoomScale="85" zoomScaleNormal="85" workbookViewId="0">
      <selection activeCell="N30" sqref="N30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customWidth="1"/>
    <col min="16" max="16384" width="8" style="78"/>
  </cols>
  <sheetData>
    <row r="1" spans="1:15" ht="15.7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42370</v>
      </c>
      <c r="C3" s="15">
        <v>42401</v>
      </c>
      <c r="D3" s="15">
        <v>42430</v>
      </c>
      <c r="E3" s="15">
        <v>42461</v>
      </c>
      <c r="F3" s="15">
        <v>42491</v>
      </c>
      <c r="G3" s="15">
        <v>42522</v>
      </c>
      <c r="H3" s="15">
        <v>42552</v>
      </c>
      <c r="I3" s="15">
        <v>42583</v>
      </c>
      <c r="J3" s="15">
        <v>42614</v>
      </c>
      <c r="K3" s="15">
        <v>42644</v>
      </c>
      <c r="L3" s="15">
        <v>42675</v>
      </c>
      <c r="M3" s="15">
        <v>42705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24019</v>
      </c>
      <c r="C5" s="39">
        <v>22495</v>
      </c>
      <c r="D5" s="39">
        <v>31941</v>
      </c>
      <c r="E5" s="39">
        <v>31102</v>
      </c>
      <c r="F5" s="39">
        <v>28462</v>
      </c>
      <c r="G5" s="39">
        <v>33751</v>
      </c>
      <c r="H5" s="39">
        <v>26882</v>
      </c>
      <c r="I5" s="39">
        <v>23690</v>
      </c>
      <c r="J5" s="39">
        <v>29836</v>
      </c>
      <c r="K5" s="39">
        <v>26273</v>
      </c>
      <c r="L5" s="39">
        <v>25491</v>
      </c>
      <c r="M5" s="39">
        <v>25662</v>
      </c>
      <c r="N5" s="46">
        <v>329604</v>
      </c>
      <c r="O5" s="81"/>
    </row>
    <row r="6" spans="1:15" x14ac:dyDescent="0.2">
      <c r="A6" s="23" t="s">
        <v>18</v>
      </c>
      <c r="B6" s="39">
        <v>44326</v>
      </c>
      <c r="C6" s="39">
        <v>49707</v>
      </c>
      <c r="D6" s="39">
        <v>56423</v>
      </c>
      <c r="E6" s="39">
        <v>55022</v>
      </c>
      <c r="F6" s="39">
        <v>48856</v>
      </c>
      <c r="G6" s="39">
        <v>55272</v>
      </c>
      <c r="H6" s="39">
        <v>34373</v>
      </c>
      <c r="I6" s="39">
        <v>38655</v>
      </c>
      <c r="J6" s="39">
        <v>41748</v>
      </c>
      <c r="K6" s="39">
        <v>41969</v>
      </c>
      <c r="L6" s="39">
        <v>39645</v>
      </c>
      <c r="M6" s="39">
        <v>33523</v>
      </c>
      <c r="N6" s="38">
        <v>539519</v>
      </c>
      <c r="O6" s="81"/>
    </row>
    <row r="7" spans="1:15" x14ac:dyDescent="0.2">
      <c r="A7" s="40" t="s">
        <v>37</v>
      </c>
      <c r="B7" s="53">
        <v>1678</v>
      </c>
      <c r="C7" s="53">
        <v>1807</v>
      </c>
      <c r="D7" s="53">
        <v>2395</v>
      </c>
      <c r="E7" s="53">
        <v>2357</v>
      </c>
      <c r="F7" s="53">
        <v>2485</v>
      </c>
      <c r="G7" s="53">
        <v>2618</v>
      </c>
      <c r="H7" s="53">
        <v>2368</v>
      </c>
      <c r="I7" s="53">
        <v>2188</v>
      </c>
      <c r="J7" s="53">
        <v>2356</v>
      </c>
      <c r="K7" s="53">
        <v>2293</v>
      </c>
      <c r="L7" s="53">
        <v>2467</v>
      </c>
      <c r="M7" s="53">
        <v>3204</v>
      </c>
      <c r="N7" s="52">
        <v>28216</v>
      </c>
      <c r="O7" s="81"/>
    </row>
    <row r="8" spans="1:15" x14ac:dyDescent="0.2">
      <c r="A8" s="40" t="s">
        <v>42</v>
      </c>
      <c r="B8" s="39">
        <v>2427</v>
      </c>
      <c r="C8" s="39">
        <v>2583</v>
      </c>
      <c r="D8" s="39">
        <v>4119</v>
      </c>
      <c r="E8" s="39">
        <v>4924</v>
      </c>
      <c r="F8" s="39">
        <v>6090</v>
      </c>
      <c r="G8" s="39">
        <v>6244</v>
      </c>
      <c r="H8" s="39">
        <v>3578</v>
      </c>
      <c r="I8" s="39">
        <v>2365</v>
      </c>
      <c r="J8" s="39">
        <v>2586</v>
      </c>
      <c r="K8" s="39">
        <v>2889</v>
      </c>
      <c r="L8" s="39">
        <v>2826</v>
      </c>
      <c r="M8" s="39">
        <v>3475</v>
      </c>
      <c r="N8" s="38">
        <v>44106</v>
      </c>
      <c r="O8" s="81"/>
    </row>
    <row r="9" spans="1:15" x14ac:dyDescent="0.2">
      <c r="A9" s="40" t="s">
        <v>34</v>
      </c>
      <c r="B9" s="39">
        <v>17499</v>
      </c>
      <c r="C9" s="39">
        <v>19300</v>
      </c>
      <c r="D9" s="39">
        <v>22799</v>
      </c>
      <c r="E9" s="39">
        <v>23131</v>
      </c>
      <c r="F9" s="39">
        <v>24335</v>
      </c>
      <c r="G9" s="39">
        <v>25714</v>
      </c>
      <c r="H9" s="39">
        <v>18739</v>
      </c>
      <c r="I9" s="39">
        <v>21251</v>
      </c>
      <c r="J9" s="39">
        <v>19946</v>
      </c>
      <c r="K9" s="39">
        <v>21905</v>
      </c>
      <c r="L9" s="39">
        <v>23161</v>
      </c>
      <c r="M9" s="39">
        <v>21913</v>
      </c>
      <c r="N9" s="38">
        <v>259693</v>
      </c>
      <c r="O9" s="81"/>
    </row>
    <row r="10" spans="1:15" x14ac:dyDescent="0.2">
      <c r="A10" s="23" t="s">
        <v>17</v>
      </c>
      <c r="B10" s="39">
        <v>16412</v>
      </c>
      <c r="C10" s="39">
        <v>16611</v>
      </c>
      <c r="D10" s="39">
        <v>19142</v>
      </c>
      <c r="E10" s="39">
        <v>19853</v>
      </c>
      <c r="F10" s="39">
        <v>21121</v>
      </c>
      <c r="G10" s="39">
        <v>23641</v>
      </c>
      <c r="H10" s="39">
        <v>15697</v>
      </c>
      <c r="I10" s="39">
        <v>17424</v>
      </c>
      <c r="J10" s="39">
        <v>18452</v>
      </c>
      <c r="K10" s="39">
        <v>17076</v>
      </c>
      <c r="L10" s="39">
        <v>18058</v>
      </c>
      <c r="M10" s="39">
        <v>19408</v>
      </c>
      <c r="N10" s="38">
        <v>222895</v>
      </c>
      <c r="O10" s="81"/>
    </row>
    <row r="11" spans="1:15" x14ac:dyDescent="0.2">
      <c r="A11" s="40" t="s">
        <v>33</v>
      </c>
      <c r="B11" s="39">
        <v>1788</v>
      </c>
      <c r="C11" s="39">
        <v>1671</v>
      </c>
      <c r="D11" s="39">
        <v>2085</v>
      </c>
      <c r="E11" s="39">
        <v>2235</v>
      </c>
      <c r="F11" s="39">
        <v>2279</v>
      </c>
      <c r="G11" s="39">
        <v>2022</v>
      </c>
      <c r="H11" s="39">
        <v>1937</v>
      </c>
      <c r="I11" s="39">
        <v>1850</v>
      </c>
      <c r="J11" s="39">
        <v>1959</v>
      </c>
      <c r="K11" s="39">
        <v>1910</v>
      </c>
      <c r="L11" s="39">
        <v>1880</v>
      </c>
      <c r="M11" s="39">
        <v>1381</v>
      </c>
      <c r="N11" s="38">
        <v>22997</v>
      </c>
      <c r="O11" s="81"/>
    </row>
    <row r="12" spans="1:15" x14ac:dyDescent="0.2">
      <c r="A12" s="23" t="s">
        <v>16</v>
      </c>
      <c r="B12" s="39">
        <v>11785</v>
      </c>
      <c r="C12" s="39">
        <v>9653</v>
      </c>
      <c r="D12" s="39">
        <v>11625</v>
      </c>
      <c r="E12" s="39">
        <v>11083</v>
      </c>
      <c r="F12" s="39">
        <v>10517</v>
      </c>
      <c r="G12" s="39">
        <v>10753</v>
      </c>
      <c r="H12" s="39">
        <v>8342</v>
      </c>
      <c r="I12" s="39">
        <v>9201</v>
      </c>
      <c r="J12" s="39">
        <v>9645</v>
      </c>
      <c r="K12" s="39">
        <v>9159</v>
      </c>
      <c r="L12" s="39">
        <v>9004</v>
      </c>
      <c r="M12" s="39">
        <v>8145</v>
      </c>
      <c r="N12" s="38">
        <v>118912</v>
      </c>
      <c r="O12" s="81"/>
    </row>
    <row r="13" spans="1:15" x14ac:dyDescent="0.2">
      <c r="A13" s="23" t="s">
        <v>15</v>
      </c>
      <c r="B13" s="39">
        <v>138400</v>
      </c>
      <c r="C13" s="39">
        <v>166728</v>
      </c>
      <c r="D13" s="39">
        <v>211254</v>
      </c>
      <c r="E13" s="39">
        <v>182863</v>
      </c>
      <c r="F13" s="39">
        <v>175831</v>
      </c>
      <c r="G13" s="39">
        <v>227353</v>
      </c>
      <c r="H13" s="39">
        <v>132990</v>
      </c>
      <c r="I13" s="39">
        <v>98211</v>
      </c>
      <c r="J13" s="39">
        <v>168820</v>
      </c>
      <c r="K13" s="39">
        <v>155194</v>
      </c>
      <c r="L13" s="39">
        <v>163161</v>
      </c>
      <c r="M13" s="39">
        <v>194372</v>
      </c>
      <c r="N13" s="38">
        <v>2015177</v>
      </c>
      <c r="O13" s="81"/>
    </row>
    <row r="14" spans="1:15" x14ac:dyDescent="0.2">
      <c r="A14" s="23" t="s">
        <v>14</v>
      </c>
      <c r="B14" s="39">
        <v>218365</v>
      </c>
      <c r="C14" s="39">
        <v>250146</v>
      </c>
      <c r="D14" s="39">
        <v>322913</v>
      </c>
      <c r="E14" s="39">
        <v>315921</v>
      </c>
      <c r="F14" s="39">
        <v>286931</v>
      </c>
      <c r="G14" s="39">
        <v>339563</v>
      </c>
      <c r="H14" s="39">
        <v>278866</v>
      </c>
      <c r="I14" s="39">
        <v>245076</v>
      </c>
      <c r="J14" s="39">
        <v>298002</v>
      </c>
      <c r="K14" s="39">
        <v>262724</v>
      </c>
      <c r="L14" s="39">
        <v>276567</v>
      </c>
      <c r="M14" s="39">
        <v>256533</v>
      </c>
      <c r="N14" s="38">
        <v>3351607</v>
      </c>
      <c r="O14" s="81"/>
    </row>
    <row r="15" spans="1:15" x14ac:dyDescent="0.2">
      <c r="A15" s="23" t="s">
        <v>13</v>
      </c>
      <c r="B15" s="39">
        <v>5700</v>
      </c>
      <c r="C15" s="39">
        <v>3310</v>
      </c>
      <c r="D15" s="39">
        <v>6316</v>
      </c>
      <c r="E15" s="39">
        <v>9735</v>
      </c>
      <c r="F15" s="39">
        <v>13489</v>
      </c>
      <c r="G15" s="39">
        <v>8863</v>
      </c>
      <c r="H15" s="39">
        <v>7034</v>
      </c>
      <c r="I15" s="39">
        <v>4174</v>
      </c>
      <c r="J15" s="39">
        <v>4595</v>
      </c>
      <c r="K15" s="39">
        <v>4995</v>
      </c>
      <c r="L15" s="39">
        <v>5897</v>
      </c>
      <c r="M15" s="39">
        <v>4765</v>
      </c>
      <c r="N15" s="38">
        <v>78873</v>
      </c>
      <c r="O15" s="81"/>
    </row>
    <row r="16" spans="1:15" x14ac:dyDescent="0.2">
      <c r="A16" s="40" t="s">
        <v>32</v>
      </c>
      <c r="B16" s="39">
        <v>5568</v>
      </c>
      <c r="C16" s="39">
        <v>6627</v>
      </c>
      <c r="D16" s="39">
        <v>7502</v>
      </c>
      <c r="E16" s="39">
        <v>8063</v>
      </c>
      <c r="F16" s="39">
        <v>8517</v>
      </c>
      <c r="G16" s="39">
        <v>9696</v>
      </c>
      <c r="H16" s="39">
        <v>8064</v>
      </c>
      <c r="I16" s="39">
        <v>7177</v>
      </c>
      <c r="J16" s="39">
        <v>8225</v>
      </c>
      <c r="K16" s="39">
        <v>7951</v>
      </c>
      <c r="L16" s="39">
        <v>9415</v>
      </c>
      <c r="M16" s="39">
        <v>9750</v>
      </c>
      <c r="N16" s="38">
        <v>96555</v>
      </c>
      <c r="O16" s="81"/>
    </row>
    <row r="17" spans="1:15" x14ac:dyDescent="0.2">
      <c r="A17" s="23" t="s">
        <v>12</v>
      </c>
      <c r="B17" s="39">
        <v>39722</v>
      </c>
      <c r="C17" s="39">
        <v>21573</v>
      </c>
      <c r="D17" s="39">
        <v>21529</v>
      </c>
      <c r="E17" s="39">
        <v>10381</v>
      </c>
      <c r="F17" s="39">
        <v>6499</v>
      </c>
      <c r="G17" s="39">
        <v>1623</v>
      </c>
      <c r="H17" s="39">
        <v>29873</v>
      </c>
      <c r="I17" s="39">
        <v>7297</v>
      </c>
      <c r="J17" s="39">
        <v>4707</v>
      </c>
      <c r="K17" s="39">
        <v>2257</v>
      </c>
      <c r="L17" s="39">
        <v>754</v>
      </c>
      <c r="M17" s="39">
        <v>434</v>
      </c>
      <c r="N17" s="38">
        <v>146649</v>
      </c>
      <c r="O17" s="81"/>
    </row>
    <row r="18" spans="1:15" x14ac:dyDescent="0.2">
      <c r="A18" s="23" t="s">
        <v>11</v>
      </c>
      <c r="B18" s="39">
        <v>155851</v>
      </c>
      <c r="C18" s="39">
        <v>173097</v>
      </c>
      <c r="D18" s="39">
        <v>191409</v>
      </c>
      <c r="E18" s="39">
        <v>168132</v>
      </c>
      <c r="F18" s="39">
        <v>188657</v>
      </c>
      <c r="G18" s="39">
        <v>166232</v>
      </c>
      <c r="H18" s="39">
        <v>137223</v>
      </c>
      <c r="I18" s="39">
        <v>72004</v>
      </c>
      <c r="J18" s="39">
        <v>154393</v>
      </c>
      <c r="K18" s="39">
        <v>147435</v>
      </c>
      <c r="L18" s="39">
        <v>146397</v>
      </c>
      <c r="M18" s="39">
        <v>125062</v>
      </c>
      <c r="N18" s="38">
        <v>1825892</v>
      </c>
      <c r="O18" s="81"/>
    </row>
    <row r="19" spans="1:15" x14ac:dyDescent="0.2">
      <c r="A19" s="40" t="s">
        <v>31</v>
      </c>
      <c r="B19" s="39">
        <v>1090</v>
      </c>
      <c r="C19" s="39">
        <v>1246</v>
      </c>
      <c r="D19" s="39">
        <v>1548</v>
      </c>
      <c r="E19" s="39">
        <v>1462</v>
      </c>
      <c r="F19" s="39">
        <v>1415</v>
      </c>
      <c r="G19" s="39">
        <v>1937</v>
      </c>
      <c r="H19" s="39">
        <v>1257</v>
      </c>
      <c r="I19" s="39">
        <v>1168</v>
      </c>
      <c r="J19" s="39">
        <v>1530</v>
      </c>
      <c r="K19" s="39">
        <v>1288</v>
      </c>
      <c r="L19" s="39">
        <v>1275</v>
      </c>
      <c r="M19" s="39">
        <v>1141</v>
      </c>
      <c r="N19" s="38">
        <v>16357</v>
      </c>
      <c r="O19" s="81"/>
    </row>
    <row r="20" spans="1:15" x14ac:dyDescent="0.2">
      <c r="A20" s="40" t="s">
        <v>30</v>
      </c>
      <c r="B20" s="39">
        <v>1561</v>
      </c>
      <c r="C20" s="39">
        <v>1407</v>
      </c>
      <c r="D20" s="39">
        <v>1625</v>
      </c>
      <c r="E20" s="39">
        <v>2036</v>
      </c>
      <c r="F20" s="39">
        <v>2160</v>
      </c>
      <c r="G20" s="39">
        <v>1899</v>
      </c>
      <c r="H20" s="39">
        <v>1651</v>
      </c>
      <c r="I20" s="39">
        <v>1552</v>
      </c>
      <c r="J20" s="39">
        <v>1703</v>
      </c>
      <c r="K20" s="39">
        <v>1740</v>
      </c>
      <c r="L20" s="39">
        <v>1536</v>
      </c>
      <c r="M20" s="39">
        <v>1414</v>
      </c>
      <c r="N20" s="38">
        <v>20284</v>
      </c>
      <c r="O20" s="81"/>
    </row>
    <row r="21" spans="1:15" x14ac:dyDescent="0.2">
      <c r="A21" s="23" t="s">
        <v>10</v>
      </c>
      <c r="B21" s="39">
        <v>3477</v>
      </c>
      <c r="C21" s="39">
        <v>4448</v>
      </c>
      <c r="D21" s="39">
        <v>5040</v>
      </c>
      <c r="E21" s="39">
        <v>5233</v>
      </c>
      <c r="F21" s="39">
        <v>5011</v>
      </c>
      <c r="G21" s="39">
        <v>5106</v>
      </c>
      <c r="H21" s="39">
        <v>4141</v>
      </c>
      <c r="I21" s="39">
        <v>3359</v>
      </c>
      <c r="J21" s="39">
        <v>3568</v>
      </c>
      <c r="K21" s="39">
        <v>4275</v>
      </c>
      <c r="L21" s="39">
        <v>3838</v>
      </c>
      <c r="M21" s="39">
        <v>3065</v>
      </c>
      <c r="N21" s="38">
        <v>50561</v>
      </c>
      <c r="O21" s="81"/>
    </row>
    <row r="22" spans="1:15" x14ac:dyDescent="0.2">
      <c r="A22" s="23" t="s">
        <v>9</v>
      </c>
      <c r="B22" s="39">
        <v>40542</v>
      </c>
      <c r="C22" s="39">
        <v>28096</v>
      </c>
      <c r="D22" s="39">
        <v>29626</v>
      </c>
      <c r="E22" s="39">
        <v>27610</v>
      </c>
      <c r="F22" s="39">
        <v>28791</v>
      </c>
      <c r="G22" s="39">
        <v>39249</v>
      </c>
      <c r="H22" s="39">
        <v>31026</v>
      </c>
      <c r="I22" s="39">
        <v>26846</v>
      </c>
      <c r="J22" s="39">
        <v>33327</v>
      </c>
      <c r="K22" s="39">
        <v>29814</v>
      </c>
      <c r="L22" s="39">
        <v>32082</v>
      </c>
      <c r="M22" s="39">
        <v>35505</v>
      </c>
      <c r="N22" s="38">
        <v>382514</v>
      </c>
      <c r="O22" s="81"/>
    </row>
    <row r="23" spans="1:15" x14ac:dyDescent="0.2">
      <c r="A23" s="40" t="s">
        <v>29</v>
      </c>
      <c r="B23" s="39">
        <v>31941</v>
      </c>
      <c r="C23" s="39">
        <v>33795</v>
      </c>
      <c r="D23" s="39">
        <v>39303</v>
      </c>
      <c r="E23" s="39">
        <v>34753</v>
      </c>
      <c r="F23" s="39">
        <v>33154</v>
      </c>
      <c r="G23" s="39">
        <v>38746</v>
      </c>
      <c r="H23" s="39">
        <v>31424</v>
      </c>
      <c r="I23" s="39">
        <v>28467</v>
      </c>
      <c r="J23" s="39">
        <v>32746</v>
      </c>
      <c r="K23" s="39">
        <v>32392</v>
      </c>
      <c r="L23" s="39">
        <v>37412</v>
      </c>
      <c r="M23" s="39">
        <v>43900</v>
      </c>
      <c r="N23" s="38">
        <v>418033</v>
      </c>
      <c r="O23" s="81"/>
    </row>
    <row r="24" spans="1:15" x14ac:dyDescent="0.2">
      <c r="A24" s="23" t="s">
        <v>8</v>
      </c>
      <c r="B24" s="39">
        <v>13940</v>
      </c>
      <c r="C24" s="39">
        <v>18029</v>
      </c>
      <c r="D24" s="39">
        <v>26459</v>
      </c>
      <c r="E24" s="39">
        <v>15978</v>
      </c>
      <c r="F24" s="39">
        <v>20851</v>
      </c>
      <c r="G24" s="39">
        <v>23369</v>
      </c>
      <c r="H24" s="39">
        <v>15632</v>
      </c>
      <c r="I24" s="39">
        <v>10708</v>
      </c>
      <c r="J24" s="39">
        <v>13960</v>
      </c>
      <c r="K24" s="39">
        <v>14933</v>
      </c>
      <c r="L24" s="39">
        <v>16483</v>
      </c>
      <c r="M24" s="39">
        <v>16988</v>
      </c>
      <c r="N24" s="38">
        <v>207330</v>
      </c>
      <c r="O24" s="81"/>
    </row>
    <row r="25" spans="1:15" ht="17" x14ac:dyDescent="0.2">
      <c r="A25" s="40" t="s">
        <v>41</v>
      </c>
      <c r="B25" s="39">
        <v>5800</v>
      </c>
      <c r="C25" s="39">
        <v>5099</v>
      </c>
      <c r="D25" s="39">
        <v>6572</v>
      </c>
      <c r="E25" s="39">
        <v>6174</v>
      </c>
      <c r="F25" s="39">
        <v>6345</v>
      </c>
      <c r="G25" s="39">
        <v>5462</v>
      </c>
      <c r="H25" s="39">
        <v>10768</v>
      </c>
      <c r="I25" s="39">
        <v>12411</v>
      </c>
      <c r="J25" s="39">
        <v>9361</v>
      </c>
      <c r="K25" s="39">
        <v>7951</v>
      </c>
      <c r="L25" s="39">
        <v>9645</v>
      </c>
      <c r="M25" s="39">
        <v>9331</v>
      </c>
      <c r="N25" s="38">
        <v>94919</v>
      </c>
      <c r="O25" s="81"/>
    </row>
    <row r="26" spans="1:15" x14ac:dyDescent="0.2">
      <c r="A26" s="40" t="s">
        <v>28</v>
      </c>
      <c r="B26" s="39">
        <v>5473</v>
      </c>
      <c r="C26" s="39">
        <v>6728</v>
      </c>
      <c r="D26" s="39">
        <v>7823</v>
      </c>
      <c r="E26" s="39">
        <v>7279</v>
      </c>
      <c r="F26" s="39">
        <v>8299</v>
      </c>
      <c r="G26" s="39">
        <v>8354</v>
      </c>
      <c r="H26" s="39">
        <v>6826</v>
      </c>
      <c r="I26" s="39">
        <v>6906</v>
      </c>
      <c r="J26" s="39">
        <v>7126</v>
      </c>
      <c r="K26" s="39">
        <v>7511</v>
      </c>
      <c r="L26" s="39">
        <v>7830</v>
      </c>
      <c r="M26" s="39">
        <v>8010</v>
      </c>
      <c r="N26" s="38">
        <v>88165</v>
      </c>
      <c r="O26" s="81"/>
    </row>
    <row r="27" spans="1:15" x14ac:dyDescent="0.2">
      <c r="A27" s="23" t="s">
        <v>27</v>
      </c>
      <c r="B27" s="39">
        <v>5907</v>
      </c>
      <c r="C27" s="39">
        <v>4797</v>
      </c>
      <c r="D27" s="39">
        <v>5887</v>
      </c>
      <c r="E27" s="39">
        <v>5074</v>
      </c>
      <c r="F27" s="39">
        <v>5466</v>
      </c>
      <c r="G27" s="39">
        <v>5764</v>
      </c>
      <c r="H27" s="39">
        <v>4700</v>
      </c>
      <c r="I27" s="39">
        <v>3601</v>
      </c>
      <c r="J27" s="39">
        <v>4585</v>
      </c>
      <c r="K27" s="39">
        <v>4846</v>
      </c>
      <c r="L27" s="39">
        <v>4784</v>
      </c>
      <c r="M27" s="39">
        <v>3552</v>
      </c>
      <c r="N27" s="38">
        <v>58963</v>
      </c>
      <c r="O27" s="81"/>
    </row>
    <row r="28" spans="1:15" x14ac:dyDescent="0.2">
      <c r="A28" s="23" t="s">
        <v>7</v>
      </c>
      <c r="B28" s="39">
        <v>76334</v>
      </c>
      <c r="C28" s="39">
        <v>97649</v>
      </c>
      <c r="D28" s="39">
        <v>111511</v>
      </c>
      <c r="E28" s="39">
        <v>100279</v>
      </c>
      <c r="F28" s="39">
        <v>113671</v>
      </c>
      <c r="G28" s="39">
        <v>123790</v>
      </c>
      <c r="H28" s="39">
        <v>107306</v>
      </c>
      <c r="I28" s="39">
        <v>64089</v>
      </c>
      <c r="J28" s="39">
        <v>79591</v>
      </c>
      <c r="K28" s="39">
        <v>83248</v>
      </c>
      <c r="L28" s="39">
        <v>92653</v>
      </c>
      <c r="M28" s="39">
        <v>96888</v>
      </c>
      <c r="N28" s="38">
        <v>1147009</v>
      </c>
      <c r="O28" s="81"/>
    </row>
    <row r="29" spans="1:15" x14ac:dyDescent="0.2">
      <c r="A29" s="23" t="s">
        <v>6</v>
      </c>
      <c r="B29" s="39">
        <v>21648</v>
      </c>
      <c r="C29" s="39">
        <v>26869</v>
      </c>
      <c r="D29" s="39">
        <v>34712</v>
      </c>
      <c r="E29" s="39">
        <v>33580</v>
      </c>
      <c r="F29" s="39">
        <v>34475</v>
      </c>
      <c r="G29" s="39">
        <v>36307</v>
      </c>
      <c r="H29" s="39">
        <v>24197</v>
      </c>
      <c r="I29" s="39">
        <v>27316</v>
      </c>
      <c r="J29" s="39">
        <v>32292</v>
      </c>
      <c r="K29" s="39">
        <v>31840</v>
      </c>
      <c r="L29" s="39">
        <v>31801</v>
      </c>
      <c r="M29" s="39">
        <v>37281</v>
      </c>
      <c r="N29" s="38">
        <v>372318</v>
      </c>
      <c r="O29" s="81"/>
    </row>
    <row r="30" spans="1:15" ht="16" thickBot="1" x14ac:dyDescent="0.25">
      <c r="A30" s="23" t="s">
        <v>5</v>
      </c>
      <c r="B30" s="39">
        <v>169678</v>
      </c>
      <c r="C30" s="39">
        <v>83395</v>
      </c>
      <c r="D30" s="39">
        <v>518707</v>
      </c>
      <c r="E30" s="39">
        <v>189505</v>
      </c>
      <c r="F30" s="39">
        <v>203585</v>
      </c>
      <c r="G30" s="39">
        <v>255766</v>
      </c>
      <c r="H30" s="39">
        <v>178523</v>
      </c>
      <c r="I30" s="39">
        <v>81640</v>
      </c>
      <c r="J30" s="39">
        <v>469696</v>
      </c>
      <c r="K30" s="39">
        <v>180168</v>
      </c>
      <c r="L30" s="39">
        <v>184101</v>
      </c>
      <c r="M30" s="39">
        <v>178022</v>
      </c>
      <c r="N30" s="38">
        <v>2692786</v>
      </c>
      <c r="O30" s="81"/>
    </row>
    <row r="31" spans="1:15" ht="17" thickTop="1" thickBot="1" x14ac:dyDescent="0.25">
      <c r="A31" s="68" t="s">
        <v>47</v>
      </c>
      <c r="B31" s="123">
        <v>1060931</v>
      </c>
      <c r="C31" s="123">
        <v>1056866</v>
      </c>
      <c r="D31" s="123">
        <v>1700265</v>
      </c>
      <c r="E31" s="123">
        <v>1273765</v>
      </c>
      <c r="F31" s="123">
        <v>1287292</v>
      </c>
      <c r="G31" s="123">
        <v>1459094</v>
      </c>
      <c r="H31" s="123">
        <v>1123417</v>
      </c>
      <c r="I31" s="123">
        <v>818626</v>
      </c>
      <c r="J31" s="123">
        <v>1454755</v>
      </c>
      <c r="K31" s="123">
        <v>1104036</v>
      </c>
      <c r="L31" s="123">
        <v>1148163</v>
      </c>
      <c r="M31" s="123">
        <v>1142724</v>
      </c>
      <c r="N31" s="124">
        <v>14629934</v>
      </c>
      <c r="O31" s="81"/>
    </row>
    <row r="32" spans="1:15" ht="16" thickTop="1" x14ac:dyDescent="0.2">
      <c r="A32" s="23" t="s">
        <v>24</v>
      </c>
      <c r="B32" s="39">
        <v>1213</v>
      </c>
      <c r="C32" s="39">
        <v>1044</v>
      </c>
      <c r="D32" s="39">
        <v>1333</v>
      </c>
      <c r="E32" s="39">
        <v>2260</v>
      </c>
      <c r="F32" s="39">
        <v>3392</v>
      </c>
      <c r="G32" s="39">
        <v>2855</v>
      </c>
      <c r="H32" s="39">
        <v>1611</v>
      </c>
      <c r="I32" s="39">
        <v>1181</v>
      </c>
      <c r="J32" s="39">
        <v>1027</v>
      </c>
      <c r="K32" s="39">
        <v>897</v>
      </c>
      <c r="L32" s="39">
        <v>954</v>
      </c>
      <c r="M32" s="39">
        <v>706</v>
      </c>
      <c r="N32" s="38">
        <v>18473</v>
      </c>
      <c r="O32" s="81"/>
    </row>
    <row r="33" spans="1:15" x14ac:dyDescent="0.2">
      <c r="A33" s="23" t="s">
        <v>3</v>
      </c>
      <c r="B33" s="39">
        <v>10991</v>
      </c>
      <c r="C33" s="39">
        <v>12222</v>
      </c>
      <c r="D33" s="39">
        <v>13875</v>
      </c>
      <c r="E33" s="39">
        <v>14116</v>
      </c>
      <c r="F33" s="39">
        <v>12864</v>
      </c>
      <c r="G33" s="39">
        <v>13681</v>
      </c>
      <c r="H33" s="39">
        <v>11040</v>
      </c>
      <c r="I33" s="39">
        <v>13232</v>
      </c>
      <c r="J33" s="39">
        <v>13854</v>
      </c>
      <c r="K33" s="39">
        <v>11932</v>
      </c>
      <c r="L33" s="39">
        <v>13194</v>
      </c>
      <c r="M33" s="39">
        <v>13602</v>
      </c>
      <c r="N33" s="38">
        <v>154603</v>
      </c>
      <c r="O33" s="81"/>
    </row>
    <row r="34" spans="1:15" x14ac:dyDescent="0.2">
      <c r="A34" s="23" t="s">
        <v>2</v>
      </c>
      <c r="B34" s="39">
        <v>20379</v>
      </c>
      <c r="C34" s="39">
        <v>22571</v>
      </c>
      <c r="D34" s="39">
        <v>29024</v>
      </c>
      <c r="E34" s="39">
        <v>28497</v>
      </c>
      <c r="F34" s="39">
        <v>25855</v>
      </c>
      <c r="G34" s="39">
        <v>31105</v>
      </c>
      <c r="H34" s="39">
        <v>25915</v>
      </c>
      <c r="I34" s="39">
        <v>21735</v>
      </c>
      <c r="J34" s="39">
        <v>25994</v>
      </c>
      <c r="K34" s="39">
        <v>23207</v>
      </c>
      <c r="L34" s="39">
        <v>26152</v>
      </c>
      <c r="M34" s="39">
        <v>34861</v>
      </c>
      <c r="N34" s="38">
        <v>315295</v>
      </c>
      <c r="O34" s="81"/>
    </row>
    <row r="35" spans="1:15" ht="16" thickBot="1" x14ac:dyDescent="0.25">
      <c r="A35" s="103" t="s">
        <v>1</v>
      </c>
      <c r="B35" s="125">
        <v>32583</v>
      </c>
      <c r="C35" s="125">
        <v>35837</v>
      </c>
      <c r="D35" s="125">
        <v>44232</v>
      </c>
      <c r="E35" s="125">
        <v>44873</v>
      </c>
      <c r="F35" s="125">
        <v>42111</v>
      </c>
      <c r="G35" s="125">
        <v>47641</v>
      </c>
      <c r="H35" s="125">
        <v>38566</v>
      </c>
      <c r="I35" s="125">
        <v>36148</v>
      </c>
      <c r="J35" s="125">
        <v>40875</v>
      </c>
      <c r="K35" s="125">
        <v>36036</v>
      </c>
      <c r="L35" s="125">
        <v>40300</v>
      </c>
      <c r="M35" s="125">
        <v>49169</v>
      </c>
      <c r="N35" s="126">
        <v>488371</v>
      </c>
      <c r="O35" s="81"/>
    </row>
    <row r="36" spans="1:15" ht="17" thickTop="1" thickBot="1" x14ac:dyDescent="0.25">
      <c r="A36" s="83" t="s">
        <v>44</v>
      </c>
      <c r="B36" s="98">
        <v>1093514</v>
      </c>
      <c r="C36" s="98">
        <v>1092703</v>
      </c>
      <c r="D36" s="98">
        <v>1744497</v>
      </c>
      <c r="E36" s="98">
        <v>1318638</v>
      </c>
      <c r="F36" s="98">
        <v>1329403</v>
      </c>
      <c r="G36" s="98">
        <v>1506735</v>
      </c>
      <c r="H36" s="98">
        <v>1161983</v>
      </c>
      <c r="I36" s="98">
        <v>854774</v>
      </c>
      <c r="J36" s="98">
        <v>1495630</v>
      </c>
      <c r="K36" s="98">
        <v>1140072</v>
      </c>
      <c r="L36" s="98">
        <v>1188463</v>
      </c>
      <c r="M36" s="97">
        <v>1191893</v>
      </c>
      <c r="N36" s="108">
        <v>15118305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8" thickTop="1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">
      <c r="A39" s="2"/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A40" s="2"/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236E-2ED0-46D1-A26D-DC193F636B58}">
  <sheetPr>
    <pageSetUpPr fitToPage="1"/>
  </sheetPr>
  <dimension ref="A1:O56"/>
  <sheetViews>
    <sheetView showGridLines="0" zoomScale="85" zoomScaleNormal="85" workbookViewId="0">
      <selection activeCell="N30" sqref="N30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customWidth="1"/>
    <col min="16" max="16384" width="8" style="78"/>
  </cols>
  <sheetData>
    <row r="1" spans="1:15" ht="15.7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42736</v>
      </c>
      <c r="C3" s="15">
        <v>42767</v>
      </c>
      <c r="D3" s="15">
        <v>42795</v>
      </c>
      <c r="E3" s="15">
        <v>42826</v>
      </c>
      <c r="F3" s="15">
        <v>42856</v>
      </c>
      <c r="G3" s="15">
        <v>42887</v>
      </c>
      <c r="H3" s="15">
        <v>42917</v>
      </c>
      <c r="I3" s="15">
        <v>42948</v>
      </c>
      <c r="J3" s="15">
        <v>42979</v>
      </c>
      <c r="K3" s="15">
        <v>43009</v>
      </c>
      <c r="L3" s="15">
        <v>43040</v>
      </c>
      <c r="M3" s="15">
        <v>43070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26352</v>
      </c>
      <c r="C5" s="39">
        <v>25311</v>
      </c>
      <c r="D5" s="39">
        <v>36830</v>
      </c>
      <c r="E5" s="39">
        <v>30201</v>
      </c>
      <c r="F5" s="39">
        <v>32426</v>
      </c>
      <c r="G5" s="39">
        <v>35441</v>
      </c>
      <c r="H5" s="39">
        <v>27731</v>
      </c>
      <c r="I5" s="39">
        <v>26058</v>
      </c>
      <c r="J5" s="39">
        <v>29528</v>
      </c>
      <c r="K5" s="39">
        <v>28244</v>
      </c>
      <c r="L5" s="39">
        <v>29547</v>
      </c>
      <c r="M5" s="39">
        <v>25651</v>
      </c>
      <c r="N5" s="46">
        <v>353320</v>
      </c>
      <c r="O5" s="81"/>
    </row>
    <row r="6" spans="1:15" x14ac:dyDescent="0.2">
      <c r="A6" s="23" t="s">
        <v>18</v>
      </c>
      <c r="B6" s="39">
        <v>51701</v>
      </c>
      <c r="C6" s="39">
        <v>51942</v>
      </c>
      <c r="D6" s="39">
        <v>61066</v>
      </c>
      <c r="E6" s="39">
        <v>51132</v>
      </c>
      <c r="F6" s="39">
        <v>51342</v>
      </c>
      <c r="G6" s="39">
        <v>55119</v>
      </c>
      <c r="H6" s="39">
        <v>36627</v>
      </c>
      <c r="I6" s="39">
        <v>35517</v>
      </c>
      <c r="J6" s="39">
        <v>40895</v>
      </c>
      <c r="K6" s="39">
        <v>43500</v>
      </c>
      <c r="L6" s="39">
        <v>39645</v>
      </c>
      <c r="M6" s="39">
        <v>28072</v>
      </c>
      <c r="N6" s="38">
        <v>546558</v>
      </c>
      <c r="O6" s="81"/>
    </row>
    <row r="7" spans="1:15" x14ac:dyDescent="0.2">
      <c r="A7" s="40" t="s">
        <v>37</v>
      </c>
      <c r="B7" s="53">
        <v>1877</v>
      </c>
      <c r="C7" s="53">
        <v>2146</v>
      </c>
      <c r="D7" s="53">
        <v>3020</v>
      </c>
      <c r="E7" s="53">
        <v>2669</v>
      </c>
      <c r="F7" s="53">
        <v>2651</v>
      </c>
      <c r="G7" s="53">
        <v>3383</v>
      </c>
      <c r="H7" s="53">
        <v>2606</v>
      </c>
      <c r="I7" s="53">
        <v>2525</v>
      </c>
      <c r="J7" s="53">
        <v>2719</v>
      </c>
      <c r="K7" s="53">
        <v>3174</v>
      </c>
      <c r="L7" s="53">
        <v>3305</v>
      </c>
      <c r="M7" s="53">
        <v>3190</v>
      </c>
      <c r="N7" s="52">
        <v>33265</v>
      </c>
      <c r="O7" s="81"/>
    </row>
    <row r="8" spans="1:15" x14ac:dyDescent="0.2">
      <c r="A8" s="40" t="s">
        <v>42</v>
      </c>
      <c r="B8" s="39">
        <v>2833</v>
      </c>
      <c r="C8" s="39">
        <v>2623</v>
      </c>
      <c r="D8" s="39">
        <v>5420</v>
      </c>
      <c r="E8" s="39">
        <v>6280</v>
      </c>
      <c r="F8" s="39">
        <v>8124</v>
      </c>
      <c r="G8" s="39">
        <v>6871</v>
      </c>
      <c r="H8" s="39">
        <v>4125</v>
      </c>
      <c r="I8" s="39">
        <v>2433</v>
      </c>
      <c r="J8" s="39">
        <v>2796</v>
      </c>
      <c r="K8" s="39">
        <v>3623</v>
      </c>
      <c r="L8" s="39">
        <v>3496</v>
      </c>
      <c r="M8" s="39">
        <v>2145</v>
      </c>
      <c r="N8" s="38">
        <v>50769</v>
      </c>
      <c r="O8" s="81"/>
    </row>
    <row r="9" spans="1:15" x14ac:dyDescent="0.2">
      <c r="A9" s="40" t="s">
        <v>34</v>
      </c>
      <c r="B9" s="39">
        <v>20818</v>
      </c>
      <c r="C9" s="39">
        <v>20455</v>
      </c>
      <c r="D9" s="39">
        <v>26786</v>
      </c>
      <c r="E9" s="39">
        <v>22749</v>
      </c>
      <c r="F9" s="39">
        <v>27009</v>
      </c>
      <c r="G9" s="39">
        <v>26634</v>
      </c>
      <c r="H9" s="39">
        <v>19649</v>
      </c>
      <c r="I9" s="39">
        <v>21192</v>
      </c>
      <c r="J9" s="39">
        <v>20219</v>
      </c>
      <c r="K9" s="39">
        <v>23192</v>
      </c>
      <c r="L9" s="39">
        <v>22925</v>
      </c>
      <c r="M9" s="39">
        <v>19967</v>
      </c>
      <c r="N9" s="38">
        <v>271595</v>
      </c>
      <c r="O9" s="81"/>
    </row>
    <row r="10" spans="1:15" x14ac:dyDescent="0.2">
      <c r="A10" s="23" t="s">
        <v>17</v>
      </c>
      <c r="B10" s="39">
        <v>19513</v>
      </c>
      <c r="C10" s="39">
        <v>17462</v>
      </c>
      <c r="D10" s="39">
        <v>22773</v>
      </c>
      <c r="E10" s="39">
        <v>17599</v>
      </c>
      <c r="F10" s="39">
        <v>22272</v>
      </c>
      <c r="G10" s="39">
        <v>23994</v>
      </c>
      <c r="H10" s="39">
        <v>15195</v>
      </c>
      <c r="I10" s="39">
        <v>15307</v>
      </c>
      <c r="J10" s="39">
        <v>14353</v>
      </c>
      <c r="K10" s="39">
        <v>18542</v>
      </c>
      <c r="L10" s="39">
        <v>18070</v>
      </c>
      <c r="M10" s="39">
        <v>16512</v>
      </c>
      <c r="N10" s="38">
        <v>221592</v>
      </c>
      <c r="O10" s="81"/>
    </row>
    <row r="11" spans="1:15" x14ac:dyDescent="0.2">
      <c r="A11" s="40" t="s">
        <v>33</v>
      </c>
      <c r="B11" s="39">
        <v>2042</v>
      </c>
      <c r="C11" s="39">
        <v>1653</v>
      </c>
      <c r="D11" s="39">
        <v>2348</v>
      </c>
      <c r="E11" s="39">
        <v>2344</v>
      </c>
      <c r="F11" s="39">
        <v>2592</v>
      </c>
      <c r="G11" s="39">
        <v>2728</v>
      </c>
      <c r="H11" s="39">
        <v>2068</v>
      </c>
      <c r="I11" s="39">
        <v>2079</v>
      </c>
      <c r="J11" s="39">
        <v>1976</v>
      </c>
      <c r="K11" s="39">
        <v>2148</v>
      </c>
      <c r="L11" s="39">
        <v>2106</v>
      </c>
      <c r="M11" s="39">
        <v>1534</v>
      </c>
      <c r="N11" s="38">
        <v>25618</v>
      </c>
      <c r="O11" s="81"/>
    </row>
    <row r="12" spans="1:15" x14ac:dyDescent="0.2">
      <c r="A12" s="23" t="s">
        <v>16</v>
      </c>
      <c r="B12" s="39">
        <v>12746</v>
      </c>
      <c r="C12" s="39">
        <v>9167</v>
      </c>
      <c r="D12" s="39">
        <v>11202</v>
      </c>
      <c r="E12" s="39">
        <v>9394</v>
      </c>
      <c r="F12" s="39">
        <v>11058</v>
      </c>
      <c r="G12" s="39">
        <v>10862</v>
      </c>
      <c r="H12" s="39">
        <v>8846</v>
      </c>
      <c r="I12" s="39">
        <v>9673</v>
      </c>
      <c r="J12" s="39">
        <v>9103</v>
      </c>
      <c r="K12" s="39">
        <v>8745</v>
      </c>
      <c r="L12" s="39">
        <v>9665</v>
      </c>
      <c r="M12" s="39">
        <v>8068</v>
      </c>
      <c r="N12" s="38">
        <v>118529</v>
      </c>
      <c r="O12" s="81"/>
    </row>
    <row r="13" spans="1:15" x14ac:dyDescent="0.2">
      <c r="A13" s="23" t="s">
        <v>15</v>
      </c>
      <c r="B13" s="39">
        <v>153046</v>
      </c>
      <c r="C13" s="39">
        <v>161874</v>
      </c>
      <c r="D13" s="39">
        <v>226134</v>
      </c>
      <c r="E13" s="39">
        <v>171871</v>
      </c>
      <c r="F13" s="39">
        <v>191416</v>
      </c>
      <c r="G13" s="39">
        <v>230926</v>
      </c>
      <c r="H13" s="39">
        <v>147518</v>
      </c>
      <c r="I13" s="39">
        <v>107449</v>
      </c>
      <c r="J13" s="39">
        <v>170645</v>
      </c>
      <c r="K13" s="39">
        <v>176492</v>
      </c>
      <c r="L13" s="39">
        <v>180005</v>
      </c>
      <c r="M13" s="39">
        <v>193372</v>
      </c>
      <c r="N13" s="38">
        <v>2110748</v>
      </c>
      <c r="O13" s="81"/>
    </row>
    <row r="14" spans="1:15" x14ac:dyDescent="0.2">
      <c r="A14" s="23" t="s">
        <v>14</v>
      </c>
      <c r="B14" s="39">
        <v>241399</v>
      </c>
      <c r="C14" s="39">
        <v>243602</v>
      </c>
      <c r="D14" s="39">
        <v>359683</v>
      </c>
      <c r="E14" s="39">
        <v>290697</v>
      </c>
      <c r="F14" s="39">
        <v>323952</v>
      </c>
      <c r="G14" s="39">
        <v>327693</v>
      </c>
      <c r="H14" s="39">
        <v>283080</v>
      </c>
      <c r="I14" s="39">
        <v>253679</v>
      </c>
      <c r="J14" s="39">
        <v>288035</v>
      </c>
      <c r="K14" s="39">
        <v>272855</v>
      </c>
      <c r="L14" s="39">
        <v>302636</v>
      </c>
      <c r="M14" s="39">
        <v>253950</v>
      </c>
      <c r="N14" s="38">
        <v>3441261</v>
      </c>
      <c r="O14" s="81"/>
    </row>
    <row r="15" spans="1:15" x14ac:dyDescent="0.2">
      <c r="A15" s="23" t="s">
        <v>13</v>
      </c>
      <c r="B15" s="39">
        <v>6460</v>
      </c>
      <c r="C15" s="39">
        <v>5192</v>
      </c>
      <c r="D15" s="39">
        <v>9445</v>
      </c>
      <c r="E15" s="39">
        <v>8452</v>
      </c>
      <c r="F15" s="39">
        <v>10666</v>
      </c>
      <c r="G15" s="39">
        <v>10141</v>
      </c>
      <c r="H15" s="39">
        <v>8421</v>
      </c>
      <c r="I15" s="39">
        <v>5134</v>
      </c>
      <c r="J15" s="39">
        <v>5947</v>
      </c>
      <c r="K15" s="39">
        <v>6306</v>
      </c>
      <c r="L15" s="39">
        <v>6523</v>
      </c>
      <c r="M15" s="39">
        <v>5396</v>
      </c>
      <c r="N15" s="38">
        <v>88083</v>
      </c>
      <c r="O15" s="81"/>
    </row>
    <row r="16" spans="1:15" x14ac:dyDescent="0.2">
      <c r="A16" s="40" t="s">
        <v>32</v>
      </c>
      <c r="B16" s="39">
        <v>6420</v>
      </c>
      <c r="C16" s="39">
        <v>8003</v>
      </c>
      <c r="D16" s="39">
        <v>9924</v>
      </c>
      <c r="E16" s="39">
        <v>8681</v>
      </c>
      <c r="F16" s="39">
        <v>10956</v>
      </c>
      <c r="G16" s="39">
        <v>10866</v>
      </c>
      <c r="H16" s="39">
        <v>9334</v>
      </c>
      <c r="I16" s="39">
        <v>8915</v>
      </c>
      <c r="J16" s="39">
        <v>9602</v>
      </c>
      <c r="K16" s="39">
        <v>10363</v>
      </c>
      <c r="L16" s="39">
        <v>12369</v>
      </c>
      <c r="M16" s="39">
        <v>10832</v>
      </c>
      <c r="N16" s="38">
        <v>116265</v>
      </c>
      <c r="O16" s="81"/>
    </row>
    <row r="17" spans="1:15" x14ac:dyDescent="0.2">
      <c r="A17" s="23" t="s">
        <v>12</v>
      </c>
      <c r="B17" s="39">
        <v>39003</v>
      </c>
      <c r="C17" s="39">
        <v>17089</v>
      </c>
      <c r="D17" s="39">
        <v>19890</v>
      </c>
      <c r="E17" s="39">
        <v>7841</v>
      </c>
      <c r="F17" s="39">
        <v>5992</v>
      </c>
      <c r="G17" s="39">
        <v>1400</v>
      </c>
      <c r="H17" s="39">
        <v>27707</v>
      </c>
      <c r="I17" s="39">
        <v>5729</v>
      </c>
      <c r="J17" s="39">
        <v>3897</v>
      </c>
      <c r="K17" s="39">
        <v>1943</v>
      </c>
      <c r="L17" s="39">
        <v>682</v>
      </c>
      <c r="M17" s="39">
        <v>159</v>
      </c>
      <c r="N17" s="38">
        <v>131332</v>
      </c>
      <c r="O17" s="81"/>
    </row>
    <row r="18" spans="1:15" x14ac:dyDescent="0.2">
      <c r="A18" s="23" t="s">
        <v>11</v>
      </c>
      <c r="B18" s="39">
        <v>172035</v>
      </c>
      <c r="C18" s="39">
        <v>184349</v>
      </c>
      <c r="D18" s="39">
        <v>226780</v>
      </c>
      <c r="E18" s="39">
        <v>160969</v>
      </c>
      <c r="F18" s="39">
        <v>204806</v>
      </c>
      <c r="G18" s="39">
        <v>188363</v>
      </c>
      <c r="H18" s="39">
        <v>145944</v>
      </c>
      <c r="I18" s="39">
        <v>83638</v>
      </c>
      <c r="J18" s="39">
        <v>167469</v>
      </c>
      <c r="K18" s="39">
        <v>158417</v>
      </c>
      <c r="L18" s="39">
        <v>156886</v>
      </c>
      <c r="M18" s="39">
        <v>121689</v>
      </c>
      <c r="N18" s="38">
        <v>1971345</v>
      </c>
      <c r="O18" s="81"/>
    </row>
    <row r="19" spans="1:15" x14ac:dyDescent="0.2">
      <c r="A19" s="40" t="s">
        <v>31</v>
      </c>
      <c r="B19" s="39">
        <v>1445</v>
      </c>
      <c r="C19" s="39">
        <v>1177</v>
      </c>
      <c r="D19" s="39">
        <v>1447</v>
      </c>
      <c r="E19" s="39">
        <v>1417</v>
      </c>
      <c r="F19" s="39">
        <v>1541</v>
      </c>
      <c r="G19" s="39">
        <v>1591</v>
      </c>
      <c r="H19" s="39">
        <v>1408</v>
      </c>
      <c r="I19" s="39">
        <v>1470</v>
      </c>
      <c r="J19" s="39">
        <v>1211</v>
      </c>
      <c r="K19" s="39">
        <v>1413</v>
      </c>
      <c r="L19" s="39">
        <v>1278</v>
      </c>
      <c r="M19" s="39">
        <v>1300</v>
      </c>
      <c r="N19" s="38">
        <v>16698</v>
      </c>
      <c r="O19" s="81"/>
    </row>
    <row r="20" spans="1:15" x14ac:dyDescent="0.2">
      <c r="A20" s="40" t="s">
        <v>30</v>
      </c>
      <c r="B20" s="39">
        <v>1827</v>
      </c>
      <c r="C20" s="39">
        <v>1639</v>
      </c>
      <c r="D20" s="39">
        <v>2049</v>
      </c>
      <c r="E20" s="39">
        <v>2257</v>
      </c>
      <c r="F20" s="39">
        <v>2350</v>
      </c>
      <c r="G20" s="39">
        <v>2672</v>
      </c>
      <c r="H20" s="39">
        <v>1769</v>
      </c>
      <c r="I20" s="39">
        <v>2084</v>
      </c>
      <c r="J20" s="39">
        <v>2488</v>
      </c>
      <c r="K20" s="39">
        <v>2314</v>
      </c>
      <c r="L20" s="39">
        <v>2422</v>
      </c>
      <c r="M20" s="39">
        <v>1965</v>
      </c>
      <c r="N20" s="38">
        <v>25836</v>
      </c>
      <c r="O20" s="81"/>
    </row>
    <row r="21" spans="1:15" x14ac:dyDescent="0.2">
      <c r="A21" s="23" t="s">
        <v>10</v>
      </c>
      <c r="B21" s="39">
        <v>4108</v>
      </c>
      <c r="C21" s="39">
        <v>4042</v>
      </c>
      <c r="D21" s="39">
        <v>5191</v>
      </c>
      <c r="E21" s="39">
        <v>4864</v>
      </c>
      <c r="F21" s="39">
        <v>5535</v>
      </c>
      <c r="G21" s="39">
        <v>5206</v>
      </c>
      <c r="H21" s="39">
        <v>4529</v>
      </c>
      <c r="I21" s="39">
        <v>3429</v>
      </c>
      <c r="J21" s="39">
        <v>3968</v>
      </c>
      <c r="K21" s="39">
        <v>4670</v>
      </c>
      <c r="L21" s="39">
        <v>4389</v>
      </c>
      <c r="M21" s="39">
        <v>2844</v>
      </c>
      <c r="N21" s="38">
        <v>52775</v>
      </c>
      <c r="O21" s="81"/>
    </row>
    <row r="22" spans="1:15" x14ac:dyDescent="0.2">
      <c r="A22" s="23" t="s">
        <v>9</v>
      </c>
      <c r="B22" s="39">
        <v>51121</v>
      </c>
      <c r="C22" s="39">
        <v>31986</v>
      </c>
      <c r="D22" s="39">
        <v>36589</v>
      </c>
      <c r="E22" s="39">
        <v>29182</v>
      </c>
      <c r="F22" s="39">
        <v>36310</v>
      </c>
      <c r="G22" s="39">
        <v>40785</v>
      </c>
      <c r="H22" s="39">
        <v>32433</v>
      </c>
      <c r="I22" s="39">
        <v>29093</v>
      </c>
      <c r="J22" s="39">
        <v>35430</v>
      </c>
      <c r="K22" s="39">
        <v>36443</v>
      </c>
      <c r="L22" s="39">
        <v>37569</v>
      </c>
      <c r="M22" s="39">
        <v>17365</v>
      </c>
      <c r="N22" s="38">
        <v>414306</v>
      </c>
      <c r="O22" s="81"/>
    </row>
    <row r="23" spans="1:15" x14ac:dyDescent="0.2">
      <c r="A23" s="40" t="s">
        <v>29</v>
      </c>
      <c r="B23" s="39">
        <v>38232</v>
      </c>
      <c r="C23" s="39">
        <v>38508</v>
      </c>
      <c r="D23" s="39">
        <v>49606</v>
      </c>
      <c r="E23" s="39">
        <v>39582</v>
      </c>
      <c r="F23" s="39">
        <v>39801</v>
      </c>
      <c r="G23" s="39">
        <v>42012</v>
      </c>
      <c r="H23" s="39">
        <v>36902</v>
      </c>
      <c r="I23" s="39">
        <v>34584</v>
      </c>
      <c r="J23" s="39">
        <v>37212</v>
      </c>
      <c r="K23" s="39">
        <v>40572</v>
      </c>
      <c r="L23" s="39">
        <v>42510</v>
      </c>
      <c r="M23" s="39">
        <v>48072</v>
      </c>
      <c r="N23" s="38">
        <v>487593</v>
      </c>
      <c r="O23" s="81"/>
    </row>
    <row r="24" spans="1:15" x14ac:dyDescent="0.2">
      <c r="A24" s="23" t="s">
        <v>8</v>
      </c>
      <c r="B24" s="39">
        <v>15028</v>
      </c>
      <c r="C24" s="39">
        <v>18861</v>
      </c>
      <c r="D24" s="39">
        <v>25980</v>
      </c>
      <c r="E24" s="39">
        <v>18830</v>
      </c>
      <c r="F24" s="39">
        <v>23653</v>
      </c>
      <c r="G24" s="39">
        <v>24834</v>
      </c>
      <c r="H24" s="39">
        <v>17572</v>
      </c>
      <c r="I24" s="39">
        <v>11937</v>
      </c>
      <c r="J24" s="39">
        <v>14857</v>
      </c>
      <c r="K24" s="39">
        <v>15898</v>
      </c>
      <c r="L24" s="39">
        <v>17626</v>
      </c>
      <c r="M24" s="39">
        <v>17053</v>
      </c>
      <c r="N24" s="38">
        <v>222129</v>
      </c>
      <c r="O24" s="81"/>
    </row>
    <row r="25" spans="1:15" ht="17" x14ac:dyDescent="0.2">
      <c r="A25" s="40" t="s">
        <v>41</v>
      </c>
      <c r="B25" s="39">
        <v>7059</v>
      </c>
      <c r="C25" s="39">
        <v>8302</v>
      </c>
      <c r="D25" s="39">
        <v>6915</v>
      </c>
      <c r="E25" s="39">
        <v>6640</v>
      </c>
      <c r="F25" s="39">
        <v>8062</v>
      </c>
      <c r="G25" s="39">
        <v>8030</v>
      </c>
      <c r="H25" s="39">
        <v>11335</v>
      </c>
      <c r="I25" s="39">
        <v>12001</v>
      </c>
      <c r="J25" s="39">
        <v>10425</v>
      </c>
      <c r="K25" s="39">
        <v>10036</v>
      </c>
      <c r="L25" s="39">
        <v>9311</v>
      </c>
      <c r="M25" s="39">
        <v>6967</v>
      </c>
      <c r="N25" s="38">
        <v>105083</v>
      </c>
      <c r="O25" s="81"/>
    </row>
    <row r="26" spans="1:15" x14ac:dyDescent="0.2">
      <c r="A26" s="40" t="s">
        <v>28</v>
      </c>
      <c r="B26" s="39">
        <v>5423</v>
      </c>
      <c r="C26" s="39">
        <v>8366</v>
      </c>
      <c r="D26" s="39">
        <v>9038</v>
      </c>
      <c r="E26" s="39">
        <v>7272</v>
      </c>
      <c r="F26" s="39">
        <v>9219</v>
      </c>
      <c r="G26" s="39">
        <v>9568</v>
      </c>
      <c r="H26" s="39">
        <v>8022</v>
      </c>
      <c r="I26" s="39">
        <v>7265</v>
      </c>
      <c r="J26" s="39">
        <v>7177</v>
      </c>
      <c r="K26" s="39">
        <v>8447</v>
      </c>
      <c r="L26" s="39">
        <v>8279</v>
      </c>
      <c r="M26" s="39">
        <v>8029</v>
      </c>
      <c r="N26" s="38">
        <v>96105</v>
      </c>
      <c r="O26" s="81"/>
    </row>
    <row r="27" spans="1:15" x14ac:dyDescent="0.2">
      <c r="A27" s="23" t="s">
        <v>27</v>
      </c>
      <c r="B27" s="39">
        <v>5550</v>
      </c>
      <c r="C27" s="39">
        <v>4951</v>
      </c>
      <c r="D27" s="39">
        <v>6224</v>
      </c>
      <c r="E27" s="39">
        <v>5579</v>
      </c>
      <c r="F27" s="39">
        <v>5942</v>
      </c>
      <c r="G27" s="39">
        <v>6785</v>
      </c>
      <c r="H27" s="39">
        <v>4717</v>
      </c>
      <c r="I27" s="39">
        <v>4237</v>
      </c>
      <c r="J27" s="39">
        <v>4794</v>
      </c>
      <c r="K27" s="39">
        <v>5473</v>
      </c>
      <c r="L27" s="39">
        <v>5046</v>
      </c>
      <c r="M27" s="39">
        <v>3224</v>
      </c>
      <c r="N27" s="38">
        <v>62522</v>
      </c>
      <c r="O27" s="81"/>
    </row>
    <row r="28" spans="1:15" x14ac:dyDescent="0.2">
      <c r="A28" s="23" t="s">
        <v>7</v>
      </c>
      <c r="B28" s="39">
        <v>84515</v>
      </c>
      <c r="C28" s="39">
        <v>97796</v>
      </c>
      <c r="D28" s="39">
        <v>125600</v>
      </c>
      <c r="E28" s="39">
        <v>101375</v>
      </c>
      <c r="F28" s="39">
        <v>126411</v>
      </c>
      <c r="G28" s="39">
        <v>131797</v>
      </c>
      <c r="H28" s="39">
        <v>109947</v>
      </c>
      <c r="I28" s="39">
        <v>72410</v>
      </c>
      <c r="J28" s="39">
        <v>83291</v>
      </c>
      <c r="K28" s="39">
        <v>94676</v>
      </c>
      <c r="L28" s="39">
        <v>104170</v>
      </c>
      <c r="M28" s="39">
        <v>102944</v>
      </c>
      <c r="N28" s="38">
        <v>1234932</v>
      </c>
      <c r="O28" s="81"/>
    </row>
    <row r="29" spans="1:15" x14ac:dyDescent="0.2">
      <c r="A29" s="23" t="s">
        <v>6</v>
      </c>
      <c r="B29" s="39">
        <v>23282</v>
      </c>
      <c r="C29" s="39">
        <v>27735</v>
      </c>
      <c r="D29" s="39">
        <v>38387</v>
      </c>
      <c r="E29" s="39">
        <v>30476</v>
      </c>
      <c r="F29" s="39">
        <v>35326</v>
      </c>
      <c r="G29" s="39">
        <v>38324</v>
      </c>
      <c r="H29" s="39">
        <v>24722</v>
      </c>
      <c r="I29" s="39">
        <v>29915</v>
      </c>
      <c r="J29" s="39">
        <v>31672</v>
      </c>
      <c r="K29" s="39">
        <v>32112</v>
      </c>
      <c r="L29" s="39">
        <v>32484</v>
      </c>
      <c r="M29" s="39">
        <v>34958</v>
      </c>
      <c r="N29" s="38">
        <v>379393</v>
      </c>
      <c r="O29" s="81"/>
    </row>
    <row r="30" spans="1:15" ht="16" thickBot="1" x14ac:dyDescent="0.25">
      <c r="A30" s="23" t="s">
        <v>5</v>
      </c>
      <c r="B30" s="39">
        <v>174564</v>
      </c>
      <c r="C30" s="39">
        <v>83115</v>
      </c>
      <c r="D30" s="39">
        <v>562337</v>
      </c>
      <c r="E30" s="39">
        <v>152076</v>
      </c>
      <c r="F30" s="39">
        <v>186265</v>
      </c>
      <c r="G30" s="39">
        <v>243454</v>
      </c>
      <c r="H30" s="39">
        <v>161997</v>
      </c>
      <c r="I30" s="39">
        <v>76433</v>
      </c>
      <c r="J30" s="39">
        <v>426170</v>
      </c>
      <c r="K30" s="39">
        <v>158192</v>
      </c>
      <c r="L30" s="39">
        <v>163541</v>
      </c>
      <c r="M30" s="39">
        <v>152473</v>
      </c>
      <c r="N30" s="38">
        <v>2540617</v>
      </c>
      <c r="O30" s="81"/>
    </row>
    <row r="31" spans="1:15" ht="17" thickTop="1" thickBot="1" x14ac:dyDescent="0.25">
      <c r="A31" s="68" t="s">
        <v>47</v>
      </c>
      <c r="B31" s="123">
        <v>1168399</v>
      </c>
      <c r="C31" s="123">
        <v>1077346</v>
      </c>
      <c r="D31" s="123">
        <v>1890664</v>
      </c>
      <c r="E31" s="123">
        <v>1190429</v>
      </c>
      <c r="F31" s="123">
        <v>1385677</v>
      </c>
      <c r="G31" s="123">
        <v>1489479</v>
      </c>
      <c r="H31" s="123">
        <v>1154204</v>
      </c>
      <c r="I31" s="123">
        <v>864186</v>
      </c>
      <c r="J31" s="123">
        <v>1425879</v>
      </c>
      <c r="K31" s="123">
        <v>1167790</v>
      </c>
      <c r="L31" s="123">
        <v>1216485</v>
      </c>
      <c r="M31" s="123">
        <v>1087731</v>
      </c>
      <c r="N31" s="124">
        <v>15118269</v>
      </c>
      <c r="O31" s="81"/>
    </row>
    <row r="32" spans="1:15" ht="16" thickTop="1" x14ac:dyDescent="0.2">
      <c r="A32" s="23" t="s">
        <v>24</v>
      </c>
      <c r="B32" s="39">
        <v>1231</v>
      </c>
      <c r="C32" s="39">
        <v>1341</v>
      </c>
      <c r="D32" s="39">
        <v>2078</v>
      </c>
      <c r="E32" s="39">
        <v>2054</v>
      </c>
      <c r="F32" s="39">
        <v>3849</v>
      </c>
      <c r="G32" s="39">
        <v>3148</v>
      </c>
      <c r="H32" s="39">
        <v>1832</v>
      </c>
      <c r="I32" s="39">
        <v>1523</v>
      </c>
      <c r="J32" s="39">
        <v>1228</v>
      </c>
      <c r="K32" s="39">
        <v>1109</v>
      </c>
      <c r="L32" s="39">
        <v>1027</v>
      </c>
      <c r="M32" s="39">
        <v>904</v>
      </c>
      <c r="N32" s="38">
        <v>21324</v>
      </c>
      <c r="O32" s="81"/>
    </row>
    <row r="33" spans="1:15" x14ac:dyDescent="0.2">
      <c r="A33" s="23" t="s">
        <v>3</v>
      </c>
      <c r="B33" s="39">
        <v>13055</v>
      </c>
      <c r="C33" s="39">
        <v>11788</v>
      </c>
      <c r="D33" s="39">
        <v>13398</v>
      </c>
      <c r="E33" s="39">
        <v>11339</v>
      </c>
      <c r="F33" s="39">
        <v>14175</v>
      </c>
      <c r="G33" s="39">
        <v>14228</v>
      </c>
      <c r="H33" s="39">
        <v>11476</v>
      </c>
      <c r="I33" s="39">
        <v>13415</v>
      </c>
      <c r="J33" s="39">
        <v>13484</v>
      </c>
      <c r="K33" s="39">
        <v>12472</v>
      </c>
      <c r="L33" s="39">
        <v>13743</v>
      </c>
      <c r="M33" s="39">
        <v>16077</v>
      </c>
      <c r="N33" s="38">
        <v>158650</v>
      </c>
      <c r="O33" s="81"/>
    </row>
    <row r="34" spans="1:15" x14ac:dyDescent="0.2">
      <c r="A34" s="23" t="s">
        <v>2</v>
      </c>
      <c r="B34" s="39">
        <v>19497</v>
      </c>
      <c r="C34" s="39">
        <v>22688</v>
      </c>
      <c r="D34" s="39">
        <v>30491</v>
      </c>
      <c r="E34" s="39">
        <v>25667</v>
      </c>
      <c r="F34" s="39">
        <v>28101</v>
      </c>
      <c r="G34" s="39">
        <v>31887</v>
      </c>
      <c r="H34" s="39">
        <v>24548</v>
      </c>
      <c r="I34" s="39">
        <v>22963</v>
      </c>
      <c r="J34" s="39">
        <v>24497</v>
      </c>
      <c r="K34" s="39">
        <v>24480</v>
      </c>
      <c r="L34" s="39">
        <v>26510</v>
      </c>
      <c r="M34" s="39">
        <v>30667</v>
      </c>
      <c r="N34" s="38">
        <v>311996</v>
      </c>
      <c r="O34" s="81"/>
    </row>
    <row r="35" spans="1:15" ht="16" thickBot="1" x14ac:dyDescent="0.25">
      <c r="A35" s="103" t="s">
        <v>1</v>
      </c>
      <c r="B35" s="125">
        <v>33783</v>
      </c>
      <c r="C35" s="125">
        <v>35817</v>
      </c>
      <c r="D35" s="125">
        <v>45967</v>
      </c>
      <c r="E35" s="125">
        <v>39060</v>
      </c>
      <c r="F35" s="125">
        <v>46125</v>
      </c>
      <c r="G35" s="125">
        <v>49263</v>
      </c>
      <c r="H35" s="125">
        <v>37856</v>
      </c>
      <c r="I35" s="125">
        <v>37901</v>
      </c>
      <c r="J35" s="125">
        <v>39209</v>
      </c>
      <c r="K35" s="125">
        <v>38061</v>
      </c>
      <c r="L35" s="125">
        <v>41280</v>
      </c>
      <c r="M35" s="125">
        <v>47648</v>
      </c>
      <c r="N35" s="126">
        <v>491970</v>
      </c>
      <c r="O35" s="81"/>
    </row>
    <row r="36" spans="1:15" ht="17" thickTop="1" thickBot="1" x14ac:dyDescent="0.25">
      <c r="A36" s="83" t="s">
        <v>44</v>
      </c>
      <c r="B36" s="98">
        <v>1202182</v>
      </c>
      <c r="C36" s="98">
        <v>1113163</v>
      </c>
      <c r="D36" s="98">
        <v>1936631</v>
      </c>
      <c r="E36" s="98">
        <v>1229489</v>
      </c>
      <c r="F36" s="98">
        <v>1431802</v>
      </c>
      <c r="G36" s="98">
        <v>1538742</v>
      </c>
      <c r="H36" s="98">
        <v>1192060</v>
      </c>
      <c r="I36" s="98">
        <v>902087</v>
      </c>
      <c r="J36" s="98">
        <v>1465088</v>
      </c>
      <c r="K36" s="98">
        <v>1205851</v>
      </c>
      <c r="L36" s="98">
        <v>1257765</v>
      </c>
      <c r="M36" s="97">
        <v>1135379</v>
      </c>
      <c r="N36" s="108">
        <v>15610239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8" thickTop="1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">
      <c r="A39" s="2"/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A40" s="2"/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381-7837-4281-8917-8BD0C1595813}">
  <sheetPr>
    <pageSetUpPr fitToPage="1"/>
  </sheetPr>
  <dimension ref="A1:O56"/>
  <sheetViews>
    <sheetView showGridLines="0" zoomScale="85" zoomScaleNormal="85" workbookViewId="0">
      <selection activeCell="N30" sqref="N30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customWidth="1"/>
    <col min="16" max="16384" width="8" style="78"/>
  </cols>
  <sheetData>
    <row r="1" spans="1:15" ht="15.75" customHeight="1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43101</v>
      </c>
      <c r="C3" s="15">
        <v>43132</v>
      </c>
      <c r="D3" s="15">
        <v>43160</v>
      </c>
      <c r="E3" s="15">
        <v>43191</v>
      </c>
      <c r="F3" s="15">
        <v>43221</v>
      </c>
      <c r="G3" s="15">
        <v>43252</v>
      </c>
      <c r="H3" s="15">
        <v>43282</v>
      </c>
      <c r="I3" s="15">
        <v>43313</v>
      </c>
      <c r="J3" s="15">
        <v>43344</v>
      </c>
      <c r="K3" s="15">
        <v>43374</v>
      </c>
      <c r="L3" s="15">
        <v>43405</v>
      </c>
      <c r="M3" s="15">
        <v>43435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28568</v>
      </c>
      <c r="C5" s="39">
        <v>26499</v>
      </c>
      <c r="D5" s="39">
        <v>35407</v>
      </c>
      <c r="E5" s="39">
        <v>31821</v>
      </c>
      <c r="F5" s="39">
        <v>32551</v>
      </c>
      <c r="G5" s="39">
        <v>38015</v>
      </c>
      <c r="H5" s="39">
        <v>31476</v>
      </c>
      <c r="I5" s="39">
        <v>34227</v>
      </c>
      <c r="J5" s="39">
        <v>17194</v>
      </c>
      <c r="K5" s="39">
        <v>22513</v>
      </c>
      <c r="L5" s="39">
        <v>23604</v>
      </c>
      <c r="M5" s="39">
        <v>19193</v>
      </c>
      <c r="N5" s="46">
        <v>341068</v>
      </c>
      <c r="O5" s="81"/>
    </row>
    <row r="6" spans="1:15" x14ac:dyDescent="0.2">
      <c r="A6" s="23" t="s">
        <v>18</v>
      </c>
      <c r="B6" s="39">
        <v>56869</v>
      </c>
      <c r="C6" s="39">
        <v>50257</v>
      </c>
      <c r="D6" s="39">
        <v>58431</v>
      </c>
      <c r="E6" s="39">
        <v>54602</v>
      </c>
      <c r="F6" s="39">
        <v>54999</v>
      </c>
      <c r="G6" s="39">
        <v>56211</v>
      </c>
      <c r="H6" s="39">
        <v>42771</v>
      </c>
      <c r="I6" s="39">
        <v>54437</v>
      </c>
      <c r="J6" s="39">
        <v>27145</v>
      </c>
      <c r="K6" s="39">
        <v>36894</v>
      </c>
      <c r="L6" s="39">
        <v>33819</v>
      </c>
      <c r="M6" s="39">
        <v>23197</v>
      </c>
      <c r="N6" s="38">
        <v>549632</v>
      </c>
      <c r="O6" s="81"/>
    </row>
    <row r="7" spans="1:15" x14ac:dyDescent="0.2">
      <c r="A7" s="40" t="s">
        <v>37</v>
      </c>
      <c r="B7" s="53">
        <v>2650</v>
      </c>
      <c r="C7" s="53">
        <v>2761</v>
      </c>
      <c r="D7" s="53">
        <v>3631</v>
      </c>
      <c r="E7" s="53">
        <v>3107</v>
      </c>
      <c r="F7" s="53">
        <v>3630</v>
      </c>
      <c r="G7" s="53">
        <v>3895</v>
      </c>
      <c r="H7" s="53">
        <v>3054</v>
      </c>
      <c r="I7" s="53">
        <v>3243</v>
      </c>
      <c r="J7" s="53">
        <v>2686</v>
      </c>
      <c r="K7" s="53">
        <v>2898</v>
      </c>
      <c r="L7" s="53">
        <v>3057</v>
      </c>
      <c r="M7" s="53">
        <v>2894</v>
      </c>
      <c r="N7" s="52">
        <v>37506</v>
      </c>
      <c r="O7" s="81"/>
    </row>
    <row r="8" spans="1:15" x14ac:dyDescent="0.2">
      <c r="A8" s="40" t="s">
        <v>42</v>
      </c>
      <c r="B8" s="39">
        <v>3706</v>
      </c>
      <c r="C8" s="39">
        <v>3840</v>
      </c>
      <c r="D8" s="39">
        <v>6293</v>
      </c>
      <c r="E8" s="39">
        <v>7046</v>
      </c>
      <c r="F8" s="39">
        <v>8758</v>
      </c>
      <c r="G8" s="39">
        <v>8586</v>
      </c>
      <c r="H8" s="39">
        <v>5738</v>
      </c>
      <c r="I8" s="39">
        <v>3200</v>
      </c>
      <c r="J8" s="39">
        <v>2906</v>
      </c>
      <c r="K8" s="39">
        <v>4007</v>
      </c>
      <c r="L8" s="39">
        <v>3549</v>
      </c>
      <c r="M8" s="39">
        <v>2412</v>
      </c>
      <c r="N8" s="38">
        <v>60041</v>
      </c>
      <c r="O8" s="81"/>
    </row>
    <row r="9" spans="1:15" x14ac:dyDescent="0.2">
      <c r="A9" s="40" t="s">
        <v>34</v>
      </c>
      <c r="B9" s="39">
        <v>23219</v>
      </c>
      <c r="C9" s="39">
        <v>20201</v>
      </c>
      <c r="D9" s="39">
        <v>24453</v>
      </c>
      <c r="E9" s="39">
        <v>24259</v>
      </c>
      <c r="F9" s="39">
        <v>25720</v>
      </c>
      <c r="G9" s="39">
        <v>25932</v>
      </c>
      <c r="H9" s="39">
        <v>21638</v>
      </c>
      <c r="I9" s="39">
        <v>27830</v>
      </c>
      <c r="J9" s="39">
        <v>14532</v>
      </c>
      <c r="K9" s="39">
        <v>19704</v>
      </c>
      <c r="L9" s="39">
        <v>19283</v>
      </c>
      <c r="M9" s="39">
        <v>14666</v>
      </c>
      <c r="N9" s="38">
        <v>261437</v>
      </c>
      <c r="O9" s="81"/>
    </row>
    <row r="10" spans="1:15" x14ac:dyDescent="0.2">
      <c r="A10" s="23" t="s">
        <v>17</v>
      </c>
      <c r="B10" s="39">
        <v>19900</v>
      </c>
      <c r="C10" s="39">
        <v>17270</v>
      </c>
      <c r="D10" s="39">
        <v>19766</v>
      </c>
      <c r="E10" s="39">
        <v>18715</v>
      </c>
      <c r="F10" s="39">
        <v>22553</v>
      </c>
      <c r="G10" s="39">
        <v>22499</v>
      </c>
      <c r="H10" s="39">
        <v>16447</v>
      </c>
      <c r="I10" s="39">
        <v>20724</v>
      </c>
      <c r="J10" s="39">
        <v>12004</v>
      </c>
      <c r="K10" s="39">
        <v>16659</v>
      </c>
      <c r="L10" s="39">
        <v>17907</v>
      </c>
      <c r="M10" s="39">
        <v>13914</v>
      </c>
      <c r="N10" s="38">
        <v>218358</v>
      </c>
      <c r="O10" s="81"/>
    </row>
    <row r="11" spans="1:15" x14ac:dyDescent="0.2">
      <c r="A11" s="40" t="s">
        <v>33</v>
      </c>
      <c r="B11" s="39">
        <v>2504</v>
      </c>
      <c r="C11" s="39">
        <v>1992</v>
      </c>
      <c r="D11" s="39">
        <v>2333</v>
      </c>
      <c r="E11" s="39">
        <v>2466</v>
      </c>
      <c r="F11" s="39">
        <v>2652</v>
      </c>
      <c r="G11" s="39">
        <v>2630</v>
      </c>
      <c r="H11" s="39">
        <v>2256</v>
      </c>
      <c r="I11" s="39">
        <v>2721</v>
      </c>
      <c r="J11" s="39">
        <v>1573</v>
      </c>
      <c r="K11" s="39">
        <v>1778</v>
      </c>
      <c r="L11" s="39">
        <v>2120</v>
      </c>
      <c r="M11" s="39">
        <v>1272</v>
      </c>
      <c r="N11" s="38">
        <v>26297</v>
      </c>
      <c r="O11" s="81"/>
    </row>
    <row r="12" spans="1:15" x14ac:dyDescent="0.2">
      <c r="A12" s="23" t="s">
        <v>16</v>
      </c>
      <c r="B12" s="39">
        <v>13588</v>
      </c>
      <c r="C12" s="39">
        <v>9112</v>
      </c>
      <c r="D12" s="39">
        <v>11728</v>
      </c>
      <c r="E12" s="39">
        <v>11045</v>
      </c>
      <c r="F12" s="39">
        <v>12479</v>
      </c>
      <c r="G12" s="39">
        <v>11663</v>
      </c>
      <c r="H12" s="39">
        <v>9580</v>
      </c>
      <c r="I12" s="39">
        <v>12005</v>
      </c>
      <c r="J12" s="39">
        <v>6527</v>
      </c>
      <c r="K12" s="39">
        <v>7934</v>
      </c>
      <c r="L12" s="39">
        <v>8662</v>
      </c>
      <c r="M12" s="39">
        <v>6157</v>
      </c>
      <c r="N12" s="38">
        <v>120480</v>
      </c>
      <c r="O12" s="81"/>
    </row>
    <row r="13" spans="1:15" x14ac:dyDescent="0.2">
      <c r="A13" s="23" t="s">
        <v>15</v>
      </c>
      <c r="B13" s="39">
        <v>156846</v>
      </c>
      <c r="C13" s="39">
        <v>168893</v>
      </c>
      <c r="D13" s="39">
        <v>231103</v>
      </c>
      <c r="E13" s="39">
        <v>187390</v>
      </c>
      <c r="F13" s="39">
        <v>191702</v>
      </c>
      <c r="G13" s="39">
        <v>252216</v>
      </c>
      <c r="H13" s="39">
        <v>175392</v>
      </c>
      <c r="I13" s="39">
        <v>150390</v>
      </c>
      <c r="J13" s="39">
        <v>148750</v>
      </c>
      <c r="K13" s="39">
        <v>173798</v>
      </c>
      <c r="L13" s="39">
        <v>171611</v>
      </c>
      <c r="M13" s="39">
        <v>165390</v>
      </c>
      <c r="N13" s="38">
        <v>2173481</v>
      </c>
      <c r="O13" s="81"/>
    </row>
    <row r="14" spans="1:15" x14ac:dyDescent="0.2">
      <c r="A14" s="23" t="s">
        <v>14</v>
      </c>
      <c r="B14" s="39">
        <v>269429</v>
      </c>
      <c r="C14" s="39">
        <v>261749</v>
      </c>
      <c r="D14" s="39">
        <v>347433</v>
      </c>
      <c r="E14" s="39">
        <v>314055</v>
      </c>
      <c r="F14" s="39">
        <v>305057</v>
      </c>
      <c r="G14" s="39">
        <v>341308</v>
      </c>
      <c r="H14" s="39">
        <v>317848</v>
      </c>
      <c r="I14" s="39">
        <v>316405</v>
      </c>
      <c r="J14" s="39">
        <v>200134</v>
      </c>
      <c r="K14" s="39">
        <v>252628</v>
      </c>
      <c r="L14" s="39">
        <v>272674</v>
      </c>
      <c r="M14" s="39">
        <v>237058</v>
      </c>
      <c r="N14" s="38">
        <v>3435778</v>
      </c>
      <c r="O14" s="81"/>
    </row>
    <row r="15" spans="1:15" x14ac:dyDescent="0.2">
      <c r="A15" s="23" t="s">
        <v>13</v>
      </c>
      <c r="B15" s="39">
        <v>8885</v>
      </c>
      <c r="C15" s="39">
        <v>6838</v>
      </c>
      <c r="D15" s="39">
        <v>11053</v>
      </c>
      <c r="E15" s="39">
        <v>10498</v>
      </c>
      <c r="F15" s="39">
        <v>12467</v>
      </c>
      <c r="G15" s="39">
        <v>12571</v>
      </c>
      <c r="H15" s="39">
        <v>9124</v>
      </c>
      <c r="I15" s="39">
        <v>7718</v>
      </c>
      <c r="J15" s="39">
        <v>4922</v>
      </c>
      <c r="K15" s="39">
        <v>7125</v>
      </c>
      <c r="L15" s="39">
        <v>6893</v>
      </c>
      <c r="M15" s="39">
        <v>5337</v>
      </c>
      <c r="N15" s="38">
        <v>103431</v>
      </c>
      <c r="O15" s="81"/>
    </row>
    <row r="16" spans="1:15" x14ac:dyDescent="0.2">
      <c r="A16" s="40" t="s">
        <v>32</v>
      </c>
      <c r="B16" s="39">
        <v>8894</v>
      </c>
      <c r="C16" s="39">
        <v>9967</v>
      </c>
      <c r="D16" s="39">
        <v>12761</v>
      </c>
      <c r="E16" s="39">
        <v>12054</v>
      </c>
      <c r="F16" s="39">
        <v>12874</v>
      </c>
      <c r="G16" s="39">
        <v>14206</v>
      </c>
      <c r="H16" s="39">
        <v>12045</v>
      </c>
      <c r="I16" s="39">
        <v>12934</v>
      </c>
      <c r="J16" s="39">
        <v>8887</v>
      </c>
      <c r="K16" s="39">
        <v>10922</v>
      </c>
      <c r="L16" s="39">
        <v>11372</v>
      </c>
      <c r="M16" s="39">
        <v>9685</v>
      </c>
      <c r="N16" s="38">
        <v>136601</v>
      </c>
      <c r="O16" s="81"/>
    </row>
    <row r="17" spans="1:15" x14ac:dyDescent="0.2">
      <c r="A17" s="23" t="s">
        <v>12</v>
      </c>
      <c r="B17" s="39">
        <v>37024</v>
      </c>
      <c r="C17" s="39">
        <v>17012</v>
      </c>
      <c r="D17" s="39">
        <v>17728</v>
      </c>
      <c r="E17" s="39">
        <v>8053</v>
      </c>
      <c r="F17" s="39">
        <v>6056</v>
      </c>
      <c r="G17" s="39">
        <v>1251</v>
      </c>
      <c r="H17" s="39">
        <v>26958</v>
      </c>
      <c r="I17" s="39">
        <v>5921</v>
      </c>
      <c r="J17" s="39">
        <v>3192</v>
      </c>
      <c r="K17" s="39">
        <v>1689</v>
      </c>
      <c r="L17" s="39">
        <v>645</v>
      </c>
      <c r="M17" s="39">
        <v>142</v>
      </c>
      <c r="N17" s="38">
        <v>125671</v>
      </c>
      <c r="O17" s="81"/>
    </row>
    <row r="18" spans="1:15" x14ac:dyDescent="0.2">
      <c r="A18" s="23" t="s">
        <v>11</v>
      </c>
      <c r="B18" s="39">
        <v>178323</v>
      </c>
      <c r="C18" s="39">
        <v>182228</v>
      </c>
      <c r="D18" s="39">
        <v>214247</v>
      </c>
      <c r="E18" s="39">
        <v>171886</v>
      </c>
      <c r="F18" s="39">
        <v>199693</v>
      </c>
      <c r="G18" s="39">
        <v>175271</v>
      </c>
      <c r="H18" s="39">
        <v>152949</v>
      </c>
      <c r="I18" s="39">
        <v>91791</v>
      </c>
      <c r="J18" s="39">
        <v>125354</v>
      </c>
      <c r="K18" s="39">
        <v>147038</v>
      </c>
      <c r="L18" s="39">
        <v>147386</v>
      </c>
      <c r="M18" s="39">
        <v>124535</v>
      </c>
      <c r="N18" s="38">
        <v>1910701</v>
      </c>
      <c r="O18" s="81"/>
    </row>
    <row r="19" spans="1:15" x14ac:dyDescent="0.2">
      <c r="A19" s="40" t="s">
        <v>31</v>
      </c>
      <c r="B19" s="39">
        <v>1529</v>
      </c>
      <c r="C19" s="39">
        <v>1254</v>
      </c>
      <c r="D19" s="39">
        <v>1401</v>
      </c>
      <c r="E19" s="39">
        <v>1466</v>
      </c>
      <c r="F19" s="39">
        <v>1692</v>
      </c>
      <c r="G19" s="39">
        <v>1728</v>
      </c>
      <c r="H19" s="39">
        <v>1398</v>
      </c>
      <c r="I19" s="39">
        <v>1613</v>
      </c>
      <c r="J19" s="39">
        <v>1078</v>
      </c>
      <c r="K19" s="39">
        <v>1309</v>
      </c>
      <c r="L19" s="39">
        <v>1341</v>
      </c>
      <c r="M19" s="39">
        <v>1069</v>
      </c>
      <c r="N19" s="38">
        <v>16878</v>
      </c>
      <c r="O19" s="81"/>
    </row>
    <row r="20" spans="1:15" x14ac:dyDescent="0.2">
      <c r="A20" s="40" t="s">
        <v>30</v>
      </c>
      <c r="B20" s="39">
        <v>2109</v>
      </c>
      <c r="C20" s="39">
        <v>1600</v>
      </c>
      <c r="D20" s="39">
        <v>2759</v>
      </c>
      <c r="E20" s="39">
        <v>3125</v>
      </c>
      <c r="F20" s="39">
        <v>3132</v>
      </c>
      <c r="G20" s="39">
        <v>3213</v>
      </c>
      <c r="H20" s="39">
        <v>2767</v>
      </c>
      <c r="I20" s="39">
        <v>3299</v>
      </c>
      <c r="J20" s="39">
        <v>2272</v>
      </c>
      <c r="K20" s="39">
        <v>2816</v>
      </c>
      <c r="L20" s="39">
        <v>2837</v>
      </c>
      <c r="M20" s="39">
        <v>2453</v>
      </c>
      <c r="N20" s="38">
        <v>32382</v>
      </c>
      <c r="O20" s="81"/>
    </row>
    <row r="21" spans="1:15" x14ac:dyDescent="0.2">
      <c r="A21" s="23" t="s">
        <v>10</v>
      </c>
      <c r="B21" s="39">
        <v>4352</v>
      </c>
      <c r="C21" s="39">
        <v>4565</v>
      </c>
      <c r="D21" s="39">
        <v>5365</v>
      </c>
      <c r="E21" s="39">
        <v>5371</v>
      </c>
      <c r="F21" s="39">
        <v>5358</v>
      </c>
      <c r="G21" s="39">
        <v>5627</v>
      </c>
      <c r="H21" s="39">
        <v>4929</v>
      </c>
      <c r="I21" s="39">
        <v>4187</v>
      </c>
      <c r="J21" s="39">
        <v>2592</v>
      </c>
      <c r="K21" s="39">
        <v>4297</v>
      </c>
      <c r="L21" s="39">
        <v>3528</v>
      </c>
      <c r="M21" s="39">
        <v>2615</v>
      </c>
      <c r="N21" s="38">
        <v>52786</v>
      </c>
      <c r="O21" s="81"/>
    </row>
    <row r="22" spans="1:15" x14ac:dyDescent="0.2">
      <c r="A22" s="23" t="s">
        <v>9</v>
      </c>
      <c r="B22" s="39">
        <v>58745</v>
      </c>
      <c r="C22" s="39">
        <v>35015</v>
      </c>
      <c r="D22" s="39">
        <v>41920</v>
      </c>
      <c r="E22" s="39">
        <v>33852</v>
      </c>
      <c r="F22" s="39">
        <v>36710</v>
      </c>
      <c r="G22" s="39">
        <v>46746</v>
      </c>
      <c r="H22" s="39">
        <v>36110</v>
      </c>
      <c r="I22" s="39">
        <v>40918</v>
      </c>
      <c r="J22" s="39">
        <v>29301</v>
      </c>
      <c r="K22" s="39">
        <v>29763</v>
      </c>
      <c r="L22" s="39">
        <v>34608</v>
      </c>
      <c r="M22" s="39">
        <v>19842</v>
      </c>
      <c r="N22" s="38">
        <v>443530</v>
      </c>
      <c r="O22" s="81"/>
    </row>
    <row r="23" spans="1:15" x14ac:dyDescent="0.2">
      <c r="A23" s="40" t="s">
        <v>29</v>
      </c>
      <c r="B23" s="39">
        <v>46209</v>
      </c>
      <c r="C23" s="39">
        <v>42155</v>
      </c>
      <c r="D23" s="39">
        <v>51710</v>
      </c>
      <c r="E23" s="39">
        <v>44856</v>
      </c>
      <c r="F23" s="39">
        <v>42341</v>
      </c>
      <c r="G23" s="39">
        <v>46113</v>
      </c>
      <c r="H23" s="39">
        <v>46090</v>
      </c>
      <c r="I23" s="39">
        <v>56578</v>
      </c>
      <c r="J23" s="39">
        <v>27190</v>
      </c>
      <c r="K23" s="39">
        <v>39807</v>
      </c>
      <c r="L23" s="39">
        <v>43082</v>
      </c>
      <c r="M23" s="39">
        <v>45204</v>
      </c>
      <c r="N23" s="38">
        <v>531335</v>
      </c>
      <c r="O23" s="81"/>
    </row>
    <row r="24" spans="1:15" x14ac:dyDescent="0.2">
      <c r="A24" s="23" t="s">
        <v>8</v>
      </c>
      <c r="B24" s="39">
        <v>14509</v>
      </c>
      <c r="C24" s="39">
        <v>20812</v>
      </c>
      <c r="D24" s="39">
        <v>27908</v>
      </c>
      <c r="E24" s="39">
        <v>21481</v>
      </c>
      <c r="F24" s="39">
        <v>23634</v>
      </c>
      <c r="G24" s="39">
        <v>26217</v>
      </c>
      <c r="H24" s="39">
        <v>19987</v>
      </c>
      <c r="I24" s="39">
        <v>15361</v>
      </c>
      <c r="J24" s="39">
        <v>12786</v>
      </c>
      <c r="K24" s="39">
        <v>13951</v>
      </c>
      <c r="L24" s="39">
        <v>15500</v>
      </c>
      <c r="M24" s="39">
        <v>16181</v>
      </c>
      <c r="N24" s="38">
        <v>228327</v>
      </c>
      <c r="O24" s="81"/>
    </row>
    <row r="25" spans="1:15" ht="17" x14ac:dyDescent="0.2">
      <c r="A25" s="40" t="s">
        <v>41</v>
      </c>
      <c r="B25" s="39">
        <v>11744</v>
      </c>
      <c r="C25" s="39">
        <v>8777</v>
      </c>
      <c r="D25" s="39">
        <v>8122</v>
      </c>
      <c r="E25" s="39">
        <v>7629</v>
      </c>
      <c r="F25" s="39">
        <v>11555</v>
      </c>
      <c r="G25" s="39">
        <v>12241</v>
      </c>
      <c r="H25" s="39">
        <v>15210</v>
      </c>
      <c r="I25" s="39">
        <v>28546</v>
      </c>
      <c r="J25" s="39">
        <v>2771</v>
      </c>
      <c r="K25" s="39">
        <v>6736</v>
      </c>
      <c r="L25" s="39">
        <v>8303</v>
      </c>
      <c r="M25" s="39">
        <v>9285</v>
      </c>
      <c r="N25" s="38">
        <v>130919</v>
      </c>
      <c r="O25" s="81"/>
    </row>
    <row r="26" spans="1:15" x14ac:dyDescent="0.2">
      <c r="A26" s="40" t="s">
        <v>28</v>
      </c>
      <c r="B26" s="39">
        <v>8050</v>
      </c>
      <c r="C26" s="39">
        <v>7743</v>
      </c>
      <c r="D26" s="39">
        <v>8550</v>
      </c>
      <c r="E26" s="39">
        <v>8522</v>
      </c>
      <c r="F26" s="39">
        <v>9674</v>
      </c>
      <c r="G26" s="39">
        <v>9467</v>
      </c>
      <c r="H26" s="39">
        <v>8716</v>
      </c>
      <c r="I26" s="39">
        <v>10595</v>
      </c>
      <c r="J26" s="39">
        <v>4519</v>
      </c>
      <c r="K26" s="39">
        <v>8071</v>
      </c>
      <c r="L26" s="39">
        <v>8323</v>
      </c>
      <c r="M26" s="39">
        <v>5965</v>
      </c>
      <c r="N26" s="38">
        <v>98195</v>
      </c>
      <c r="O26" s="81"/>
    </row>
    <row r="27" spans="1:15" x14ac:dyDescent="0.2">
      <c r="A27" s="23" t="s">
        <v>27</v>
      </c>
      <c r="B27" s="39">
        <v>6188</v>
      </c>
      <c r="C27" s="39">
        <v>4891</v>
      </c>
      <c r="D27" s="39">
        <v>6774</v>
      </c>
      <c r="E27" s="39">
        <v>6090</v>
      </c>
      <c r="F27" s="39">
        <v>6622</v>
      </c>
      <c r="G27" s="39">
        <v>6645</v>
      </c>
      <c r="H27" s="39">
        <v>5549</v>
      </c>
      <c r="I27" s="39">
        <v>4914</v>
      </c>
      <c r="J27" s="39">
        <v>4716</v>
      </c>
      <c r="K27" s="39">
        <v>4992</v>
      </c>
      <c r="L27" s="39">
        <v>4590</v>
      </c>
      <c r="M27" s="39">
        <v>3144</v>
      </c>
      <c r="N27" s="38">
        <v>65115</v>
      </c>
      <c r="O27" s="81"/>
    </row>
    <row r="28" spans="1:15" x14ac:dyDescent="0.2">
      <c r="A28" s="23" t="s">
        <v>7</v>
      </c>
      <c r="B28" s="39">
        <v>101661</v>
      </c>
      <c r="C28" s="39">
        <v>110475</v>
      </c>
      <c r="D28" s="39">
        <v>128180</v>
      </c>
      <c r="E28" s="39">
        <v>116433</v>
      </c>
      <c r="F28" s="39">
        <v>135525</v>
      </c>
      <c r="G28" s="39">
        <v>142397</v>
      </c>
      <c r="H28" s="39">
        <v>131182</v>
      </c>
      <c r="I28" s="39">
        <v>107692</v>
      </c>
      <c r="J28" s="39">
        <v>69128</v>
      </c>
      <c r="K28" s="39">
        <v>88411</v>
      </c>
      <c r="L28" s="39">
        <v>91063</v>
      </c>
      <c r="M28" s="39">
        <v>99290</v>
      </c>
      <c r="N28" s="38">
        <v>1321437</v>
      </c>
      <c r="O28" s="81"/>
    </row>
    <row r="29" spans="1:15" x14ac:dyDescent="0.2">
      <c r="A29" s="23" t="s">
        <v>6</v>
      </c>
      <c r="B29" s="39">
        <v>22980</v>
      </c>
      <c r="C29" s="39">
        <v>27211</v>
      </c>
      <c r="D29" s="39">
        <v>37206</v>
      </c>
      <c r="E29" s="39">
        <v>34215</v>
      </c>
      <c r="F29" s="39">
        <v>37687</v>
      </c>
      <c r="G29" s="39">
        <v>66244</v>
      </c>
      <c r="H29" s="39">
        <v>12504</v>
      </c>
      <c r="I29" s="39">
        <v>24670</v>
      </c>
      <c r="J29" s="39">
        <v>19111</v>
      </c>
      <c r="K29" s="39">
        <v>23088</v>
      </c>
      <c r="L29" s="39">
        <v>25813</v>
      </c>
      <c r="M29" s="39">
        <v>23000</v>
      </c>
      <c r="N29" s="38">
        <v>353729</v>
      </c>
      <c r="O29" s="81"/>
    </row>
    <row r="30" spans="1:15" ht="16" thickBot="1" x14ac:dyDescent="0.25">
      <c r="A30" s="23" t="s">
        <v>5</v>
      </c>
      <c r="B30" s="39">
        <v>163615</v>
      </c>
      <c r="C30" s="39">
        <v>80805</v>
      </c>
      <c r="D30" s="39">
        <v>474069</v>
      </c>
      <c r="E30" s="39">
        <v>167911</v>
      </c>
      <c r="F30" s="39">
        <v>192649</v>
      </c>
      <c r="G30" s="39">
        <v>234945</v>
      </c>
      <c r="H30" s="39">
        <v>163898</v>
      </c>
      <c r="I30" s="39">
        <v>94094</v>
      </c>
      <c r="J30" s="39">
        <v>338834</v>
      </c>
      <c r="K30" s="39">
        <v>153599</v>
      </c>
      <c r="L30" s="39">
        <v>158639</v>
      </c>
      <c r="M30" s="39">
        <v>144089</v>
      </c>
      <c r="N30" s="38">
        <v>2367147</v>
      </c>
      <c r="O30" s="81"/>
    </row>
    <row r="31" spans="1:15" ht="17" thickTop="1" thickBot="1" x14ac:dyDescent="0.25">
      <c r="A31" s="68" t="s">
        <v>47</v>
      </c>
      <c r="B31" s="123">
        <v>1252096</v>
      </c>
      <c r="C31" s="123">
        <v>1123922</v>
      </c>
      <c r="D31" s="123">
        <v>1790331</v>
      </c>
      <c r="E31" s="123">
        <v>1307948</v>
      </c>
      <c r="F31" s="123">
        <v>1397770</v>
      </c>
      <c r="G31" s="123">
        <v>1567837</v>
      </c>
      <c r="H31" s="123">
        <v>1275616</v>
      </c>
      <c r="I31" s="123">
        <v>1136013</v>
      </c>
      <c r="J31" s="123">
        <v>1090104</v>
      </c>
      <c r="K31" s="123">
        <v>1082427</v>
      </c>
      <c r="L31" s="123">
        <v>1120209</v>
      </c>
      <c r="M31" s="123">
        <v>997989</v>
      </c>
      <c r="N31" s="124">
        <v>15142262</v>
      </c>
      <c r="O31" s="81"/>
    </row>
    <row r="32" spans="1:15" ht="16" thickTop="1" x14ac:dyDescent="0.2">
      <c r="A32" s="23" t="s">
        <v>24</v>
      </c>
      <c r="B32" s="39">
        <v>1624</v>
      </c>
      <c r="C32" s="39">
        <v>1159</v>
      </c>
      <c r="D32" s="39">
        <v>1834</v>
      </c>
      <c r="E32" s="39">
        <v>1812</v>
      </c>
      <c r="F32" s="39">
        <v>2857</v>
      </c>
      <c r="G32" s="39">
        <v>2596</v>
      </c>
      <c r="H32" s="39">
        <v>1689</v>
      </c>
      <c r="I32" s="39">
        <v>1464</v>
      </c>
      <c r="J32" s="39">
        <v>935</v>
      </c>
      <c r="K32" s="39">
        <v>803</v>
      </c>
      <c r="L32" s="39">
        <v>722</v>
      </c>
      <c r="M32" s="39">
        <v>481</v>
      </c>
      <c r="N32" s="38">
        <v>17976</v>
      </c>
      <c r="O32" s="81"/>
    </row>
    <row r="33" spans="1:15" x14ac:dyDescent="0.2">
      <c r="A33" s="23" t="s">
        <v>3</v>
      </c>
      <c r="B33" s="39">
        <v>9207</v>
      </c>
      <c r="C33" s="39">
        <v>10191</v>
      </c>
      <c r="D33" s="39">
        <v>14401</v>
      </c>
      <c r="E33" s="39">
        <v>14055</v>
      </c>
      <c r="F33" s="39">
        <v>13046</v>
      </c>
      <c r="G33" s="39">
        <v>15845</v>
      </c>
      <c r="H33" s="39">
        <v>9611</v>
      </c>
      <c r="I33" s="39">
        <v>14524</v>
      </c>
      <c r="J33" s="39">
        <v>10620</v>
      </c>
      <c r="K33" s="39">
        <v>11655</v>
      </c>
      <c r="L33" s="39">
        <v>12313</v>
      </c>
      <c r="M33" s="39">
        <v>12461</v>
      </c>
      <c r="N33" s="38">
        <v>147929</v>
      </c>
      <c r="O33" s="81"/>
    </row>
    <row r="34" spans="1:15" x14ac:dyDescent="0.2">
      <c r="A34" s="23" t="s">
        <v>2</v>
      </c>
      <c r="B34" s="39">
        <v>21860</v>
      </c>
      <c r="C34" s="39">
        <v>22230</v>
      </c>
      <c r="D34" s="39">
        <v>28187</v>
      </c>
      <c r="E34" s="39">
        <v>26425</v>
      </c>
      <c r="F34" s="39">
        <v>27708</v>
      </c>
      <c r="G34" s="39">
        <v>31467</v>
      </c>
      <c r="H34" s="39">
        <v>25291</v>
      </c>
      <c r="I34" s="39">
        <v>21460</v>
      </c>
      <c r="J34" s="39">
        <v>20507</v>
      </c>
      <c r="K34" s="39">
        <v>22679</v>
      </c>
      <c r="L34" s="39">
        <v>24032</v>
      </c>
      <c r="M34" s="39">
        <v>27289</v>
      </c>
      <c r="N34" s="38">
        <v>299135</v>
      </c>
      <c r="O34" s="81"/>
    </row>
    <row r="35" spans="1:15" ht="16" thickBot="1" x14ac:dyDescent="0.25">
      <c r="A35" s="103" t="s">
        <v>1</v>
      </c>
      <c r="B35" s="125">
        <v>32691</v>
      </c>
      <c r="C35" s="125">
        <v>33580</v>
      </c>
      <c r="D35" s="125">
        <v>44422</v>
      </c>
      <c r="E35" s="125">
        <v>42292</v>
      </c>
      <c r="F35" s="125">
        <v>43611</v>
      </c>
      <c r="G35" s="125">
        <v>49908</v>
      </c>
      <c r="H35" s="125">
        <v>36591</v>
      </c>
      <c r="I35" s="125">
        <v>37448</v>
      </c>
      <c r="J35" s="125">
        <v>32062</v>
      </c>
      <c r="K35" s="125">
        <v>35137</v>
      </c>
      <c r="L35" s="125">
        <v>37067</v>
      </c>
      <c r="M35" s="125">
        <v>40231</v>
      </c>
      <c r="N35" s="126">
        <v>465040</v>
      </c>
      <c r="O35" s="81"/>
    </row>
    <row r="36" spans="1:15" ht="17" thickTop="1" thickBot="1" x14ac:dyDescent="0.25">
      <c r="A36" s="83" t="s">
        <v>44</v>
      </c>
      <c r="B36" s="98">
        <v>1284787</v>
      </c>
      <c r="C36" s="98">
        <v>1157502</v>
      </c>
      <c r="D36" s="98">
        <v>1834753</v>
      </c>
      <c r="E36" s="98">
        <v>1350240</v>
      </c>
      <c r="F36" s="98">
        <v>1441381</v>
      </c>
      <c r="G36" s="98">
        <v>1617745</v>
      </c>
      <c r="H36" s="98">
        <v>1312207</v>
      </c>
      <c r="I36" s="98">
        <v>1173461</v>
      </c>
      <c r="J36" s="98">
        <v>1122166</v>
      </c>
      <c r="K36" s="98">
        <v>1117564</v>
      </c>
      <c r="L36" s="98">
        <v>1157276</v>
      </c>
      <c r="M36" s="97">
        <v>1038220</v>
      </c>
      <c r="N36" s="108">
        <v>15607302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8" thickTop="1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">
      <c r="A39" s="2"/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A40" s="2"/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6"/>
  <sheetViews>
    <sheetView showGridLines="0" zoomScale="85" zoomScaleNormal="85" workbookViewId="0">
      <selection activeCell="A25" sqref="A25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33604</v>
      </c>
      <c r="C3" s="15">
        <v>33635</v>
      </c>
      <c r="D3" s="15">
        <v>33664</v>
      </c>
      <c r="E3" s="15">
        <v>33695</v>
      </c>
      <c r="F3" s="15">
        <v>33725</v>
      </c>
      <c r="G3" s="15">
        <v>33756</v>
      </c>
      <c r="H3" s="15">
        <v>33786</v>
      </c>
      <c r="I3" s="15">
        <v>33817</v>
      </c>
      <c r="J3" s="15">
        <v>33848</v>
      </c>
      <c r="K3" s="15">
        <v>33878</v>
      </c>
      <c r="L3" s="15">
        <v>33909</v>
      </c>
      <c r="M3" s="15">
        <v>33939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27562</v>
      </c>
      <c r="C5" s="17">
        <v>24330</v>
      </c>
      <c r="D5" s="17">
        <v>35316</v>
      </c>
      <c r="E5" s="17">
        <v>42121</v>
      </c>
      <c r="F5" s="17">
        <v>30566</v>
      </c>
      <c r="G5" s="17">
        <v>29724</v>
      </c>
      <c r="H5" s="17">
        <v>28942</v>
      </c>
      <c r="I5" s="17">
        <v>18549</v>
      </c>
      <c r="J5" s="17">
        <v>25064</v>
      </c>
      <c r="K5" s="17">
        <v>27584</v>
      </c>
      <c r="L5" s="17">
        <v>20359</v>
      </c>
      <c r="M5" s="17">
        <v>9917</v>
      </c>
      <c r="N5" s="16">
        <v>320034</v>
      </c>
    </row>
    <row r="6" spans="1:14" x14ac:dyDescent="0.2">
      <c r="A6" s="7" t="s">
        <v>18</v>
      </c>
      <c r="B6" s="17">
        <v>51891</v>
      </c>
      <c r="C6" s="17">
        <v>50055</v>
      </c>
      <c r="D6" s="17">
        <v>46739</v>
      </c>
      <c r="E6" s="17">
        <v>54960</v>
      </c>
      <c r="F6" s="17">
        <v>57093</v>
      </c>
      <c r="G6" s="17">
        <v>37218</v>
      </c>
      <c r="H6" s="17">
        <v>33279</v>
      </c>
      <c r="I6" s="17">
        <v>25603</v>
      </c>
      <c r="J6" s="17">
        <v>28718</v>
      </c>
      <c r="K6" s="17">
        <v>36350</v>
      </c>
      <c r="L6" s="17">
        <v>26896</v>
      </c>
      <c r="M6" s="17">
        <v>17392</v>
      </c>
      <c r="N6" s="16">
        <v>466194</v>
      </c>
    </row>
    <row r="7" spans="1:14" x14ac:dyDescent="0.2">
      <c r="A7" s="7" t="s">
        <v>17</v>
      </c>
      <c r="B7" s="17">
        <v>6778</v>
      </c>
      <c r="C7" s="17">
        <v>7297</v>
      </c>
      <c r="D7" s="17">
        <v>9772</v>
      </c>
      <c r="E7" s="17">
        <v>9155</v>
      </c>
      <c r="F7" s="17">
        <v>8629</v>
      </c>
      <c r="G7" s="17">
        <v>7468</v>
      </c>
      <c r="H7" s="17">
        <v>6997</v>
      </c>
      <c r="I7" s="17">
        <v>6208</v>
      </c>
      <c r="J7" s="17">
        <v>7089</v>
      </c>
      <c r="K7" s="17">
        <v>6174</v>
      </c>
      <c r="L7" s="17">
        <v>4648</v>
      </c>
      <c r="M7" s="17">
        <v>3464</v>
      </c>
      <c r="N7" s="16">
        <v>83679</v>
      </c>
    </row>
    <row r="8" spans="1:14" x14ac:dyDescent="0.2">
      <c r="A8" s="7" t="s">
        <v>16</v>
      </c>
      <c r="B8" s="17">
        <v>10308</v>
      </c>
      <c r="C8" s="17">
        <v>5336</v>
      </c>
      <c r="D8" s="17">
        <v>6313</v>
      </c>
      <c r="E8" s="17">
        <v>6668</v>
      </c>
      <c r="F8" s="17">
        <v>5732</v>
      </c>
      <c r="G8" s="17">
        <v>5551</v>
      </c>
      <c r="H8" s="17">
        <v>5195</v>
      </c>
      <c r="I8" s="17">
        <v>4459</v>
      </c>
      <c r="J8" s="17">
        <v>7911</v>
      </c>
      <c r="K8" s="17">
        <v>5131</v>
      </c>
      <c r="L8" s="17">
        <v>3378</v>
      </c>
      <c r="M8" s="17">
        <v>2565</v>
      </c>
      <c r="N8" s="16">
        <v>68547</v>
      </c>
    </row>
    <row r="9" spans="1:14" x14ac:dyDescent="0.2">
      <c r="A9" s="7" t="s">
        <v>15</v>
      </c>
      <c r="B9" s="17">
        <v>178836</v>
      </c>
      <c r="C9" s="17">
        <v>160337</v>
      </c>
      <c r="D9" s="17">
        <v>181760</v>
      </c>
      <c r="E9" s="17">
        <v>179264</v>
      </c>
      <c r="F9" s="17">
        <v>150350</v>
      </c>
      <c r="G9" s="17">
        <v>140561</v>
      </c>
      <c r="H9" s="17">
        <v>224147</v>
      </c>
      <c r="I9" s="17">
        <v>151789</v>
      </c>
      <c r="J9" s="17">
        <v>147204</v>
      </c>
      <c r="K9" s="17">
        <v>192756</v>
      </c>
      <c r="L9" s="17">
        <v>178299</v>
      </c>
      <c r="M9" s="17">
        <v>220397</v>
      </c>
      <c r="N9" s="16">
        <v>2105700</v>
      </c>
    </row>
    <row r="10" spans="1:14" x14ac:dyDescent="0.2">
      <c r="A10" s="7" t="s">
        <v>14</v>
      </c>
      <c r="B10" s="17">
        <v>328666</v>
      </c>
      <c r="C10" s="17">
        <v>316802</v>
      </c>
      <c r="D10" s="17">
        <v>425922</v>
      </c>
      <c r="E10" s="17">
        <v>401095</v>
      </c>
      <c r="F10" s="17">
        <v>357968</v>
      </c>
      <c r="G10" s="17">
        <v>356964</v>
      </c>
      <c r="H10" s="17">
        <v>352270</v>
      </c>
      <c r="I10" s="17">
        <v>230724</v>
      </c>
      <c r="J10" s="17">
        <v>280111</v>
      </c>
      <c r="K10" s="17">
        <v>301522</v>
      </c>
      <c r="L10" s="17">
        <v>285730</v>
      </c>
      <c r="M10" s="17">
        <v>291784</v>
      </c>
      <c r="N10" s="16">
        <v>3929558</v>
      </c>
    </row>
    <row r="11" spans="1:14" x14ac:dyDescent="0.2">
      <c r="A11" s="7" t="s">
        <v>13</v>
      </c>
      <c r="B11" s="17">
        <v>17558</v>
      </c>
      <c r="C11" s="17">
        <v>14729</v>
      </c>
      <c r="D11" s="17">
        <v>10355</v>
      </c>
      <c r="E11" s="17">
        <v>20028</v>
      </c>
      <c r="F11" s="17">
        <v>15235</v>
      </c>
      <c r="G11" s="17">
        <v>17369</v>
      </c>
      <c r="H11" s="17">
        <v>18901</v>
      </c>
      <c r="I11" s="17">
        <v>14981</v>
      </c>
      <c r="J11" s="17">
        <v>14954</v>
      </c>
      <c r="K11" s="17">
        <v>18232</v>
      </c>
      <c r="L11" s="17">
        <v>17496</v>
      </c>
      <c r="M11" s="17">
        <v>19256</v>
      </c>
      <c r="N11" s="16">
        <v>199094</v>
      </c>
    </row>
    <row r="12" spans="1:14" x14ac:dyDescent="0.2">
      <c r="A12" s="7" t="s">
        <v>12</v>
      </c>
      <c r="B12" s="17">
        <v>7573</v>
      </c>
      <c r="C12" s="17">
        <v>7106</v>
      </c>
      <c r="D12" s="17">
        <v>9408</v>
      </c>
      <c r="E12" s="17">
        <v>6985</v>
      </c>
      <c r="F12" s="17">
        <v>6840</v>
      </c>
      <c r="G12" s="17">
        <v>6348</v>
      </c>
      <c r="H12" s="17">
        <v>8228</v>
      </c>
      <c r="I12" s="17">
        <v>4670</v>
      </c>
      <c r="J12" s="17">
        <v>4194</v>
      </c>
      <c r="K12" s="17">
        <v>3279</v>
      </c>
      <c r="L12" s="17">
        <v>2203</v>
      </c>
      <c r="M12" s="17">
        <v>1581</v>
      </c>
      <c r="N12" s="16">
        <v>68415</v>
      </c>
    </row>
    <row r="13" spans="1:14" x14ac:dyDescent="0.2">
      <c r="A13" s="7" t="s">
        <v>11</v>
      </c>
      <c r="B13" s="17">
        <v>283098</v>
      </c>
      <c r="C13" s="17">
        <v>206326</v>
      </c>
      <c r="D13" s="17">
        <v>221829</v>
      </c>
      <c r="E13" s="17">
        <v>256950</v>
      </c>
      <c r="F13" s="17">
        <v>225667</v>
      </c>
      <c r="G13" s="17">
        <v>234424</v>
      </c>
      <c r="H13" s="17">
        <v>233381</v>
      </c>
      <c r="I13" s="17">
        <v>79701</v>
      </c>
      <c r="J13" s="17">
        <v>148800</v>
      </c>
      <c r="K13" s="17">
        <v>190132</v>
      </c>
      <c r="L13" s="17">
        <v>149815</v>
      </c>
      <c r="M13" s="17">
        <v>142224</v>
      </c>
      <c r="N13" s="16">
        <v>2372347</v>
      </c>
    </row>
    <row r="14" spans="1:14" x14ac:dyDescent="0.2">
      <c r="A14" s="7" t="s">
        <v>10</v>
      </c>
      <c r="B14" s="17">
        <v>2836</v>
      </c>
      <c r="C14" s="17">
        <v>4740</v>
      </c>
      <c r="D14" s="17">
        <v>4742</v>
      </c>
      <c r="E14" s="17">
        <v>4892</v>
      </c>
      <c r="F14" s="17">
        <v>3641</v>
      </c>
      <c r="G14" s="17">
        <v>3536</v>
      </c>
      <c r="H14" s="17">
        <v>2708</v>
      </c>
      <c r="I14" s="17">
        <v>1750</v>
      </c>
      <c r="J14" s="17">
        <v>2117</v>
      </c>
      <c r="K14" s="17">
        <v>2411</v>
      </c>
      <c r="L14" s="17">
        <v>2010</v>
      </c>
      <c r="M14" s="17">
        <v>1865</v>
      </c>
      <c r="N14" s="16">
        <v>37248</v>
      </c>
    </row>
    <row r="15" spans="1:14" x14ac:dyDescent="0.2">
      <c r="A15" s="7" t="s">
        <v>9</v>
      </c>
      <c r="B15" s="17">
        <v>89791</v>
      </c>
      <c r="C15" s="17">
        <v>36998</v>
      </c>
      <c r="D15" s="17">
        <v>43392</v>
      </c>
      <c r="E15" s="17">
        <v>45008</v>
      </c>
      <c r="F15" s="17">
        <v>39177</v>
      </c>
      <c r="G15" s="17">
        <v>38004</v>
      </c>
      <c r="H15" s="17">
        <v>35681</v>
      </c>
      <c r="I15" s="17">
        <v>26295</v>
      </c>
      <c r="J15" s="17">
        <v>33314</v>
      </c>
      <c r="K15" s="17">
        <v>36746</v>
      </c>
      <c r="L15" s="17">
        <v>35392</v>
      </c>
      <c r="M15" s="17">
        <v>32172</v>
      </c>
      <c r="N15" s="16">
        <v>491970</v>
      </c>
    </row>
    <row r="16" spans="1:14" x14ac:dyDescent="0.2">
      <c r="A16" s="7" t="s">
        <v>8</v>
      </c>
      <c r="B16" s="17">
        <v>20108</v>
      </c>
      <c r="C16" s="17">
        <v>20879</v>
      </c>
      <c r="D16" s="17">
        <v>27751</v>
      </c>
      <c r="E16" s="17">
        <v>32914</v>
      </c>
      <c r="F16" s="17">
        <v>23376</v>
      </c>
      <c r="G16" s="17">
        <v>20750</v>
      </c>
      <c r="H16" s="17">
        <v>24229</v>
      </c>
      <c r="I16" s="17">
        <v>18625</v>
      </c>
      <c r="J16" s="17">
        <v>17698</v>
      </c>
      <c r="K16" s="17">
        <v>20463</v>
      </c>
      <c r="L16" s="17">
        <v>21958</v>
      </c>
      <c r="M16" s="17">
        <v>28221</v>
      </c>
      <c r="N16" s="16">
        <v>276972</v>
      </c>
    </row>
    <row r="17" spans="1:14" x14ac:dyDescent="0.2">
      <c r="A17" s="7" t="s">
        <v>7</v>
      </c>
      <c r="B17" s="17">
        <v>85388</v>
      </c>
      <c r="C17" s="17">
        <v>87042</v>
      </c>
      <c r="D17" s="17">
        <v>97057</v>
      </c>
      <c r="E17" s="17">
        <v>91708</v>
      </c>
      <c r="F17" s="17">
        <v>83994</v>
      </c>
      <c r="G17" s="17">
        <v>94383</v>
      </c>
      <c r="H17" s="17">
        <v>108809</v>
      </c>
      <c r="I17" s="17">
        <v>49747</v>
      </c>
      <c r="J17" s="17">
        <v>59442</v>
      </c>
      <c r="K17" s="17">
        <v>71959</v>
      </c>
      <c r="L17" s="17">
        <v>67258</v>
      </c>
      <c r="M17" s="17">
        <v>85257</v>
      </c>
      <c r="N17" s="16">
        <v>982044</v>
      </c>
    </row>
    <row r="18" spans="1:14" x14ac:dyDescent="0.2">
      <c r="A18" s="7" t="s">
        <v>6</v>
      </c>
      <c r="B18" s="17">
        <v>13295</v>
      </c>
      <c r="C18" s="17">
        <v>13634</v>
      </c>
      <c r="D18" s="17">
        <v>16869</v>
      </c>
      <c r="E18" s="17">
        <v>17115</v>
      </c>
      <c r="F18" s="17">
        <v>15771</v>
      </c>
      <c r="G18" s="17">
        <v>14855</v>
      </c>
      <c r="H18" s="17">
        <v>10372</v>
      </c>
      <c r="I18" s="17">
        <v>8383</v>
      </c>
      <c r="J18" s="17">
        <v>10787</v>
      </c>
      <c r="K18" s="17">
        <v>11368</v>
      </c>
      <c r="L18" s="17">
        <v>9936</v>
      </c>
      <c r="M18" s="17">
        <v>11788</v>
      </c>
      <c r="N18" s="16">
        <v>154173</v>
      </c>
    </row>
    <row r="19" spans="1:14" ht="17" thickBot="1" x14ac:dyDescent="0.25">
      <c r="A19" s="7" t="s">
        <v>5</v>
      </c>
      <c r="B19" s="21">
        <v>153681</v>
      </c>
      <c r="C19" s="21">
        <v>109414</v>
      </c>
      <c r="D19" s="21">
        <v>143115</v>
      </c>
      <c r="E19" s="21">
        <v>138106</v>
      </c>
      <c r="F19" s="21">
        <v>121862</v>
      </c>
      <c r="G19" s="21">
        <v>102566</v>
      </c>
      <c r="H19" s="21">
        <v>33051</v>
      </c>
      <c r="I19" s="21">
        <v>373804</v>
      </c>
      <c r="J19" s="21">
        <v>121823</v>
      </c>
      <c r="K19" s="21">
        <v>109373</v>
      </c>
      <c r="L19" s="21">
        <v>106902</v>
      </c>
      <c r="M19" s="21">
        <v>79903</v>
      </c>
      <c r="N19" s="20">
        <v>1593600</v>
      </c>
    </row>
    <row r="20" spans="1:14" ht="19" thickTop="1" thickBot="1" x14ac:dyDescent="0.25">
      <c r="A20" s="4" t="s">
        <v>4</v>
      </c>
      <c r="B20" s="90">
        <v>1277369</v>
      </c>
      <c r="C20" s="90">
        <v>1065025</v>
      </c>
      <c r="D20" s="90">
        <v>1280340</v>
      </c>
      <c r="E20" s="90">
        <v>1306969</v>
      </c>
      <c r="F20" s="90">
        <v>1145901</v>
      </c>
      <c r="G20" s="90">
        <v>1109721</v>
      </c>
      <c r="H20" s="90">
        <v>1126190</v>
      </c>
      <c r="I20" s="90">
        <v>1015288</v>
      </c>
      <c r="J20" s="90">
        <v>909226</v>
      </c>
      <c r="K20" s="90">
        <v>1033480</v>
      </c>
      <c r="L20" s="90">
        <v>932280</v>
      </c>
      <c r="M20" s="90">
        <v>947786</v>
      </c>
      <c r="N20" s="91">
        <v>13149575</v>
      </c>
    </row>
    <row r="21" spans="1:14" ht="17" thickTop="1" x14ac:dyDescent="0.2">
      <c r="A21" s="7" t="s">
        <v>3</v>
      </c>
      <c r="B21" s="17">
        <v>5288</v>
      </c>
      <c r="C21" s="17">
        <v>4441</v>
      </c>
      <c r="D21" s="17">
        <v>5379</v>
      </c>
      <c r="E21" s="17">
        <v>4507</v>
      </c>
      <c r="F21" s="17">
        <v>5492</v>
      </c>
      <c r="G21" s="17">
        <v>5281</v>
      </c>
      <c r="H21" s="17">
        <v>5460</v>
      </c>
      <c r="I21" s="17">
        <v>4016</v>
      </c>
      <c r="J21" s="17">
        <v>5135</v>
      </c>
      <c r="K21" s="17">
        <v>5596</v>
      </c>
      <c r="L21" s="17">
        <v>4614</v>
      </c>
      <c r="M21" s="17">
        <v>4155</v>
      </c>
      <c r="N21" s="16">
        <v>59364</v>
      </c>
    </row>
    <row r="22" spans="1:14" ht="17" thickBot="1" x14ac:dyDescent="0.25">
      <c r="A22" s="10" t="s">
        <v>2</v>
      </c>
      <c r="B22" s="19">
        <v>23186</v>
      </c>
      <c r="C22" s="19">
        <v>26831</v>
      </c>
      <c r="D22" s="19">
        <v>30109</v>
      </c>
      <c r="E22" s="19">
        <v>35870</v>
      </c>
      <c r="F22" s="19">
        <v>28041</v>
      </c>
      <c r="G22" s="19">
        <v>29204</v>
      </c>
      <c r="H22" s="19">
        <v>21460</v>
      </c>
      <c r="I22" s="19">
        <v>17322</v>
      </c>
      <c r="J22" s="19">
        <v>18979</v>
      </c>
      <c r="K22" s="19">
        <v>24198</v>
      </c>
      <c r="L22" s="19">
        <v>18654</v>
      </c>
      <c r="M22" s="19">
        <v>15279</v>
      </c>
      <c r="N22" s="18">
        <v>289133</v>
      </c>
    </row>
    <row r="23" spans="1:14" ht="18" thickTop="1" thickBot="1" x14ac:dyDescent="0.25">
      <c r="A23" s="101" t="s">
        <v>1</v>
      </c>
      <c r="B23" s="94">
        <v>28474</v>
      </c>
      <c r="C23" s="94">
        <v>31272</v>
      </c>
      <c r="D23" s="94">
        <v>35488</v>
      </c>
      <c r="E23" s="94">
        <v>40377</v>
      </c>
      <c r="F23" s="94">
        <v>33533</v>
      </c>
      <c r="G23" s="94">
        <v>34485</v>
      </c>
      <c r="H23" s="94">
        <v>26920</v>
      </c>
      <c r="I23" s="94">
        <v>21338</v>
      </c>
      <c r="J23" s="94">
        <v>24114</v>
      </c>
      <c r="K23" s="94">
        <v>29794</v>
      </c>
      <c r="L23" s="94">
        <v>23268</v>
      </c>
      <c r="M23" s="94">
        <v>19434</v>
      </c>
      <c r="N23" s="95">
        <v>348497</v>
      </c>
    </row>
    <row r="24" spans="1:14" s="3" customFormat="1" ht="17" thickTop="1" thickBot="1" x14ac:dyDescent="0.25">
      <c r="A24" s="83" t="s">
        <v>43</v>
      </c>
      <c r="B24" s="88">
        <v>1305843</v>
      </c>
      <c r="C24" s="88">
        <v>1096297</v>
      </c>
      <c r="D24" s="88">
        <v>1315828</v>
      </c>
      <c r="E24" s="88">
        <v>1347346</v>
      </c>
      <c r="F24" s="88">
        <v>1179434</v>
      </c>
      <c r="G24" s="88">
        <v>1144206</v>
      </c>
      <c r="H24" s="88">
        <v>1153110</v>
      </c>
      <c r="I24" s="88">
        <v>1036626</v>
      </c>
      <c r="J24" s="88">
        <v>933340</v>
      </c>
      <c r="K24" s="88">
        <v>1063274</v>
      </c>
      <c r="L24" s="88">
        <v>955548</v>
      </c>
      <c r="M24" s="88">
        <v>967220</v>
      </c>
      <c r="N24" s="89">
        <v>13498072</v>
      </c>
    </row>
    <row r="25" spans="1:14" ht="17" thickTop="1" x14ac:dyDescent="0.2">
      <c r="A25" s="127" t="s">
        <v>48</v>
      </c>
    </row>
    <row r="26" spans="1:14" ht="17" x14ac:dyDescent="0.2">
      <c r="A26" s="2" t="s">
        <v>0</v>
      </c>
    </row>
  </sheetData>
  <mergeCells count="1">
    <mergeCell ref="A1:N2"/>
  </mergeCells>
  <pageMargins left="0.75" right="0.75" top="1" bottom="1" header="0.5" footer="0.5"/>
  <pageSetup scale="7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A916-42BC-47EE-AC41-E49BD47BF7D2}">
  <sheetPr>
    <pageSetUpPr fitToPage="1"/>
  </sheetPr>
  <dimension ref="A1:O56"/>
  <sheetViews>
    <sheetView showGridLines="0" zoomScale="85" zoomScaleNormal="85" workbookViewId="0">
      <selection sqref="A1:N2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customWidth="1"/>
    <col min="16" max="16384" width="8" style="78"/>
  </cols>
  <sheetData>
    <row r="1" spans="1:15" ht="15.75" customHeight="1" x14ac:dyDescent="0.2">
      <c r="A1" s="128" t="s">
        <v>50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x14ac:dyDescent="0.2">
      <c r="A3" s="14" t="s">
        <v>22</v>
      </c>
      <c r="B3" s="15">
        <v>43466</v>
      </c>
      <c r="C3" s="15">
        <v>43497</v>
      </c>
      <c r="D3" s="15">
        <v>43525</v>
      </c>
      <c r="E3" s="15">
        <v>43556</v>
      </c>
      <c r="F3" s="15">
        <v>43586</v>
      </c>
      <c r="G3" s="15">
        <v>43617</v>
      </c>
      <c r="H3" s="15">
        <v>43647</v>
      </c>
      <c r="I3" s="15">
        <v>43678</v>
      </c>
      <c r="J3" s="15">
        <v>43709</v>
      </c>
      <c r="K3" s="15">
        <v>43739</v>
      </c>
      <c r="L3" s="15">
        <v>43770</v>
      </c>
      <c r="M3" s="15">
        <v>43800</v>
      </c>
      <c r="N3" s="14" t="s">
        <v>21</v>
      </c>
    </row>
    <row r="4" spans="1:15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5" ht="16" thickTop="1" x14ac:dyDescent="0.2">
      <c r="A5" s="23" t="s">
        <v>19</v>
      </c>
      <c r="B5" s="39">
        <v>25257</v>
      </c>
      <c r="C5" s="39">
        <v>23640</v>
      </c>
      <c r="D5" s="39">
        <v>31958</v>
      </c>
      <c r="E5" s="39">
        <v>31951</v>
      </c>
      <c r="F5" s="39">
        <v>30574</v>
      </c>
      <c r="G5" s="39">
        <v>32529</v>
      </c>
      <c r="H5" s="39">
        <v>31428</v>
      </c>
      <c r="I5" s="39">
        <v>29888</v>
      </c>
      <c r="J5" s="39">
        <v>21047</v>
      </c>
      <c r="K5" s="39">
        <v>25138</v>
      </c>
      <c r="L5" s="39">
        <v>23271</v>
      </c>
      <c r="M5" s="39">
        <v>22682</v>
      </c>
      <c r="N5" s="46">
        <v>329363</v>
      </c>
      <c r="O5" s="81"/>
    </row>
    <row r="6" spans="1:15" x14ac:dyDescent="0.2">
      <c r="A6" s="23" t="s">
        <v>18</v>
      </c>
      <c r="B6" s="39">
        <v>51074</v>
      </c>
      <c r="C6" s="39">
        <v>49919</v>
      </c>
      <c r="D6" s="39">
        <v>54872</v>
      </c>
      <c r="E6" s="39">
        <v>53498</v>
      </c>
      <c r="F6" s="39">
        <v>51081</v>
      </c>
      <c r="G6" s="39">
        <v>50044</v>
      </c>
      <c r="H6" s="39">
        <v>45110</v>
      </c>
      <c r="I6" s="39">
        <v>47936</v>
      </c>
      <c r="J6" s="39">
        <v>35715</v>
      </c>
      <c r="K6" s="39">
        <v>42713</v>
      </c>
      <c r="L6" s="39">
        <v>34574</v>
      </c>
      <c r="M6" s="39">
        <v>33467</v>
      </c>
      <c r="N6" s="38">
        <v>550003</v>
      </c>
      <c r="O6" s="81"/>
    </row>
    <row r="7" spans="1:15" x14ac:dyDescent="0.2">
      <c r="A7" s="40" t="s">
        <v>37</v>
      </c>
      <c r="B7" s="53">
        <v>2574</v>
      </c>
      <c r="C7" s="53">
        <v>3090</v>
      </c>
      <c r="D7" s="53">
        <v>3616</v>
      </c>
      <c r="E7" s="53">
        <v>3309</v>
      </c>
      <c r="F7" s="53">
        <v>3953</v>
      </c>
      <c r="G7" s="53">
        <v>3673</v>
      </c>
      <c r="H7" s="53">
        <v>3454</v>
      </c>
      <c r="I7" s="53">
        <v>3388</v>
      </c>
      <c r="J7" s="53">
        <v>2837</v>
      </c>
      <c r="K7" s="53">
        <v>3177</v>
      </c>
      <c r="L7" s="53">
        <v>3129</v>
      </c>
      <c r="M7" s="53">
        <v>3219</v>
      </c>
      <c r="N7" s="52">
        <v>39419</v>
      </c>
      <c r="O7" s="81"/>
    </row>
    <row r="8" spans="1:15" x14ac:dyDescent="0.2">
      <c r="A8" s="40" t="s">
        <v>42</v>
      </c>
      <c r="B8" s="39">
        <v>3551</v>
      </c>
      <c r="C8" s="39">
        <v>3547</v>
      </c>
      <c r="D8" s="39">
        <v>5041</v>
      </c>
      <c r="E8" s="39">
        <v>8633</v>
      </c>
      <c r="F8" s="39">
        <v>9149</v>
      </c>
      <c r="G8" s="39">
        <v>8235</v>
      </c>
      <c r="H8" s="39">
        <v>6212</v>
      </c>
      <c r="I8" s="39">
        <v>3417</v>
      </c>
      <c r="J8" s="39">
        <v>3552</v>
      </c>
      <c r="K8" s="39">
        <v>4104</v>
      </c>
      <c r="L8" s="39">
        <v>3475</v>
      </c>
      <c r="M8" s="39">
        <v>4022</v>
      </c>
      <c r="N8" s="38">
        <v>62938</v>
      </c>
      <c r="O8" s="81"/>
    </row>
    <row r="9" spans="1:15" x14ac:dyDescent="0.2">
      <c r="A9" s="40" t="s">
        <v>34</v>
      </c>
      <c r="B9" s="39">
        <v>19278</v>
      </c>
      <c r="C9" s="39">
        <v>18847</v>
      </c>
      <c r="D9" s="39">
        <v>21491</v>
      </c>
      <c r="E9" s="39">
        <v>22921</v>
      </c>
      <c r="F9" s="39">
        <v>24059</v>
      </c>
      <c r="G9" s="39">
        <v>21902</v>
      </c>
      <c r="H9" s="39">
        <v>21816</v>
      </c>
      <c r="I9" s="39">
        <v>25026</v>
      </c>
      <c r="J9" s="39">
        <v>15770</v>
      </c>
      <c r="K9" s="39">
        <v>19935</v>
      </c>
      <c r="L9" s="39">
        <v>20163</v>
      </c>
      <c r="M9" s="39">
        <v>18707</v>
      </c>
      <c r="N9" s="38">
        <v>249915</v>
      </c>
      <c r="O9" s="81"/>
    </row>
    <row r="10" spans="1:15" x14ac:dyDescent="0.2">
      <c r="A10" s="23" t="s">
        <v>17</v>
      </c>
      <c r="B10" s="39">
        <v>21282</v>
      </c>
      <c r="C10" s="39">
        <v>18583</v>
      </c>
      <c r="D10" s="39">
        <v>26307</v>
      </c>
      <c r="E10" s="39">
        <v>16180</v>
      </c>
      <c r="F10" s="39">
        <v>19054</v>
      </c>
      <c r="G10" s="39">
        <v>20691</v>
      </c>
      <c r="H10" s="39">
        <v>16696</v>
      </c>
      <c r="I10" s="39">
        <v>18689</v>
      </c>
      <c r="J10" s="39">
        <v>15949</v>
      </c>
      <c r="K10" s="39">
        <v>18378</v>
      </c>
      <c r="L10" s="39">
        <v>18115</v>
      </c>
      <c r="M10" s="39">
        <v>15486</v>
      </c>
      <c r="N10" s="38">
        <v>225410</v>
      </c>
      <c r="O10" s="81"/>
    </row>
    <row r="11" spans="1:15" x14ac:dyDescent="0.2">
      <c r="A11" s="40" t="s">
        <v>33</v>
      </c>
      <c r="B11" s="39">
        <v>2327</v>
      </c>
      <c r="C11" s="39">
        <v>1844</v>
      </c>
      <c r="D11" s="39">
        <v>2338</v>
      </c>
      <c r="E11" s="39">
        <v>2585</v>
      </c>
      <c r="F11" s="39">
        <v>2953</v>
      </c>
      <c r="G11" s="39">
        <v>2531</v>
      </c>
      <c r="H11" s="39">
        <v>2546</v>
      </c>
      <c r="I11" s="39">
        <v>2628</v>
      </c>
      <c r="J11" s="39">
        <v>1778</v>
      </c>
      <c r="K11" s="39">
        <v>2089</v>
      </c>
      <c r="L11" s="39">
        <v>2051</v>
      </c>
      <c r="M11" s="39">
        <v>1915</v>
      </c>
      <c r="N11" s="38">
        <v>27585</v>
      </c>
      <c r="O11" s="81"/>
    </row>
    <row r="12" spans="1:15" x14ac:dyDescent="0.2">
      <c r="A12" s="23" t="s">
        <v>16</v>
      </c>
      <c r="B12" s="39">
        <v>11737</v>
      </c>
      <c r="C12" s="39">
        <v>8085</v>
      </c>
      <c r="D12" s="39">
        <v>9282</v>
      </c>
      <c r="E12" s="39">
        <v>9747</v>
      </c>
      <c r="F12" s="39">
        <v>10870</v>
      </c>
      <c r="G12" s="39">
        <v>10537</v>
      </c>
      <c r="H12" s="39">
        <v>9218</v>
      </c>
      <c r="I12" s="39">
        <v>10002</v>
      </c>
      <c r="J12" s="39">
        <v>8447</v>
      </c>
      <c r="K12" s="39">
        <v>9367</v>
      </c>
      <c r="L12" s="39">
        <v>8684</v>
      </c>
      <c r="M12" s="39">
        <v>8212</v>
      </c>
      <c r="N12" s="38">
        <v>114188</v>
      </c>
      <c r="O12" s="81"/>
    </row>
    <row r="13" spans="1:15" x14ac:dyDescent="0.2">
      <c r="A13" s="23" t="s">
        <v>15</v>
      </c>
      <c r="B13" s="39">
        <v>155079</v>
      </c>
      <c r="C13" s="39">
        <v>172438</v>
      </c>
      <c r="D13" s="39">
        <v>225818</v>
      </c>
      <c r="E13" s="39">
        <v>188195</v>
      </c>
      <c r="F13" s="39">
        <v>193948</v>
      </c>
      <c r="G13" s="39">
        <v>230964</v>
      </c>
      <c r="H13" s="39">
        <v>172225</v>
      </c>
      <c r="I13" s="39">
        <v>129257</v>
      </c>
      <c r="J13" s="39">
        <v>173443</v>
      </c>
      <c r="K13" s="39">
        <v>188987</v>
      </c>
      <c r="L13" s="39">
        <v>172731</v>
      </c>
      <c r="M13" s="39">
        <v>211194</v>
      </c>
      <c r="N13" s="38">
        <v>2214279</v>
      </c>
      <c r="O13" s="81"/>
    </row>
    <row r="14" spans="1:15" x14ac:dyDescent="0.2">
      <c r="A14" s="23" t="s">
        <v>14</v>
      </c>
      <c r="B14" s="39">
        <v>265702</v>
      </c>
      <c r="C14" s="39">
        <v>268867</v>
      </c>
      <c r="D14" s="39">
        <v>345523</v>
      </c>
      <c r="E14" s="39">
        <v>310715</v>
      </c>
      <c r="F14" s="39">
        <v>332962</v>
      </c>
      <c r="G14" s="39">
        <v>325231</v>
      </c>
      <c r="H14" s="39">
        <v>332788</v>
      </c>
      <c r="I14" s="39">
        <v>313748</v>
      </c>
      <c r="J14" s="39">
        <v>244622</v>
      </c>
      <c r="K14" s="39">
        <v>284593</v>
      </c>
      <c r="L14" s="39">
        <v>299127</v>
      </c>
      <c r="M14" s="39">
        <v>283380</v>
      </c>
      <c r="N14" s="38">
        <v>3607258</v>
      </c>
      <c r="O14" s="81"/>
    </row>
    <row r="15" spans="1:15" x14ac:dyDescent="0.2">
      <c r="A15" s="23" t="s">
        <v>13</v>
      </c>
      <c r="B15" s="39">
        <v>9210</v>
      </c>
      <c r="C15" s="39">
        <v>7561</v>
      </c>
      <c r="D15" s="39">
        <v>9518</v>
      </c>
      <c r="E15" s="39">
        <v>12303</v>
      </c>
      <c r="F15" s="39">
        <v>13832</v>
      </c>
      <c r="G15" s="39">
        <v>13133</v>
      </c>
      <c r="H15" s="39">
        <v>11839</v>
      </c>
      <c r="I15" s="39">
        <v>9594</v>
      </c>
      <c r="J15" s="39">
        <v>5899</v>
      </c>
      <c r="K15" s="39">
        <v>7276</v>
      </c>
      <c r="L15" s="39">
        <v>7464</v>
      </c>
      <c r="M15" s="39">
        <v>6597</v>
      </c>
      <c r="N15" s="38">
        <v>114226</v>
      </c>
      <c r="O15" s="81"/>
    </row>
    <row r="16" spans="1:15" x14ac:dyDescent="0.2">
      <c r="A16" s="40" t="s">
        <v>32</v>
      </c>
      <c r="B16" s="39">
        <v>9716</v>
      </c>
      <c r="C16" s="39">
        <v>11229</v>
      </c>
      <c r="D16" s="39">
        <v>13394</v>
      </c>
      <c r="E16" s="39">
        <v>12421</v>
      </c>
      <c r="F16" s="39">
        <v>14213</v>
      </c>
      <c r="G16" s="39">
        <v>13575</v>
      </c>
      <c r="H16" s="39">
        <v>15285</v>
      </c>
      <c r="I16" s="39">
        <v>15616</v>
      </c>
      <c r="J16" s="39">
        <v>9655</v>
      </c>
      <c r="K16" s="39">
        <v>12449</v>
      </c>
      <c r="L16" s="39">
        <v>14214</v>
      </c>
      <c r="M16" s="39">
        <v>16139</v>
      </c>
      <c r="N16" s="38">
        <v>157906</v>
      </c>
      <c r="O16" s="81"/>
    </row>
    <row r="17" spans="1:15" x14ac:dyDescent="0.2">
      <c r="A17" s="23" t="s">
        <v>12</v>
      </c>
      <c r="B17" s="39">
        <v>32370</v>
      </c>
      <c r="C17" s="39">
        <v>15069</v>
      </c>
      <c r="D17" s="39">
        <v>16687</v>
      </c>
      <c r="E17" s="39">
        <v>8904</v>
      </c>
      <c r="F17" s="39">
        <v>6320</v>
      </c>
      <c r="G17" s="39">
        <v>1408</v>
      </c>
      <c r="H17" s="39">
        <v>24681</v>
      </c>
      <c r="I17" s="39">
        <v>5088</v>
      </c>
      <c r="J17" s="39">
        <v>3418</v>
      </c>
      <c r="K17" s="39">
        <v>2179</v>
      </c>
      <c r="L17" s="39">
        <v>761</v>
      </c>
      <c r="M17" s="39">
        <v>224</v>
      </c>
      <c r="N17" s="38">
        <v>117109</v>
      </c>
      <c r="O17" s="81"/>
    </row>
    <row r="18" spans="1:15" x14ac:dyDescent="0.2">
      <c r="A18" s="23" t="s">
        <v>11</v>
      </c>
      <c r="B18" s="39">
        <v>165271</v>
      </c>
      <c r="C18" s="39">
        <v>178494</v>
      </c>
      <c r="D18" s="39">
        <v>194302</v>
      </c>
      <c r="E18" s="39">
        <v>174924</v>
      </c>
      <c r="F18" s="39">
        <v>197882</v>
      </c>
      <c r="G18" s="39">
        <v>172313</v>
      </c>
      <c r="H18" s="39">
        <v>153336</v>
      </c>
      <c r="I18" s="39">
        <v>89186</v>
      </c>
      <c r="J18" s="39">
        <v>142532</v>
      </c>
      <c r="K18" s="39">
        <v>157262</v>
      </c>
      <c r="L18" s="39">
        <v>151001</v>
      </c>
      <c r="M18" s="39">
        <v>140448</v>
      </c>
      <c r="N18" s="38">
        <v>1916951</v>
      </c>
      <c r="O18" s="81"/>
    </row>
    <row r="19" spans="1:15" x14ac:dyDescent="0.2">
      <c r="A19" s="40" t="s">
        <v>31</v>
      </c>
      <c r="B19" s="39">
        <v>1539</v>
      </c>
      <c r="C19" s="39">
        <v>1303</v>
      </c>
      <c r="D19" s="39">
        <v>1618</v>
      </c>
      <c r="E19" s="39">
        <v>1644</v>
      </c>
      <c r="F19" s="39">
        <v>1768</v>
      </c>
      <c r="G19" s="39">
        <v>1612</v>
      </c>
      <c r="H19" s="39">
        <v>1715</v>
      </c>
      <c r="I19" s="39">
        <v>1628</v>
      </c>
      <c r="J19" s="39">
        <v>1283</v>
      </c>
      <c r="K19" s="39">
        <v>1570</v>
      </c>
      <c r="L19" s="39">
        <v>1294</v>
      </c>
      <c r="M19" s="39">
        <v>1259</v>
      </c>
      <c r="N19" s="38">
        <v>18233</v>
      </c>
      <c r="O19" s="81"/>
    </row>
    <row r="20" spans="1:15" x14ac:dyDescent="0.2">
      <c r="A20" s="40" t="s">
        <v>30</v>
      </c>
      <c r="B20" s="39">
        <v>3144</v>
      </c>
      <c r="C20" s="39">
        <v>3121</v>
      </c>
      <c r="D20" s="39">
        <v>3959</v>
      </c>
      <c r="E20" s="39">
        <v>4444</v>
      </c>
      <c r="F20" s="39">
        <v>4242</v>
      </c>
      <c r="G20" s="39">
        <v>4539</v>
      </c>
      <c r="H20" s="39">
        <v>3555</v>
      </c>
      <c r="I20" s="39">
        <v>3677</v>
      </c>
      <c r="J20" s="39">
        <v>3998</v>
      </c>
      <c r="K20" s="39">
        <v>4099</v>
      </c>
      <c r="L20" s="39">
        <v>4333</v>
      </c>
      <c r="M20" s="39">
        <v>3277</v>
      </c>
      <c r="N20" s="38">
        <v>46388</v>
      </c>
      <c r="O20" s="81"/>
    </row>
    <row r="21" spans="1:15" x14ac:dyDescent="0.2">
      <c r="A21" s="23" t="s">
        <v>10</v>
      </c>
      <c r="B21" s="39">
        <v>4205</v>
      </c>
      <c r="C21" s="39">
        <v>5041</v>
      </c>
      <c r="D21" s="39">
        <v>5621</v>
      </c>
      <c r="E21" s="39">
        <v>5622</v>
      </c>
      <c r="F21" s="39">
        <v>5406</v>
      </c>
      <c r="G21" s="39">
        <v>5197</v>
      </c>
      <c r="H21" s="39">
        <v>4790</v>
      </c>
      <c r="I21" s="39">
        <v>3810</v>
      </c>
      <c r="J21" s="39">
        <v>3295</v>
      </c>
      <c r="K21" s="39">
        <v>4874</v>
      </c>
      <c r="L21" s="39">
        <v>3950</v>
      </c>
      <c r="M21" s="39">
        <v>3112</v>
      </c>
      <c r="N21" s="38">
        <v>54923</v>
      </c>
      <c r="O21" s="81"/>
    </row>
    <row r="22" spans="1:15" x14ac:dyDescent="0.2">
      <c r="A22" s="23" t="s">
        <v>9</v>
      </c>
      <c r="B22" s="39">
        <v>47164</v>
      </c>
      <c r="C22" s="39">
        <v>29780</v>
      </c>
      <c r="D22" s="39">
        <v>38507</v>
      </c>
      <c r="E22" s="39">
        <v>32701</v>
      </c>
      <c r="F22" s="39">
        <v>36601</v>
      </c>
      <c r="G22" s="39">
        <v>41026</v>
      </c>
      <c r="H22" s="39">
        <v>33540</v>
      </c>
      <c r="I22" s="39">
        <v>33724</v>
      </c>
      <c r="J22" s="39">
        <v>37706</v>
      </c>
      <c r="K22" s="39">
        <v>33772</v>
      </c>
      <c r="L22" s="39">
        <v>39092</v>
      </c>
      <c r="M22" s="39">
        <v>41604</v>
      </c>
      <c r="N22" s="38">
        <v>445217</v>
      </c>
      <c r="O22" s="81"/>
    </row>
    <row r="23" spans="1:15" x14ac:dyDescent="0.2">
      <c r="A23" s="40" t="s">
        <v>29</v>
      </c>
      <c r="B23" s="39">
        <v>45679</v>
      </c>
      <c r="C23" s="39">
        <v>43548</v>
      </c>
      <c r="D23" s="39">
        <v>49916</v>
      </c>
      <c r="E23" s="39">
        <v>46161</v>
      </c>
      <c r="F23" s="39">
        <v>46965</v>
      </c>
      <c r="G23" s="39">
        <v>44992</v>
      </c>
      <c r="H23" s="39">
        <v>49010</v>
      </c>
      <c r="I23" s="39">
        <v>48035</v>
      </c>
      <c r="J23" s="39">
        <v>35223</v>
      </c>
      <c r="K23" s="39">
        <v>46837</v>
      </c>
      <c r="L23" s="39">
        <v>45128</v>
      </c>
      <c r="M23" s="39">
        <v>52448</v>
      </c>
      <c r="N23" s="38">
        <v>553942</v>
      </c>
      <c r="O23" s="81"/>
    </row>
    <row r="24" spans="1:15" x14ac:dyDescent="0.2">
      <c r="A24" s="23" t="s">
        <v>8</v>
      </c>
      <c r="B24" s="39">
        <v>15684</v>
      </c>
      <c r="C24" s="39">
        <v>18861</v>
      </c>
      <c r="D24" s="39">
        <v>24900</v>
      </c>
      <c r="E24" s="39">
        <v>21121</v>
      </c>
      <c r="F24" s="39">
        <v>22724</v>
      </c>
      <c r="G24" s="39">
        <v>25305</v>
      </c>
      <c r="H24" s="39">
        <v>18436</v>
      </c>
      <c r="I24" s="39">
        <v>12435</v>
      </c>
      <c r="J24" s="39">
        <v>14558</v>
      </c>
      <c r="K24" s="39">
        <v>15649</v>
      </c>
      <c r="L24" s="39">
        <v>16400</v>
      </c>
      <c r="M24" s="39">
        <v>17726</v>
      </c>
      <c r="N24" s="38">
        <v>223799</v>
      </c>
      <c r="O24" s="81"/>
    </row>
    <row r="25" spans="1:15" ht="17" x14ac:dyDescent="0.2">
      <c r="A25" s="40" t="s">
        <v>41</v>
      </c>
      <c r="B25" s="39">
        <v>13952</v>
      </c>
      <c r="C25" s="39">
        <v>12071</v>
      </c>
      <c r="D25" s="39">
        <v>9813</v>
      </c>
      <c r="E25" s="39">
        <v>8691</v>
      </c>
      <c r="F25" s="39">
        <v>13011</v>
      </c>
      <c r="G25" s="39">
        <v>14082</v>
      </c>
      <c r="H25" s="39">
        <v>23206</v>
      </c>
      <c r="I25" s="39">
        <v>23177</v>
      </c>
      <c r="J25" s="39">
        <v>6046</v>
      </c>
      <c r="K25" s="39">
        <v>10649</v>
      </c>
      <c r="L25" s="39">
        <v>13091</v>
      </c>
      <c r="M25" s="39">
        <v>13773</v>
      </c>
      <c r="N25" s="38">
        <v>161562</v>
      </c>
      <c r="O25" s="81"/>
    </row>
    <row r="26" spans="1:15" x14ac:dyDescent="0.2">
      <c r="A26" s="40" t="s">
        <v>28</v>
      </c>
      <c r="B26" s="39">
        <v>7096</v>
      </c>
      <c r="C26" s="39">
        <v>7579</v>
      </c>
      <c r="D26" s="39">
        <v>9222</v>
      </c>
      <c r="E26" s="39">
        <v>8894</v>
      </c>
      <c r="F26" s="39">
        <v>9888</v>
      </c>
      <c r="G26" s="39">
        <v>9396</v>
      </c>
      <c r="H26" s="39">
        <v>9443</v>
      </c>
      <c r="I26" s="39">
        <v>10051</v>
      </c>
      <c r="J26" s="39">
        <v>4849</v>
      </c>
      <c r="K26" s="39">
        <v>9436</v>
      </c>
      <c r="L26" s="39">
        <v>8000</v>
      </c>
      <c r="M26" s="39">
        <v>7714</v>
      </c>
      <c r="N26" s="38">
        <v>101568</v>
      </c>
      <c r="O26" s="81"/>
    </row>
    <row r="27" spans="1:15" x14ac:dyDescent="0.2">
      <c r="A27" s="23" t="s">
        <v>27</v>
      </c>
      <c r="B27" s="39">
        <v>5653</v>
      </c>
      <c r="C27" s="39">
        <v>4927</v>
      </c>
      <c r="D27" s="39">
        <v>6138</v>
      </c>
      <c r="E27" s="39">
        <v>5465</v>
      </c>
      <c r="F27" s="39">
        <v>6025</v>
      </c>
      <c r="G27" s="39">
        <v>5263</v>
      </c>
      <c r="H27" s="39">
        <v>4916</v>
      </c>
      <c r="I27" s="39">
        <v>4135</v>
      </c>
      <c r="J27" s="39">
        <v>4637</v>
      </c>
      <c r="K27" s="39">
        <v>5111</v>
      </c>
      <c r="L27" s="39">
        <v>4426</v>
      </c>
      <c r="M27" s="39">
        <v>3166</v>
      </c>
      <c r="N27" s="38">
        <v>59862</v>
      </c>
      <c r="O27" s="81"/>
    </row>
    <row r="28" spans="1:15" x14ac:dyDescent="0.2">
      <c r="A28" s="23" t="s">
        <v>7</v>
      </c>
      <c r="B28" s="39">
        <v>93538</v>
      </c>
      <c r="C28" s="39">
        <v>100693</v>
      </c>
      <c r="D28" s="39">
        <v>122659</v>
      </c>
      <c r="E28" s="39">
        <v>119417</v>
      </c>
      <c r="F28" s="39">
        <v>125623</v>
      </c>
      <c r="G28" s="39">
        <v>130513</v>
      </c>
      <c r="H28" s="39">
        <v>116673</v>
      </c>
      <c r="I28" s="39">
        <v>74426</v>
      </c>
      <c r="J28" s="39">
        <v>81746</v>
      </c>
      <c r="K28" s="39">
        <v>93954</v>
      </c>
      <c r="L28" s="39">
        <v>93155</v>
      </c>
      <c r="M28" s="39">
        <v>105854</v>
      </c>
      <c r="N28" s="38">
        <v>1258251</v>
      </c>
      <c r="O28" s="81"/>
    </row>
    <row r="29" spans="1:15" ht="16" thickBot="1" x14ac:dyDescent="0.25">
      <c r="A29" s="23" t="s">
        <v>6</v>
      </c>
      <c r="B29" s="39">
        <v>20478</v>
      </c>
      <c r="C29" s="39">
        <v>23146</v>
      </c>
      <c r="D29" s="39">
        <v>30256</v>
      </c>
      <c r="E29" s="39">
        <v>30253</v>
      </c>
      <c r="F29" s="39">
        <v>31919</v>
      </c>
      <c r="G29" s="39">
        <v>31830</v>
      </c>
      <c r="H29" s="39">
        <v>23657</v>
      </c>
      <c r="I29" s="39">
        <v>29477</v>
      </c>
      <c r="J29" s="39">
        <v>26758</v>
      </c>
      <c r="K29" s="39">
        <v>29631</v>
      </c>
      <c r="L29" s="39">
        <v>30502</v>
      </c>
      <c r="M29" s="39">
        <v>48129</v>
      </c>
      <c r="N29" s="38">
        <v>356036</v>
      </c>
      <c r="O29" s="81"/>
    </row>
    <row r="30" spans="1:15" ht="17" thickTop="1" thickBot="1" x14ac:dyDescent="0.25">
      <c r="A30" s="68" t="s">
        <v>47</v>
      </c>
      <c r="B30" s="123">
        <v>1032560</v>
      </c>
      <c r="C30" s="123">
        <v>1031283</v>
      </c>
      <c r="D30" s="123">
        <v>1262756</v>
      </c>
      <c r="E30" s="123">
        <v>1140699</v>
      </c>
      <c r="F30" s="123">
        <v>1215022</v>
      </c>
      <c r="G30" s="123">
        <v>1220521</v>
      </c>
      <c r="H30" s="123">
        <v>1135575</v>
      </c>
      <c r="I30" s="123">
        <v>948038</v>
      </c>
      <c r="J30" s="123">
        <v>904763</v>
      </c>
      <c r="K30" s="123">
        <v>1033229</v>
      </c>
      <c r="L30" s="123">
        <v>1018131</v>
      </c>
      <c r="M30" s="123">
        <v>1063754</v>
      </c>
      <c r="N30" s="124">
        <v>13006331</v>
      </c>
      <c r="O30" s="81"/>
    </row>
    <row r="31" spans="1:15" ht="16" thickTop="1" x14ac:dyDescent="0.2">
      <c r="A31" s="23" t="s">
        <v>24</v>
      </c>
      <c r="B31" s="39">
        <v>847</v>
      </c>
      <c r="C31" s="39">
        <v>800</v>
      </c>
      <c r="D31" s="39">
        <v>1074</v>
      </c>
      <c r="E31" s="39">
        <v>1196</v>
      </c>
      <c r="F31" s="39">
        <v>2013</v>
      </c>
      <c r="G31" s="39">
        <v>1358</v>
      </c>
      <c r="H31" s="39">
        <v>1024</v>
      </c>
      <c r="I31" s="39">
        <v>803</v>
      </c>
      <c r="J31" s="39">
        <v>717</v>
      </c>
      <c r="K31" s="39">
        <v>659</v>
      </c>
      <c r="L31" s="39">
        <v>641</v>
      </c>
      <c r="M31" s="39">
        <v>587</v>
      </c>
      <c r="N31" s="38">
        <v>11719</v>
      </c>
      <c r="O31" s="81"/>
    </row>
    <row r="32" spans="1:15" x14ac:dyDescent="0.2">
      <c r="A32" s="23" t="s">
        <v>3</v>
      </c>
      <c r="B32" s="39">
        <v>9004</v>
      </c>
      <c r="C32" s="39">
        <v>11106</v>
      </c>
      <c r="D32" s="39">
        <v>18375</v>
      </c>
      <c r="E32" s="39">
        <v>11255</v>
      </c>
      <c r="F32" s="39">
        <v>13117</v>
      </c>
      <c r="G32" s="39">
        <v>15352</v>
      </c>
      <c r="H32" s="39">
        <v>9178</v>
      </c>
      <c r="I32" s="39">
        <v>12073</v>
      </c>
      <c r="J32" s="39">
        <v>11157</v>
      </c>
      <c r="K32" s="39">
        <v>10479</v>
      </c>
      <c r="L32" s="39">
        <v>10031</v>
      </c>
      <c r="M32" s="39">
        <v>11254</v>
      </c>
      <c r="N32" s="38">
        <v>142381</v>
      </c>
      <c r="O32" s="81"/>
    </row>
    <row r="33" spans="1:15" x14ac:dyDescent="0.2">
      <c r="A33" s="23" t="s">
        <v>2</v>
      </c>
      <c r="B33" s="39">
        <v>21002</v>
      </c>
      <c r="C33" s="39">
        <v>22358</v>
      </c>
      <c r="D33" s="39">
        <v>29255</v>
      </c>
      <c r="E33" s="39">
        <v>28309</v>
      </c>
      <c r="F33" s="39">
        <v>28208</v>
      </c>
      <c r="G33" s="39">
        <v>28405</v>
      </c>
      <c r="H33" s="39">
        <v>25214</v>
      </c>
      <c r="I33" s="39">
        <v>19526</v>
      </c>
      <c r="J33" s="39">
        <v>24216</v>
      </c>
      <c r="K33" s="39">
        <v>26029</v>
      </c>
      <c r="L33" s="39">
        <v>24226</v>
      </c>
      <c r="M33" s="39">
        <v>34508</v>
      </c>
      <c r="N33" s="38">
        <v>311256</v>
      </c>
      <c r="O33" s="81"/>
    </row>
    <row r="34" spans="1:15" ht="16" thickBot="1" x14ac:dyDescent="0.25">
      <c r="A34" s="103" t="s">
        <v>1</v>
      </c>
      <c r="B34" s="125">
        <v>30853</v>
      </c>
      <c r="C34" s="125">
        <v>34264</v>
      </c>
      <c r="D34" s="125">
        <v>48704</v>
      </c>
      <c r="E34" s="125">
        <v>40760</v>
      </c>
      <c r="F34" s="125">
        <v>43338</v>
      </c>
      <c r="G34" s="125">
        <v>45115</v>
      </c>
      <c r="H34" s="125">
        <v>35416</v>
      </c>
      <c r="I34" s="125">
        <v>32402</v>
      </c>
      <c r="J34" s="125">
        <v>36090</v>
      </c>
      <c r="K34" s="125">
        <v>37167</v>
      </c>
      <c r="L34" s="125">
        <v>34898</v>
      </c>
      <c r="M34" s="125">
        <v>46349</v>
      </c>
      <c r="N34" s="126">
        <v>465356</v>
      </c>
      <c r="O34" s="81"/>
    </row>
    <row r="35" spans="1:15" ht="17" thickTop="1" thickBot="1" x14ac:dyDescent="0.25">
      <c r="A35" s="23" t="s">
        <v>5</v>
      </c>
      <c r="B35" s="39">
        <v>161013</v>
      </c>
      <c r="C35" s="39">
        <v>81969</v>
      </c>
      <c r="D35" s="39">
        <v>458054</v>
      </c>
      <c r="E35" s="39">
        <v>161064</v>
      </c>
      <c r="F35" s="39">
        <v>183724</v>
      </c>
      <c r="G35" s="39">
        <v>223421</v>
      </c>
      <c r="H35" s="39">
        <v>157198</v>
      </c>
      <c r="I35" s="39">
        <v>92573</v>
      </c>
      <c r="J35" s="39">
        <v>343255</v>
      </c>
      <c r="K35" s="39">
        <v>143251</v>
      </c>
      <c r="L35" s="39">
        <v>156621</v>
      </c>
      <c r="M35" s="39">
        <v>148997</v>
      </c>
      <c r="N35" s="38">
        <v>2311140</v>
      </c>
      <c r="O35" s="81"/>
    </row>
    <row r="36" spans="1:15" ht="17" thickTop="1" thickBot="1" x14ac:dyDescent="0.25">
      <c r="A36" s="83" t="s">
        <v>49</v>
      </c>
      <c r="B36" s="98">
        <v>1224426</v>
      </c>
      <c r="C36" s="98">
        <v>1147516</v>
      </c>
      <c r="D36" s="98">
        <v>1769514</v>
      </c>
      <c r="E36" s="98">
        <v>1342523</v>
      </c>
      <c r="F36" s="98">
        <v>1442084</v>
      </c>
      <c r="G36" s="98">
        <v>1489057</v>
      </c>
      <c r="H36" s="98">
        <v>1328189</v>
      </c>
      <c r="I36" s="98">
        <v>1073013</v>
      </c>
      <c r="J36" s="98">
        <v>1284108</v>
      </c>
      <c r="K36" s="98">
        <v>1213647</v>
      </c>
      <c r="L36" s="98">
        <v>1209650</v>
      </c>
      <c r="M36" s="97">
        <v>1259100</v>
      </c>
      <c r="N36" s="108">
        <v>15782827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8" thickTop="1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">
      <c r="A39" s="2"/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A40" s="2"/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937F-2F37-4F0C-AF13-D91F212156A9}">
  <sheetPr>
    <pageSetUpPr fitToPage="1"/>
  </sheetPr>
  <dimension ref="A1:P56"/>
  <sheetViews>
    <sheetView showGridLines="0" zoomScale="85" zoomScaleNormal="85" workbookViewId="0">
      <selection activeCell="N5" sqref="N5"/>
    </sheetView>
  </sheetViews>
  <sheetFormatPr baseColWidth="10" defaultColWidth="8" defaultRowHeight="15" x14ac:dyDescent="0.2"/>
  <cols>
    <col min="1" max="1" width="17.33203125" style="78" customWidth="1"/>
    <col min="2" max="14" width="10.6640625" style="78" customWidth="1"/>
    <col min="15" max="15" width="12.1640625" style="78" customWidth="1"/>
    <col min="16" max="16" width="10.1640625" style="78" bestFit="1" customWidth="1"/>
    <col min="17" max="16384" width="8" style="78"/>
  </cols>
  <sheetData>
    <row r="1" spans="1:16" ht="15.75" customHeight="1" x14ac:dyDescent="0.2">
      <c r="A1" s="128" t="s">
        <v>50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6" ht="14.5" customHeight="1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6" x14ac:dyDescent="0.2">
      <c r="A3" s="14" t="s">
        <v>22</v>
      </c>
      <c r="B3" s="15">
        <v>43831</v>
      </c>
      <c r="C3" s="15">
        <v>43862</v>
      </c>
      <c r="D3" s="15">
        <v>43891</v>
      </c>
      <c r="E3" s="15">
        <v>43922</v>
      </c>
      <c r="F3" s="15">
        <v>43952</v>
      </c>
      <c r="G3" s="15">
        <v>43983</v>
      </c>
      <c r="H3" s="15">
        <v>44013</v>
      </c>
      <c r="I3" s="15">
        <v>44044</v>
      </c>
      <c r="J3" s="15">
        <v>44075</v>
      </c>
      <c r="K3" s="15">
        <v>44105</v>
      </c>
      <c r="L3" s="15">
        <v>44136</v>
      </c>
      <c r="M3" s="15">
        <v>44166</v>
      </c>
      <c r="N3" s="14" t="s">
        <v>21</v>
      </c>
    </row>
    <row r="4" spans="1:16" ht="16" thickBot="1" x14ac:dyDescent="0.25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6" ht="16" thickTop="1" x14ac:dyDescent="0.2">
      <c r="A5" s="23" t="s">
        <v>19</v>
      </c>
      <c r="B5" s="39">
        <v>22959</v>
      </c>
      <c r="C5" s="39">
        <v>21067</v>
      </c>
      <c r="D5" s="39">
        <v>10654</v>
      </c>
      <c r="E5" s="39">
        <v>11220</v>
      </c>
      <c r="F5" s="39">
        <v>20211</v>
      </c>
      <c r="G5" s="39">
        <v>26676</v>
      </c>
      <c r="H5" s="39">
        <v>24784</v>
      </c>
      <c r="I5" s="39">
        <v>20906</v>
      </c>
      <c r="J5" s="39">
        <v>22162</v>
      </c>
      <c r="K5" s="39">
        <v>24274</v>
      </c>
      <c r="L5" s="39">
        <v>20055</v>
      </c>
      <c r="M5" s="39">
        <v>23772</v>
      </c>
      <c r="N5" s="46">
        <v>248740</v>
      </c>
      <c r="O5" s="81"/>
      <c r="P5" s="134"/>
    </row>
    <row r="6" spans="1:16" x14ac:dyDescent="0.2">
      <c r="A6" s="23" t="s">
        <v>18</v>
      </c>
      <c r="B6" s="39">
        <v>51840</v>
      </c>
      <c r="C6" s="39">
        <v>46775</v>
      </c>
      <c r="D6" s="39">
        <v>28801</v>
      </c>
      <c r="E6" s="39">
        <v>5296</v>
      </c>
      <c r="F6" s="39">
        <v>34752</v>
      </c>
      <c r="G6" s="39">
        <v>49141</v>
      </c>
      <c r="H6" s="39">
        <v>44532</v>
      </c>
      <c r="I6" s="39">
        <v>36387</v>
      </c>
      <c r="J6" s="39">
        <v>36083</v>
      </c>
      <c r="K6" s="39">
        <v>38703</v>
      </c>
      <c r="L6" s="39">
        <v>29103</v>
      </c>
      <c r="M6" s="39">
        <v>30078</v>
      </c>
      <c r="N6" s="38">
        <v>431491</v>
      </c>
      <c r="O6" s="81"/>
    </row>
    <row r="7" spans="1:16" x14ac:dyDescent="0.2">
      <c r="A7" s="40" t="s">
        <v>37</v>
      </c>
      <c r="B7" s="53">
        <v>2709</v>
      </c>
      <c r="C7" s="53">
        <v>2692</v>
      </c>
      <c r="D7" s="53">
        <v>1849</v>
      </c>
      <c r="E7" s="53">
        <v>1238</v>
      </c>
      <c r="F7" s="53">
        <v>1514</v>
      </c>
      <c r="G7" s="53">
        <v>2877</v>
      </c>
      <c r="H7" s="53">
        <v>2736</v>
      </c>
      <c r="I7" s="53">
        <v>2304</v>
      </c>
      <c r="J7" s="53">
        <v>2280</v>
      </c>
      <c r="K7" s="53">
        <v>2528</v>
      </c>
      <c r="L7" s="53">
        <v>2372</v>
      </c>
      <c r="M7" s="53">
        <v>2115</v>
      </c>
      <c r="N7" s="52">
        <v>27214</v>
      </c>
      <c r="O7" s="81"/>
    </row>
    <row r="8" spans="1:16" x14ac:dyDescent="0.2">
      <c r="A8" s="40" t="s">
        <v>42</v>
      </c>
      <c r="B8" s="39">
        <v>3717</v>
      </c>
      <c r="C8" s="39">
        <v>3588</v>
      </c>
      <c r="D8" s="39">
        <v>2724</v>
      </c>
      <c r="E8" s="39">
        <v>1084</v>
      </c>
      <c r="F8" s="39">
        <v>2173</v>
      </c>
      <c r="G8" s="39">
        <v>4150</v>
      </c>
      <c r="H8" s="39">
        <v>5132</v>
      </c>
      <c r="I8" s="39">
        <v>2599</v>
      </c>
      <c r="J8" s="39">
        <v>3090</v>
      </c>
      <c r="K8" s="39">
        <v>3093</v>
      </c>
      <c r="L8" s="39">
        <v>2656</v>
      </c>
      <c r="M8" s="39">
        <v>2078</v>
      </c>
      <c r="N8" s="38">
        <v>36084</v>
      </c>
      <c r="O8" s="81"/>
    </row>
    <row r="9" spans="1:16" x14ac:dyDescent="0.2">
      <c r="A9" s="40" t="s">
        <v>34</v>
      </c>
      <c r="B9" s="39">
        <v>19132</v>
      </c>
      <c r="C9" s="39">
        <v>17377</v>
      </c>
      <c r="D9" s="39">
        <v>13685</v>
      </c>
      <c r="E9" s="39">
        <v>10679</v>
      </c>
      <c r="F9" s="39">
        <v>13385</v>
      </c>
      <c r="G9" s="39">
        <v>20771</v>
      </c>
      <c r="H9" s="39">
        <v>19770</v>
      </c>
      <c r="I9" s="39">
        <v>16611</v>
      </c>
      <c r="J9" s="39">
        <v>16909</v>
      </c>
      <c r="K9" s="39">
        <v>16835</v>
      </c>
      <c r="L9" s="39">
        <v>17484</v>
      </c>
      <c r="M9" s="39">
        <v>20333</v>
      </c>
      <c r="N9" s="38">
        <v>202971</v>
      </c>
      <c r="O9" s="81"/>
    </row>
    <row r="10" spans="1:16" x14ac:dyDescent="0.2">
      <c r="A10" s="23" t="s">
        <v>17</v>
      </c>
      <c r="B10" s="39">
        <v>18671</v>
      </c>
      <c r="C10" s="39">
        <v>15005</v>
      </c>
      <c r="D10" s="39">
        <v>15184</v>
      </c>
      <c r="E10" s="39">
        <v>10200</v>
      </c>
      <c r="F10" s="39">
        <v>11432</v>
      </c>
      <c r="G10" s="39">
        <v>17932</v>
      </c>
      <c r="H10" s="39">
        <v>18956</v>
      </c>
      <c r="I10" s="39">
        <v>17608</v>
      </c>
      <c r="J10" s="39">
        <v>17197</v>
      </c>
      <c r="K10" s="39">
        <v>15071</v>
      </c>
      <c r="L10" s="39">
        <v>18167</v>
      </c>
      <c r="M10" s="39">
        <v>22739</v>
      </c>
      <c r="N10" s="38">
        <v>198162</v>
      </c>
      <c r="O10" s="81"/>
    </row>
    <row r="11" spans="1:16" x14ac:dyDescent="0.2">
      <c r="A11" s="40" t="s">
        <v>33</v>
      </c>
      <c r="B11" s="39">
        <v>2292</v>
      </c>
      <c r="C11" s="39">
        <v>1753</v>
      </c>
      <c r="D11" s="39">
        <v>1731</v>
      </c>
      <c r="E11" s="39">
        <v>831</v>
      </c>
      <c r="F11" s="39">
        <v>1107</v>
      </c>
      <c r="G11" s="39">
        <v>1672</v>
      </c>
      <c r="H11" s="39">
        <v>2057</v>
      </c>
      <c r="I11" s="39">
        <v>1516</v>
      </c>
      <c r="J11" s="39">
        <v>1733</v>
      </c>
      <c r="K11" s="39">
        <v>1553</v>
      </c>
      <c r="L11" s="39">
        <v>1545</v>
      </c>
      <c r="M11" s="39">
        <v>1488</v>
      </c>
      <c r="N11" s="38">
        <v>19278</v>
      </c>
      <c r="O11" s="81"/>
    </row>
    <row r="12" spans="1:16" x14ac:dyDescent="0.2">
      <c r="A12" s="23" t="s">
        <v>16</v>
      </c>
      <c r="B12" s="39">
        <v>10809</v>
      </c>
      <c r="C12" s="39">
        <v>8266</v>
      </c>
      <c r="D12" s="39">
        <v>9195</v>
      </c>
      <c r="E12" s="39">
        <v>5984</v>
      </c>
      <c r="F12" s="39">
        <v>5116</v>
      </c>
      <c r="G12" s="39">
        <v>8024</v>
      </c>
      <c r="H12" s="39">
        <v>9104</v>
      </c>
      <c r="I12" s="39">
        <v>8501</v>
      </c>
      <c r="J12" s="39">
        <v>8423</v>
      </c>
      <c r="K12" s="39">
        <v>7499</v>
      </c>
      <c r="L12" s="39">
        <v>7378</v>
      </c>
      <c r="M12" s="39">
        <v>8131</v>
      </c>
      <c r="N12" s="38">
        <v>96430</v>
      </c>
      <c r="O12" s="81"/>
    </row>
    <row r="13" spans="1:16" x14ac:dyDescent="0.2">
      <c r="A13" s="23" t="s">
        <v>15</v>
      </c>
      <c r="B13" s="39">
        <v>134229</v>
      </c>
      <c r="C13" s="39">
        <v>167782</v>
      </c>
      <c r="D13" s="39">
        <v>62668</v>
      </c>
      <c r="E13" s="39">
        <v>20997</v>
      </c>
      <c r="F13" s="39">
        <v>96308</v>
      </c>
      <c r="G13" s="39">
        <v>233814</v>
      </c>
      <c r="H13" s="39">
        <v>178980</v>
      </c>
      <c r="I13" s="39">
        <v>103631</v>
      </c>
      <c r="J13" s="39">
        <v>168289</v>
      </c>
      <c r="K13" s="39">
        <v>171050</v>
      </c>
      <c r="L13" s="39">
        <v>126047</v>
      </c>
      <c r="M13" s="39">
        <v>186323</v>
      </c>
      <c r="N13" s="38">
        <v>1650118</v>
      </c>
      <c r="O13" s="81"/>
    </row>
    <row r="14" spans="1:16" x14ac:dyDescent="0.2">
      <c r="A14" s="23" t="s">
        <v>14</v>
      </c>
      <c r="B14" s="39">
        <v>246300</v>
      </c>
      <c r="C14" s="39">
        <v>239943</v>
      </c>
      <c r="D14" s="39">
        <v>215119</v>
      </c>
      <c r="E14" s="39">
        <v>120840</v>
      </c>
      <c r="F14" s="39">
        <v>168148</v>
      </c>
      <c r="G14" s="39">
        <v>220272</v>
      </c>
      <c r="H14" s="39">
        <v>314938</v>
      </c>
      <c r="I14" s="39">
        <v>251044</v>
      </c>
      <c r="J14" s="39">
        <v>265227</v>
      </c>
      <c r="K14" s="39">
        <v>274303</v>
      </c>
      <c r="L14" s="39">
        <v>290150</v>
      </c>
      <c r="M14" s="39">
        <v>311394</v>
      </c>
      <c r="N14" s="38">
        <v>2917678</v>
      </c>
      <c r="O14" s="81"/>
    </row>
    <row r="15" spans="1:16" x14ac:dyDescent="0.2">
      <c r="A15" s="23" t="s">
        <v>13</v>
      </c>
      <c r="B15" s="39">
        <v>9785</v>
      </c>
      <c r="C15" s="39">
        <v>7862</v>
      </c>
      <c r="D15" s="39">
        <v>3743</v>
      </c>
      <c r="E15" s="39">
        <v>2434</v>
      </c>
      <c r="F15" s="39">
        <v>4497</v>
      </c>
      <c r="G15" s="39">
        <v>8249</v>
      </c>
      <c r="H15" s="39">
        <v>9516</v>
      </c>
      <c r="I15" s="39">
        <v>6853</v>
      </c>
      <c r="J15" s="39">
        <v>7107</v>
      </c>
      <c r="K15" s="39">
        <v>6847</v>
      </c>
      <c r="L15" s="39">
        <v>7641</v>
      </c>
      <c r="M15" s="39">
        <v>6443</v>
      </c>
      <c r="N15" s="38">
        <v>80977</v>
      </c>
      <c r="O15" s="81"/>
    </row>
    <row r="16" spans="1:16" x14ac:dyDescent="0.2">
      <c r="A16" s="40" t="s">
        <v>32</v>
      </c>
      <c r="B16" s="39">
        <v>10114</v>
      </c>
      <c r="C16" s="39">
        <v>11077</v>
      </c>
      <c r="D16" s="39">
        <v>11477</v>
      </c>
      <c r="E16" s="39">
        <v>6188</v>
      </c>
      <c r="F16" s="39">
        <v>6471</v>
      </c>
      <c r="G16" s="39">
        <v>10355</v>
      </c>
      <c r="H16" s="39">
        <v>12047</v>
      </c>
      <c r="I16" s="39">
        <v>10924</v>
      </c>
      <c r="J16" s="39">
        <v>11449</v>
      </c>
      <c r="K16" s="39">
        <v>11951</v>
      </c>
      <c r="L16" s="39">
        <v>13265</v>
      </c>
      <c r="M16" s="39">
        <v>12713</v>
      </c>
      <c r="N16" s="38">
        <v>128031</v>
      </c>
      <c r="O16" s="81"/>
    </row>
    <row r="17" spans="1:15" x14ac:dyDescent="0.2">
      <c r="A17" s="23" t="s">
        <v>12</v>
      </c>
      <c r="B17" s="39">
        <v>30650</v>
      </c>
      <c r="C17" s="39">
        <v>13138</v>
      </c>
      <c r="D17" s="39">
        <v>6006</v>
      </c>
      <c r="E17" s="39">
        <v>343</v>
      </c>
      <c r="F17" s="39">
        <v>1741</v>
      </c>
      <c r="G17" s="39">
        <v>1006</v>
      </c>
      <c r="H17" s="39">
        <v>21171</v>
      </c>
      <c r="I17" s="39">
        <v>4808</v>
      </c>
      <c r="J17" s="39">
        <v>5651</v>
      </c>
      <c r="K17" s="39">
        <v>2296</v>
      </c>
      <c r="L17" s="39">
        <v>913</v>
      </c>
      <c r="M17" s="39">
        <v>601</v>
      </c>
      <c r="N17" s="38">
        <v>88324</v>
      </c>
      <c r="O17" s="81"/>
    </row>
    <row r="18" spans="1:15" x14ac:dyDescent="0.2">
      <c r="A18" s="23" t="s">
        <v>11</v>
      </c>
      <c r="B18" s="39">
        <v>155867</v>
      </c>
      <c r="C18" s="39">
        <v>163123</v>
      </c>
      <c r="D18" s="39">
        <v>28415</v>
      </c>
      <c r="E18" s="39">
        <v>4295</v>
      </c>
      <c r="F18" s="39">
        <v>99842</v>
      </c>
      <c r="G18" s="39">
        <v>132690</v>
      </c>
      <c r="H18" s="39">
        <v>136762</v>
      </c>
      <c r="I18" s="39">
        <v>88970</v>
      </c>
      <c r="J18" s="39">
        <v>156350</v>
      </c>
      <c r="K18" s="39">
        <v>157179</v>
      </c>
      <c r="L18" s="39">
        <v>138590</v>
      </c>
      <c r="M18" s="39">
        <v>119563</v>
      </c>
      <c r="N18" s="38">
        <v>1381646</v>
      </c>
      <c r="O18" s="81"/>
    </row>
    <row r="19" spans="1:15" x14ac:dyDescent="0.2">
      <c r="A19" s="40" t="s">
        <v>31</v>
      </c>
      <c r="B19" s="39">
        <v>1484</v>
      </c>
      <c r="C19" s="39">
        <v>1315</v>
      </c>
      <c r="D19" s="39">
        <v>1066</v>
      </c>
      <c r="E19" s="39">
        <v>683</v>
      </c>
      <c r="F19" s="39">
        <v>744</v>
      </c>
      <c r="G19" s="39">
        <v>1271</v>
      </c>
      <c r="H19" s="39">
        <v>1499</v>
      </c>
      <c r="I19" s="39">
        <v>1113</v>
      </c>
      <c r="J19" s="39">
        <v>1229</v>
      </c>
      <c r="K19" s="39">
        <v>1110</v>
      </c>
      <c r="L19" s="39">
        <v>1029</v>
      </c>
      <c r="M19" s="39">
        <v>973</v>
      </c>
      <c r="N19" s="38">
        <v>13516</v>
      </c>
      <c r="O19" s="81"/>
    </row>
    <row r="20" spans="1:15" x14ac:dyDescent="0.2">
      <c r="A20" s="40" t="s">
        <v>30</v>
      </c>
      <c r="B20" s="39">
        <v>4251</v>
      </c>
      <c r="C20" s="39">
        <v>4256</v>
      </c>
      <c r="D20" s="39">
        <v>2240</v>
      </c>
      <c r="E20" s="39">
        <v>1381</v>
      </c>
      <c r="F20" s="39">
        <v>2053</v>
      </c>
      <c r="G20" s="39">
        <v>2684</v>
      </c>
      <c r="H20" s="39">
        <v>3361</v>
      </c>
      <c r="I20" s="39">
        <v>3415</v>
      </c>
      <c r="J20" s="39">
        <v>4682</v>
      </c>
      <c r="K20" s="39">
        <v>3422</v>
      </c>
      <c r="L20" s="39">
        <v>4324</v>
      </c>
      <c r="M20" s="39">
        <v>4269</v>
      </c>
      <c r="N20" s="38">
        <v>40338</v>
      </c>
      <c r="O20" s="81"/>
    </row>
    <row r="21" spans="1:15" x14ac:dyDescent="0.2">
      <c r="A21" s="23" t="s">
        <v>10</v>
      </c>
      <c r="B21" s="39">
        <v>4319</v>
      </c>
      <c r="C21" s="39">
        <v>4792</v>
      </c>
      <c r="D21" s="39">
        <v>2797</v>
      </c>
      <c r="E21" s="39">
        <v>1187</v>
      </c>
      <c r="F21" s="39">
        <v>3022</v>
      </c>
      <c r="G21" s="39">
        <v>4634</v>
      </c>
      <c r="H21" s="39">
        <v>5501</v>
      </c>
      <c r="I21" s="39">
        <v>3670</v>
      </c>
      <c r="J21" s="39">
        <v>4069</v>
      </c>
      <c r="K21" s="39">
        <v>3950</v>
      </c>
      <c r="L21" s="39">
        <v>3808</v>
      </c>
      <c r="M21" s="39">
        <v>3355</v>
      </c>
      <c r="N21" s="38">
        <v>45104</v>
      </c>
      <c r="O21" s="81"/>
    </row>
    <row r="22" spans="1:15" x14ac:dyDescent="0.2">
      <c r="A22" s="23" t="s">
        <v>9</v>
      </c>
      <c r="B22" s="39">
        <v>44016</v>
      </c>
      <c r="C22" s="39">
        <v>29665</v>
      </c>
      <c r="D22" s="39">
        <v>29372</v>
      </c>
      <c r="E22" s="39">
        <v>15322</v>
      </c>
      <c r="F22" s="39">
        <v>14842</v>
      </c>
      <c r="G22" s="39">
        <v>24754</v>
      </c>
      <c r="H22" s="39">
        <v>34636</v>
      </c>
      <c r="I22" s="39">
        <v>26295</v>
      </c>
      <c r="J22" s="39">
        <v>29305</v>
      </c>
      <c r="K22" s="39">
        <v>31787</v>
      </c>
      <c r="L22" s="39">
        <v>33216</v>
      </c>
      <c r="M22" s="39">
        <v>42385</v>
      </c>
      <c r="N22" s="38">
        <v>355595</v>
      </c>
      <c r="O22" s="81"/>
    </row>
    <row r="23" spans="1:15" x14ac:dyDescent="0.2">
      <c r="A23" s="40" t="s">
        <v>29</v>
      </c>
      <c r="B23" s="39">
        <v>39494</v>
      </c>
      <c r="C23" s="39">
        <v>38517</v>
      </c>
      <c r="D23" s="39">
        <v>29681</v>
      </c>
      <c r="E23" s="39">
        <v>15264</v>
      </c>
      <c r="F23" s="39">
        <v>21149</v>
      </c>
      <c r="G23" s="39">
        <v>35799</v>
      </c>
      <c r="H23" s="39">
        <v>42451</v>
      </c>
      <c r="I23" s="39">
        <v>34734</v>
      </c>
      <c r="J23" s="39">
        <v>38195</v>
      </c>
      <c r="K23" s="39">
        <v>40070</v>
      </c>
      <c r="L23" s="39">
        <v>41678</v>
      </c>
      <c r="M23" s="39">
        <v>51495</v>
      </c>
      <c r="N23" s="38">
        <v>428527</v>
      </c>
      <c r="O23" s="81"/>
    </row>
    <row r="24" spans="1:15" x14ac:dyDescent="0.2">
      <c r="A24" s="23" t="s">
        <v>8</v>
      </c>
      <c r="B24" s="39">
        <v>14404</v>
      </c>
      <c r="C24" s="39">
        <v>20238</v>
      </c>
      <c r="D24" s="39">
        <v>10572</v>
      </c>
      <c r="E24" s="39">
        <v>2733</v>
      </c>
      <c r="F24" s="39">
        <v>5717</v>
      </c>
      <c r="G24" s="39">
        <v>11043</v>
      </c>
      <c r="H24" s="39">
        <v>15179</v>
      </c>
      <c r="I24" s="39">
        <v>12400</v>
      </c>
      <c r="J24" s="39">
        <v>13174</v>
      </c>
      <c r="K24" s="39">
        <v>13654</v>
      </c>
      <c r="L24" s="39">
        <v>11808</v>
      </c>
      <c r="M24" s="39">
        <v>14214</v>
      </c>
      <c r="N24" s="38">
        <v>145136</v>
      </c>
      <c r="O24" s="81"/>
    </row>
    <row r="25" spans="1:15" ht="17" x14ac:dyDescent="0.2">
      <c r="A25" s="40" t="s">
        <v>41</v>
      </c>
      <c r="B25" s="39">
        <v>12489</v>
      </c>
      <c r="C25" s="39">
        <v>8836</v>
      </c>
      <c r="D25" s="39">
        <v>6654</v>
      </c>
      <c r="E25" s="39">
        <v>4321</v>
      </c>
      <c r="F25" s="39">
        <v>7155</v>
      </c>
      <c r="G25" s="39">
        <v>10161</v>
      </c>
      <c r="H25" s="39">
        <v>12950</v>
      </c>
      <c r="I25" s="39">
        <v>11157</v>
      </c>
      <c r="J25" s="39">
        <v>10878</v>
      </c>
      <c r="K25" s="39">
        <v>12523</v>
      </c>
      <c r="L25" s="39">
        <v>13253</v>
      </c>
      <c r="M25" s="39">
        <v>15974</v>
      </c>
      <c r="N25" s="38">
        <v>126351</v>
      </c>
      <c r="O25" s="81"/>
    </row>
    <row r="26" spans="1:15" x14ac:dyDescent="0.2">
      <c r="A26" s="40" t="s">
        <v>28</v>
      </c>
      <c r="B26" s="39">
        <v>6733</v>
      </c>
      <c r="C26" s="39">
        <v>7220</v>
      </c>
      <c r="D26" s="39">
        <v>5013</v>
      </c>
      <c r="E26" s="39">
        <v>3424</v>
      </c>
      <c r="F26" s="39">
        <v>4123</v>
      </c>
      <c r="G26" s="39">
        <v>7502</v>
      </c>
      <c r="H26" s="39">
        <v>8262</v>
      </c>
      <c r="I26" s="39">
        <v>6980</v>
      </c>
      <c r="J26" s="39">
        <v>6350</v>
      </c>
      <c r="K26" s="39">
        <v>6694</v>
      </c>
      <c r="L26" s="39">
        <v>6921</v>
      </c>
      <c r="M26" s="39">
        <v>7083</v>
      </c>
      <c r="N26" s="38">
        <v>76305</v>
      </c>
      <c r="O26" s="81"/>
    </row>
    <row r="27" spans="1:15" x14ac:dyDescent="0.2">
      <c r="A27" s="23" t="s">
        <v>27</v>
      </c>
      <c r="B27" s="39">
        <v>5118</v>
      </c>
      <c r="C27" s="39">
        <v>4531</v>
      </c>
      <c r="D27" s="39">
        <v>2065</v>
      </c>
      <c r="E27" s="39">
        <v>1318</v>
      </c>
      <c r="F27" s="39">
        <v>4047</v>
      </c>
      <c r="G27" s="39">
        <v>5010</v>
      </c>
      <c r="H27" s="39">
        <v>4914</v>
      </c>
      <c r="I27" s="39">
        <v>3243</v>
      </c>
      <c r="J27" s="39">
        <v>3418</v>
      </c>
      <c r="K27" s="39">
        <v>3214</v>
      </c>
      <c r="L27" s="39">
        <v>2039</v>
      </c>
      <c r="M27" s="39">
        <v>1283</v>
      </c>
      <c r="N27" s="38">
        <v>40200</v>
      </c>
      <c r="O27" s="81"/>
    </row>
    <row r="28" spans="1:15" x14ac:dyDescent="0.2">
      <c r="A28" s="23" t="s">
        <v>7</v>
      </c>
      <c r="B28" s="39">
        <v>86442</v>
      </c>
      <c r="C28" s="39">
        <v>94618</v>
      </c>
      <c r="D28" s="39">
        <v>37643</v>
      </c>
      <c r="E28" s="39">
        <v>4163</v>
      </c>
      <c r="F28" s="39">
        <v>34338</v>
      </c>
      <c r="G28" s="39">
        <v>82651</v>
      </c>
      <c r="H28" s="39">
        <v>117930</v>
      </c>
      <c r="I28" s="39">
        <v>66923</v>
      </c>
      <c r="J28" s="39">
        <v>70728</v>
      </c>
      <c r="K28" s="39">
        <v>74228</v>
      </c>
      <c r="L28" s="39">
        <v>75706</v>
      </c>
      <c r="M28" s="39">
        <v>105840</v>
      </c>
      <c r="N28" s="38">
        <v>851210</v>
      </c>
      <c r="O28" s="81"/>
    </row>
    <row r="29" spans="1:15" ht="16" thickBot="1" x14ac:dyDescent="0.25">
      <c r="A29" s="23" t="s">
        <v>6</v>
      </c>
      <c r="B29" s="39">
        <v>16798</v>
      </c>
      <c r="C29" s="39">
        <v>21694</v>
      </c>
      <c r="D29" s="39">
        <v>27649</v>
      </c>
      <c r="E29" s="39">
        <v>18916</v>
      </c>
      <c r="F29" s="39">
        <v>15881</v>
      </c>
      <c r="G29" s="39">
        <v>24747</v>
      </c>
      <c r="H29" s="39">
        <v>22718</v>
      </c>
      <c r="I29" s="39">
        <v>25522</v>
      </c>
      <c r="J29" s="39">
        <v>28719</v>
      </c>
      <c r="K29" s="39">
        <v>28147</v>
      </c>
      <c r="L29" s="39">
        <v>26571</v>
      </c>
      <c r="M29" s="39">
        <v>34662</v>
      </c>
      <c r="N29" s="38">
        <v>292024</v>
      </c>
      <c r="O29" s="81"/>
    </row>
    <row r="30" spans="1:15" ht="17" thickTop="1" thickBot="1" x14ac:dyDescent="0.25">
      <c r="A30" s="68" t="s">
        <v>47</v>
      </c>
      <c r="B30" s="123">
        <v>954622</v>
      </c>
      <c r="C30" s="123">
        <v>955130</v>
      </c>
      <c r="D30" s="123">
        <v>566003</v>
      </c>
      <c r="E30" s="123">
        <v>270341</v>
      </c>
      <c r="F30" s="123">
        <v>579768</v>
      </c>
      <c r="G30" s="123">
        <v>947885</v>
      </c>
      <c r="H30" s="123">
        <v>1069886</v>
      </c>
      <c r="I30" s="123">
        <v>768114</v>
      </c>
      <c r="J30" s="123">
        <v>932697</v>
      </c>
      <c r="K30" s="123">
        <v>951981</v>
      </c>
      <c r="L30" s="123">
        <v>895719</v>
      </c>
      <c r="M30" s="123">
        <v>1029304</v>
      </c>
      <c r="N30" s="124">
        <v>9921450</v>
      </c>
      <c r="O30" s="81"/>
    </row>
    <row r="31" spans="1:15" ht="16" thickTop="1" x14ac:dyDescent="0.2">
      <c r="A31" s="23" t="s">
        <v>24</v>
      </c>
      <c r="B31" s="39">
        <v>710</v>
      </c>
      <c r="C31" s="39">
        <v>694</v>
      </c>
      <c r="D31" s="39">
        <v>1078</v>
      </c>
      <c r="E31" s="39">
        <v>374</v>
      </c>
      <c r="F31" s="39">
        <v>515</v>
      </c>
      <c r="G31" s="39">
        <v>824</v>
      </c>
      <c r="H31" s="39">
        <v>1480</v>
      </c>
      <c r="I31" s="39">
        <v>580</v>
      </c>
      <c r="J31" s="39">
        <v>1015</v>
      </c>
      <c r="K31" s="39">
        <v>739</v>
      </c>
      <c r="L31" s="39">
        <v>557</v>
      </c>
      <c r="M31" s="39">
        <v>803</v>
      </c>
      <c r="N31" s="38">
        <v>9369</v>
      </c>
      <c r="O31" s="81"/>
    </row>
    <row r="32" spans="1:15" x14ac:dyDescent="0.2">
      <c r="A32" s="23" t="s">
        <v>3</v>
      </c>
      <c r="B32" s="39">
        <v>9561</v>
      </c>
      <c r="C32" s="39">
        <v>10346</v>
      </c>
      <c r="D32" s="39">
        <v>12451</v>
      </c>
      <c r="E32" s="39">
        <v>7425</v>
      </c>
      <c r="F32" s="39">
        <v>7998</v>
      </c>
      <c r="G32" s="39">
        <v>11443</v>
      </c>
      <c r="H32" s="39">
        <v>9772</v>
      </c>
      <c r="I32" s="39">
        <v>10802</v>
      </c>
      <c r="J32" s="39">
        <v>15552</v>
      </c>
      <c r="K32" s="39">
        <v>12948</v>
      </c>
      <c r="L32" s="39">
        <v>12533</v>
      </c>
      <c r="M32" s="39">
        <v>20574</v>
      </c>
      <c r="N32" s="38">
        <v>141405</v>
      </c>
      <c r="O32" s="81"/>
    </row>
    <row r="33" spans="1:15" x14ac:dyDescent="0.2">
      <c r="A33" s="23" t="s">
        <v>2</v>
      </c>
      <c r="B33" s="39">
        <v>18940</v>
      </c>
      <c r="C33" s="39">
        <v>19168</v>
      </c>
      <c r="D33" s="39">
        <v>17751</v>
      </c>
      <c r="E33" s="39">
        <v>9278</v>
      </c>
      <c r="F33" s="39">
        <v>13917</v>
      </c>
      <c r="G33" s="39">
        <v>24506</v>
      </c>
      <c r="H33" s="39">
        <v>22437</v>
      </c>
      <c r="I33" s="39">
        <v>16278</v>
      </c>
      <c r="J33" s="39">
        <v>21430</v>
      </c>
      <c r="K33" s="39">
        <v>21038</v>
      </c>
      <c r="L33" s="39">
        <v>22787</v>
      </c>
      <c r="M33" s="39">
        <v>29173</v>
      </c>
      <c r="N33" s="38">
        <v>236703</v>
      </c>
      <c r="O33" s="81"/>
    </row>
    <row r="34" spans="1:15" ht="16" thickBot="1" x14ac:dyDescent="0.25">
      <c r="A34" s="103" t="s">
        <v>1</v>
      </c>
      <c r="B34" s="125">
        <v>29211</v>
      </c>
      <c r="C34" s="125">
        <v>30208</v>
      </c>
      <c r="D34" s="125">
        <v>31280</v>
      </c>
      <c r="E34" s="125">
        <v>17077</v>
      </c>
      <c r="F34" s="125">
        <v>22430</v>
      </c>
      <c r="G34" s="125">
        <v>36773</v>
      </c>
      <c r="H34" s="125">
        <v>33689</v>
      </c>
      <c r="I34" s="125">
        <v>27660</v>
      </c>
      <c r="J34" s="125">
        <v>37997</v>
      </c>
      <c r="K34" s="125">
        <v>34725</v>
      </c>
      <c r="L34" s="125">
        <v>35877</v>
      </c>
      <c r="M34" s="125">
        <v>50550</v>
      </c>
      <c r="N34" s="126">
        <v>387477</v>
      </c>
      <c r="O34" s="81"/>
    </row>
    <row r="35" spans="1:15" ht="17" thickTop="1" thickBot="1" x14ac:dyDescent="0.25">
      <c r="A35" s="23" t="s">
        <v>5</v>
      </c>
      <c r="B35" s="39">
        <v>149279</v>
      </c>
      <c r="C35" s="39">
        <v>79594</v>
      </c>
      <c r="D35" s="39">
        <v>254684</v>
      </c>
      <c r="E35" s="39">
        <v>4321</v>
      </c>
      <c r="F35" s="39">
        <v>20247</v>
      </c>
      <c r="G35" s="39">
        <v>145377</v>
      </c>
      <c r="H35" s="39">
        <v>174887</v>
      </c>
      <c r="I35" s="39">
        <v>87226</v>
      </c>
      <c r="J35" s="39">
        <v>328041</v>
      </c>
      <c r="K35" s="39">
        <v>140945</v>
      </c>
      <c r="L35" s="39">
        <v>113781</v>
      </c>
      <c r="M35" s="39">
        <v>132682</v>
      </c>
      <c r="N35" s="38">
        <v>1631064</v>
      </c>
      <c r="O35" s="81"/>
    </row>
    <row r="36" spans="1:15" ht="17" thickTop="1" thickBot="1" x14ac:dyDescent="0.25">
      <c r="A36" s="83" t="s">
        <v>49</v>
      </c>
      <c r="B36" s="98">
        <v>1133112</v>
      </c>
      <c r="C36" s="98">
        <v>1064932</v>
      </c>
      <c r="D36" s="98">
        <v>851967</v>
      </c>
      <c r="E36" s="98">
        <v>291739</v>
      </c>
      <c r="F36" s="98">
        <v>622445</v>
      </c>
      <c r="G36" s="98">
        <v>1130035</v>
      </c>
      <c r="H36" s="98">
        <v>1278462</v>
      </c>
      <c r="I36" s="98">
        <v>883000</v>
      </c>
      <c r="J36" s="98">
        <v>1298735</v>
      </c>
      <c r="K36" s="98">
        <v>1127651</v>
      </c>
      <c r="L36" s="98">
        <v>1045377</v>
      </c>
      <c r="M36" s="97">
        <v>1212536</v>
      </c>
      <c r="N36" s="108">
        <v>11939991</v>
      </c>
      <c r="O36" s="81"/>
    </row>
    <row r="37" spans="1:15" ht="16" thickTop="1" x14ac:dyDescent="0.2">
      <c r="A37" s="127" t="s">
        <v>48</v>
      </c>
      <c r="B37" s="33"/>
      <c r="C37" s="65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18" thickTop="1" x14ac:dyDescent="0.2">
      <c r="A38" s="67" t="s">
        <v>40</v>
      </c>
      <c r="B38" s="33"/>
      <c r="C38" s="6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">
      <c r="A39" s="2"/>
      <c r="B39" s="33"/>
      <c r="C39" s="6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">
      <c r="A40" s="2"/>
      <c r="B40" s="33"/>
      <c r="C40" s="6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5" x14ac:dyDescent="0.2">
      <c r="A41" s="82"/>
      <c r="B41" s="80"/>
      <c r="C41" s="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5" x14ac:dyDescent="0.2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x14ac:dyDescent="0.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0"/>
    </row>
    <row r="44" spans="1:15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x14ac:dyDescent="0.2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 x14ac:dyDescent="0.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5" x14ac:dyDescent="0.2">
      <c r="B48" s="8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50" spans="1:15" x14ac:dyDescent="0.2">
      <c r="A50" s="8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1:15" x14ac:dyDescent="0.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4" spans="1:15" x14ac:dyDescent="0.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6" spans="1:15" x14ac:dyDescent="0.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</sheetData>
  <mergeCells count="1">
    <mergeCell ref="A1:N2"/>
  </mergeCells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B68D-D5C4-2440-B6B3-18C36E89181F}">
  <sheetPr>
    <tabColor rgb="FF92D050"/>
  </sheetPr>
  <dimension ref="A2:W32"/>
  <sheetViews>
    <sheetView tabSelected="1" workbookViewId="0">
      <pane xSplit="1" topLeftCell="I1" activePane="topRight" state="frozen"/>
      <selection pane="topRight" activeCell="W8" sqref="W8"/>
    </sheetView>
  </sheetViews>
  <sheetFormatPr baseColWidth="10" defaultColWidth="15.33203125" defaultRowHeight="16" x14ac:dyDescent="0.2"/>
  <cols>
    <col min="1" max="1" width="15" style="135" bestFit="1" customWidth="1"/>
    <col min="2" max="2" width="11.6640625" style="136" customWidth="1"/>
    <col min="3" max="22" width="11.6640625" style="137" customWidth="1"/>
    <col min="23" max="16384" width="15.33203125" style="135"/>
  </cols>
  <sheetData>
    <row r="2" spans="1:23" x14ac:dyDescent="0.2">
      <c r="A2" s="142" t="s">
        <v>51</v>
      </c>
      <c r="B2" s="143">
        <v>2000</v>
      </c>
      <c r="C2" s="144">
        <v>2001</v>
      </c>
      <c r="D2" s="144">
        <v>2002</v>
      </c>
      <c r="E2" s="144">
        <v>2003</v>
      </c>
      <c r="F2" s="144">
        <v>2004</v>
      </c>
      <c r="G2" s="144">
        <v>2005</v>
      </c>
      <c r="H2" s="144">
        <v>2006</v>
      </c>
      <c r="I2" s="144">
        <v>2007</v>
      </c>
      <c r="J2" s="144">
        <v>2008</v>
      </c>
      <c r="K2" s="144">
        <v>2009</v>
      </c>
      <c r="L2" s="144">
        <v>2010</v>
      </c>
      <c r="M2" s="144">
        <v>2011</v>
      </c>
      <c r="N2" s="144">
        <v>2012</v>
      </c>
      <c r="O2" s="144">
        <v>2013</v>
      </c>
      <c r="P2" s="144">
        <v>2014</v>
      </c>
      <c r="Q2" s="144">
        <v>2015</v>
      </c>
      <c r="R2" s="144">
        <v>2016</v>
      </c>
      <c r="S2" s="144">
        <v>2017</v>
      </c>
      <c r="T2" s="144">
        <v>2018</v>
      </c>
      <c r="U2" s="144">
        <v>2019</v>
      </c>
      <c r="V2" s="144">
        <v>2020</v>
      </c>
      <c r="W2" s="146" t="s">
        <v>52</v>
      </c>
    </row>
    <row r="3" spans="1:23" x14ac:dyDescent="0.2">
      <c r="A3" s="138" t="s">
        <v>14</v>
      </c>
      <c r="B3" s="139">
        <f>+VLOOKUP(A3,'2000'!A9:N23,14,0)</f>
        <v>3378343</v>
      </c>
      <c r="C3" s="139">
        <f>+VLOOKUP(A3,'2001'!A9:N27,14,0)</f>
        <v>3341718</v>
      </c>
      <c r="D3" s="139">
        <f>+VLOOKUP(A3,'2002'!A9:N27,14,0)</f>
        <v>3252898</v>
      </c>
      <c r="E3" s="139">
        <f>+VLOOKUP(A3,'2003'!A9:N38,14,0)</f>
        <v>3236938</v>
      </c>
      <c r="F3" s="139">
        <f>+VLOOKUP(A3,'2004'!A9:N37,14,0)</f>
        <v>3266825</v>
      </c>
      <c r="G3" s="139">
        <f>+VLOOKUP(A3,'2005'!A9:N37,14,0)</f>
        <v>3319259</v>
      </c>
      <c r="H3" s="139">
        <f>+VLOOKUP(A3,'2006'!A9:N39,14,0)</f>
        <v>3467961</v>
      </c>
      <c r="I3" s="139">
        <f>+VLOOKUP(A3,'2007'!A9:N39,14,0)</f>
        <v>3148163</v>
      </c>
      <c r="J3" s="139">
        <f>+VLOOKUP(A3,'2008'!A9:N39,14,0)</f>
        <v>3090040</v>
      </c>
      <c r="K3" s="139">
        <f>+VLOOKUP(A3,'2009'!A10:N38,14,0)</f>
        <v>3807175</v>
      </c>
      <c r="L3" s="139">
        <f>+VLOOKUP(A3,'2010'!A10:N38,14,0)</f>
        <v>2916259</v>
      </c>
      <c r="M3" s="139">
        <f>+VLOOKUP(A3,'2011'!A10:N39,14,0)</f>
        <v>3173634</v>
      </c>
      <c r="N3" s="139">
        <f>+VLOOKUP(A3,'2012'!A10:N39,14,0)</f>
        <v>3082504</v>
      </c>
      <c r="O3" s="139">
        <f>+VLOOKUP(A3,'2013'!A14:N43,14,0)</f>
        <v>2952431</v>
      </c>
      <c r="P3" s="139">
        <f>+VLOOKUP(A3,'2014'!A14:N43,14,0)</f>
        <v>3036773</v>
      </c>
      <c r="Q3" s="139">
        <f>+VLOOKUP(A3,'2015'!A14:N43,14,0)</f>
        <v>3206042</v>
      </c>
      <c r="R3" s="139">
        <f>+VLOOKUP(A3,'2016'!A14:N43,14,0)</f>
        <v>3351607</v>
      </c>
      <c r="S3" s="139">
        <f>+VLOOKUP(A3,'2017'!A14:N43,14,0)</f>
        <v>3441261</v>
      </c>
      <c r="T3" s="139">
        <f>+VLOOKUP(A3,'2018'!A14:N43,14,0)</f>
        <v>3435778</v>
      </c>
      <c r="U3" s="139">
        <f>+VLOOKUP(A3,'2019'!A14:N44,14,0)</f>
        <v>3607258</v>
      </c>
      <c r="V3" s="139">
        <f>+VLOOKUP(A3,'2020'!A14:N44,14,0)</f>
        <v>2917678</v>
      </c>
      <c r="W3" s="147">
        <f>SUM(B3:V3)</f>
        <v>68430545</v>
      </c>
    </row>
    <row r="4" spans="1:23" x14ac:dyDescent="0.2">
      <c r="A4" s="138" t="s">
        <v>5</v>
      </c>
      <c r="B4" s="139">
        <v>2221670</v>
      </c>
      <c r="C4" s="139">
        <v>2458769</v>
      </c>
      <c r="D4" s="139">
        <f>+VLOOKUP(A4,'2002'!A18:N36,14,0)</f>
        <v>2563631</v>
      </c>
      <c r="E4" s="139">
        <f>+VLOOKUP(A4,'2003'!A18:N47,14,0)</f>
        <v>2579050</v>
      </c>
      <c r="F4" s="139">
        <f>+VLOOKUP(A4,'2004'!A17:N45,14,0)</f>
        <v>2567269</v>
      </c>
      <c r="G4" s="139">
        <f>+VLOOKUP(A4,'2005'!A17:N45,14,0)</f>
        <v>2439717</v>
      </c>
      <c r="H4" s="139">
        <f>+VLOOKUP(A4,'2006'!A17:N47,14,0)</f>
        <v>2344864</v>
      </c>
      <c r="I4" s="139">
        <f>+VLOOKUP(A4,'2007'!A17:N47,14,0)</f>
        <v>2404007</v>
      </c>
      <c r="J4" s="139">
        <f>+VLOOKUP(A4,'2008'!A17:N47,14,0)</f>
        <v>2131795</v>
      </c>
      <c r="K4" s="139">
        <f>+VLOOKUP(A4,'2009'!A29:N57,14,0)</f>
        <v>1994999</v>
      </c>
      <c r="L4" s="139">
        <f>+VLOOKUP(A4,'2010'!A29:N57,14,0)</f>
        <v>2030846</v>
      </c>
      <c r="M4" s="139">
        <f>+VLOOKUP(A4,'2011'!A29:N58,14,0)</f>
        <v>1941253</v>
      </c>
      <c r="N4" s="139">
        <f>+VLOOKUP(A4,'2012'!A29:N58,14,0)</f>
        <v>2044609</v>
      </c>
      <c r="O4" s="139">
        <v>2264737</v>
      </c>
      <c r="P4" s="139">
        <v>2476435</v>
      </c>
      <c r="Q4" s="139">
        <v>2633503</v>
      </c>
      <c r="R4" s="139">
        <v>2692786</v>
      </c>
      <c r="S4" s="139">
        <v>2540617</v>
      </c>
      <c r="T4" s="139">
        <v>2367147</v>
      </c>
      <c r="U4" s="139">
        <f>+VLOOKUP(A4,'2019'!A33:N63,14,0)</f>
        <v>2311140</v>
      </c>
      <c r="V4" s="139">
        <f>+VLOOKUP(A4,'2020'!A33:N63,14,0)</f>
        <v>1631064</v>
      </c>
      <c r="W4" s="147">
        <f>SUM(B4:V4)</f>
        <v>48639908</v>
      </c>
    </row>
    <row r="5" spans="1:23" x14ac:dyDescent="0.2">
      <c r="A5" s="138" t="s">
        <v>15</v>
      </c>
      <c r="B5" s="139">
        <f>+VLOOKUP(A5,'2000'!A8:N22,14,0)</f>
        <v>2133884</v>
      </c>
      <c r="C5" s="139">
        <f>+VLOOKUP(A5,'2001'!A8:N26,14,0)</f>
        <v>2254732</v>
      </c>
      <c r="D5" s="139">
        <f>+VLOOKUP(A5,'2002'!A8:N26,14,0)</f>
        <v>2145071</v>
      </c>
      <c r="E5" s="139">
        <f>+VLOOKUP(A5,'2003'!A8:N37,14,0)</f>
        <v>2009246</v>
      </c>
      <c r="F5" s="139">
        <f>+VLOOKUP(A5,'2004'!A8:N36,14,0)</f>
        <v>2013709</v>
      </c>
      <c r="G5" s="139">
        <f>+VLOOKUP(A5,'2005'!A8:N36,14,0)</f>
        <v>2067789</v>
      </c>
      <c r="H5" s="139">
        <f>+VLOOKUP(A5,'2006'!A8:N38,14,0)</f>
        <v>2000549</v>
      </c>
      <c r="I5" s="139">
        <f>+VLOOKUP(A5,'2007'!A8:N38,14,0)</f>
        <v>2064543</v>
      </c>
      <c r="J5" s="139">
        <f>+VLOOKUP(A5,'2008'!A8:N38,14,0)</f>
        <v>2050282</v>
      </c>
      <c r="K5" s="139">
        <f>+VLOOKUP(A5,'2009'!A9:N37,14,0)</f>
        <v>2302398</v>
      </c>
      <c r="L5" s="139">
        <f>+VLOOKUP(A5,'2010'!A9:N37,14,0)</f>
        <v>2251669</v>
      </c>
      <c r="M5" s="139">
        <f>+VLOOKUP(A5,'2011'!A9:N38,14,0)</f>
        <v>2204229</v>
      </c>
      <c r="N5" s="139">
        <f>+VLOOKUP(A5,'2012'!A9:N38,14,0)</f>
        <v>1898760</v>
      </c>
      <c r="O5" s="139">
        <f>+VLOOKUP(A5,'2013'!A13:N42,14,0)</f>
        <v>1790456</v>
      </c>
      <c r="P5" s="139">
        <f>+VLOOKUP(A5,'2014'!A13:N42,14,0)</f>
        <v>1795885</v>
      </c>
      <c r="Q5" s="139">
        <f>+VLOOKUP(A5,'2015'!A13:N42,14,0)</f>
        <v>1917226</v>
      </c>
      <c r="R5" s="139">
        <f>+VLOOKUP(A5,'2016'!A13:N42,14,0)</f>
        <v>2015177</v>
      </c>
      <c r="S5" s="139">
        <f>+VLOOKUP(A5,'2017'!A13:N42,14,0)</f>
        <v>2110748</v>
      </c>
      <c r="T5" s="139">
        <f>+VLOOKUP(A5,'2018'!A13:N42,14,0)</f>
        <v>2173481</v>
      </c>
      <c r="U5" s="139">
        <f>+VLOOKUP(A5,'2019'!A13:N43,14,0)</f>
        <v>2214279</v>
      </c>
      <c r="V5" s="139">
        <f>+VLOOKUP(A5,'2020'!A13:N43,14,0)</f>
        <v>1650118</v>
      </c>
      <c r="W5" s="147">
        <f>SUM(B5:V5)</f>
        <v>43064231</v>
      </c>
    </row>
    <row r="6" spans="1:23" x14ac:dyDescent="0.2">
      <c r="A6" s="138" t="s">
        <v>11</v>
      </c>
      <c r="B6" s="139">
        <f>+VLOOKUP(A6,'2000'!A13:N27,14,0)</f>
        <v>2423084</v>
      </c>
      <c r="C6" s="139">
        <f>+VLOOKUP(A6,'2001'!A13:N31,14,0)</f>
        <v>2413455</v>
      </c>
      <c r="D6" s="139">
        <f>+VLOOKUP(A6,'2002'!A13:N31,14,0)</f>
        <v>2279612</v>
      </c>
      <c r="E6" s="139">
        <f>+VLOOKUP(A6,'2003'!A13:N42,14,0)</f>
        <v>2247019</v>
      </c>
      <c r="F6" s="139">
        <f>+VLOOKUP(A6,'2004'!A13:N41,14,0)</f>
        <v>2264688</v>
      </c>
      <c r="G6" s="139">
        <f>+VLOOKUP(A6,'2005'!A13:N41,14,0)</f>
        <v>2237444</v>
      </c>
      <c r="H6" s="139">
        <f>+VLOOKUP(A6,'2006'!A13:N43,14,0)</f>
        <v>2326049</v>
      </c>
      <c r="I6" s="139">
        <f>+VLOOKUP(A6,'2007'!A13:N43,14,0)</f>
        <v>2493106</v>
      </c>
      <c r="J6" s="139">
        <f>+VLOOKUP(A6,'2008'!A13:N43,14,0)</f>
        <v>2161682</v>
      </c>
      <c r="K6" s="139">
        <f>+VLOOKUP(A6,'2009'!A14:N42,14,0)</f>
        <v>2159463</v>
      </c>
      <c r="L6" s="139">
        <f>+VLOOKUP(A6,'2010'!A14:N42,14,0)</f>
        <v>1961579</v>
      </c>
      <c r="M6" s="139">
        <f>+VLOOKUP(A6,'2011'!A14:N43,14,0)</f>
        <v>1749739</v>
      </c>
      <c r="N6" s="139">
        <f>+VLOOKUP(A6,'2012'!A14:N43,14,0)</f>
        <v>1403010</v>
      </c>
      <c r="O6" s="139">
        <f>+VLOOKUP(A6,'2013'!A18:N47,14,0)</f>
        <v>1304648</v>
      </c>
      <c r="P6" s="139">
        <f>+VLOOKUP(A6,'2014'!A18:N47,14,0)</f>
        <v>1360578</v>
      </c>
      <c r="Q6" s="139">
        <f>+VLOOKUP(A6,'2015'!A18:N47,14,0)</f>
        <v>1569085</v>
      </c>
      <c r="R6" s="139">
        <f>+VLOOKUP(A6,'2016'!A18:N47,14,0)</f>
        <v>1825892</v>
      </c>
      <c r="S6" s="139">
        <f>+VLOOKUP(A6,'2017'!A18:N47,14,0)</f>
        <v>1971345</v>
      </c>
      <c r="T6" s="139">
        <f>+VLOOKUP(A6,'2018'!A18:N47,14,0)</f>
        <v>1910701</v>
      </c>
      <c r="U6" s="139">
        <f>+VLOOKUP(A6,'2019'!A18:N48,14,0)</f>
        <v>1916951</v>
      </c>
      <c r="V6" s="139">
        <f>+VLOOKUP(A6,'2020'!A18:N48,14,0)</f>
        <v>1381646</v>
      </c>
      <c r="W6" s="147">
        <f>SUM(B6:V6)</f>
        <v>41360776</v>
      </c>
    </row>
    <row r="7" spans="1:23" x14ac:dyDescent="0.2">
      <c r="A7" s="138" t="s">
        <v>7</v>
      </c>
      <c r="B7" s="139">
        <f>+VLOOKUP(A7,'2000'!A14:N28,14,0)</f>
        <v>1381256</v>
      </c>
      <c r="C7" s="139">
        <f>+VLOOKUP(A7,'2001'!A13:N27,14,0)</f>
        <v>1425573</v>
      </c>
      <c r="D7" s="139">
        <f>+VLOOKUP(A7,'2002'!A11:N29,14,0)</f>
        <v>1331877</v>
      </c>
      <c r="E7" s="139">
        <f>+VLOOKUP(A7,'2003'!A11:N40,14,0)</f>
        <v>1382109</v>
      </c>
      <c r="F7" s="139">
        <f>+VLOOKUP(A7,'2004'!A12:N40,14,0)</f>
        <v>1517286</v>
      </c>
      <c r="G7" s="139">
        <f>+VLOOKUP(A7,'2005'!A12:N40,14,0)</f>
        <v>1528877</v>
      </c>
      <c r="H7" s="139">
        <f>+VLOOKUP(A7,'2006'!A12:N42,14,0)</f>
        <v>1634608</v>
      </c>
      <c r="I7" s="139">
        <f>+VLOOKUP(A7,'2007'!A12:N42,14,0)</f>
        <v>1614835</v>
      </c>
      <c r="J7" s="139">
        <f>+VLOOKUP(A7,'2008'!A12:N42,14,0)</f>
        <v>1161176</v>
      </c>
      <c r="K7" s="139">
        <f>+VLOOKUP(A7,'2009'!A24:N52,14,0)</f>
        <v>952772</v>
      </c>
      <c r="L7" s="139">
        <f>+VLOOKUP(A7,'2010'!A24:N52,14,0)</f>
        <v>982015</v>
      </c>
      <c r="M7" s="139">
        <f>+VLOOKUP(A7,'2011'!A24:N53,14,0)</f>
        <v>808051</v>
      </c>
      <c r="N7" s="139">
        <f>+VLOOKUP(A7,'2012'!A24:N53,14,0)</f>
        <v>699589</v>
      </c>
      <c r="O7" s="139">
        <f>+VLOOKUP(A7,'2013'!A28:N57,14,0)</f>
        <v>722689</v>
      </c>
      <c r="P7" s="139">
        <f>+VLOOKUP(A7,'2014'!A28:N57,14,0)</f>
        <v>855308</v>
      </c>
      <c r="Q7" s="139">
        <f>+VLOOKUP(A7,'2015'!A28:N57,14,0)</f>
        <v>1034232</v>
      </c>
      <c r="R7" s="139">
        <f>+VLOOKUP(A7,'2016'!A28:N57,14,0)</f>
        <v>1147009</v>
      </c>
      <c r="S7" s="139">
        <f>+VLOOKUP(A7,'2017'!A28:N57,14,0)</f>
        <v>1234932</v>
      </c>
      <c r="T7" s="139">
        <f>+VLOOKUP(A7,'2018'!A28:N57,14,0)</f>
        <v>1321437</v>
      </c>
      <c r="U7" s="139">
        <f>+VLOOKUP(A7,'2019'!A28:N58,14,0)</f>
        <v>1258251</v>
      </c>
      <c r="V7" s="139">
        <f>+VLOOKUP(A7,'2020'!A28:N58,14,0)</f>
        <v>851210</v>
      </c>
      <c r="W7" s="147">
        <f>SUM(B7:V7)</f>
        <v>24845092</v>
      </c>
    </row>
    <row r="8" spans="1:23" x14ac:dyDescent="0.2">
      <c r="A8" s="138" t="s">
        <v>18</v>
      </c>
      <c r="B8" s="139">
        <f>+VLOOKUP(A8,'2000'!A6:N26,14,0)</f>
        <v>515204</v>
      </c>
      <c r="C8" s="139">
        <f>+VLOOKUP(A8,'2001'!A6:N24,14,0)</f>
        <v>488683</v>
      </c>
      <c r="D8" s="139">
        <f>+VLOOKUP(A8,'2002'!A6:N24,14,0)</f>
        <v>467569</v>
      </c>
      <c r="E8" s="139">
        <f>+VLOOKUP(A8,'2003'!A6:N34,14,0)</f>
        <v>458796</v>
      </c>
      <c r="F8" s="139">
        <f>+VLOOKUP(A8,'2004'!A6:N34,14,0)</f>
        <v>484757</v>
      </c>
      <c r="G8" s="139">
        <f>+VLOOKUP(A8,'2005'!A6:N34,14,0)</f>
        <v>480088</v>
      </c>
      <c r="H8" s="139">
        <f>+VLOOKUP(A8,'2006'!A6:N36,14,0)</f>
        <v>526141</v>
      </c>
      <c r="I8" s="139">
        <f>+VLOOKUP(A8,'2007'!A6:N36,14,0)</f>
        <v>524795</v>
      </c>
      <c r="J8" s="139">
        <f>+VLOOKUP(A8,'2008'!A6:N36,14,0)</f>
        <v>535947</v>
      </c>
      <c r="K8" s="139">
        <f>+VLOOKUP(A8,'2009'!A6:N34,14,0)</f>
        <v>476194</v>
      </c>
      <c r="L8" s="139">
        <f>+VLOOKUP(A8,'2010'!A6:N34,14,0)</f>
        <v>547340</v>
      </c>
      <c r="M8" s="139">
        <f>+VLOOKUP(A8,'2011'!A6:N34,14,0)</f>
        <v>572211</v>
      </c>
      <c r="N8" s="139">
        <f>+VLOOKUP(A8,'2012'!A6:N34,14,0)</f>
        <v>486737</v>
      </c>
      <c r="O8" s="139">
        <f>+VLOOKUP(A8,'2013'!A6:N35,14,0)</f>
        <v>486065</v>
      </c>
      <c r="P8" s="139">
        <f>+VLOOKUP(A8,'2014'!A6:N35,14,0)</f>
        <v>482939</v>
      </c>
      <c r="Q8" s="139">
        <f>+VLOOKUP(A8,'2015'!A6:N35,14,0)</f>
        <v>501066</v>
      </c>
      <c r="R8" s="139">
        <f>+VLOOKUP(A8,'2016'!A6:N35,14,0)</f>
        <v>539519</v>
      </c>
      <c r="S8" s="139">
        <f>+VLOOKUP(A8,'2017'!A6:N35,14,0)</f>
        <v>546558</v>
      </c>
      <c r="T8" s="139">
        <f>+VLOOKUP(A8,'2018'!A6:N35,14,0)</f>
        <v>549632</v>
      </c>
      <c r="U8" s="139">
        <f>+VLOOKUP(A8,'2019'!A6:N36,14,0)</f>
        <v>550003</v>
      </c>
      <c r="V8" s="139">
        <f>+VLOOKUP(A8,'2020'!A6:N36,14,0)</f>
        <v>431491</v>
      </c>
      <c r="W8" s="147">
        <f>SUM(B8:V8)</f>
        <v>10651735</v>
      </c>
    </row>
    <row r="9" spans="1:23" x14ac:dyDescent="0.2">
      <c r="A9" s="138" t="s">
        <v>9</v>
      </c>
      <c r="B9" s="139">
        <f>+VLOOKUP(A9,'2000'!A8:N22,14,0)</f>
        <v>597625</v>
      </c>
      <c r="C9" s="139">
        <f>+VLOOKUP(A9,'2001'!A7:N21,14,0)</f>
        <v>530231</v>
      </c>
      <c r="D9" s="139">
        <f>+VLOOKUP(A9,'2002'!A5:N23,14,0)</f>
        <v>510702</v>
      </c>
      <c r="E9" s="139">
        <f>+VLOOKUP(A9,'2003'!A5:N34,14,0)</f>
        <v>488841</v>
      </c>
      <c r="F9" s="139">
        <f>+VLOOKUP(A9,'2004'!A6:N34,14,0)</f>
        <v>483745</v>
      </c>
      <c r="G9" s="139">
        <f>+VLOOKUP(A9,'2005'!A6:N34,14,0)</f>
        <v>465152</v>
      </c>
      <c r="H9" s="139">
        <f>+VLOOKUP(A9,'2006'!A6:N36,14,0)</f>
        <v>483970</v>
      </c>
      <c r="I9" s="139">
        <f>+VLOOKUP(A9,'2007'!A6:N36,14,0)</f>
        <v>505538</v>
      </c>
      <c r="J9" s="139">
        <f>+VLOOKUP(A9,'2008'!A6:N36,14,0)</f>
        <v>499918</v>
      </c>
      <c r="K9" s="139">
        <f>+VLOOKUP(A9,'2009'!A18:N46,14,0)</f>
        <v>387152</v>
      </c>
      <c r="L9" s="139">
        <f>+VLOOKUP(A9,'2010'!A18:N46,14,0)</f>
        <v>482567</v>
      </c>
      <c r="M9" s="139">
        <f>+VLOOKUP(A9,'2011'!A18:N47,14,0)</f>
        <v>555844</v>
      </c>
      <c r="N9" s="139">
        <f>+VLOOKUP(A9,'2012'!A18:N47,14,0)</f>
        <v>502496</v>
      </c>
      <c r="O9" s="139">
        <f>+VLOOKUP(A9,'2013'!A22:N51,14,0)</f>
        <v>416674</v>
      </c>
      <c r="P9" s="139">
        <f>+VLOOKUP(A9,'2014'!A22:N51,14,0)</f>
        <v>387572</v>
      </c>
      <c r="Q9" s="139">
        <f>+VLOOKUP(A9,'2015'!A22:N51,14,0)</f>
        <v>448925</v>
      </c>
      <c r="R9" s="139">
        <f>+VLOOKUP(A9,'2016'!A22:N51,14,0)</f>
        <v>382514</v>
      </c>
      <c r="S9" s="139">
        <f>+VLOOKUP(A9,'2017'!A22:N51,14,0)</f>
        <v>414306</v>
      </c>
      <c r="T9" s="139">
        <f>+VLOOKUP(A9,'2018'!A22:N51,14,0)</f>
        <v>443530</v>
      </c>
      <c r="U9" s="139">
        <f>+VLOOKUP(A9,'2019'!A22:N52,14,0)</f>
        <v>445217</v>
      </c>
      <c r="V9" s="139">
        <f>+VLOOKUP(A9,'2020'!A22:N52,14,0)</f>
        <v>355595</v>
      </c>
      <c r="W9" s="147">
        <f>SUM(B9:V9)</f>
        <v>9788114</v>
      </c>
    </row>
    <row r="10" spans="1:23" x14ac:dyDescent="0.2">
      <c r="A10" s="138" t="s">
        <v>19</v>
      </c>
      <c r="B10" s="139">
        <f>+VLOOKUP(A10,'2000'!A5:N25,14,0)</f>
        <v>309427</v>
      </c>
      <c r="C10" s="139">
        <f>+VLOOKUP(A10,'2001'!A5:N23,14,0)</f>
        <v>293528</v>
      </c>
      <c r="D10" s="139">
        <f>+VLOOKUP(A10,'2002'!A5:N23,14,0)</f>
        <v>279493</v>
      </c>
      <c r="E10" s="139">
        <f>+VLOOKUP(A10,'2003'!A5:N33,14,0)</f>
        <v>300121</v>
      </c>
      <c r="F10" s="139">
        <f>+VLOOKUP(A10,'2004'!A5:N33,14,0)</f>
        <v>311292</v>
      </c>
      <c r="G10" s="139">
        <f>+VLOOKUP(A10,'2005'!A5:N33,14,0)</f>
        <v>307915</v>
      </c>
      <c r="H10" s="139">
        <f>+VLOOKUP(A10,'2006'!A5:N35,14,0)</f>
        <v>308594</v>
      </c>
      <c r="I10" s="139">
        <f>+VLOOKUP(A10,'2007'!A5:N35,14,0)</f>
        <v>298182</v>
      </c>
      <c r="J10" s="139">
        <f>+VLOOKUP(A10,'2008'!A5:N35,14,0)</f>
        <v>293697</v>
      </c>
      <c r="K10" s="139">
        <f>+VLOOKUP(A10,'2009'!A5:N33,14,0)</f>
        <v>319403</v>
      </c>
      <c r="L10" s="139">
        <f>+VLOOKUP(A10,'2010'!A5:N33,14,0)</f>
        <v>328563</v>
      </c>
      <c r="M10" s="139">
        <f>+VLOOKUP(A10,'2011'!A5:N33,14,0)</f>
        <v>356145</v>
      </c>
      <c r="N10" s="139">
        <f>+VLOOKUP(A10,'2012'!A5:N33,14,0)</f>
        <v>336010</v>
      </c>
      <c r="O10" s="139">
        <f>+VLOOKUP(A10,'2013'!A5:N34,14,0)</f>
        <v>319035</v>
      </c>
      <c r="P10" s="139">
        <f>+VLOOKUP(A10,'2014'!A5:N34,14,0)</f>
        <v>303318</v>
      </c>
      <c r="Q10" s="139">
        <f>+VLOOKUP(A10,'2015'!A5:N34,14,0)</f>
        <v>308555</v>
      </c>
      <c r="R10" s="139">
        <f>+VLOOKUP(A10,'2016'!A5:N34,14,0)</f>
        <v>329604</v>
      </c>
      <c r="S10" s="139">
        <f>+VLOOKUP(A10,'2017'!A5:N34,14,0)</f>
        <v>353320</v>
      </c>
      <c r="T10" s="139">
        <f>+VLOOKUP(A10,'2018'!A5:N34,14,0)</f>
        <v>341068</v>
      </c>
      <c r="U10" s="139">
        <f>+VLOOKUP(A10,'2019'!A5:N35,14,0)</f>
        <v>329363</v>
      </c>
      <c r="V10" s="139">
        <f>+VLOOKUP(A10,'2020'!A5:N35,14,0)</f>
        <v>248740</v>
      </c>
      <c r="W10" s="147">
        <f>SUM(B10:V10)</f>
        <v>6575373</v>
      </c>
    </row>
    <row r="11" spans="1:23" x14ac:dyDescent="0.2">
      <c r="A11" s="140" t="s">
        <v>29</v>
      </c>
      <c r="B11" s="139"/>
      <c r="C11" s="139"/>
      <c r="D11" s="139"/>
      <c r="E11" s="139">
        <f>+VLOOKUP(A11,'2003'!A6:N35,14,0)</f>
        <v>358432</v>
      </c>
      <c r="F11" s="139">
        <f>+VLOOKUP(A11,'2004'!A7:N35,14,0)</f>
        <v>318111</v>
      </c>
      <c r="G11" s="139">
        <f>+VLOOKUP(A11,'2005'!A7:N35,14,0)</f>
        <v>235522</v>
      </c>
      <c r="H11" s="139">
        <f>+VLOOKUP(A11,'2006'!A7:N37,14,0)</f>
        <v>238993</v>
      </c>
      <c r="I11" s="139">
        <f>+VLOOKUP(A11,'2007'!A7:N37,14,0)</f>
        <v>293305</v>
      </c>
      <c r="J11" s="139">
        <f>+VLOOKUP(A11,'2008'!A7:N37,14,0)</f>
        <v>320040</v>
      </c>
      <c r="K11" s="139">
        <f>+VLOOKUP(A11,'2009'!A19:N47,14,0)</f>
        <v>320206</v>
      </c>
      <c r="L11" s="139">
        <f>+VLOOKUP(A11,'2010'!A19:N47,14,0)</f>
        <v>333490</v>
      </c>
      <c r="M11" s="139">
        <f>+VLOOKUP(A11,'2011'!A19:N48,14,0)</f>
        <v>297937</v>
      </c>
      <c r="N11" s="139">
        <f>+VLOOKUP(A11,'2012'!A19:N48,14,0)</f>
        <v>270895</v>
      </c>
      <c r="O11" s="139">
        <f>+VLOOKUP(A11,'2013'!A23:N52,14,0)</f>
        <v>288998</v>
      </c>
      <c r="P11" s="139">
        <f>+VLOOKUP(A11,'2014'!A23:N52,14,0)</f>
        <v>325371</v>
      </c>
      <c r="Q11" s="139">
        <f>+VLOOKUP(A11,'2015'!A23:N52,14,0)</f>
        <v>352378</v>
      </c>
      <c r="R11" s="139">
        <f>+VLOOKUP(A11,'2016'!A23:N52,14,0)</f>
        <v>418033</v>
      </c>
      <c r="S11" s="139">
        <f>+VLOOKUP(A11,'2017'!A23:N52,14,0)</f>
        <v>487593</v>
      </c>
      <c r="T11" s="139">
        <f>+VLOOKUP(A11,'2018'!A23:N52,14,0)</f>
        <v>531335</v>
      </c>
      <c r="U11" s="139">
        <f>+VLOOKUP(A11,'2019'!A23:N53,14,0)</f>
        <v>553942</v>
      </c>
      <c r="V11" s="139">
        <f>+VLOOKUP(A11,'2020'!A23:N53,14,0)</f>
        <v>428527</v>
      </c>
      <c r="W11" s="147">
        <f>SUM(B11:V11)</f>
        <v>6373108</v>
      </c>
    </row>
    <row r="12" spans="1:23" x14ac:dyDescent="0.2">
      <c r="A12" s="138" t="s">
        <v>6</v>
      </c>
      <c r="B12" s="139">
        <f>+VLOOKUP(A12,'2000'!A15:N29,14,0)</f>
        <v>290529</v>
      </c>
      <c r="C12" s="139">
        <f>+VLOOKUP(A12,'2001'!A14:N28,14,0)</f>
        <v>246581</v>
      </c>
      <c r="D12" s="139">
        <f>+VLOOKUP(A12,'2002'!A12:N30,14,0)</f>
        <v>254589</v>
      </c>
      <c r="E12" s="139">
        <f>+VLOOKUP(A12,'2003'!A12:N41,14,0)</f>
        <v>261206</v>
      </c>
      <c r="F12" s="139">
        <f>+VLOOKUP(A12,'2004'!A13:N41,14,0)</f>
        <v>264246</v>
      </c>
      <c r="G12" s="139">
        <f>+VLOOKUP(A12,'2005'!A13:N41,14,0)</f>
        <v>274301</v>
      </c>
      <c r="H12" s="139">
        <f>+VLOOKUP(A12,'2006'!A13:N43,14,0)</f>
        <v>282766</v>
      </c>
      <c r="I12" s="139">
        <f>+VLOOKUP(A12,'2007'!A13:N43,14,0)</f>
        <v>306799</v>
      </c>
      <c r="J12" s="139">
        <f>+VLOOKUP(A12,'2008'!A13:N43,14,0)</f>
        <v>253982</v>
      </c>
      <c r="K12" s="139">
        <f>+VLOOKUP(A12,'2009'!A25:N53,14,0)</f>
        <v>213408</v>
      </c>
      <c r="L12" s="139">
        <f>+VLOOKUP(A12,'2010'!A25:N53,14,0)</f>
        <v>289684</v>
      </c>
      <c r="M12" s="139">
        <f>+VLOOKUP(A12,'2011'!A25:N54,14,0)</f>
        <v>304984</v>
      </c>
      <c r="N12" s="139">
        <f>+VLOOKUP(A12,'2012'!A25:N54,14,0)</f>
        <v>279899</v>
      </c>
      <c r="O12" s="139">
        <f>+VLOOKUP(A12,'2013'!A29:N58,14,0)</f>
        <v>269558</v>
      </c>
      <c r="P12" s="139">
        <f>+VLOOKUP(A12,'2014'!A29:N58,14,0)</f>
        <v>303948</v>
      </c>
      <c r="Q12" s="139">
        <f>+VLOOKUP(A12,'2015'!A29:N58,14,0)</f>
        <v>345108</v>
      </c>
      <c r="R12" s="139">
        <f>+VLOOKUP(A12,'2016'!A29:N58,14,0)</f>
        <v>372318</v>
      </c>
      <c r="S12" s="139">
        <f>+VLOOKUP(A12,'2017'!A29:N58,14,0)</f>
        <v>379393</v>
      </c>
      <c r="T12" s="139">
        <f>+VLOOKUP(A12,'2018'!A29:N58,14,0)</f>
        <v>353729</v>
      </c>
      <c r="U12" s="139">
        <f>+VLOOKUP(A12,'2019'!A29:N59,14,0)</f>
        <v>356036</v>
      </c>
      <c r="V12" s="139">
        <f>+VLOOKUP(A12,'2020'!A29:N59,14,0)</f>
        <v>292024</v>
      </c>
      <c r="W12" s="147">
        <f>SUM(B12:V12)</f>
        <v>6195088</v>
      </c>
    </row>
    <row r="13" spans="1:23" x14ac:dyDescent="0.2">
      <c r="A13" s="138" t="s">
        <v>2</v>
      </c>
      <c r="B13" s="139">
        <v>316519</v>
      </c>
      <c r="C13" s="139">
        <v>316641</v>
      </c>
      <c r="D13" s="139">
        <f>+VLOOKUP(A13,'2002'!A16:N34,14,0)</f>
        <v>295065</v>
      </c>
      <c r="E13" s="139">
        <f>+VLOOKUP(A13,'2003'!A16:N45,14,0)</f>
        <v>270309</v>
      </c>
      <c r="F13" s="139">
        <f>+VLOOKUP(A13,'2004'!A16:N44,14,0)</f>
        <v>269385</v>
      </c>
      <c r="G13" s="139">
        <f>+VLOOKUP(A13,'2005'!A16:N44,14,0)</f>
        <v>264941</v>
      </c>
      <c r="H13" s="139">
        <f>+VLOOKUP(A13,'2006'!A16:N46,14,0)</f>
        <v>269452</v>
      </c>
      <c r="I13" s="139">
        <f>+VLOOKUP(A13,'2007'!A16:N46,14,0)</f>
        <v>284688</v>
      </c>
      <c r="J13" s="139">
        <f>+VLOOKUP(A13,'2008'!A16:N46,14,0)</f>
        <v>288557</v>
      </c>
      <c r="K13" s="139">
        <f>+VLOOKUP(A13,'2009'!A28:N56,14,0)</f>
        <v>266049</v>
      </c>
      <c r="L13" s="139">
        <f>+VLOOKUP(A13,'2010'!A28:N56,14,0)</f>
        <v>292453</v>
      </c>
      <c r="M13" s="139">
        <f>+VLOOKUP(A13,'2011'!A28:N57,14,0)</f>
        <v>316846</v>
      </c>
      <c r="N13" s="139">
        <f>+VLOOKUP(A13,'2012'!A28:N57,14,0)</f>
        <v>325948</v>
      </c>
      <c r="O13" s="139">
        <f>+VLOOKUP(A13,'2013'!A32:N61,14,0)</f>
        <v>305928</v>
      </c>
      <c r="P13" s="139">
        <f>+VLOOKUP(A13,'2014'!A32:N61,14,0)</f>
        <v>300110</v>
      </c>
      <c r="Q13" s="139">
        <f>+VLOOKUP(A13,'2015'!A32:N61,14,0)</f>
        <v>321669</v>
      </c>
      <c r="R13" s="139">
        <f>+VLOOKUP(A13,'2016'!A32:N61,14,0)</f>
        <v>315295</v>
      </c>
      <c r="S13" s="139">
        <f>+VLOOKUP(A13,'2017'!A32:N61,14,0)</f>
        <v>311996</v>
      </c>
      <c r="T13" s="139">
        <f>+VLOOKUP(A13,'2018'!A32:N61,14,0)</f>
        <v>299135</v>
      </c>
      <c r="U13" s="139">
        <f>+VLOOKUP(A13,'2019'!A32:N62,14,0)</f>
        <v>311256</v>
      </c>
      <c r="V13" s="139">
        <f>+VLOOKUP(A13,'2020'!A32:N62,14,0)</f>
        <v>236703</v>
      </c>
      <c r="W13" s="147">
        <f>SUM(B13:V13)</f>
        <v>6178945</v>
      </c>
    </row>
    <row r="14" spans="1:23" x14ac:dyDescent="0.2">
      <c r="A14" s="138" t="s">
        <v>8</v>
      </c>
      <c r="B14" s="139">
        <f>+VLOOKUP(A14,'2000'!A10:N24,14,0)</f>
        <v>257836</v>
      </c>
      <c r="C14" s="139">
        <f>+VLOOKUP(A14,'2001'!A9:N23,14,0)</f>
        <v>255210</v>
      </c>
      <c r="D14" s="139">
        <f>+VLOOKUP(A14,'2002'!A7:N25,14,0)</f>
        <v>226092</v>
      </c>
      <c r="E14" s="139">
        <f>+VLOOKUP(A14,'2003'!A7:N36,14,0)</f>
        <v>189792</v>
      </c>
      <c r="F14" s="139">
        <f>+VLOOKUP(A14,'2004'!A8:N36,14,0)</f>
        <v>197645</v>
      </c>
      <c r="G14" s="139">
        <f>+VLOOKUP(A14,'2005'!A8:N36,14,0)</f>
        <v>206488</v>
      </c>
      <c r="H14" s="139">
        <f>+VLOOKUP(A14,'2006'!A8:N38,14,0)</f>
        <v>194702</v>
      </c>
      <c r="I14" s="139">
        <f>+VLOOKUP(A14,'2007'!A8:N38,14,0)</f>
        <v>201816</v>
      </c>
      <c r="J14" s="139">
        <f>+VLOOKUP(A14,'2008'!A8:N38,14,0)</f>
        <v>213389</v>
      </c>
      <c r="K14" s="139">
        <f>+VLOOKUP(A14,'2009'!A20:N48,14,0)</f>
        <v>161013</v>
      </c>
      <c r="L14" s="139">
        <f>+VLOOKUP(A14,'2010'!A20:N48,14,0)</f>
        <v>223464</v>
      </c>
      <c r="M14" s="139">
        <f>+VLOOKUP(A14,'2011'!A20:N49,14,0)</f>
        <v>153404</v>
      </c>
      <c r="N14" s="139">
        <f>+VLOOKUP(A14,'2012'!A20:N49,14,0)</f>
        <v>95309</v>
      </c>
      <c r="O14" s="139">
        <f>+VLOOKUP(A14,'2013'!A24:N53,14,0)</f>
        <v>105921</v>
      </c>
      <c r="P14" s="139">
        <f>+VLOOKUP(A14,'2014'!A24:N53,14,0)</f>
        <v>142826</v>
      </c>
      <c r="Q14" s="139">
        <f>+VLOOKUP(A14,'2015'!A24:N53,14,0)</f>
        <v>178503</v>
      </c>
      <c r="R14" s="139">
        <f>+VLOOKUP(A14,'2016'!A24:N53,14,0)</f>
        <v>207330</v>
      </c>
      <c r="S14" s="139">
        <f>+VLOOKUP(A14,'2017'!A24:N53,14,0)</f>
        <v>222129</v>
      </c>
      <c r="T14" s="139">
        <f>+VLOOKUP(A14,'2018'!A24:N53,14,0)</f>
        <v>228327</v>
      </c>
      <c r="U14" s="139">
        <f>+VLOOKUP(A14,'2019'!A24:N54,14,0)</f>
        <v>223799</v>
      </c>
      <c r="V14" s="139">
        <f>+VLOOKUP(A14,'2020'!A24:N54,14,0)</f>
        <v>145136</v>
      </c>
      <c r="W14" s="147">
        <f>SUM(B14:V14)</f>
        <v>4030131</v>
      </c>
    </row>
    <row r="15" spans="1:23" x14ac:dyDescent="0.2">
      <c r="A15" s="138" t="s">
        <v>13</v>
      </c>
      <c r="B15" s="139">
        <f>+VLOOKUP(A15,'2000'!A10:N24,14,0)</f>
        <v>290222</v>
      </c>
      <c r="C15" s="139">
        <f>+VLOOKUP(A15,'2001'!A10:N28,14,0)</f>
        <v>280214</v>
      </c>
      <c r="D15" s="139">
        <f>+VLOOKUP(A15,'2002'!A10:N28,14,0)</f>
        <v>268489</v>
      </c>
      <c r="E15" s="139">
        <f>+VLOOKUP(A15,'2003'!A10:N39,14,0)</f>
        <v>257293</v>
      </c>
      <c r="F15" s="139">
        <f>+VLOOKUP(A15,'2004'!A10:N38,14,0)</f>
        <v>289691</v>
      </c>
      <c r="G15" s="139">
        <f>+VLOOKUP(A15,'2005'!A10:N38,14,0)</f>
        <v>269728</v>
      </c>
      <c r="H15" s="139">
        <f>+VLOOKUP(A15,'2006'!A10:N40,14,0)</f>
        <v>267669</v>
      </c>
      <c r="I15" s="139">
        <f>+VLOOKUP(A15,'2007'!A10:N40,14,0)</f>
        <v>279745</v>
      </c>
      <c r="J15" s="139">
        <f>+VLOOKUP(A15,'2008'!A10:N40,14,0)</f>
        <v>267295</v>
      </c>
      <c r="K15" s="139">
        <f>+VLOOKUP(A15,'2009'!A11:N39,14,0)</f>
        <v>219730</v>
      </c>
      <c r="L15" s="139">
        <f>+VLOOKUP(A15,'2010'!A11:N39,14,0)</f>
        <v>141501</v>
      </c>
      <c r="M15" s="139">
        <f>+VLOOKUP(A15,'2011'!A11:N40,14,0)</f>
        <v>97680</v>
      </c>
      <c r="N15" s="139">
        <f>+VLOOKUP(A15,'2012'!A11:N40,14,0)</f>
        <v>58479</v>
      </c>
      <c r="O15" s="139">
        <f>+VLOOKUP(A15,'2013'!A15:N44,14,0)</f>
        <v>58696</v>
      </c>
      <c r="P15" s="139">
        <f>+VLOOKUP(A15,'2014'!A15:N44,14,0)</f>
        <v>71222</v>
      </c>
      <c r="Q15" s="139">
        <f>+VLOOKUP(A15,'2015'!A15:N44,14,0)</f>
        <v>75804</v>
      </c>
      <c r="R15" s="139">
        <f>+VLOOKUP(A15,'2016'!A15:N44,14,0)</f>
        <v>78873</v>
      </c>
      <c r="S15" s="139">
        <f>+VLOOKUP(A15,'2017'!A15:N44,14,0)</f>
        <v>88083</v>
      </c>
      <c r="T15" s="139">
        <f>+VLOOKUP(A15,'2018'!A15:N44,14,0)</f>
        <v>103431</v>
      </c>
      <c r="U15" s="139">
        <f>+VLOOKUP(A15,'2019'!A15:N45,14,0)</f>
        <v>114226</v>
      </c>
      <c r="V15" s="139">
        <f>+VLOOKUP(A15,'2020'!A15:N45,14,0)</f>
        <v>80977</v>
      </c>
      <c r="W15" s="147">
        <f>SUM(B15:V15)</f>
        <v>3659048</v>
      </c>
    </row>
    <row r="16" spans="1:23" x14ac:dyDescent="0.2">
      <c r="A16" s="140" t="s">
        <v>34</v>
      </c>
      <c r="B16" s="139"/>
      <c r="C16" s="139"/>
      <c r="D16" s="139"/>
      <c r="E16" s="139">
        <f>+VLOOKUP(A16,'2003'!A9:N37,14,0)</f>
        <v>152981</v>
      </c>
      <c r="F16" s="139">
        <f>+VLOOKUP(A16,'2004'!A9:N37,14,0)</f>
        <v>143622</v>
      </c>
      <c r="G16" s="139">
        <f>+VLOOKUP(A16,'2005'!A9:N37,14,0)</f>
        <v>151699</v>
      </c>
      <c r="H16" s="139">
        <f>+VLOOKUP(A16,'2006'!A9:N39,14,0)</f>
        <v>156686</v>
      </c>
      <c r="I16" s="139">
        <f>+VLOOKUP(A16,'2007'!A9:N39,14,0)</f>
        <v>174456</v>
      </c>
      <c r="J16" s="139">
        <f>+VLOOKUP(A16,'2008'!A9:N39,14,0)</f>
        <v>182554</v>
      </c>
      <c r="K16" s="139">
        <f>+VLOOKUP(A16,'2009'!A5:N33,14,0)</f>
        <v>167708</v>
      </c>
      <c r="L16" s="139">
        <f>+VLOOKUP(A16,'2010'!A5:N33,14,0)</f>
        <v>169580</v>
      </c>
      <c r="M16" s="139">
        <f>+VLOOKUP(A16,'2011'!A5:N34,14,0)</f>
        <v>173595</v>
      </c>
      <c r="N16" s="139">
        <f>+VLOOKUP(A16,'2012'!A5:N34,14,0)</f>
        <v>173988</v>
      </c>
      <c r="O16" s="139">
        <f>+VLOOKUP(A16,'2013'!A9:N38,14,0)</f>
        <v>164746</v>
      </c>
      <c r="P16" s="139">
        <f>+VLOOKUP(A16,'2014'!A9:N38,14,0)</f>
        <v>192314</v>
      </c>
      <c r="Q16" s="139">
        <f>+VLOOKUP(A16,'2015'!A9:N38,14,0)</f>
        <v>230857</v>
      </c>
      <c r="R16" s="139">
        <f>+VLOOKUP(A16,'2016'!A9:N38,14,0)</f>
        <v>259693</v>
      </c>
      <c r="S16" s="139">
        <f>+VLOOKUP(A16,'2017'!A9:N38,14,0)</f>
        <v>271595</v>
      </c>
      <c r="T16" s="139">
        <f>+VLOOKUP(A16,'2018'!A9:N38,14,0)</f>
        <v>261437</v>
      </c>
      <c r="U16" s="139">
        <f>+VLOOKUP(A16,'2019'!A9:N39,14,0)</f>
        <v>249915</v>
      </c>
      <c r="V16" s="139">
        <f>+VLOOKUP(A16,'2020'!A9:N39,14,0)</f>
        <v>202971</v>
      </c>
      <c r="W16" s="147">
        <f>SUM(B16:V16)</f>
        <v>3480397</v>
      </c>
    </row>
    <row r="17" spans="1:23" x14ac:dyDescent="0.2">
      <c r="A17" s="138" t="s">
        <v>17</v>
      </c>
      <c r="B17" s="139">
        <f>+VLOOKUP(A17,'2000'!A5:N19,14,0)</f>
        <v>112690</v>
      </c>
      <c r="C17" s="139">
        <f>+VLOOKUP(A17,'2001'!A5:N23,14,0)</f>
        <v>96173</v>
      </c>
      <c r="D17" s="139">
        <f>+VLOOKUP(A17,'2002'!A5:N23,14,0)</f>
        <v>111585</v>
      </c>
      <c r="E17" s="139">
        <f>+VLOOKUP(A17,'2003'!A5:N34,14,0)</f>
        <v>96078</v>
      </c>
      <c r="F17" s="139">
        <f>+VLOOKUP(A17,'2004'!A5:N33,14,0)</f>
        <v>121490</v>
      </c>
      <c r="G17" s="139">
        <f>+VLOOKUP(A17,'2005'!A5:N33,14,0)</f>
        <v>146885</v>
      </c>
      <c r="H17" s="139">
        <f>+VLOOKUP(A17,'2006'!A5:N35,14,0)</f>
        <v>154385</v>
      </c>
      <c r="I17" s="139">
        <f>+VLOOKUP(A17,'2007'!A5:N35,14,0)</f>
        <v>159347</v>
      </c>
      <c r="J17" s="139">
        <f>+VLOOKUP(A17,'2008'!A5:N35,14,0)</f>
        <v>150145</v>
      </c>
      <c r="K17" s="139">
        <f>+VLOOKUP(A17,'2009'!A6:N34,14,0)</f>
        <v>112201</v>
      </c>
      <c r="L17" s="139">
        <f>+VLOOKUP(A17,'2010'!A6:N34,14,0)</f>
        <v>153587</v>
      </c>
      <c r="M17" s="139">
        <f>+VLOOKUP(A17,'2011'!A6:N35,14,0)</f>
        <v>169744</v>
      </c>
      <c r="N17" s="139">
        <f>+VLOOKUP(A17,'2012'!A6:N35,14,0)</f>
        <v>170600</v>
      </c>
      <c r="O17" s="139">
        <f>+VLOOKUP(A17,'2013'!A10:N39,14,0)</f>
        <v>181896</v>
      </c>
      <c r="P17" s="139">
        <f>+VLOOKUP(A17,'2014'!A10:N39,14,0)</f>
        <v>188612</v>
      </c>
      <c r="Q17" s="139">
        <f>+VLOOKUP(A17,'2015'!A10:N39,14,0)</f>
        <v>206999</v>
      </c>
      <c r="R17" s="139">
        <f>+VLOOKUP(A17,'2016'!A10:N39,14,0)</f>
        <v>222895</v>
      </c>
      <c r="S17" s="139">
        <f>+VLOOKUP(A17,'2017'!A10:N39,14,0)</f>
        <v>221592</v>
      </c>
      <c r="T17" s="139">
        <f>+VLOOKUP(A17,'2018'!A10:N39,14,0)</f>
        <v>218358</v>
      </c>
      <c r="U17" s="139">
        <f>+VLOOKUP(A17,'2019'!A10:N40,14,0)</f>
        <v>225410</v>
      </c>
      <c r="V17" s="139">
        <f>+VLOOKUP(A17,'2020'!A10:N40,14,0)</f>
        <v>198162</v>
      </c>
      <c r="W17" s="147">
        <f>SUM(B17:V17)</f>
        <v>3418834</v>
      </c>
    </row>
    <row r="18" spans="1:23" x14ac:dyDescent="0.2">
      <c r="A18" s="138" t="s">
        <v>12</v>
      </c>
      <c r="B18" s="139">
        <f>+VLOOKUP(A18,'2000'!A12:N26,14,0)</f>
        <v>230795</v>
      </c>
      <c r="C18" s="139">
        <f>+VLOOKUP(A18,'2001'!A12:N30,14,0)</f>
        <v>164730</v>
      </c>
      <c r="D18" s="139">
        <f>+VLOOKUP(A18,'2002'!A12:N30,14,0)</f>
        <v>156125</v>
      </c>
      <c r="E18" s="139">
        <f>+VLOOKUP(A18,'2003'!A12:N41,14,0)</f>
        <v>145223</v>
      </c>
      <c r="F18" s="139">
        <f>+VLOOKUP(A18,'2004'!A12:N40,14,0)</f>
        <v>154136</v>
      </c>
      <c r="G18" s="139">
        <f>+VLOOKUP(A18,'2005'!A12:N40,14,0)</f>
        <v>171742</v>
      </c>
      <c r="H18" s="139">
        <f>+VLOOKUP(A18,'2006'!A12:N42,14,0)</f>
        <v>178484</v>
      </c>
      <c r="I18" s="139">
        <f>+VLOOKUP(A18,'2007'!A12:N42,14,0)</f>
        <v>186325</v>
      </c>
      <c r="J18" s="139">
        <f>+VLOOKUP(A18,'2008'!A12:N42,14,0)</f>
        <v>151607</v>
      </c>
      <c r="K18" s="139">
        <f>+VLOOKUP(A18,'2009'!A13:N41,14,0)</f>
        <v>57453</v>
      </c>
      <c r="L18" s="139">
        <f>+VLOOKUP(A18,'2010'!A13:N41,14,0)</f>
        <v>88446</v>
      </c>
      <c r="M18" s="139">
        <f>+VLOOKUP(A18,'2011'!A13:N42,14,0)</f>
        <v>89878</v>
      </c>
      <c r="N18" s="139">
        <f>+VLOOKUP(A18,'2012'!A13:N42,14,0)</f>
        <v>79574</v>
      </c>
      <c r="O18" s="139">
        <f>+VLOOKUP(A18,'2013'!A17:N46,14,0)</f>
        <v>74367</v>
      </c>
      <c r="P18" s="139">
        <f>+VLOOKUP(A18,'2014'!A17:N46,14,0)</f>
        <v>96284</v>
      </c>
      <c r="Q18" s="139">
        <f>+VLOOKUP(A18,'2015'!A17:N46,14,0)</f>
        <v>124804</v>
      </c>
      <c r="R18" s="139">
        <f>+VLOOKUP(A18,'2016'!A17:N46,14,0)</f>
        <v>146649</v>
      </c>
      <c r="S18" s="139">
        <f>+VLOOKUP(A18,'2017'!A17:N46,14,0)</f>
        <v>131332</v>
      </c>
      <c r="T18" s="139">
        <f>+VLOOKUP(A18,'2018'!A17:N46,14,0)</f>
        <v>125671</v>
      </c>
      <c r="U18" s="139">
        <f>+VLOOKUP(A18,'2019'!A17:N47,14,0)</f>
        <v>117109</v>
      </c>
      <c r="V18" s="139">
        <f>+VLOOKUP(A18,'2020'!A17:N47,14,0)</f>
        <v>88324</v>
      </c>
      <c r="W18" s="147">
        <f>SUM(B18:V18)</f>
        <v>2759058</v>
      </c>
    </row>
    <row r="19" spans="1:23" x14ac:dyDescent="0.2">
      <c r="A19" s="138" t="s">
        <v>3</v>
      </c>
      <c r="B19" s="139">
        <v>97376</v>
      </c>
      <c r="C19" s="139">
        <v>91916</v>
      </c>
      <c r="D19" s="139">
        <f>+VLOOKUP(A19,'2002'!A15:N33,14,0)</f>
        <v>88721</v>
      </c>
      <c r="E19" s="139">
        <f>+VLOOKUP(A19,'2003'!A15:N44,14,0)</f>
        <v>89921</v>
      </c>
      <c r="F19" s="139">
        <f>+VLOOKUP(A19,'2004'!A15:N43,14,0)</f>
        <v>115645</v>
      </c>
      <c r="G19" s="139">
        <f>+VLOOKUP(A19,'2005'!A15:N43,14,0)</f>
        <v>109907</v>
      </c>
      <c r="H19" s="139">
        <f>+VLOOKUP(A19,'2006'!A15:N45,14,0)</f>
        <v>109164</v>
      </c>
      <c r="I19" s="139">
        <f>+VLOOKUP(A19,'2007'!A15:N45,14,0)</f>
        <v>129195</v>
      </c>
      <c r="J19" s="139">
        <f>+VLOOKUP(A19,'2008'!A15:N45,14,0)</f>
        <v>110617</v>
      </c>
      <c r="K19" s="139">
        <f>+VLOOKUP(A19,'2009'!A27:N55,14,0)</f>
        <v>98675</v>
      </c>
      <c r="L19" s="139">
        <f>+VLOOKUP(A19,'2010'!A27:N55,14,0)</f>
        <v>127754</v>
      </c>
      <c r="M19" s="139">
        <f>+VLOOKUP(A19,'2011'!A27:N56,14,0)</f>
        <v>138345</v>
      </c>
      <c r="N19" s="139">
        <f>+VLOOKUP(A19,'2012'!A27:N56,14,0)</f>
        <v>137967</v>
      </c>
      <c r="O19" s="139">
        <f>+VLOOKUP(A19,'2013'!A31:N60,14,0)</f>
        <v>142151</v>
      </c>
      <c r="P19" s="139">
        <f>+VLOOKUP(A19,'2014'!A31:N60,14,0)</f>
        <v>144202</v>
      </c>
      <c r="Q19" s="139">
        <f>+VLOOKUP(A19,'2015'!A31:N60,14,0)</f>
        <v>150686</v>
      </c>
      <c r="R19" s="139">
        <f>+VLOOKUP(A19,'2016'!A31:N60,14,0)</f>
        <v>154603</v>
      </c>
      <c r="S19" s="139">
        <f>+VLOOKUP(A19,'2017'!A31:N60,14,0)</f>
        <v>158650</v>
      </c>
      <c r="T19" s="139">
        <f>+VLOOKUP(A19,'2018'!A31:N60,14,0)</f>
        <v>147929</v>
      </c>
      <c r="U19" s="139">
        <f>+VLOOKUP(A19,'2019'!A31:N61,14,0)</f>
        <v>142381</v>
      </c>
      <c r="V19" s="139">
        <f>+VLOOKUP(A19,'2020'!A31:N61,14,0)</f>
        <v>141405</v>
      </c>
      <c r="W19" s="147">
        <f>SUM(B19:V19)</f>
        <v>2627210</v>
      </c>
    </row>
    <row r="20" spans="1:23" x14ac:dyDescent="0.2">
      <c r="A20" s="138" t="s">
        <v>16</v>
      </c>
      <c r="B20" s="139">
        <f>+VLOOKUP(A20,'2000'!A7:N21,14,0)</f>
        <v>134646</v>
      </c>
      <c r="C20" s="139">
        <f>+VLOOKUP(A20,'2001'!A7:N25,14,0)</f>
        <v>109487</v>
      </c>
      <c r="D20" s="139">
        <f>+VLOOKUP(A20,'2002'!A7:N25,14,0)</f>
        <v>116877</v>
      </c>
      <c r="E20" s="139">
        <f>+VLOOKUP(A20,'2003'!A7:N36,14,0)</f>
        <v>147222</v>
      </c>
      <c r="F20" s="139">
        <f>+VLOOKUP(A20,'2004'!A7:N35,14,0)</f>
        <v>142439</v>
      </c>
      <c r="G20" s="139">
        <f>+VLOOKUP(A20,'2005'!A7:N35,14,0)</f>
        <v>147949</v>
      </c>
      <c r="H20" s="139">
        <f>+VLOOKUP(A20,'2006'!A7:N37,14,0)</f>
        <v>145689</v>
      </c>
      <c r="I20" s="139">
        <f>+VLOOKUP(A20,'2007'!A7:N37,14,0)</f>
        <v>125285</v>
      </c>
      <c r="J20" s="139">
        <f>+VLOOKUP(A20,'2008'!A7:N37,14,0)</f>
        <v>139611</v>
      </c>
      <c r="K20" s="139">
        <f>+VLOOKUP(A20,'2009'!A8:N36,14,0)</f>
        <v>88344</v>
      </c>
      <c r="L20" s="139">
        <f>+VLOOKUP(A20,'2010'!A8:N36,14,0)</f>
        <v>107346</v>
      </c>
      <c r="M20" s="139">
        <f>+VLOOKUP(A20,'2011'!A8:N37,14,0)</f>
        <v>121171</v>
      </c>
      <c r="N20" s="139">
        <f>+VLOOKUP(A20,'2012'!A8:N37,14,0)</f>
        <v>111147</v>
      </c>
      <c r="O20" s="139">
        <f>+VLOOKUP(A20,'2013'!A12:N41,14,0)</f>
        <v>103314</v>
      </c>
      <c r="P20" s="139">
        <f>+VLOOKUP(A20,'2014'!A12:N41,14,0)</f>
        <v>106259</v>
      </c>
      <c r="Q20" s="139">
        <f>+VLOOKUP(A20,'2015'!A12:N41,14,0)</f>
        <v>108844</v>
      </c>
      <c r="R20" s="139">
        <f>+VLOOKUP(A20,'2016'!A12:N41,14,0)</f>
        <v>118912</v>
      </c>
      <c r="S20" s="139">
        <f>+VLOOKUP(A20,'2017'!A12:N41,14,0)</f>
        <v>118529</v>
      </c>
      <c r="T20" s="139">
        <f>+VLOOKUP(A20,'2018'!A12:N41,14,0)</f>
        <v>120480</v>
      </c>
      <c r="U20" s="139">
        <f>+VLOOKUP(A20,'2019'!A12:N42,14,0)</f>
        <v>114188</v>
      </c>
      <c r="V20" s="139">
        <f>+VLOOKUP(A20,'2020'!A12:N42,14,0)</f>
        <v>96430</v>
      </c>
      <c r="W20" s="147">
        <f>SUM(B20:V20)</f>
        <v>2524169</v>
      </c>
    </row>
    <row r="21" spans="1:23" x14ac:dyDescent="0.2">
      <c r="A21" s="140" t="s">
        <v>32</v>
      </c>
      <c r="B21" s="139"/>
      <c r="C21" s="139"/>
      <c r="D21" s="139"/>
      <c r="E21" s="139">
        <f>+VLOOKUP(A21,'2003'!A11:N40,14,0)</f>
        <v>208426</v>
      </c>
      <c r="F21" s="139">
        <f>+VLOOKUP(A21,'2004'!A11:N39,14,0)</f>
        <v>207055</v>
      </c>
      <c r="G21" s="139">
        <f>+VLOOKUP(A21,'2005'!A11:N39,14,0)</f>
        <v>198982</v>
      </c>
      <c r="H21" s="139">
        <f>+VLOOKUP(A21,'2006'!A11:N41,14,0)</f>
        <v>187676</v>
      </c>
      <c r="I21" s="139">
        <f>+VLOOKUP(A21,'2007'!A11:N41,14,0)</f>
        <v>171661</v>
      </c>
      <c r="J21" s="139">
        <f>+VLOOKUP(A21,'2008'!A11:N41,14,0)</f>
        <v>153278</v>
      </c>
      <c r="K21" s="139">
        <f>+VLOOKUP(A21,'2009'!A12:N40,14,0)</f>
        <v>60189</v>
      </c>
      <c r="L21" s="139">
        <f>+VLOOKUP(A21,'2010'!A12:N40,14,0)</f>
        <v>43476</v>
      </c>
      <c r="M21" s="139">
        <f>+VLOOKUP(A21,'2011'!A12:N41,14,0)</f>
        <v>45094</v>
      </c>
      <c r="N21" s="139">
        <f>+VLOOKUP(A21,'2012'!A12:N41,14,0)</f>
        <v>53059</v>
      </c>
      <c r="O21" s="139">
        <f>+VLOOKUP(A21,'2013'!A16:N45,14,0)</f>
        <v>56139</v>
      </c>
      <c r="P21" s="139">
        <f>+VLOOKUP(A21,'2014'!A16:N45,14,0)</f>
        <v>67476</v>
      </c>
      <c r="Q21" s="139">
        <f>+VLOOKUP(A21,'2015'!A16:N45,14,0)</f>
        <v>77171</v>
      </c>
      <c r="R21" s="139">
        <f>+VLOOKUP(A21,'2016'!A16:N45,14,0)</f>
        <v>96555</v>
      </c>
      <c r="S21" s="139">
        <f>+VLOOKUP(A21,'2017'!A16:N45,14,0)</f>
        <v>116265</v>
      </c>
      <c r="T21" s="139">
        <f>+VLOOKUP(A21,'2018'!A16:N45,14,0)</f>
        <v>136601</v>
      </c>
      <c r="U21" s="139">
        <f>+VLOOKUP(A21,'2019'!A16:N46,14,0)</f>
        <v>157906</v>
      </c>
      <c r="V21" s="139">
        <f>+VLOOKUP(A21,'2020'!A16:N46,14,0)</f>
        <v>128031</v>
      </c>
      <c r="W21" s="147">
        <f>SUM(B21:V21)</f>
        <v>2165040</v>
      </c>
    </row>
    <row r="22" spans="1:23" x14ac:dyDescent="0.2">
      <c r="A22" s="140" t="s">
        <v>28</v>
      </c>
      <c r="B22" s="139"/>
      <c r="C22" s="139"/>
      <c r="D22" s="139"/>
      <c r="E22" s="139">
        <f>+VLOOKUP(A22,'2003'!A9:N38,14,0)</f>
        <v>59742</v>
      </c>
      <c r="F22" s="139">
        <f>+VLOOKUP(A22,'2004'!A10:N38,14,0)</f>
        <v>57430</v>
      </c>
      <c r="G22" s="139">
        <f>+VLOOKUP(A22,'2005'!A10:N38,14,0)</f>
        <v>57125</v>
      </c>
      <c r="H22" s="139">
        <f>+VLOOKUP(A22,'2006'!A10:N40,14,0)</f>
        <v>59084</v>
      </c>
      <c r="I22" s="139">
        <f>+VLOOKUP(A22,'2007'!A10:N40,14,0)</f>
        <v>59700</v>
      </c>
      <c r="J22" s="139">
        <f>+VLOOKUP(A22,'2008'!A10:N40,14,0)</f>
        <v>70040</v>
      </c>
      <c r="K22" s="139">
        <f>+VLOOKUP(A22,'2009'!A22:N50,14,0)</f>
        <v>74717</v>
      </c>
      <c r="L22" s="139">
        <f>+VLOOKUP(A22,'2010'!A22:N50,14,0)</f>
        <v>64033</v>
      </c>
      <c r="M22" s="139">
        <f>+VLOOKUP(A22,'2011'!A22:N51,14,0)</f>
        <v>68254</v>
      </c>
      <c r="N22" s="139">
        <f>+VLOOKUP(A22,'2012'!A22:N51,14,0)</f>
        <v>69268</v>
      </c>
      <c r="O22" s="139">
        <f>+VLOOKUP(A22,'2013'!A26:N55,14,0)</f>
        <v>66000</v>
      </c>
      <c r="P22" s="139">
        <f>+VLOOKUP(A22,'2014'!A26:N55,14,0)</f>
        <v>72252</v>
      </c>
      <c r="Q22" s="139">
        <f>+VLOOKUP(A22,'2015'!A26:N55,14,0)</f>
        <v>77979</v>
      </c>
      <c r="R22" s="139">
        <f>+VLOOKUP(A22,'2016'!A26:N55,14,0)</f>
        <v>88165</v>
      </c>
      <c r="S22" s="139">
        <f>+VLOOKUP(A22,'2017'!A26:N55,14,0)</f>
        <v>96105</v>
      </c>
      <c r="T22" s="139">
        <f>+VLOOKUP(A22,'2018'!A26:N55,14,0)</f>
        <v>98195</v>
      </c>
      <c r="U22" s="139">
        <f>+VLOOKUP(A22,'2019'!A26:N56,14,0)</f>
        <v>101568</v>
      </c>
      <c r="V22" s="139">
        <f>+VLOOKUP(A22,'2020'!A26:N56,14,0)</f>
        <v>76305</v>
      </c>
      <c r="W22" s="147">
        <f>SUM(B22:V22)</f>
        <v>1315962</v>
      </c>
    </row>
    <row r="23" spans="1:23" ht="17" x14ac:dyDescent="0.2">
      <c r="A23" s="140" t="s">
        <v>53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>
        <f>+VLOOKUP(A23,'2009'!A21:N49,14,0)</f>
        <v>130195</v>
      </c>
      <c r="L23" s="139">
        <f>+VLOOKUP(A23,'2010'!A21:N49,14,0)</f>
        <v>106328</v>
      </c>
      <c r="M23" s="139">
        <f>+VLOOKUP(A23,'2011'!A21:N50,14,0)</f>
        <v>94619</v>
      </c>
      <c r="N23" s="139">
        <f>+VLOOKUP(A23,'2012'!A21:N50,14,0)</f>
        <v>72143</v>
      </c>
      <c r="O23" s="139">
        <f>+VLOOKUP(A23,'2013'!A25:N54,14,0)</f>
        <v>57710</v>
      </c>
      <c r="P23" s="139">
        <f>+VLOOKUP(A23,'2014'!A25:N54,14,0)</f>
        <v>70172</v>
      </c>
      <c r="Q23" s="139">
        <f>+VLOOKUP(A23,'2015'!A25:N54,14,0)</f>
        <v>81162</v>
      </c>
      <c r="R23" s="139">
        <f>+VLOOKUP(A23,'2016'!A25:N54,14,0)</f>
        <v>94919</v>
      </c>
      <c r="S23" s="139">
        <f>+VLOOKUP(A23,'2017'!A25:N54,14,0)</f>
        <v>105083</v>
      </c>
      <c r="T23" s="139">
        <f>+VLOOKUP(A23,'2018'!A25:N54,14,0)</f>
        <v>130919</v>
      </c>
      <c r="U23" s="139">
        <f>+VLOOKUP(A23,'2019'!A25:N55,14,0)</f>
        <v>161562</v>
      </c>
      <c r="V23" s="139">
        <f>+VLOOKUP(A23,'2020'!A25:N55,14,0)</f>
        <v>126351</v>
      </c>
      <c r="W23" s="147">
        <f>SUM(B23:V23)</f>
        <v>1231163</v>
      </c>
    </row>
    <row r="24" spans="1:23" x14ac:dyDescent="0.2">
      <c r="A24" s="138" t="s">
        <v>27</v>
      </c>
      <c r="B24" s="139"/>
      <c r="C24" s="139"/>
      <c r="D24" s="139"/>
      <c r="E24" s="139">
        <f>+VLOOKUP(A24,'2003'!A10:N39,14,0)</f>
        <v>59548</v>
      </c>
      <c r="F24" s="139">
        <f>+VLOOKUP(A24,'2004'!A11:N39,14,0)</f>
        <v>62002</v>
      </c>
      <c r="G24" s="139">
        <f>+VLOOKUP(A24,'2005'!A11:N39,14,0)</f>
        <v>59324</v>
      </c>
      <c r="H24" s="139">
        <f>+VLOOKUP(A24,'2006'!A11:N41,14,0)</f>
        <v>59578</v>
      </c>
      <c r="I24" s="139">
        <f>+VLOOKUP(A24,'2007'!A11:N41,14,0)</f>
        <v>68719</v>
      </c>
      <c r="J24" s="139">
        <f>+VLOOKUP(A24,'2008'!A11:N41,14,0)</f>
        <v>71575</v>
      </c>
      <c r="K24" s="139">
        <f>+VLOOKUP(A24,'2009'!A23:N51,14,0)</f>
        <v>57967</v>
      </c>
      <c r="L24" s="139">
        <f>+VLOOKUP(A24,'2010'!A23:N51,14,0)</f>
        <v>61142</v>
      </c>
      <c r="M24" s="139">
        <f>+VLOOKUP(A24,'2011'!A23:N52,14,0)</f>
        <v>60193</v>
      </c>
      <c r="N24" s="139">
        <f>+VLOOKUP(A24,'2012'!A23:N52,14,0)</f>
        <v>50091</v>
      </c>
      <c r="O24" s="139">
        <f>+VLOOKUP(A24,'2013'!A27:N56,14,0)</f>
        <v>51585</v>
      </c>
      <c r="P24" s="139">
        <f>+VLOOKUP(A24,'2014'!A27:N56,14,0)</f>
        <v>53959</v>
      </c>
      <c r="Q24" s="139">
        <f>+VLOOKUP(A24,'2015'!A27:N56,14,0)</f>
        <v>59664</v>
      </c>
      <c r="R24" s="139">
        <f>+VLOOKUP(A24,'2016'!A27:N56,14,0)</f>
        <v>58963</v>
      </c>
      <c r="S24" s="139">
        <f>+VLOOKUP(A24,'2017'!A27:N56,14,0)</f>
        <v>62522</v>
      </c>
      <c r="T24" s="139">
        <f>+VLOOKUP(A24,'2018'!A27:N56,14,0)</f>
        <v>65115</v>
      </c>
      <c r="U24" s="139">
        <f>+VLOOKUP(A24,'2019'!A27:N57,14,0)</f>
        <v>59862</v>
      </c>
      <c r="V24" s="139">
        <f>+VLOOKUP(A24,'2020'!A27:N57,14,0)</f>
        <v>40200</v>
      </c>
      <c r="W24" s="147">
        <f>SUM(B24:V24)</f>
        <v>1062009</v>
      </c>
    </row>
    <row r="25" spans="1:23" x14ac:dyDescent="0.2">
      <c r="A25" s="138" t="s">
        <v>10</v>
      </c>
      <c r="B25" s="139">
        <f>+VLOOKUP(A25,'2000'!A7:N21,14,0)</f>
        <v>41896</v>
      </c>
      <c r="C25" s="139">
        <f>+VLOOKUP(A25,'2001'!A6:N20,14,0)</f>
        <v>42833</v>
      </c>
      <c r="D25" s="139">
        <v>43403</v>
      </c>
      <c r="E25" s="139">
        <v>43620</v>
      </c>
      <c r="F25" s="139">
        <f>+VLOOKUP(A25,'2004'!A5:N33,14,0)</f>
        <v>48234</v>
      </c>
      <c r="G25" s="139">
        <f>+VLOOKUP(A25,'2005'!A5:N33,14,0)</f>
        <v>48517</v>
      </c>
      <c r="H25" s="139">
        <f>+VLOOKUP(A25,'2006'!A5:N35,14,0)</f>
        <v>50837</v>
      </c>
      <c r="I25" s="139">
        <f>+VLOOKUP(A25,'2007'!A5:N35,14,0)</f>
        <v>51332</v>
      </c>
      <c r="J25" s="139">
        <f>+VLOOKUP(A25,'2008'!A5:N35,14,0)</f>
        <v>52359</v>
      </c>
      <c r="K25" s="139">
        <f>+VLOOKUP(A25,'2009'!A17:N45,14,0)</f>
        <v>47265</v>
      </c>
      <c r="L25" s="139">
        <f>+VLOOKUP(A25,'2010'!A17:N45,14,0)</f>
        <v>49726</v>
      </c>
      <c r="M25" s="139">
        <f>+VLOOKUP(A25,'2011'!A17:N46,14,0)</f>
        <v>49881</v>
      </c>
      <c r="N25" s="139">
        <f>+VLOOKUP(A25,'2012'!A17:N46,14,0)</f>
        <v>50398</v>
      </c>
      <c r="O25" s="139">
        <f>+VLOOKUP(A25,'2013'!A21:N50,14,0)</f>
        <v>46624</v>
      </c>
      <c r="P25" s="139">
        <f>+VLOOKUP(A25,'2014'!A21:N50,14,0)</f>
        <v>49793</v>
      </c>
      <c r="Q25" s="139">
        <f>+VLOOKUP(A25,'2015'!A21:N50,14,0)</f>
        <v>46473</v>
      </c>
      <c r="R25" s="139">
        <f>+VLOOKUP(A25,'2016'!A21:N50,14,0)</f>
        <v>50561</v>
      </c>
      <c r="S25" s="139">
        <f>+VLOOKUP(A25,'2017'!A21:N50,14,0)</f>
        <v>52775</v>
      </c>
      <c r="T25" s="139">
        <f>+VLOOKUP(A25,'2018'!A21:N50,14,0)</f>
        <v>52786</v>
      </c>
      <c r="U25" s="139">
        <f>+VLOOKUP(A25,'2019'!A21:N51,14,0)</f>
        <v>54923</v>
      </c>
      <c r="V25" s="139">
        <f>+VLOOKUP(A25,'2020'!A21:N51,14,0)</f>
        <v>45104</v>
      </c>
      <c r="W25" s="147">
        <f>SUM(B25:V25)</f>
        <v>1019340</v>
      </c>
    </row>
    <row r="26" spans="1:23" x14ac:dyDescent="0.2">
      <c r="A26" s="140" t="s">
        <v>37</v>
      </c>
      <c r="B26" s="139"/>
      <c r="C26" s="139"/>
      <c r="D26" s="139"/>
      <c r="E26" s="139"/>
      <c r="F26" s="139"/>
      <c r="G26" s="139"/>
      <c r="H26" s="139">
        <f>+VLOOKUP(A26,'2006'!A7:N37,14,0)</f>
        <v>32481</v>
      </c>
      <c r="I26" s="139">
        <f>+VLOOKUP(A26,'2007'!A7:N37,14,0)</f>
        <v>41042</v>
      </c>
      <c r="J26" s="139">
        <f>+VLOOKUP(A26,'2008'!A7:N37,14,0)</f>
        <v>43758</v>
      </c>
      <c r="K26" s="139">
        <f>+VLOOKUP(A26,'2009'!A7:N35,14,0)</f>
        <v>24972</v>
      </c>
      <c r="L26" s="139">
        <f>+VLOOKUP(A26,'2010'!A7:N35,14,0)</f>
        <v>15646</v>
      </c>
      <c r="M26" s="139">
        <f>+VLOOKUP(A26,'2011'!A7:N35,14,0)</f>
        <v>19252</v>
      </c>
      <c r="N26" s="139">
        <f>+VLOOKUP(A26,'2012'!A7:N35,14,0)</f>
        <v>20986</v>
      </c>
      <c r="O26" s="139">
        <f>+VLOOKUP(A26,'2013'!A7:N36,14,0)</f>
        <v>20718</v>
      </c>
      <c r="P26" s="139">
        <f>+VLOOKUP(A26,'2014'!A7:N36,14,0)</f>
        <v>21186</v>
      </c>
      <c r="Q26" s="139">
        <f>+VLOOKUP(A26,'2015'!A7:N36,14,0)</f>
        <v>24256</v>
      </c>
      <c r="R26" s="139">
        <f>+VLOOKUP(A26,'2016'!A7:N36,14,0)</f>
        <v>28216</v>
      </c>
      <c r="S26" s="139">
        <f>+VLOOKUP(A26,'2017'!A7:N36,14,0)</f>
        <v>33265</v>
      </c>
      <c r="T26" s="139">
        <f>+VLOOKUP(A26,'2018'!A7:N36,14,0)</f>
        <v>37506</v>
      </c>
      <c r="U26" s="139">
        <f>+VLOOKUP(A26,'2019'!A7:N37,14,0)</f>
        <v>39419</v>
      </c>
      <c r="V26" s="139">
        <f>+VLOOKUP(A26,'2020'!A7:N37,14,0)</f>
        <v>27214</v>
      </c>
      <c r="W26" s="147">
        <f>SUM(B26:V26)</f>
        <v>429917</v>
      </c>
    </row>
    <row r="27" spans="1:23" x14ac:dyDescent="0.2">
      <c r="A27" s="140" t="s">
        <v>33</v>
      </c>
      <c r="B27" s="139"/>
      <c r="C27" s="139"/>
      <c r="D27" s="139"/>
      <c r="E27" s="139">
        <f>+VLOOKUP(A27,'2003'!A6:N35,14,0)</f>
        <v>15602</v>
      </c>
      <c r="F27" s="139">
        <f>+VLOOKUP(A27,'2004'!A6:N34,14,0)</f>
        <v>16436</v>
      </c>
      <c r="G27" s="139">
        <f>+VLOOKUP(A27,'2005'!A6:N34,14,0)</f>
        <v>19640</v>
      </c>
      <c r="H27" s="139">
        <f>+VLOOKUP(A27,'2006'!A6:N36,14,0)</f>
        <v>25363</v>
      </c>
      <c r="I27" s="139">
        <f>+VLOOKUP(A27,'2007'!A6:N36,14,0)</f>
        <v>30912</v>
      </c>
      <c r="J27" s="139">
        <f>+VLOOKUP(A27,'2008'!A6:N36,14,0)</f>
        <v>24579</v>
      </c>
      <c r="K27" s="139">
        <f>+VLOOKUP(A27,'2009'!A7:N35,14,0)</f>
        <v>9946</v>
      </c>
      <c r="L27" s="139">
        <f>+VLOOKUP(A27,'2010'!A7:N35,14,0)</f>
        <v>10295</v>
      </c>
      <c r="M27" s="139">
        <f>+VLOOKUP(A27,'2011'!A7:N36,14,0)</f>
        <v>17070</v>
      </c>
      <c r="N27" s="139">
        <f>+VLOOKUP(A27,'2012'!A7:N36,14,0)</f>
        <v>19424</v>
      </c>
      <c r="O27" s="139">
        <f>+VLOOKUP(A27,'2013'!A11:N40,14,0)</f>
        <v>19694</v>
      </c>
      <c r="P27" s="139">
        <f>+VLOOKUP(A27,'2014'!A11:N40,14,0)</f>
        <v>21135</v>
      </c>
      <c r="Q27" s="139">
        <f>+VLOOKUP(A27,'2015'!A11:N40,14,0)</f>
        <v>21033</v>
      </c>
      <c r="R27" s="139">
        <f>+VLOOKUP(A27,'2016'!A11:N40,14,0)</f>
        <v>22997</v>
      </c>
      <c r="S27" s="139">
        <f>+VLOOKUP(A27,'2017'!A11:N40,14,0)</f>
        <v>25618</v>
      </c>
      <c r="T27" s="139">
        <f>+VLOOKUP(A27,'2018'!A11:N40,14,0)</f>
        <v>26297</v>
      </c>
      <c r="U27" s="139">
        <f>+VLOOKUP(A27,'2019'!A11:N41,14,0)</f>
        <v>27585</v>
      </c>
      <c r="V27" s="139">
        <f>+VLOOKUP(A27,'2020'!A11:N41,14,0)</f>
        <v>19278</v>
      </c>
      <c r="W27" s="147">
        <f>SUM(B27:V27)</f>
        <v>372904</v>
      </c>
    </row>
    <row r="28" spans="1:23" x14ac:dyDescent="0.2">
      <c r="A28" s="140" t="s">
        <v>42</v>
      </c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>
        <f>+VLOOKUP(A28,'2013'!A8:N37,14,0)</f>
        <v>27802</v>
      </c>
      <c r="P28" s="139">
        <f>+VLOOKUP(A28,'2014'!A8:N37,14,0)</f>
        <v>33962</v>
      </c>
      <c r="Q28" s="139">
        <f>+VLOOKUP(A28,'2015'!A8:N37,14,0)</f>
        <v>35715</v>
      </c>
      <c r="R28" s="139">
        <f>+VLOOKUP(A28,'2016'!A8:N37,14,0)</f>
        <v>44106</v>
      </c>
      <c r="S28" s="139">
        <f>+VLOOKUP(A28,'2017'!A8:N37,14,0)</f>
        <v>50769</v>
      </c>
      <c r="T28" s="139">
        <f>+VLOOKUP(A28,'2018'!A8:N37,14,0)</f>
        <v>60041</v>
      </c>
      <c r="U28" s="139">
        <f>+VLOOKUP(A28,'2019'!A8:N38,14,0)</f>
        <v>62938</v>
      </c>
      <c r="V28" s="139">
        <f>+VLOOKUP(A28,'2020'!A8:N38,14,0)</f>
        <v>36084</v>
      </c>
      <c r="W28" s="147">
        <f>SUM(B28:V28)</f>
        <v>351417</v>
      </c>
    </row>
    <row r="29" spans="1:23" x14ac:dyDescent="0.2">
      <c r="A29" s="140" t="s">
        <v>30</v>
      </c>
      <c r="B29" s="139"/>
      <c r="C29" s="139"/>
      <c r="D29" s="139"/>
      <c r="E29" s="139">
        <f>+VLOOKUP(A29,'2003'!A15:N44,14,0)</f>
        <v>7543</v>
      </c>
      <c r="F29" s="139">
        <f>+VLOOKUP(A29,'2004'!A15:N43,14,0)</f>
        <v>9493</v>
      </c>
      <c r="G29" s="139">
        <f>+VLOOKUP(A29,'2005'!A15:N43,14,0)</f>
        <v>10467</v>
      </c>
      <c r="H29" s="139">
        <f>+VLOOKUP(A29,'2006'!A15:N45,14,0)</f>
        <v>14234</v>
      </c>
      <c r="I29" s="139">
        <f>+VLOOKUP(A29,'2007'!A15:N45,14,0)</f>
        <v>21606</v>
      </c>
      <c r="J29" s="139">
        <f>+VLOOKUP(A29,'2008'!A15:N45,14,0)</f>
        <v>22217</v>
      </c>
      <c r="K29" s="139">
        <f>+VLOOKUP(A29,'2009'!A16:N44,14,0)</f>
        <v>7515</v>
      </c>
      <c r="L29" s="139">
        <f>+VLOOKUP(A29,'2010'!A16:N44,14,0)</f>
        <v>7970</v>
      </c>
      <c r="M29" s="139">
        <f>+VLOOKUP(A29,'2011'!A16:N45,14,0)</f>
        <v>13234</v>
      </c>
      <c r="N29" s="139">
        <f>+VLOOKUP(A29,'2012'!A16:N45,14,0)</f>
        <v>12165</v>
      </c>
      <c r="O29" s="139">
        <f>+VLOOKUP(A29,'2013'!A20:N49,14,0)</f>
        <v>12163</v>
      </c>
      <c r="P29" s="139">
        <f>+VLOOKUP(A29,'2014'!A20:N49,14,0)</f>
        <v>14461</v>
      </c>
      <c r="Q29" s="139">
        <f>+VLOOKUP(A29,'2015'!A20:N49,14,0)</f>
        <v>17071</v>
      </c>
      <c r="R29" s="139">
        <f>+VLOOKUP(A29,'2016'!A20:N49,14,0)</f>
        <v>20284</v>
      </c>
      <c r="S29" s="139">
        <f>+VLOOKUP(A29,'2017'!A20:N49,14,0)</f>
        <v>25836</v>
      </c>
      <c r="T29" s="139">
        <f>+VLOOKUP(A29,'2018'!A20:N49,14,0)</f>
        <v>32382</v>
      </c>
      <c r="U29" s="139">
        <f>+VLOOKUP(A29,'2019'!A20:N50,14,0)</f>
        <v>46388</v>
      </c>
      <c r="V29" s="139">
        <f>+VLOOKUP(A29,'2020'!A20:N50,14,0)</f>
        <v>40338</v>
      </c>
      <c r="W29" s="147">
        <f>SUM(B29:V29)</f>
        <v>335367</v>
      </c>
    </row>
    <row r="30" spans="1:23" x14ac:dyDescent="0.2">
      <c r="A30" s="140" t="s">
        <v>31</v>
      </c>
      <c r="B30" s="139"/>
      <c r="C30" s="139"/>
      <c r="D30" s="139"/>
      <c r="E30" s="139">
        <f>+VLOOKUP(A30,'2003'!A14:N43,14,0)</f>
        <v>8713</v>
      </c>
      <c r="F30" s="139">
        <f>+VLOOKUP(A30,'2004'!A14:N42,14,0)</f>
        <v>11217</v>
      </c>
      <c r="G30" s="139">
        <f>+VLOOKUP(A30,'2005'!A14:N42,14,0)</f>
        <v>16602</v>
      </c>
      <c r="H30" s="139">
        <f>+VLOOKUP(A30,'2006'!A14:N44,14,0)</f>
        <v>25582</v>
      </c>
      <c r="I30" s="139">
        <f>+VLOOKUP(A30,'2007'!A14:N44,14,0)</f>
        <v>32771</v>
      </c>
      <c r="J30" s="139">
        <f>+VLOOKUP(A30,'2008'!A14:N44,14,0)</f>
        <v>19831</v>
      </c>
      <c r="K30" s="139">
        <f>+VLOOKUP(A30,'2009'!A15:N43,14,0)</f>
        <v>5367</v>
      </c>
      <c r="L30" s="139">
        <f>+VLOOKUP(A30,'2010'!A15:N43,14,0)</f>
        <v>6365</v>
      </c>
      <c r="M30" s="139">
        <f>+VLOOKUP(A30,'2011'!A15:N44,14,0)</f>
        <v>10980</v>
      </c>
      <c r="N30" s="139">
        <f>+VLOOKUP(A30,'2012'!A15:N44,14,0)</f>
        <v>10665</v>
      </c>
      <c r="O30" s="139">
        <f>+VLOOKUP(A30,'2013'!A19:N48,14,0)</f>
        <v>10636</v>
      </c>
      <c r="P30" s="139">
        <f>+VLOOKUP(A30,'2014'!A19:N48,14,0)</f>
        <v>12452</v>
      </c>
      <c r="Q30" s="139">
        <f>+VLOOKUP(A30,'2015'!A19:N48,14,0)</f>
        <v>13766</v>
      </c>
      <c r="R30" s="139">
        <f>+VLOOKUP(A30,'2016'!A19:N48,14,0)</f>
        <v>16357</v>
      </c>
      <c r="S30" s="139">
        <f>+VLOOKUP(A30,'2017'!A19:N48,14,0)</f>
        <v>16698</v>
      </c>
      <c r="T30" s="139">
        <f>+VLOOKUP(A30,'2018'!A19:N48,14,0)</f>
        <v>16878</v>
      </c>
      <c r="U30" s="139">
        <f>+VLOOKUP(A30,'2019'!A19:N49,14,0)</f>
        <v>18233</v>
      </c>
      <c r="V30" s="139">
        <f>+VLOOKUP(A30,'2020'!A19:N49,14,0)</f>
        <v>13516</v>
      </c>
      <c r="W30" s="147">
        <f>SUM(B30:V30)</f>
        <v>266629</v>
      </c>
    </row>
    <row r="31" spans="1:23" x14ac:dyDescent="0.2">
      <c r="A31" s="138" t="s">
        <v>24</v>
      </c>
      <c r="B31" s="139">
        <v>13569</v>
      </c>
      <c r="C31" s="139">
        <v>7245</v>
      </c>
      <c r="D31" s="139">
        <f>+VLOOKUP(A31,'2002'!A14:N32,14,0)</f>
        <v>6943</v>
      </c>
      <c r="E31" s="139">
        <f>+VLOOKUP(A31,'2003'!A14:N43,14,0)</f>
        <v>9885</v>
      </c>
      <c r="F31" s="139">
        <f>+VLOOKUP(A31,'2004'!A14:N42,14,0)</f>
        <v>11968</v>
      </c>
      <c r="G31" s="139">
        <f>+VLOOKUP(A31,'2005'!A14:N42,14,0)</f>
        <v>18060</v>
      </c>
      <c r="H31" s="139">
        <f>+VLOOKUP(A31,'2006'!A14:N44,14,0)</f>
        <v>17129</v>
      </c>
      <c r="I31" s="139">
        <f>+VLOOKUP(A31,'2007'!A14:N44,14,0)</f>
        <v>15942</v>
      </c>
      <c r="J31" s="139">
        <f>+VLOOKUP(A31,'2008'!A14:N44,14,0)</f>
        <v>9033</v>
      </c>
      <c r="K31" s="139">
        <f>+VLOOKUP(A31,'2009'!A26:N54,14,0)</f>
        <v>2113</v>
      </c>
      <c r="L31" s="139">
        <f>+VLOOKUP(A31,'2010'!A26:N54,14,0)</f>
        <v>3106</v>
      </c>
      <c r="M31" s="139">
        <f>+VLOOKUP(A31,'2011'!A26:N55,14,0)</f>
        <v>5038</v>
      </c>
      <c r="N31" s="139">
        <f>+VLOOKUP(A31,'2012'!A26:N55,14,0)</f>
        <v>7930</v>
      </c>
      <c r="O31" s="139">
        <f>+VLOOKUP(A31,'2013'!A30:N59,14,0)</f>
        <v>7274</v>
      </c>
      <c r="P31" s="139">
        <f>+VLOOKUP(A31,'2014'!A30:N59,14,0)</f>
        <v>9520</v>
      </c>
      <c r="Q31" s="139">
        <f>+VLOOKUP(A31,'2015'!A30:N59,14,0)</f>
        <v>14008</v>
      </c>
      <c r="R31" s="139">
        <f>+VLOOKUP(A31,'2016'!A30:N59,14,0)</f>
        <v>18473</v>
      </c>
      <c r="S31" s="139">
        <f>+VLOOKUP(A31,'2017'!A30:N59,14,0)</f>
        <v>21324</v>
      </c>
      <c r="T31" s="139">
        <f>+VLOOKUP(A31,'2018'!A30:N59,14,0)</f>
        <v>17976</v>
      </c>
      <c r="U31" s="139">
        <f>+VLOOKUP(A31,'2019'!A30:N60,14,0)</f>
        <v>11719</v>
      </c>
      <c r="V31" s="139">
        <f>+VLOOKUP(A31,'2020'!A30:N60,14,0)</f>
        <v>9369</v>
      </c>
      <c r="W31" s="147">
        <f>SUM(B31:V31)</f>
        <v>237624</v>
      </c>
    </row>
    <row r="32" spans="1:23" x14ac:dyDescent="0.2">
      <c r="A32" s="141" t="s">
        <v>52</v>
      </c>
      <c r="B32" s="145">
        <f>SUM(B3:B31)</f>
        <v>14746571</v>
      </c>
      <c r="C32" s="145">
        <f t="shared" ref="C32:W32" si="0">SUM(C3:C31)</f>
        <v>14817719</v>
      </c>
      <c r="D32" s="145">
        <f t="shared" si="0"/>
        <v>14398742</v>
      </c>
      <c r="E32" s="145">
        <f t="shared" si="0"/>
        <v>15083656</v>
      </c>
      <c r="F32" s="145">
        <f t="shared" si="0"/>
        <v>15349816</v>
      </c>
      <c r="G32" s="145">
        <f t="shared" si="0"/>
        <v>15254120</v>
      </c>
      <c r="H32" s="145">
        <f t="shared" si="0"/>
        <v>15562690</v>
      </c>
      <c r="I32" s="145">
        <f t="shared" si="0"/>
        <v>15687815</v>
      </c>
      <c r="J32" s="145">
        <f t="shared" si="0"/>
        <v>14469004</v>
      </c>
      <c r="K32" s="145">
        <f t="shared" si="0"/>
        <v>14524589</v>
      </c>
      <c r="L32" s="145">
        <f t="shared" si="0"/>
        <v>13796230</v>
      </c>
      <c r="M32" s="145">
        <f t="shared" si="0"/>
        <v>13608305</v>
      </c>
      <c r="N32" s="145">
        <f t="shared" si="0"/>
        <v>12523650</v>
      </c>
      <c r="O32" s="145">
        <f t="shared" si="0"/>
        <v>12328655</v>
      </c>
      <c r="P32" s="145">
        <f t="shared" si="0"/>
        <v>12996324</v>
      </c>
      <c r="Q32" s="145">
        <f t="shared" si="0"/>
        <v>14182584</v>
      </c>
      <c r="R32" s="145">
        <f t="shared" si="0"/>
        <v>15118305</v>
      </c>
      <c r="S32" s="145">
        <f t="shared" si="0"/>
        <v>15610239</v>
      </c>
      <c r="T32" s="145">
        <f t="shared" si="0"/>
        <v>15607302</v>
      </c>
      <c r="U32" s="145">
        <f t="shared" si="0"/>
        <v>15782827</v>
      </c>
      <c r="V32" s="145">
        <f t="shared" si="0"/>
        <v>11939991</v>
      </c>
      <c r="W32" s="145">
        <f t="shared" si="0"/>
        <v>303389134</v>
      </c>
    </row>
  </sheetData>
  <autoFilter ref="A2:W2" xr:uid="{9FBBB68D-D5C4-2440-B6B3-18C36E89181F}">
    <sortState xmlns:xlrd2="http://schemas.microsoft.com/office/spreadsheetml/2017/richdata2" ref="A3:W31">
      <sortCondition descending="1" ref="W2:W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6"/>
  <sheetViews>
    <sheetView showGridLines="0" zoomScale="85" zoomScaleNormal="85" workbookViewId="0">
      <selection activeCell="A25" sqref="A25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33970</v>
      </c>
      <c r="C3" s="15">
        <v>34001</v>
      </c>
      <c r="D3" s="15">
        <v>34029</v>
      </c>
      <c r="E3" s="15">
        <v>34060</v>
      </c>
      <c r="F3" s="15">
        <v>34090</v>
      </c>
      <c r="G3" s="15">
        <v>34121</v>
      </c>
      <c r="H3" s="15">
        <v>34151</v>
      </c>
      <c r="I3" s="15">
        <v>34182</v>
      </c>
      <c r="J3" s="15">
        <v>34213</v>
      </c>
      <c r="K3" s="15">
        <v>34243</v>
      </c>
      <c r="L3" s="15">
        <v>34274</v>
      </c>
      <c r="M3" s="15">
        <v>34304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28161</v>
      </c>
      <c r="C5" s="17">
        <v>22348</v>
      </c>
      <c r="D5" s="17">
        <v>33698</v>
      </c>
      <c r="E5" s="17">
        <v>36035</v>
      </c>
      <c r="F5" s="17">
        <v>31641</v>
      </c>
      <c r="G5" s="17">
        <v>25626</v>
      </c>
      <c r="H5" s="17">
        <v>25110</v>
      </c>
      <c r="I5" s="17">
        <v>18074</v>
      </c>
      <c r="J5" s="17">
        <v>20829</v>
      </c>
      <c r="K5" s="17">
        <v>20797</v>
      </c>
      <c r="L5" s="17">
        <v>15161</v>
      </c>
      <c r="M5" s="17">
        <v>7677</v>
      </c>
      <c r="N5" s="16">
        <v>285157</v>
      </c>
    </row>
    <row r="6" spans="1:14" x14ac:dyDescent="0.2">
      <c r="A6" s="7" t="s">
        <v>18</v>
      </c>
      <c r="B6" s="17">
        <v>41750</v>
      </c>
      <c r="C6" s="17">
        <v>34569</v>
      </c>
      <c r="D6" s="17">
        <v>43472</v>
      </c>
      <c r="E6" s="17">
        <v>38976</v>
      </c>
      <c r="F6" s="17">
        <v>28651</v>
      </c>
      <c r="G6" s="17">
        <v>35209</v>
      </c>
      <c r="H6" s="17">
        <v>31579</v>
      </c>
      <c r="I6" s="17">
        <v>23747</v>
      </c>
      <c r="J6" s="17">
        <v>26178</v>
      </c>
      <c r="K6" s="17">
        <v>28856</v>
      </c>
      <c r="L6" s="17">
        <v>24168</v>
      </c>
      <c r="M6" s="17">
        <v>18254</v>
      </c>
      <c r="N6" s="16">
        <v>375409</v>
      </c>
    </row>
    <row r="7" spans="1:14" x14ac:dyDescent="0.2">
      <c r="A7" s="7" t="s">
        <v>17</v>
      </c>
      <c r="B7" s="17">
        <v>5623</v>
      </c>
      <c r="C7" s="17">
        <v>4890</v>
      </c>
      <c r="D7" s="17">
        <v>7864</v>
      </c>
      <c r="E7" s="17">
        <v>8658</v>
      </c>
      <c r="F7" s="17">
        <v>7378</v>
      </c>
      <c r="G7" s="17">
        <v>7428</v>
      </c>
      <c r="H7" s="17">
        <v>6748</v>
      </c>
      <c r="I7" s="17">
        <v>6597</v>
      </c>
      <c r="J7" s="17">
        <v>6720</v>
      </c>
      <c r="K7" s="17">
        <v>7099</v>
      </c>
      <c r="L7" s="17">
        <v>6790</v>
      </c>
      <c r="M7" s="17">
        <v>6218</v>
      </c>
      <c r="N7" s="16">
        <v>82013</v>
      </c>
    </row>
    <row r="8" spans="1:14" x14ac:dyDescent="0.2">
      <c r="A8" s="7" t="s">
        <v>16</v>
      </c>
      <c r="B8" s="17">
        <v>6258</v>
      </c>
      <c r="C8" s="17">
        <v>3940</v>
      </c>
      <c r="D8" s="17">
        <v>5823</v>
      </c>
      <c r="E8" s="17">
        <v>5301</v>
      </c>
      <c r="F8" s="17">
        <v>5224</v>
      </c>
      <c r="G8" s="17">
        <v>4805</v>
      </c>
      <c r="H8" s="17">
        <v>3591</v>
      </c>
      <c r="I8" s="17">
        <v>4028</v>
      </c>
      <c r="J8" s="17">
        <v>5286</v>
      </c>
      <c r="K8" s="17">
        <v>4575</v>
      </c>
      <c r="L8" s="17">
        <v>4059</v>
      </c>
      <c r="M8" s="17">
        <v>2946</v>
      </c>
      <c r="N8" s="16">
        <v>55836</v>
      </c>
    </row>
    <row r="9" spans="1:14" x14ac:dyDescent="0.2">
      <c r="A9" s="7" t="s">
        <v>15</v>
      </c>
      <c r="B9" s="17">
        <v>112659</v>
      </c>
      <c r="C9" s="17">
        <v>125634</v>
      </c>
      <c r="D9" s="17">
        <v>165040</v>
      </c>
      <c r="E9" s="17">
        <v>157739</v>
      </c>
      <c r="F9" s="17">
        <v>131237</v>
      </c>
      <c r="G9" s="17">
        <v>121171</v>
      </c>
      <c r="H9" s="17">
        <v>193383</v>
      </c>
      <c r="I9" s="17">
        <v>124170</v>
      </c>
      <c r="J9" s="17">
        <v>123147</v>
      </c>
      <c r="K9" s="17">
        <v>158521</v>
      </c>
      <c r="L9" s="17">
        <v>157063</v>
      </c>
      <c r="M9" s="17">
        <v>151458</v>
      </c>
      <c r="N9" s="16">
        <v>1721222</v>
      </c>
    </row>
    <row r="10" spans="1:14" x14ac:dyDescent="0.2">
      <c r="A10" s="7" t="s">
        <v>14</v>
      </c>
      <c r="B10" s="17">
        <v>238246</v>
      </c>
      <c r="C10" s="17">
        <v>238406</v>
      </c>
      <c r="D10" s="17">
        <v>364211</v>
      </c>
      <c r="E10" s="17">
        <v>339769</v>
      </c>
      <c r="F10" s="17">
        <v>282038</v>
      </c>
      <c r="G10" s="17">
        <v>286140</v>
      </c>
      <c r="H10" s="17">
        <v>267233</v>
      </c>
      <c r="I10" s="17">
        <v>210452</v>
      </c>
      <c r="J10" s="17">
        <v>255602</v>
      </c>
      <c r="K10" s="17">
        <v>252567</v>
      </c>
      <c r="L10" s="17">
        <v>229204</v>
      </c>
      <c r="M10" s="17">
        <v>230336</v>
      </c>
      <c r="N10" s="16">
        <v>3194204</v>
      </c>
    </row>
    <row r="11" spans="1:14" x14ac:dyDescent="0.2">
      <c r="A11" s="7" t="s">
        <v>13</v>
      </c>
      <c r="B11" s="17">
        <v>16456</v>
      </c>
      <c r="C11" s="17">
        <v>16789</v>
      </c>
      <c r="D11" s="17">
        <v>19237</v>
      </c>
      <c r="E11" s="17">
        <v>15844</v>
      </c>
      <c r="F11" s="17">
        <v>7223</v>
      </c>
      <c r="G11" s="17">
        <v>7368</v>
      </c>
      <c r="H11" s="17">
        <v>8515</v>
      </c>
      <c r="I11" s="17">
        <v>6728</v>
      </c>
      <c r="J11" s="17">
        <v>8997</v>
      </c>
      <c r="K11" s="17">
        <v>13036</v>
      </c>
      <c r="L11" s="17">
        <v>11222</v>
      </c>
      <c r="M11" s="17">
        <v>16374</v>
      </c>
      <c r="N11" s="16">
        <v>147789</v>
      </c>
    </row>
    <row r="12" spans="1:14" x14ac:dyDescent="0.2">
      <c r="A12" s="7" t="s">
        <v>12</v>
      </c>
      <c r="B12" s="17">
        <v>9786</v>
      </c>
      <c r="C12" s="17">
        <v>7508</v>
      </c>
      <c r="D12" s="17">
        <v>6999</v>
      </c>
      <c r="E12" s="17">
        <v>8023</v>
      </c>
      <c r="F12" s="17">
        <v>6858</v>
      </c>
      <c r="G12" s="17">
        <v>6178</v>
      </c>
      <c r="H12" s="17">
        <v>6821</v>
      </c>
      <c r="I12" s="17">
        <v>3780</v>
      </c>
      <c r="J12" s="17">
        <v>3298</v>
      </c>
      <c r="K12" s="17">
        <v>2959</v>
      </c>
      <c r="L12" s="17">
        <v>1544</v>
      </c>
      <c r="M12" s="17">
        <v>407</v>
      </c>
      <c r="N12" s="16">
        <v>64161</v>
      </c>
    </row>
    <row r="13" spans="1:14" x14ac:dyDescent="0.2">
      <c r="A13" s="7" t="s">
        <v>11</v>
      </c>
      <c r="B13" s="17">
        <v>229296</v>
      </c>
      <c r="C13" s="17">
        <v>183154</v>
      </c>
      <c r="D13" s="17">
        <v>176998</v>
      </c>
      <c r="E13" s="17">
        <v>154476</v>
      </c>
      <c r="F13" s="17">
        <v>144114</v>
      </c>
      <c r="G13" s="17">
        <v>152677</v>
      </c>
      <c r="H13" s="17">
        <v>151722</v>
      </c>
      <c r="I13" s="17">
        <v>66738</v>
      </c>
      <c r="J13" s="17">
        <v>117298</v>
      </c>
      <c r="K13" s="17">
        <v>123470</v>
      </c>
      <c r="L13" s="17">
        <v>114782</v>
      </c>
      <c r="M13" s="17">
        <v>80703</v>
      </c>
      <c r="N13" s="16">
        <v>1695428</v>
      </c>
    </row>
    <row r="14" spans="1:14" x14ac:dyDescent="0.2">
      <c r="A14" s="7" t="s">
        <v>10</v>
      </c>
      <c r="B14" s="17">
        <v>2109</v>
      </c>
      <c r="C14" s="17">
        <v>3748</v>
      </c>
      <c r="D14" s="17">
        <v>4494</v>
      </c>
      <c r="E14" s="17">
        <v>2856</v>
      </c>
      <c r="F14" s="17">
        <v>2388</v>
      </c>
      <c r="G14" s="17">
        <v>2279</v>
      </c>
      <c r="H14" s="17">
        <v>2620</v>
      </c>
      <c r="I14" s="17">
        <v>1672</v>
      </c>
      <c r="J14" s="17">
        <v>1883</v>
      </c>
      <c r="K14" s="17">
        <v>2207</v>
      </c>
      <c r="L14" s="17">
        <v>1806</v>
      </c>
      <c r="M14" s="17">
        <v>1612</v>
      </c>
      <c r="N14" s="16">
        <v>29674</v>
      </c>
    </row>
    <row r="15" spans="1:14" x14ac:dyDescent="0.2">
      <c r="A15" s="7" t="s">
        <v>9</v>
      </c>
      <c r="B15" s="17">
        <v>44489</v>
      </c>
      <c r="C15" s="17">
        <v>30685</v>
      </c>
      <c r="D15" s="17">
        <v>39068</v>
      </c>
      <c r="E15" s="17">
        <v>41231</v>
      </c>
      <c r="F15" s="17">
        <v>34090</v>
      </c>
      <c r="G15" s="17">
        <v>36693</v>
      </c>
      <c r="H15" s="17">
        <v>34932</v>
      </c>
      <c r="I15" s="17">
        <v>29258</v>
      </c>
      <c r="J15" s="17">
        <v>30337</v>
      </c>
      <c r="K15" s="17">
        <v>36054</v>
      </c>
      <c r="L15" s="17">
        <v>26359</v>
      </c>
      <c r="M15" s="17">
        <v>8708</v>
      </c>
      <c r="N15" s="16">
        <v>391904</v>
      </c>
    </row>
    <row r="16" spans="1:14" x14ac:dyDescent="0.2">
      <c r="A16" s="7" t="s">
        <v>8</v>
      </c>
      <c r="B16" s="17">
        <v>18757</v>
      </c>
      <c r="C16" s="17">
        <v>19511</v>
      </c>
      <c r="D16" s="17">
        <v>25891</v>
      </c>
      <c r="E16" s="17">
        <v>23400</v>
      </c>
      <c r="F16" s="17">
        <v>20620</v>
      </c>
      <c r="G16" s="17">
        <v>20304</v>
      </c>
      <c r="H16" s="17">
        <v>22418</v>
      </c>
      <c r="I16" s="17">
        <v>16764</v>
      </c>
      <c r="J16" s="17">
        <v>16139</v>
      </c>
      <c r="K16" s="17">
        <v>16792</v>
      </c>
      <c r="L16" s="17">
        <v>18516</v>
      </c>
      <c r="M16" s="17">
        <v>23559</v>
      </c>
      <c r="N16" s="16">
        <v>242671</v>
      </c>
    </row>
    <row r="17" spans="1:14" x14ac:dyDescent="0.2">
      <c r="A17" s="7" t="s">
        <v>7</v>
      </c>
      <c r="B17" s="17">
        <v>41261</v>
      </c>
      <c r="C17" s="17">
        <v>58329</v>
      </c>
      <c r="D17" s="17">
        <v>74220</v>
      </c>
      <c r="E17" s="17">
        <v>64952</v>
      </c>
      <c r="F17" s="17">
        <v>66604</v>
      </c>
      <c r="G17" s="17">
        <v>74385</v>
      </c>
      <c r="H17" s="17">
        <v>87226</v>
      </c>
      <c r="I17" s="17">
        <v>47580</v>
      </c>
      <c r="J17" s="17">
        <v>49590</v>
      </c>
      <c r="K17" s="17">
        <v>55281</v>
      </c>
      <c r="L17" s="17">
        <v>55469</v>
      </c>
      <c r="M17" s="17">
        <v>69004</v>
      </c>
      <c r="N17" s="16">
        <v>743901</v>
      </c>
    </row>
    <row r="18" spans="1:14" x14ac:dyDescent="0.2">
      <c r="A18" s="7" t="s">
        <v>6</v>
      </c>
      <c r="B18" s="17">
        <v>8019</v>
      </c>
      <c r="C18" s="17">
        <v>9549</v>
      </c>
      <c r="D18" s="17">
        <v>13125</v>
      </c>
      <c r="E18" s="17">
        <v>10919</v>
      </c>
      <c r="F18" s="17">
        <v>10899</v>
      </c>
      <c r="G18" s="17">
        <v>10115</v>
      </c>
      <c r="H18" s="17">
        <v>6448</v>
      </c>
      <c r="I18" s="17">
        <v>7787</v>
      </c>
      <c r="J18" s="17">
        <v>10516</v>
      </c>
      <c r="K18" s="17">
        <v>12195</v>
      </c>
      <c r="L18" s="17">
        <v>12404</v>
      </c>
      <c r="M18" s="17">
        <v>12458</v>
      </c>
      <c r="N18" s="16">
        <v>124434</v>
      </c>
    </row>
    <row r="19" spans="1:14" ht="17" thickBot="1" x14ac:dyDescent="0.25">
      <c r="A19" s="7" t="s">
        <v>5</v>
      </c>
      <c r="B19" s="17">
        <v>164939</v>
      </c>
      <c r="C19" s="17">
        <v>126984</v>
      </c>
      <c r="D19" s="17">
        <v>161338</v>
      </c>
      <c r="E19" s="17">
        <v>135469</v>
      </c>
      <c r="F19" s="17">
        <v>136386</v>
      </c>
      <c r="G19" s="17">
        <v>113919</v>
      </c>
      <c r="H19" s="17">
        <v>35376</v>
      </c>
      <c r="I19" s="17">
        <v>440206</v>
      </c>
      <c r="J19" s="17">
        <v>136100</v>
      </c>
      <c r="K19" s="17">
        <v>126305</v>
      </c>
      <c r="L19" s="17">
        <v>127674</v>
      </c>
      <c r="M19" s="17">
        <v>73730</v>
      </c>
      <c r="N19" s="16">
        <v>1778426</v>
      </c>
    </row>
    <row r="20" spans="1:14" ht="19" thickTop="1" thickBot="1" x14ac:dyDescent="0.25">
      <c r="A20" s="4" t="s">
        <v>4</v>
      </c>
      <c r="B20" s="90">
        <v>967809</v>
      </c>
      <c r="C20" s="90">
        <v>886044</v>
      </c>
      <c r="D20" s="90">
        <v>1141478</v>
      </c>
      <c r="E20" s="90">
        <v>1043648</v>
      </c>
      <c r="F20" s="90">
        <v>915351</v>
      </c>
      <c r="G20" s="90">
        <v>904297</v>
      </c>
      <c r="H20" s="90">
        <v>883722</v>
      </c>
      <c r="I20" s="90">
        <v>1007581</v>
      </c>
      <c r="J20" s="90">
        <v>811920</v>
      </c>
      <c r="K20" s="90">
        <v>860714</v>
      </c>
      <c r="L20" s="90">
        <v>806221</v>
      </c>
      <c r="M20" s="90">
        <v>703444</v>
      </c>
      <c r="N20" s="91">
        <v>10932229</v>
      </c>
    </row>
    <row r="21" spans="1:14" ht="17" thickTop="1" x14ac:dyDescent="0.2">
      <c r="A21" s="7" t="s">
        <v>3</v>
      </c>
      <c r="B21" s="17">
        <v>5541</v>
      </c>
      <c r="C21" s="17">
        <v>4434</v>
      </c>
      <c r="D21" s="17">
        <v>4734</v>
      </c>
      <c r="E21" s="17">
        <v>4568</v>
      </c>
      <c r="F21" s="17">
        <v>5000</v>
      </c>
      <c r="G21" s="17">
        <v>4883</v>
      </c>
      <c r="H21" s="17">
        <v>6054</v>
      </c>
      <c r="I21" s="17">
        <v>4822</v>
      </c>
      <c r="J21" s="17">
        <v>5466</v>
      </c>
      <c r="K21" s="17">
        <v>5720</v>
      </c>
      <c r="L21" s="17">
        <v>5139</v>
      </c>
      <c r="M21" s="17">
        <v>4461</v>
      </c>
      <c r="N21" s="16">
        <v>60822</v>
      </c>
    </row>
    <row r="22" spans="1:14" ht="17" thickBot="1" x14ac:dyDescent="0.25">
      <c r="A22" s="10" t="s">
        <v>2</v>
      </c>
      <c r="B22" s="19">
        <v>20898</v>
      </c>
      <c r="C22" s="19">
        <v>20404</v>
      </c>
      <c r="D22" s="19">
        <v>28328</v>
      </c>
      <c r="E22" s="19">
        <v>29385</v>
      </c>
      <c r="F22" s="19">
        <v>26462</v>
      </c>
      <c r="G22" s="19">
        <v>26867</v>
      </c>
      <c r="H22" s="19">
        <v>20506</v>
      </c>
      <c r="I22" s="19">
        <v>15880</v>
      </c>
      <c r="J22" s="19">
        <v>19215</v>
      </c>
      <c r="K22" s="19">
        <v>21053</v>
      </c>
      <c r="L22" s="19">
        <v>16684</v>
      </c>
      <c r="M22" s="19">
        <v>13761</v>
      </c>
      <c r="N22" s="18">
        <v>259443</v>
      </c>
    </row>
    <row r="23" spans="1:14" ht="18" thickTop="1" thickBot="1" x14ac:dyDescent="0.25">
      <c r="A23" s="101" t="s">
        <v>1</v>
      </c>
      <c r="B23" s="92">
        <v>26439</v>
      </c>
      <c r="C23" s="92">
        <v>24838</v>
      </c>
      <c r="D23" s="92">
        <v>33062</v>
      </c>
      <c r="E23" s="92">
        <v>33953</v>
      </c>
      <c r="F23" s="92">
        <v>31462</v>
      </c>
      <c r="G23" s="92">
        <v>31750</v>
      </c>
      <c r="H23" s="92">
        <v>26560</v>
      </c>
      <c r="I23" s="92">
        <v>20702</v>
      </c>
      <c r="J23" s="92">
        <v>24681</v>
      </c>
      <c r="K23" s="92">
        <v>26773</v>
      </c>
      <c r="L23" s="92">
        <v>21823</v>
      </c>
      <c r="M23" s="92">
        <v>18222</v>
      </c>
      <c r="N23" s="93">
        <v>320265</v>
      </c>
    </row>
    <row r="24" spans="1:14" s="3" customFormat="1" ht="17" thickTop="1" thickBot="1" x14ac:dyDescent="0.25">
      <c r="A24" s="83" t="s">
        <v>43</v>
      </c>
      <c r="B24" s="88">
        <v>994248</v>
      </c>
      <c r="C24" s="88">
        <v>910882</v>
      </c>
      <c r="D24" s="88">
        <v>1174540</v>
      </c>
      <c r="E24" s="88">
        <v>1077601</v>
      </c>
      <c r="F24" s="88">
        <v>946813</v>
      </c>
      <c r="G24" s="88">
        <v>936047</v>
      </c>
      <c r="H24" s="88">
        <v>910282</v>
      </c>
      <c r="I24" s="88">
        <v>1028283</v>
      </c>
      <c r="J24" s="88">
        <v>836601</v>
      </c>
      <c r="K24" s="88">
        <v>887487</v>
      </c>
      <c r="L24" s="88">
        <v>828044</v>
      </c>
      <c r="M24" s="88">
        <v>721666</v>
      </c>
      <c r="N24" s="89">
        <v>11252494</v>
      </c>
    </row>
    <row r="25" spans="1:14" ht="17" thickTop="1" x14ac:dyDescent="0.2">
      <c r="A25" s="127" t="s">
        <v>48</v>
      </c>
    </row>
    <row r="26" spans="1:14" ht="17" x14ac:dyDescent="0.2">
      <c r="A26" s="2" t="s">
        <v>0</v>
      </c>
    </row>
  </sheetData>
  <mergeCells count="1">
    <mergeCell ref="A1:N2"/>
  </mergeCells>
  <pageMargins left="0.75" right="0.75" top="1" bottom="1" header="0.5" footer="0.5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6"/>
  <sheetViews>
    <sheetView showGridLines="0" zoomScale="85" zoomScaleNormal="85" workbookViewId="0">
      <selection activeCell="A25" sqref="A25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34335</v>
      </c>
      <c r="C3" s="15">
        <v>34366</v>
      </c>
      <c r="D3" s="15">
        <v>34394</v>
      </c>
      <c r="E3" s="15">
        <v>34425</v>
      </c>
      <c r="F3" s="15">
        <v>34455</v>
      </c>
      <c r="G3" s="15">
        <v>34486</v>
      </c>
      <c r="H3" s="15">
        <v>34516</v>
      </c>
      <c r="I3" s="15">
        <v>34547</v>
      </c>
      <c r="J3" s="15">
        <v>34578</v>
      </c>
      <c r="K3" s="15">
        <v>34608</v>
      </c>
      <c r="L3" s="15">
        <v>34639</v>
      </c>
      <c r="M3" s="15">
        <v>34669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24775</v>
      </c>
      <c r="C5" s="17">
        <v>20206</v>
      </c>
      <c r="D5" s="17">
        <v>34345</v>
      </c>
      <c r="E5" s="17">
        <v>28189</v>
      </c>
      <c r="F5" s="17">
        <v>27806</v>
      </c>
      <c r="G5" s="17">
        <v>28052</v>
      </c>
      <c r="H5" s="17">
        <v>26566</v>
      </c>
      <c r="I5" s="17">
        <v>18071</v>
      </c>
      <c r="J5" s="17">
        <v>20948</v>
      </c>
      <c r="K5" s="17">
        <v>19530</v>
      </c>
      <c r="L5" s="17">
        <v>16574</v>
      </c>
      <c r="M5" s="17">
        <v>8601</v>
      </c>
      <c r="N5" s="16">
        <v>273663</v>
      </c>
    </row>
    <row r="6" spans="1:14" x14ac:dyDescent="0.2">
      <c r="A6" s="7" t="s">
        <v>18</v>
      </c>
      <c r="B6" s="17">
        <v>42755</v>
      </c>
      <c r="C6" s="17">
        <v>42312</v>
      </c>
      <c r="D6" s="17">
        <v>50243</v>
      </c>
      <c r="E6" s="17">
        <v>36755</v>
      </c>
      <c r="F6" s="17">
        <v>34684</v>
      </c>
      <c r="G6" s="17">
        <v>35219</v>
      </c>
      <c r="H6" s="17">
        <v>24696</v>
      </c>
      <c r="I6" s="17">
        <v>22387</v>
      </c>
      <c r="J6" s="17">
        <v>25011</v>
      </c>
      <c r="K6" s="17">
        <v>30211</v>
      </c>
      <c r="L6" s="17">
        <v>23558</v>
      </c>
      <c r="M6" s="17">
        <v>19517</v>
      </c>
      <c r="N6" s="16">
        <v>387348</v>
      </c>
    </row>
    <row r="7" spans="1:14" x14ac:dyDescent="0.2">
      <c r="A7" s="7" t="s">
        <v>17</v>
      </c>
      <c r="B7" s="17">
        <v>7769</v>
      </c>
      <c r="C7" s="17">
        <v>9433</v>
      </c>
      <c r="D7" s="17">
        <v>14278</v>
      </c>
      <c r="E7" s="17">
        <v>13432</v>
      </c>
      <c r="F7" s="17">
        <v>13118</v>
      </c>
      <c r="G7" s="17">
        <v>16343</v>
      </c>
      <c r="H7" s="17">
        <v>11464</v>
      </c>
      <c r="I7" s="17">
        <v>10870</v>
      </c>
      <c r="J7" s="17">
        <v>11430</v>
      </c>
      <c r="K7" s="17">
        <v>11435</v>
      </c>
      <c r="L7" s="17">
        <v>10675</v>
      </c>
      <c r="M7" s="17">
        <v>9433</v>
      </c>
      <c r="N7" s="16">
        <v>139680</v>
      </c>
    </row>
    <row r="8" spans="1:14" x14ac:dyDescent="0.2">
      <c r="A8" s="7" t="s">
        <v>16</v>
      </c>
      <c r="B8" s="17">
        <v>8221</v>
      </c>
      <c r="C8" s="17">
        <v>4685</v>
      </c>
      <c r="D8" s="17">
        <v>6626</v>
      </c>
      <c r="E8" s="17">
        <v>6333</v>
      </c>
      <c r="F8" s="17">
        <v>7398</v>
      </c>
      <c r="G8" s="17">
        <v>6010</v>
      </c>
      <c r="H8" s="17">
        <v>4611</v>
      </c>
      <c r="I8" s="17">
        <v>4947</v>
      </c>
      <c r="J8" s="17">
        <v>5818</v>
      </c>
      <c r="K8" s="17">
        <v>5261</v>
      </c>
      <c r="L8" s="17">
        <v>4238</v>
      </c>
      <c r="M8" s="17">
        <v>3053</v>
      </c>
      <c r="N8" s="16">
        <v>67201</v>
      </c>
    </row>
    <row r="9" spans="1:14" x14ac:dyDescent="0.2">
      <c r="A9" s="7" t="s">
        <v>15</v>
      </c>
      <c r="B9" s="17">
        <v>129170</v>
      </c>
      <c r="C9" s="17">
        <v>135855</v>
      </c>
      <c r="D9" s="17">
        <v>188301</v>
      </c>
      <c r="E9" s="17">
        <v>184343</v>
      </c>
      <c r="F9" s="17">
        <v>164836</v>
      </c>
      <c r="G9" s="17">
        <v>135987</v>
      </c>
      <c r="H9" s="17">
        <v>211104</v>
      </c>
      <c r="I9" s="17">
        <v>147451</v>
      </c>
      <c r="J9" s="17">
        <v>137127</v>
      </c>
      <c r="K9" s="17">
        <v>173721</v>
      </c>
      <c r="L9" s="17">
        <v>190458</v>
      </c>
      <c r="M9" s="17">
        <v>174566</v>
      </c>
      <c r="N9" s="16">
        <v>1972919</v>
      </c>
    </row>
    <row r="10" spans="1:14" x14ac:dyDescent="0.2">
      <c r="A10" s="7" t="s">
        <v>14</v>
      </c>
      <c r="B10" s="17">
        <v>249211</v>
      </c>
      <c r="C10" s="17">
        <v>243597</v>
      </c>
      <c r="D10" s="17">
        <v>372668</v>
      </c>
      <c r="E10" s="17">
        <v>288821</v>
      </c>
      <c r="F10" s="17">
        <v>305228</v>
      </c>
      <c r="G10" s="17">
        <v>303772</v>
      </c>
      <c r="H10" s="17">
        <v>254177</v>
      </c>
      <c r="I10" s="17">
        <v>199537</v>
      </c>
      <c r="J10" s="17">
        <v>255486</v>
      </c>
      <c r="K10" s="17">
        <v>246818</v>
      </c>
      <c r="L10" s="17">
        <v>245965</v>
      </c>
      <c r="M10" s="17">
        <v>243944</v>
      </c>
      <c r="N10" s="16">
        <v>3209224</v>
      </c>
    </row>
    <row r="11" spans="1:14" x14ac:dyDescent="0.2">
      <c r="A11" s="7" t="s">
        <v>13</v>
      </c>
      <c r="B11" s="17">
        <v>7552</v>
      </c>
      <c r="C11" s="17">
        <v>8032</v>
      </c>
      <c r="D11" s="17">
        <v>10360</v>
      </c>
      <c r="E11" s="17">
        <v>12500</v>
      </c>
      <c r="F11" s="17">
        <v>10500</v>
      </c>
      <c r="G11" s="17">
        <v>10500</v>
      </c>
      <c r="H11" s="17">
        <v>8500</v>
      </c>
      <c r="I11" s="17">
        <v>7600</v>
      </c>
      <c r="J11" s="17">
        <v>6800</v>
      </c>
      <c r="K11" s="17">
        <v>7800</v>
      </c>
      <c r="L11" s="17">
        <v>9400</v>
      </c>
      <c r="M11" s="17">
        <v>10000</v>
      </c>
      <c r="N11" s="16">
        <v>109544</v>
      </c>
    </row>
    <row r="12" spans="1:14" x14ac:dyDescent="0.2">
      <c r="A12" s="7" t="s">
        <v>12</v>
      </c>
      <c r="B12" s="17">
        <v>12898</v>
      </c>
      <c r="C12" s="17">
        <v>9986</v>
      </c>
      <c r="D12" s="17">
        <v>12668</v>
      </c>
      <c r="E12" s="17">
        <v>7741</v>
      </c>
      <c r="F12" s="17">
        <v>9638</v>
      </c>
      <c r="G12" s="17">
        <v>7759</v>
      </c>
      <c r="H12" s="17">
        <v>6849</v>
      </c>
      <c r="I12" s="17">
        <v>4207</v>
      </c>
      <c r="J12" s="17">
        <v>3951</v>
      </c>
      <c r="K12" s="17">
        <v>2707</v>
      </c>
      <c r="L12" s="17">
        <v>1575</v>
      </c>
      <c r="M12" s="17">
        <v>423</v>
      </c>
      <c r="N12" s="16">
        <v>80402</v>
      </c>
    </row>
    <row r="13" spans="1:14" x14ac:dyDescent="0.2">
      <c r="A13" s="7" t="s">
        <v>11</v>
      </c>
      <c r="B13" s="17">
        <v>190600</v>
      </c>
      <c r="C13" s="17">
        <v>146995</v>
      </c>
      <c r="D13" s="17">
        <v>180480</v>
      </c>
      <c r="E13" s="17">
        <v>135385</v>
      </c>
      <c r="F13" s="17">
        <v>159862</v>
      </c>
      <c r="G13" s="17">
        <v>155064</v>
      </c>
      <c r="H13" s="17">
        <v>147648</v>
      </c>
      <c r="I13" s="17">
        <v>72969</v>
      </c>
      <c r="J13" s="17">
        <v>124464</v>
      </c>
      <c r="K13" s="17">
        <v>131082</v>
      </c>
      <c r="L13" s="17">
        <v>133057</v>
      </c>
      <c r="M13" s="17">
        <v>94160</v>
      </c>
      <c r="N13" s="16">
        <v>1671766</v>
      </c>
    </row>
    <row r="14" spans="1:14" x14ac:dyDescent="0.2">
      <c r="A14" s="7" t="s">
        <v>10</v>
      </c>
      <c r="B14" s="17">
        <v>1918</v>
      </c>
      <c r="C14" s="17">
        <v>3487</v>
      </c>
      <c r="D14" s="17">
        <v>3719</v>
      </c>
      <c r="E14" s="17">
        <v>3525</v>
      </c>
      <c r="F14" s="17">
        <v>2783</v>
      </c>
      <c r="G14" s="17">
        <v>2803</v>
      </c>
      <c r="H14" s="17">
        <v>2309</v>
      </c>
      <c r="I14" s="17">
        <v>1513</v>
      </c>
      <c r="J14" s="17">
        <v>1749</v>
      </c>
      <c r="K14" s="17">
        <v>2062</v>
      </c>
      <c r="L14" s="17">
        <v>1744</v>
      </c>
      <c r="M14" s="17">
        <v>1470</v>
      </c>
      <c r="N14" s="16">
        <v>29082</v>
      </c>
    </row>
    <row r="15" spans="1:14" x14ac:dyDescent="0.2">
      <c r="A15" s="7" t="s">
        <v>9</v>
      </c>
      <c r="B15" s="17">
        <v>65648</v>
      </c>
      <c r="C15" s="17">
        <v>33758</v>
      </c>
      <c r="D15" s="17">
        <v>46673</v>
      </c>
      <c r="E15" s="17">
        <v>41556</v>
      </c>
      <c r="F15" s="17">
        <v>37178</v>
      </c>
      <c r="G15" s="17">
        <v>43357</v>
      </c>
      <c r="H15" s="17">
        <v>31742</v>
      </c>
      <c r="I15" s="17">
        <v>26619</v>
      </c>
      <c r="J15" s="17">
        <v>33752</v>
      </c>
      <c r="K15" s="17">
        <v>33573</v>
      </c>
      <c r="L15" s="17">
        <v>29661</v>
      </c>
      <c r="M15" s="17">
        <v>10487</v>
      </c>
      <c r="N15" s="16">
        <v>434004</v>
      </c>
    </row>
    <row r="16" spans="1:14" x14ac:dyDescent="0.2">
      <c r="A16" s="7" t="s">
        <v>8</v>
      </c>
      <c r="B16" s="17">
        <v>16408</v>
      </c>
      <c r="C16" s="17">
        <v>18442</v>
      </c>
      <c r="D16" s="17">
        <v>23895</v>
      </c>
      <c r="E16" s="17">
        <v>19728</v>
      </c>
      <c r="F16" s="17">
        <v>23372</v>
      </c>
      <c r="G16" s="17">
        <v>22716</v>
      </c>
      <c r="H16" s="17">
        <v>23778</v>
      </c>
      <c r="I16" s="17">
        <v>14724</v>
      </c>
      <c r="J16" s="17">
        <v>12068</v>
      </c>
      <c r="K16" s="17">
        <v>14217</v>
      </c>
      <c r="L16" s="17">
        <v>19140</v>
      </c>
      <c r="M16" s="17">
        <v>24428</v>
      </c>
      <c r="N16" s="16">
        <v>232916</v>
      </c>
    </row>
    <row r="17" spans="1:14" x14ac:dyDescent="0.2">
      <c r="A17" s="7" t="s">
        <v>7</v>
      </c>
      <c r="B17" s="17">
        <v>52895</v>
      </c>
      <c r="C17" s="17">
        <v>61962</v>
      </c>
      <c r="D17" s="17">
        <v>85921</v>
      </c>
      <c r="E17" s="17">
        <v>69939</v>
      </c>
      <c r="F17" s="17">
        <v>87627</v>
      </c>
      <c r="G17" s="17">
        <v>95617</v>
      </c>
      <c r="H17" s="17">
        <v>102184</v>
      </c>
      <c r="I17" s="17">
        <v>64112</v>
      </c>
      <c r="J17" s="17">
        <v>63152</v>
      </c>
      <c r="K17" s="17">
        <v>69167</v>
      </c>
      <c r="L17" s="17">
        <v>65902</v>
      </c>
      <c r="M17" s="17">
        <v>91204</v>
      </c>
      <c r="N17" s="16">
        <v>909682</v>
      </c>
    </row>
    <row r="18" spans="1:14" x14ac:dyDescent="0.2">
      <c r="A18" s="7" t="s">
        <v>6</v>
      </c>
      <c r="B18" s="17">
        <v>10397</v>
      </c>
      <c r="C18" s="17">
        <v>10714</v>
      </c>
      <c r="D18" s="17">
        <v>16078</v>
      </c>
      <c r="E18" s="17">
        <v>15750</v>
      </c>
      <c r="F18" s="17">
        <v>15453</v>
      </c>
      <c r="G18" s="17">
        <v>15646</v>
      </c>
      <c r="H18" s="17">
        <v>7895</v>
      </c>
      <c r="I18" s="17">
        <v>8837</v>
      </c>
      <c r="J18" s="17">
        <v>12557</v>
      </c>
      <c r="K18" s="17">
        <v>13642</v>
      </c>
      <c r="L18" s="17">
        <v>14428</v>
      </c>
      <c r="M18" s="17">
        <v>14978</v>
      </c>
      <c r="N18" s="16">
        <v>156375</v>
      </c>
    </row>
    <row r="19" spans="1:14" ht="17" thickBot="1" x14ac:dyDescent="0.25">
      <c r="A19" s="7" t="s">
        <v>5</v>
      </c>
      <c r="B19" s="17">
        <v>198525</v>
      </c>
      <c r="C19" s="17">
        <v>145710</v>
      </c>
      <c r="D19" s="17">
        <v>185201</v>
      </c>
      <c r="E19" s="17">
        <v>142009</v>
      </c>
      <c r="F19" s="17">
        <v>150070</v>
      </c>
      <c r="G19" s="17">
        <v>134748</v>
      </c>
      <c r="H19" s="17">
        <v>34489</v>
      </c>
      <c r="I19" s="17">
        <v>452566</v>
      </c>
      <c r="J19" s="17">
        <v>144998</v>
      </c>
      <c r="K19" s="17">
        <v>122526</v>
      </c>
      <c r="L19" s="17">
        <v>126854</v>
      </c>
      <c r="M19" s="17">
        <v>73237</v>
      </c>
      <c r="N19" s="16">
        <v>1910933</v>
      </c>
    </row>
    <row r="20" spans="1:14" ht="19" thickTop="1" thickBot="1" x14ac:dyDescent="0.25">
      <c r="A20" s="4" t="s">
        <v>4</v>
      </c>
      <c r="B20" s="90">
        <v>1018742</v>
      </c>
      <c r="C20" s="90">
        <v>895174</v>
      </c>
      <c r="D20" s="90">
        <v>1231456</v>
      </c>
      <c r="E20" s="90">
        <v>1006006</v>
      </c>
      <c r="F20" s="90">
        <v>1049553</v>
      </c>
      <c r="G20" s="90">
        <v>1013593</v>
      </c>
      <c r="H20" s="90">
        <v>898012</v>
      </c>
      <c r="I20" s="90">
        <v>1056410</v>
      </c>
      <c r="J20" s="90">
        <v>859311</v>
      </c>
      <c r="K20" s="90">
        <v>883752</v>
      </c>
      <c r="L20" s="90">
        <v>893229</v>
      </c>
      <c r="M20" s="90">
        <v>779501</v>
      </c>
      <c r="N20" s="91">
        <v>11584739</v>
      </c>
    </row>
    <row r="21" spans="1:14" ht="17" thickTop="1" x14ac:dyDescent="0.2">
      <c r="A21" s="7" t="s">
        <v>3</v>
      </c>
      <c r="B21" s="17">
        <v>6537</v>
      </c>
      <c r="C21" s="17">
        <v>5763</v>
      </c>
      <c r="D21" s="17">
        <v>6830</v>
      </c>
      <c r="E21" s="17">
        <v>7558</v>
      </c>
      <c r="F21" s="17">
        <v>7757</v>
      </c>
      <c r="G21" s="17">
        <v>8026</v>
      </c>
      <c r="H21" s="17">
        <v>7852</v>
      </c>
      <c r="I21" s="17">
        <v>6279</v>
      </c>
      <c r="J21" s="17">
        <v>7318</v>
      </c>
      <c r="K21" s="17">
        <v>7472</v>
      </c>
      <c r="L21" s="17">
        <v>7911</v>
      </c>
      <c r="M21" s="17">
        <v>5764</v>
      </c>
      <c r="N21" s="16">
        <v>85067</v>
      </c>
    </row>
    <row r="22" spans="1:14" ht="17" thickBot="1" x14ac:dyDescent="0.25">
      <c r="A22" s="10" t="s">
        <v>2</v>
      </c>
      <c r="B22" s="19">
        <v>20948</v>
      </c>
      <c r="C22" s="19">
        <v>19582</v>
      </c>
      <c r="D22" s="19">
        <v>25372</v>
      </c>
      <c r="E22" s="19">
        <v>29659</v>
      </c>
      <c r="F22" s="19">
        <v>30774</v>
      </c>
      <c r="G22" s="19">
        <v>30465</v>
      </c>
      <c r="H22" s="19">
        <v>18798</v>
      </c>
      <c r="I22" s="19">
        <v>17498</v>
      </c>
      <c r="J22" s="19">
        <v>19773</v>
      </c>
      <c r="K22" s="19">
        <v>21299</v>
      </c>
      <c r="L22" s="19">
        <v>18599</v>
      </c>
      <c r="M22" s="19">
        <v>15270</v>
      </c>
      <c r="N22" s="18">
        <v>268037</v>
      </c>
    </row>
    <row r="23" spans="1:14" ht="18" thickTop="1" thickBot="1" x14ac:dyDescent="0.25">
      <c r="A23" s="101" t="s">
        <v>1</v>
      </c>
      <c r="B23" s="92">
        <v>27485</v>
      </c>
      <c r="C23" s="92">
        <v>25345</v>
      </c>
      <c r="D23" s="92">
        <v>32202</v>
      </c>
      <c r="E23" s="92">
        <v>37217</v>
      </c>
      <c r="F23" s="92">
        <v>38531</v>
      </c>
      <c r="G23" s="92">
        <v>38491</v>
      </c>
      <c r="H23" s="92">
        <v>26650</v>
      </c>
      <c r="I23" s="92">
        <v>23777</v>
      </c>
      <c r="J23" s="92">
        <v>27091</v>
      </c>
      <c r="K23" s="92">
        <v>28771</v>
      </c>
      <c r="L23" s="92">
        <v>26510</v>
      </c>
      <c r="M23" s="92">
        <v>21034</v>
      </c>
      <c r="N23" s="93">
        <v>353104</v>
      </c>
    </row>
    <row r="24" spans="1:14" s="3" customFormat="1" ht="17" thickTop="1" thickBot="1" x14ac:dyDescent="0.25">
      <c r="A24" s="83" t="s">
        <v>43</v>
      </c>
      <c r="B24" s="88">
        <v>1046227</v>
      </c>
      <c r="C24" s="88">
        <v>920519</v>
      </c>
      <c r="D24" s="88">
        <v>1263658</v>
      </c>
      <c r="E24" s="88">
        <v>1043223</v>
      </c>
      <c r="F24" s="88">
        <v>1088084</v>
      </c>
      <c r="G24" s="88">
        <v>1052084</v>
      </c>
      <c r="H24" s="88">
        <v>924662</v>
      </c>
      <c r="I24" s="88">
        <v>1080187</v>
      </c>
      <c r="J24" s="88">
        <v>886402</v>
      </c>
      <c r="K24" s="88">
        <v>912523</v>
      </c>
      <c r="L24" s="88">
        <v>919739</v>
      </c>
      <c r="M24" s="88">
        <v>800535</v>
      </c>
      <c r="N24" s="89">
        <v>11937843</v>
      </c>
    </row>
    <row r="25" spans="1:14" ht="17" thickTop="1" x14ac:dyDescent="0.2">
      <c r="A25" s="127" t="s">
        <v>48</v>
      </c>
    </row>
    <row r="26" spans="1:14" ht="17" x14ac:dyDescent="0.2">
      <c r="A26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7"/>
  <sheetViews>
    <sheetView showGridLines="0" zoomScale="85" zoomScaleNormal="85" workbookViewId="0">
      <selection activeCell="A26" sqref="A26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34700</v>
      </c>
      <c r="C3" s="15">
        <v>34731</v>
      </c>
      <c r="D3" s="15">
        <v>34759</v>
      </c>
      <c r="E3" s="15">
        <v>34790</v>
      </c>
      <c r="F3" s="15">
        <v>34820</v>
      </c>
      <c r="G3" s="15">
        <v>34851</v>
      </c>
      <c r="H3" s="15">
        <v>34881</v>
      </c>
      <c r="I3" s="15">
        <v>34912</v>
      </c>
      <c r="J3" s="15">
        <v>34943</v>
      </c>
      <c r="K3" s="15">
        <v>34973</v>
      </c>
      <c r="L3" s="15">
        <v>35004</v>
      </c>
      <c r="M3" s="15">
        <v>35034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24838</v>
      </c>
      <c r="C5" s="17">
        <v>19830</v>
      </c>
      <c r="D5" s="17">
        <v>32821</v>
      </c>
      <c r="E5" s="17">
        <v>28832</v>
      </c>
      <c r="F5" s="17">
        <v>31292</v>
      </c>
      <c r="G5" s="17">
        <v>28519</v>
      </c>
      <c r="H5" s="17">
        <v>25132</v>
      </c>
      <c r="I5" s="17">
        <v>17971</v>
      </c>
      <c r="J5" s="17">
        <v>20324</v>
      </c>
      <c r="K5" s="17">
        <v>21252</v>
      </c>
      <c r="L5" s="17">
        <v>17739</v>
      </c>
      <c r="M5" s="17">
        <v>11060</v>
      </c>
      <c r="N5" s="16">
        <v>279610</v>
      </c>
    </row>
    <row r="6" spans="1:14" x14ac:dyDescent="0.2">
      <c r="A6" s="7" t="s">
        <v>18</v>
      </c>
      <c r="B6" s="17">
        <v>41964</v>
      </c>
      <c r="C6" s="17">
        <v>30760</v>
      </c>
      <c r="D6" s="17">
        <v>38921</v>
      </c>
      <c r="E6" s="17">
        <v>32638</v>
      </c>
      <c r="F6" s="17">
        <v>33091</v>
      </c>
      <c r="G6" s="17">
        <v>33864</v>
      </c>
      <c r="H6" s="17">
        <v>25200</v>
      </c>
      <c r="I6" s="17">
        <v>23272</v>
      </c>
      <c r="J6" s="17">
        <v>25119</v>
      </c>
      <c r="K6" s="17">
        <v>30009</v>
      </c>
      <c r="L6" s="17">
        <v>27895</v>
      </c>
      <c r="M6" s="17">
        <v>16135</v>
      </c>
      <c r="N6" s="20">
        <v>358868</v>
      </c>
    </row>
    <row r="7" spans="1:14" x14ac:dyDescent="0.2">
      <c r="A7" s="7" t="s">
        <v>17</v>
      </c>
      <c r="B7" s="17">
        <v>9658</v>
      </c>
      <c r="C7" s="17">
        <v>12024</v>
      </c>
      <c r="D7" s="17">
        <v>16006</v>
      </c>
      <c r="E7" s="17">
        <v>12443</v>
      </c>
      <c r="F7" s="17">
        <v>13279</v>
      </c>
      <c r="G7" s="17">
        <v>13133</v>
      </c>
      <c r="H7" s="17">
        <v>9883</v>
      </c>
      <c r="I7" s="17">
        <v>9916</v>
      </c>
      <c r="J7" s="17">
        <v>10301</v>
      </c>
      <c r="K7" s="17">
        <v>10565</v>
      </c>
      <c r="L7" s="17">
        <v>10246</v>
      </c>
      <c r="M7" s="17">
        <v>8319</v>
      </c>
      <c r="N7" s="16">
        <v>135773</v>
      </c>
    </row>
    <row r="8" spans="1:14" x14ac:dyDescent="0.2">
      <c r="A8" s="7" t="s">
        <v>16</v>
      </c>
      <c r="B8" s="17">
        <v>10317</v>
      </c>
      <c r="C8" s="17">
        <v>6104</v>
      </c>
      <c r="D8" s="17">
        <v>7762</v>
      </c>
      <c r="E8" s="17">
        <v>7678</v>
      </c>
      <c r="F8" s="17">
        <v>8552</v>
      </c>
      <c r="G8" s="17">
        <v>7032</v>
      </c>
      <c r="H8" s="17">
        <v>5258</v>
      </c>
      <c r="I8" s="17">
        <v>5699</v>
      </c>
      <c r="J8" s="17">
        <v>6132</v>
      </c>
      <c r="K8" s="17">
        <v>6737</v>
      </c>
      <c r="L8" s="17">
        <v>5248</v>
      </c>
      <c r="M8" s="17">
        <v>3371</v>
      </c>
      <c r="N8" s="16">
        <v>79890</v>
      </c>
    </row>
    <row r="9" spans="1:14" x14ac:dyDescent="0.2">
      <c r="A9" s="7" t="s">
        <v>15</v>
      </c>
      <c r="B9" s="17">
        <v>155915</v>
      </c>
      <c r="C9" s="17">
        <v>151644</v>
      </c>
      <c r="D9" s="17">
        <v>185916</v>
      </c>
      <c r="E9" s="17">
        <v>161355</v>
      </c>
      <c r="F9" s="17">
        <v>157665</v>
      </c>
      <c r="G9" s="17">
        <v>198012</v>
      </c>
      <c r="H9" s="17">
        <v>192832</v>
      </c>
      <c r="I9" s="17">
        <v>133231</v>
      </c>
      <c r="J9" s="17">
        <v>116585</v>
      </c>
      <c r="K9" s="17">
        <v>162360</v>
      </c>
      <c r="L9" s="17">
        <v>172849</v>
      </c>
      <c r="M9" s="17">
        <v>142140</v>
      </c>
      <c r="N9" s="16">
        <v>1930504</v>
      </c>
    </row>
    <row r="10" spans="1:14" x14ac:dyDescent="0.2">
      <c r="A10" s="7" t="s">
        <v>14</v>
      </c>
      <c r="B10" s="17">
        <v>246560</v>
      </c>
      <c r="C10" s="17">
        <v>241138</v>
      </c>
      <c r="D10" s="17">
        <v>360744</v>
      </c>
      <c r="E10" s="17">
        <v>297329</v>
      </c>
      <c r="F10" s="17">
        <v>321607</v>
      </c>
      <c r="G10" s="17">
        <v>326766</v>
      </c>
      <c r="H10" s="17">
        <v>268387</v>
      </c>
      <c r="I10" s="17">
        <v>216764</v>
      </c>
      <c r="J10" s="17">
        <v>272191</v>
      </c>
      <c r="K10" s="17">
        <v>267454</v>
      </c>
      <c r="L10" s="17">
        <v>262242</v>
      </c>
      <c r="M10" s="17">
        <v>232875</v>
      </c>
      <c r="N10" s="16">
        <v>3314057</v>
      </c>
    </row>
    <row r="11" spans="1:14" x14ac:dyDescent="0.2">
      <c r="A11" s="7" t="s">
        <v>13</v>
      </c>
      <c r="B11" s="17">
        <v>11839</v>
      </c>
      <c r="C11" s="17">
        <v>8574</v>
      </c>
      <c r="D11" s="17">
        <v>10268</v>
      </c>
      <c r="E11" s="17">
        <v>12901</v>
      </c>
      <c r="F11" s="17">
        <v>11171</v>
      </c>
      <c r="G11" s="17">
        <v>11725</v>
      </c>
      <c r="H11" s="17">
        <v>10995</v>
      </c>
      <c r="I11" s="17">
        <v>8843</v>
      </c>
      <c r="J11" s="17">
        <v>8426</v>
      </c>
      <c r="K11" s="17">
        <v>11042</v>
      </c>
      <c r="L11" s="17">
        <v>10059</v>
      </c>
      <c r="M11" s="17">
        <v>9180</v>
      </c>
      <c r="N11" s="16">
        <v>125023</v>
      </c>
    </row>
    <row r="12" spans="1:14" x14ac:dyDescent="0.2">
      <c r="A12" s="7" t="s">
        <v>12</v>
      </c>
      <c r="B12" s="17">
        <v>13808</v>
      </c>
      <c r="C12" s="17">
        <v>9974</v>
      </c>
      <c r="D12" s="17">
        <v>12064</v>
      </c>
      <c r="E12" s="17">
        <v>9536</v>
      </c>
      <c r="F12" s="17">
        <v>9466</v>
      </c>
      <c r="G12" s="17">
        <v>7937</v>
      </c>
      <c r="H12" s="17">
        <v>8276</v>
      </c>
      <c r="I12" s="17">
        <v>5835</v>
      </c>
      <c r="J12" s="17">
        <v>4287</v>
      </c>
      <c r="K12" s="17">
        <v>3442</v>
      </c>
      <c r="L12" s="17">
        <v>1803</v>
      </c>
      <c r="M12" s="17">
        <v>531</v>
      </c>
      <c r="N12" s="16">
        <v>86959</v>
      </c>
    </row>
    <row r="13" spans="1:14" x14ac:dyDescent="0.2">
      <c r="A13" s="7" t="s">
        <v>11</v>
      </c>
      <c r="B13" s="17">
        <v>201101</v>
      </c>
      <c r="C13" s="17">
        <v>153685</v>
      </c>
      <c r="D13" s="17">
        <v>176242</v>
      </c>
      <c r="E13" s="17">
        <v>141145</v>
      </c>
      <c r="F13" s="17">
        <v>167637</v>
      </c>
      <c r="G13" s="17">
        <v>160704</v>
      </c>
      <c r="H13" s="17">
        <v>156020</v>
      </c>
      <c r="I13" s="17">
        <v>80191</v>
      </c>
      <c r="J13" s="17">
        <v>126996</v>
      </c>
      <c r="K13" s="17">
        <v>117669</v>
      </c>
      <c r="L13" s="17">
        <v>151358</v>
      </c>
      <c r="M13" s="17">
        <v>98999</v>
      </c>
      <c r="N13" s="16">
        <v>1731747</v>
      </c>
    </row>
    <row r="14" spans="1:14" x14ac:dyDescent="0.2">
      <c r="A14" s="7" t="s">
        <v>10</v>
      </c>
      <c r="B14" s="17">
        <v>1920</v>
      </c>
      <c r="C14" s="17">
        <v>3386</v>
      </c>
      <c r="D14" s="17">
        <v>3819</v>
      </c>
      <c r="E14" s="17">
        <v>3133</v>
      </c>
      <c r="F14" s="17">
        <v>2636</v>
      </c>
      <c r="G14" s="17">
        <v>2255</v>
      </c>
      <c r="H14" s="17">
        <v>2264</v>
      </c>
      <c r="I14" s="17">
        <v>1584</v>
      </c>
      <c r="J14" s="17">
        <v>1718</v>
      </c>
      <c r="K14" s="17">
        <v>2053</v>
      </c>
      <c r="L14" s="17">
        <v>1894</v>
      </c>
      <c r="M14" s="17">
        <v>1367</v>
      </c>
      <c r="N14" s="16">
        <v>28029</v>
      </c>
    </row>
    <row r="15" spans="1:14" x14ac:dyDescent="0.2">
      <c r="A15" s="7" t="s">
        <v>9</v>
      </c>
      <c r="B15" s="17">
        <v>69517</v>
      </c>
      <c r="C15" s="17">
        <v>37168</v>
      </c>
      <c r="D15" s="17">
        <v>46096</v>
      </c>
      <c r="E15" s="17">
        <v>39175</v>
      </c>
      <c r="F15" s="17">
        <v>40592</v>
      </c>
      <c r="G15" s="17">
        <v>46896</v>
      </c>
      <c r="H15" s="17">
        <v>31726</v>
      </c>
      <c r="I15" s="17">
        <v>28749</v>
      </c>
      <c r="J15" s="17">
        <v>31928</v>
      </c>
      <c r="K15" s="17">
        <v>36646</v>
      </c>
      <c r="L15" s="17">
        <v>30073</v>
      </c>
      <c r="M15" s="17">
        <v>9376</v>
      </c>
      <c r="N15" s="16">
        <v>447942</v>
      </c>
    </row>
    <row r="16" spans="1:14" x14ac:dyDescent="0.2">
      <c r="A16" s="7" t="s">
        <v>8</v>
      </c>
      <c r="B16" s="17">
        <v>15642</v>
      </c>
      <c r="C16" s="17">
        <v>15236</v>
      </c>
      <c r="D16" s="17">
        <v>21351</v>
      </c>
      <c r="E16" s="17">
        <v>18032</v>
      </c>
      <c r="F16" s="17">
        <v>18930</v>
      </c>
      <c r="G16" s="17">
        <v>20599</v>
      </c>
      <c r="H16" s="17">
        <v>21323</v>
      </c>
      <c r="I16" s="17">
        <v>14329</v>
      </c>
      <c r="J16" s="17">
        <v>11220</v>
      </c>
      <c r="K16" s="17">
        <v>13638</v>
      </c>
      <c r="L16" s="17">
        <v>14430</v>
      </c>
      <c r="M16" s="17">
        <v>16741</v>
      </c>
      <c r="N16" s="16">
        <v>201471</v>
      </c>
    </row>
    <row r="17" spans="1:14" x14ac:dyDescent="0.2">
      <c r="A17" s="7" t="s">
        <v>7</v>
      </c>
      <c r="B17" s="17">
        <v>51560</v>
      </c>
      <c r="C17" s="17">
        <v>64226</v>
      </c>
      <c r="D17" s="17">
        <v>93162</v>
      </c>
      <c r="E17" s="17">
        <v>72457</v>
      </c>
      <c r="F17" s="17">
        <v>79981</v>
      </c>
      <c r="G17" s="17">
        <v>101490</v>
      </c>
      <c r="H17" s="17">
        <v>74138</v>
      </c>
      <c r="I17" s="17">
        <v>50590</v>
      </c>
      <c r="J17" s="17">
        <v>49646</v>
      </c>
      <c r="K17" s="17">
        <v>59731</v>
      </c>
      <c r="L17" s="17">
        <v>62432</v>
      </c>
      <c r="M17" s="17">
        <v>74956</v>
      </c>
      <c r="N17" s="16">
        <v>834369</v>
      </c>
    </row>
    <row r="18" spans="1:14" x14ac:dyDescent="0.2">
      <c r="A18" s="7" t="s">
        <v>6</v>
      </c>
      <c r="B18" s="17">
        <v>13351</v>
      </c>
      <c r="C18" s="17">
        <v>12823</v>
      </c>
      <c r="D18" s="17">
        <v>17037</v>
      </c>
      <c r="E18" s="17">
        <v>15284</v>
      </c>
      <c r="F18" s="17">
        <v>15614</v>
      </c>
      <c r="G18" s="17">
        <v>15642</v>
      </c>
      <c r="H18" s="17">
        <v>8179</v>
      </c>
      <c r="I18" s="17">
        <v>10237</v>
      </c>
      <c r="J18" s="17">
        <v>14608</v>
      </c>
      <c r="K18" s="17">
        <v>16696</v>
      </c>
      <c r="L18" s="17">
        <v>15185</v>
      </c>
      <c r="M18" s="17">
        <v>15100</v>
      </c>
      <c r="N18" s="16">
        <v>169756</v>
      </c>
    </row>
    <row r="19" spans="1:14" ht="17" thickBot="1" x14ac:dyDescent="0.25">
      <c r="A19" s="7" t="s">
        <v>5</v>
      </c>
      <c r="B19" s="17">
        <v>191186</v>
      </c>
      <c r="C19" s="17">
        <v>152329</v>
      </c>
      <c r="D19" s="17">
        <v>181849</v>
      </c>
      <c r="E19" s="17">
        <v>138770</v>
      </c>
      <c r="F19" s="17">
        <v>152658</v>
      </c>
      <c r="G19" s="17">
        <v>134901</v>
      </c>
      <c r="H19" s="17">
        <v>33459</v>
      </c>
      <c r="I19" s="17">
        <v>468945</v>
      </c>
      <c r="J19" s="17">
        <v>140069</v>
      </c>
      <c r="K19" s="17">
        <v>136605</v>
      </c>
      <c r="L19" s="17">
        <v>143055</v>
      </c>
      <c r="M19" s="17">
        <v>71540</v>
      </c>
      <c r="N19" s="16">
        <v>1945366</v>
      </c>
    </row>
    <row r="20" spans="1:14" ht="19" thickTop="1" thickBot="1" x14ac:dyDescent="0.25">
      <c r="A20" s="4" t="s">
        <v>4</v>
      </c>
      <c r="B20" s="90">
        <v>1059176</v>
      </c>
      <c r="C20" s="90">
        <v>918901</v>
      </c>
      <c r="D20" s="90">
        <v>1204058</v>
      </c>
      <c r="E20" s="90">
        <v>990708</v>
      </c>
      <c r="F20" s="90">
        <v>1064171</v>
      </c>
      <c r="G20" s="90">
        <v>1109475</v>
      </c>
      <c r="H20" s="90">
        <v>873072</v>
      </c>
      <c r="I20" s="90">
        <v>1076156</v>
      </c>
      <c r="J20" s="90">
        <v>839550</v>
      </c>
      <c r="K20" s="90">
        <v>895899</v>
      </c>
      <c r="L20" s="90">
        <v>926508</v>
      </c>
      <c r="M20" s="90">
        <v>711690</v>
      </c>
      <c r="N20" s="91">
        <v>11669364</v>
      </c>
    </row>
    <row r="21" spans="1:14" ht="17" thickTop="1" x14ac:dyDescent="0.2">
      <c r="A21" s="23" t="s">
        <v>24</v>
      </c>
      <c r="B21" s="17">
        <v>274</v>
      </c>
      <c r="C21" s="17">
        <v>433</v>
      </c>
      <c r="D21" s="17">
        <v>632</v>
      </c>
      <c r="E21" s="17">
        <v>594</v>
      </c>
      <c r="F21" s="17">
        <v>798</v>
      </c>
      <c r="G21" s="17">
        <v>828</v>
      </c>
      <c r="H21" s="17">
        <v>595</v>
      </c>
      <c r="I21" s="17">
        <v>499</v>
      </c>
      <c r="J21" s="17">
        <v>497</v>
      </c>
      <c r="K21" s="17">
        <v>509</v>
      </c>
      <c r="L21" s="17">
        <v>473</v>
      </c>
      <c r="M21" s="17">
        <v>326</v>
      </c>
      <c r="N21" s="22">
        <v>6458</v>
      </c>
    </row>
    <row r="22" spans="1:14" x14ac:dyDescent="0.2">
      <c r="A22" s="7" t="s">
        <v>3</v>
      </c>
      <c r="B22" s="17">
        <v>7652</v>
      </c>
      <c r="C22" s="17">
        <v>6664</v>
      </c>
      <c r="D22" s="17">
        <v>8743</v>
      </c>
      <c r="E22" s="17">
        <v>6904</v>
      </c>
      <c r="F22" s="17">
        <v>9075</v>
      </c>
      <c r="G22" s="17">
        <v>8454</v>
      </c>
      <c r="H22" s="17">
        <v>8865</v>
      </c>
      <c r="I22" s="17">
        <v>7388</v>
      </c>
      <c r="J22" s="17">
        <v>7482</v>
      </c>
      <c r="K22" s="17">
        <v>8456</v>
      </c>
      <c r="L22" s="17">
        <v>7355</v>
      </c>
      <c r="M22" s="17">
        <v>3464</v>
      </c>
      <c r="N22" s="16">
        <v>90502</v>
      </c>
    </row>
    <row r="23" spans="1:14" ht="17" thickBot="1" x14ac:dyDescent="0.25">
      <c r="A23" s="10" t="s">
        <v>2</v>
      </c>
      <c r="B23" s="19">
        <v>23255</v>
      </c>
      <c r="C23" s="19">
        <v>19931</v>
      </c>
      <c r="D23" s="19">
        <v>25272</v>
      </c>
      <c r="E23" s="19">
        <v>29514</v>
      </c>
      <c r="F23" s="19">
        <v>30439</v>
      </c>
      <c r="G23" s="19">
        <v>28560</v>
      </c>
      <c r="H23" s="19">
        <v>20389</v>
      </c>
      <c r="I23" s="19">
        <v>16883</v>
      </c>
      <c r="J23" s="19">
        <v>18500</v>
      </c>
      <c r="K23" s="19">
        <v>24251</v>
      </c>
      <c r="L23" s="19">
        <v>18798</v>
      </c>
      <c r="M23" s="19">
        <v>12200</v>
      </c>
      <c r="N23" s="18">
        <v>267992</v>
      </c>
    </row>
    <row r="24" spans="1:14" ht="18" thickTop="1" thickBot="1" x14ac:dyDescent="0.25">
      <c r="A24" s="101" t="s">
        <v>1</v>
      </c>
      <c r="B24" s="92">
        <v>31181</v>
      </c>
      <c r="C24" s="92">
        <v>27028</v>
      </c>
      <c r="D24" s="92">
        <v>34647</v>
      </c>
      <c r="E24" s="92">
        <v>37012</v>
      </c>
      <c r="F24" s="92">
        <v>40312</v>
      </c>
      <c r="G24" s="92">
        <v>37842</v>
      </c>
      <c r="H24" s="92">
        <v>29849</v>
      </c>
      <c r="I24" s="92">
        <v>24770</v>
      </c>
      <c r="J24" s="92">
        <v>26479</v>
      </c>
      <c r="K24" s="92">
        <v>33216</v>
      </c>
      <c r="L24" s="92">
        <v>26626</v>
      </c>
      <c r="M24" s="92">
        <v>15990</v>
      </c>
      <c r="N24" s="93">
        <v>364952</v>
      </c>
    </row>
    <row r="25" spans="1:14" s="3" customFormat="1" ht="17" thickTop="1" thickBot="1" x14ac:dyDescent="0.25">
      <c r="A25" s="83" t="s">
        <v>43</v>
      </c>
      <c r="B25" s="88">
        <v>1090357</v>
      </c>
      <c r="C25" s="88">
        <v>945929</v>
      </c>
      <c r="D25" s="88">
        <v>1238705</v>
      </c>
      <c r="E25" s="88">
        <v>1027720</v>
      </c>
      <c r="F25" s="88">
        <v>1104483</v>
      </c>
      <c r="G25" s="88">
        <v>1147317</v>
      </c>
      <c r="H25" s="88">
        <v>902921</v>
      </c>
      <c r="I25" s="88">
        <v>1100926</v>
      </c>
      <c r="J25" s="88">
        <v>866029</v>
      </c>
      <c r="K25" s="88">
        <v>929115</v>
      </c>
      <c r="L25" s="88">
        <v>953134</v>
      </c>
      <c r="M25" s="88">
        <v>727680</v>
      </c>
      <c r="N25" s="89">
        <v>12034316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5" right="0.75" top="1" bottom="1" header="0.5" footer="0.5"/>
  <pageSetup scale="7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7"/>
  <sheetViews>
    <sheetView showGridLines="0" zoomScale="85" zoomScaleNormal="85" workbookViewId="0">
      <selection activeCell="A26" sqref="A26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35065</v>
      </c>
      <c r="C3" s="15">
        <v>35096</v>
      </c>
      <c r="D3" s="15">
        <v>35125</v>
      </c>
      <c r="E3" s="15">
        <v>35156</v>
      </c>
      <c r="F3" s="15">
        <v>35186</v>
      </c>
      <c r="G3" s="15">
        <v>35217</v>
      </c>
      <c r="H3" s="15">
        <v>35247</v>
      </c>
      <c r="I3" s="15">
        <v>35278</v>
      </c>
      <c r="J3" s="15">
        <v>35309</v>
      </c>
      <c r="K3" s="15">
        <v>35339</v>
      </c>
      <c r="L3" s="15">
        <v>35370</v>
      </c>
      <c r="M3" s="15">
        <v>35400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25">
        <v>25922</v>
      </c>
      <c r="C5" s="25">
        <v>21424</v>
      </c>
      <c r="D5" s="25">
        <v>36175</v>
      </c>
      <c r="E5" s="25">
        <v>39247</v>
      </c>
      <c r="F5" s="25">
        <v>51258</v>
      </c>
      <c r="G5" s="25">
        <v>20261</v>
      </c>
      <c r="H5" s="25">
        <v>23085</v>
      </c>
      <c r="I5" s="25">
        <v>18718</v>
      </c>
      <c r="J5" s="25">
        <v>20646</v>
      </c>
      <c r="K5" s="25">
        <v>22614</v>
      </c>
      <c r="L5" s="25">
        <v>16846</v>
      </c>
      <c r="M5" s="25">
        <v>11449</v>
      </c>
      <c r="N5" s="24">
        <v>307645</v>
      </c>
    </row>
    <row r="6" spans="1:14" x14ac:dyDescent="0.2">
      <c r="A6" s="7" t="s">
        <v>18</v>
      </c>
      <c r="B6" s="25">
        <v>42873</v>
      </c>
      <c r="C6" s="25">
        <v>44396</v>
      </c>
      <c r="D6" s="25">
        <v>45352</v>
      </c>
      <c r="E6" s="25">
        <v>39997</v>
      </c>
      <c r="F6" s="25">
        <v>36881</v>
      </c>
      <c r="G6" s="25">
        <v>34255</v>
      </c>
      <c r="H6" s="25">
        <v>32781</v>
      </c>
      <c r="I6" s="25">
        <v>20870</v>
      </c>
      <c r="J6" s="25">
        <v>25854</v>
      </c>
      <c r="K6" s="25">
        <v>32635</v>
      </c>
      <c r="L6" s="25">
        <v>24122</v>
      </c>
      <c r="M6" s="25">
        <v>17343</v>
      </c>
      <c r="N6" s="26">
        <v>397359</v>
      </c>
    </row>
    <row r="7" spans="1:14" x14ac:dyDescent="0.2">
      <c r="A7" s="7" t="s">
        <v>17</v>
      </c>
      <c r="B7" s="25">
        <v>9400</v>
      </c>
      <c r="C7" s="25">
        <v>10551</v>
      </c>
      <c r="D7" s="25">
        <v>16496</v>
      </c>
      <c r="E7" s="25">
        <v>14775</v>
      </c>
      <c r="F7" s="25">
        <v>15454</v>
      </c>
      <c r="G7" s="25">
        <v>12942</v>
      </c>
      <c r="H7" s="25">
        <v>11058</v>
      </c>
      <c r="I7" s="25">
        <v>10402</v>
      </c>
      <c r="J7" s="25">
        <v>9836</v>
      </c>
      <c r="K7" s="25">
        <v>12073</v>
      </c>
      <c r="L7" s="25">
        <v>10539</v>
      </c>
      <c r="M7" s="25">
        <v>8904</v>
      </c>
      <c r="N7" s="24">
        <v>142430</v>
      </c>
    </row>
    <row r="8" spans="1:14" x14ac:dyDescent="0.2">
      <c r="A8" s="7" t="s">
        <v>16</v>
      </c>
      <c r="B8" s="25">
        <v>13452</v>
      </c>
      <c r="C8" s="25">
        <v>7549</v>
      </c>
      <c r="D8" s="25">
        <v>8346</v>
      </c>
      <c r="E8" s="25">
        <v>9373</v>
      </c>
      <c r="F8" s="25">
        <v>9405</v>
      </c>
      <c r="G8" s="25">
        <v>7938</v>
      </c>
      <c r="H8" s="25">
        <v>7687</v>
      </c>
      <c r="I8" s="25">
        <v>7217</v>
      </c>
      <c r="J8" s="25">
        <v>6762</v>
      </c>
      <c r="K8" s="25">
        <v>7943</v>
      </c>
      <c r="L8" s="25">
        <v>6039</v>
      </c>
      <c r="M8" s="25">
        <v>4119</v>
      </c>
      <c r="N8" s="24">
        <v>95830</v>
      </c>
    </row>
    <row r="9" spans="1:14" x14ac:dyDescent="0.2">
      <c r="A9" s="7" t="s">
        <v>15</v>
      </c>
      <c r="B9" s="25">
        <v>184541</v>
      </c>
      <c r="C9" s="25">
        <v>177378</v>
      </c>
      <c r="D9" s="25">
        <v>191942</v>
      </c>
      <c r="E9" s="25">
        <v>183244</v>
      </c>
      <c r="F9" s="25">
        <v>156597</v>
      </c>
      <c r="G9" s="25">
        <v>134489</v>
      </c>
      <c r="H9" s="25">
        <v>234474</v>
      </c>
      <c r="I9" s="25">
        <v>171317</v>
      </c>
      <c r="J9" s="25">
        <v>216484</v>
      </c>
      <c r="K9" s="25">
        <v>202150</v>
      </c>
      <c r="L9" s="25">
        <v>135090</v>
      </c>
      <c r="M9" s="25">
        <v>144385</v>
      </c>
      <c r="N9" s="24">
        <v>2132091</v>
      </c>
    </row>
    <row r="10" spans="1:14" x14ac:dyDescent="0.2">
      <c r="A10" s="7" t="s">
        <v>14</v>
      </c>
      <c r="B10" s="25">
        <v>275607</v>
      </c>
      <c r="C10" s="25">
        <v>266700</v>
      </c>
      <c r="D10" s="25">
        <v>375378</v>
      </c>
      <c r="E10" s="25">
        <v>336525</v>
      </c>
      <c r="F10" s="25">
        <v>338790</v>
      </c>
      <c r="G10" s="25">
        <v>316540</v>
      </c>
      <c r="H10" s="25">
        <v>304859</v>
      </c>
      <c r="I10" s="25">
        <v>228316</v>
      </c>
      <c r="J10" s="25">
        <v>274624</v>
      </c>
      <c r="K10" s="25">
        <v>285918</v>
      </c>
      <c r="L10" s="25">
        <v>260066</v>
      </c>
      <c r="M10" s="25">
        <v>232997</v>
      </c>
      <c r="N10" s="24">
        <v>3496320</v>
      </c>
    </row>
    <row r="11" spans="1:14" x14ac:dyDescent="0.2">
      <c r="A11" s="7" t="s">
        <v>13</v>
      </c>
      <c r="B11" s="25">
        <v>14036</v>
      </c>
      <c r="C11" s="25">
        <v>10257</v>
      </c>
      <c r="D11" s="25">
        <v>12437</v>
      </c>
      <c r="E11" s="25">
        <v>14602</v>
      </c>
      <c r="F11" s="25">
        <v>13907</v>
      </c>
      <c r="G11" s="25">
        <v>11206</v>
      </c>
      <c r="H11" s="25">
        <v>14852</v>
      </c>
      <c r="I11" s="25">
        <v>9183</v>
      </c>
      <c r="J11" s="25">
        <v>8942</v>
      </c>
      <c r="K11" s="25">
        <v>11425</v>
      </c>
      <c r="L11" s="25">
        <v>10968</v>
      </c>
      <c r="M11" s="25">
        <v>8006</v>
      </c>
      <c r="N11" s="24">
        <v>139821</v>
      </c>
    </row>
    <row r="12" spans="1:14" x14ac:dyDescent="0.2">
      <c r="A12" s="7" t="s">
        <v>12</v>
      </c>
      <c r="B12" s="25">
        <v>16939</v>
      </c>
      <c r="C12" s="25">
        <v>14227</v>
      </c>
      <c r="D12" s="25">
        <v>16342</v>
      </c>
      <c r="E12" s="25">
        <v>12982</v>
      </c>
      <c r="F12" s="25">
        <v>14131</v>
      </c>
      <c r="G12" s="25">
        <v>9927</v>
      </c>
      <c r="H12" s="25">
        <v>9792</v>
      </c>
      <c r="I12" s="25">
        <v>6457</v>
      </c>
      <c r="J12" s="25">
        <v>5392</v>
      </c>
      <c r="K12" s="25">
        <v>4714</v>
      </c>
      <c r="L12" s="25">
        <v>3352</v>
      </c>
      <c r="M12" s="25">
        <v>944</v>
      </c>
      <c r="N12" s="24">
        <v>115199</v>
      </c>
    </row>
    <row r="13" spans="1:14" x14ac:dyDescent="0.2">
      <c r="A13" s="7" t="s">
        <v>11</v>
      </c>
      <c r="B13" s="25">
        <v>198031</v>
      </c>
      <c r="C13" s="25">
        <v>163131</v>
      </c>
      <c r="D13" s="25">
        <v>176517</v>
      </c>
      <c r="E13" s="25">
        <v>152157</v>
      </c>
      <c r="F13" s="25">
        <v>162802</v>
      </c>
      <c r="G13" s="25">
        <v>148121</v>
      </c>
      <c r="H13" s="25">
        <v>160157</v>
      </c>
      <c r="I13" s="25">
        <v>73252</v>
      </c>
      <c r="J13" s="25">
        <v>114835</v>
      </c>
      <c r="K13" s="25">
        <v>144853</v>
      </c>
      <c r="L13" s="25">
        <v>129949</v>
      </c>
      <c r="M13" s="25">
        <v>108393</v>
      </c>
      <c r="N13" s="24">
        <v>1732198</v>
      </c>
    </row>
    <row r="14" spans="1:14" x14ac:dyDescent="0.2">
      <c r="A14" s="7" t="s">
        <v>10</v>
      </c>
      <c r="B14" s="25">
        <v>1977</v>
      </c>
      <c r="C14" s="25">
        <v>3189</v>
      </c>
      <c r="D14" s="25">
        <v>3729</v>
      </c>
      <c r="E14" s="25">
        <v>4071</v>
      </c>
      <c r="F14" s="25">
        <v>3033</v>
      </c>
      <c r="G14" s="25">
        <v>2479</v>
      </c>
      <c r="H14" s="25">
        <v>2945</v>
      </c>
      <c r="I14" s="25">
        <v>1474</v>
      </c>
      <c r="J14" s="25">
        <v>1785</v>
      </c>
      <c r="K14" s="25">
        <v>2284</v>
      </c>
      <c r="L14" s="25">
        <v>1648</v>
      </c>
      <c r="M14" s="25">
        <v>1366</v>
      </c>
      <c r="N14" s="24">
        <v>29980</v>
      </c>
    </row>
    <row r="15" spans="1:14" x14ac:dyDescent="0.2">
      <c r="A15" s="7" t="s">
        <v>9</v>
      </c>
      <c r="B15" s="25">
        <v>68099</v>
      </c>
      <c r="C15" s="25">
        <v>39920</v>
      </c>
      <c r="D15" s="25">
        <v>46962</v>
      </c>
      <c r="E15" s="25">
        <v>42183</v>
      </c>
      <c r="F15" s="25">
        <v>46347</v>
      </c>
      <c r="G15" s="25">
        <v>46346</v>
      </c>
      <c r="H15" s="25">
        <v>38406</v>
      </c>
      <c r="I15" s="25">
        <v>31299</v>
      </c>
      <c r="J15" s="25">
        <v>33666</v>
      </c>
      <c r="K15" s="25">
        <v>38311</v>
      </c>
      <c r="L15" s="25">
        <v>31073</v>
      </c>
      <c r="M15" s="25">
        <v>9377</v>
      </c>
      <c r="N15" s="24">
        <v>471989</v>
      </c>
    </row>
    <row r="16" spans="1:14" x14ac:dyDescent="0.2">
      <c r="A16" s="7" t="s">
        <v>8</v>
      </c>
      <c r="B16" s="25">
        <v>17231</v>
      </c>
      <c r="C16" s="25">
        <v>17902</v>
      </c>
      <c r="D16" s="25">
        <v>22849</v>
      </c>
      <c r="E16" s="25">
        <v>19117</v>
      </c>
      <c r="F16" s="25">
        <v>20180</v>
      </c>
      <c r="G16" s="25">
        <v>18987</v>
      </c>
      <c r="H16" s="25">
        <v>23346</v>
      </c>
      <c r="I16" s="25">
        <v>13493</v>
      </c>
      <c r="J16" s="25">
        <v>12541</v>
      </c>
      <c r="K16" s="25">
        <v>16303</v>
      </c>
      <c r="L16" s="25">
        <v>15814</v>
      </c>
      <c r="M16" s="25">
        <v>20147</v>
      </c>
      <c r="N16" s="24">
        <v>217910</v>
      </c>
    </row>
    <row r="17" spans="1:14" x14ac:dyDescent="0.2">
      <c r="A17" s="7" t="s">
        <v>7</v>
      </c>
      <c r="B17" s="25">
        <v>56179</v>
      </c>
      <c r="C17" s="25">
        <v>72964</v>
      </c>
      <c r="D17" s="25">
        <v>96087</v>
      </c>
      <c r="E17" s="25">
        <v>74570</v>
      </c>
      <c r="F17" s="25">
        <v>82716</v>
      </c>
      <c r="G17" s="25">
        <v>79751</v>
      </c>
      <c r="H17" s="25">
        <v>103510</v>
      </c>
      <c r="I17" s="25">
        <v>51198</v>
      </c>
      <c r="J17" s="25">
        <v>58887</v>
      </c>
      <c r="K17" s="25">
        <v>78377</v>
      </c>
      <c r="L17" s="25">
        <v>70332</v>
      </c>
      <c r="M17" s="25">
        <v>86357</v>
      </c>
      <c r="N17" s="24">
        <v>910928</v>
      </c>
    </row>
    <row r="18" spans="1:14" x14ac:dyDescent="0.2">
      <c r="A18" s="7" t="s">
        <v>6</v>
      </c>
      <c r="B18" s="25">
        <v>10863</v>
      </c>
      <c r="C18" s="25">
        <v>14665</v>
      </c>
      <c r="D18" s="25">
        <v>14187</v>
      </c>
      <c r="E18" s="25">
        <v>15920</v>
      </c>
      <c r="F18" s="25">
        <v>16612</v>
      </c>
      <c r="G18" s="25">
        <v>17001</v>
      </c>
      <c r="H18" s="25">
        <v>12189</v>
      </c>
      <c r="I18" s="25">
        <v>10893</v>
      </c>
      <c r="J18" s="25">
        <v>14789</v>
      </c>
      <c r="K18" s="25">
        <v>19961</v>
      </c>
      <c r="L18" s="25">
        <v>19147</v>
      </c>
      <c r="M18" s="25">
        <v>17593</v>
      </c>
      <c r="N18" s="24">
        <v>183820</v>
      </c>
    </row>
    <row r="19" spans="1:14" ht="17" thickBot="1" x14ac:dyDescent="0.25">
      <c r="A19" s="7" t="s">
        <v>5</v>
      </c>
      <c r="B19" s="25">
        <v>191761</v>
      </c>
      <c r="C19" s="25">
        <v>159013</v>
      </c>
      <c r="D19" s="25">
        <v>180275</v>
      </c>
      <c r="E19" s="25">
        <v>162618</v>
      </c>
      <c r="F19" s="25">
        <v>165685</v>
      </c>
      <c r="G19" s="25">
        <v>141266</v>
      </c>
      <c r="H19" s="25">
        <v>39150</v>
      </c>
      <c r="I19" s="25">
        <v>479407</v>
      </c>
      <c r="J19" s="25">
        <v>138059</v>
      </c>
      <c r="K19" s="25">
        <v>154733</v>
      </c>
      <c r="L19" s="25">
        <v>135342</v>
      </c>
      <c r="M19" s="25">
        <v>78141</v>
      </c>
      <c r="N19" s="24">
        <v>2025450</v>
      </c>
    </row>
    <row r="20" spans="1:14" ht="19" thickTop="1" thickBot="1" x14ac:dyDescent="0.25">
      <c r="A20" s="4" t="s">
        <v>4</v>
      </c>
      <c r="B20" s="97">
        <v>1126911</v>
      </c>
      <c r="C20" s="97">
        <v>1023266</v>
      </c>
      <c r="D20" s="97">
        <v>1243074</v>
      </c>
      <c r="E20" s="97">
        <v>1121381</v>
      </c>
      <c r="F20" s="97">
        <v>1133798</v>
      </c>
      <c r="G20" s="97">
        <v>1001509</v>
      </c>
      <c r="H20" s="97">
        <v>1018291</v>
      </c>
      <c r="I20" s="97">
        <v>1133496</v>
      </c>
      <c r="J20" s="97">
        <v>943102</v>
      </c>
      <c r="K20" s="97">
        <v>1034294</v>
      </c>
      <c r="L20" s="97">
        <v>870327</v>
      </c>
      <c r="M20" s="97">
        <v>749521</v>
      </c>
      <c r="N20" s="98">
        <v>12398970</v>
      </c>
    </row>
    <row r="21" spans="1:14" ht="17" thickTop="1" x14ac:dyDescent="0.2">
      <c r="A21" s="23" t="s">
        <v>24</v>
      </c>
      <c r="B21" s="25">
        <v>470</v>
      </c>
      <c r="C21" s="25">
        <v>573</v>
      </c>
      <c r="D21" s="25">
        <v>754</v>
      </c>
      <c r="E21" s="25">
        <v>669</v>
      </c>
      <c r="F21" s="25">
        <v>911</v>
      </c>
      <c r="G21" s="25">
        <v>935</v>
      </c>
      <c r="H21" s="25">
        <v>775</v>
      </c>
      <c r="I21" s="25">
        <v>648</v>
      </c>
      <c r="J21" s="25">
        <v>678</v>
      </c>
      <c r="K21" s="25">
        <v>677</v>
      </c>
      <c r="L21" s="25">
        <v>579</v>
      </c>
      <c r="M21" s="25">
        <v>373</v>
      </c>
      <c r="N21" s="24">
        <v>8042</v>
      </c>
    </row>
    <row r="22" spans="1:14" x14ac:dyDescent="0.2">
      <c r="A22" s="7" t="s">
        <v>3</v>
      </c>
      <c r="B22" s="25">
        <v>10221</v>
      </c>
      <c r="C22" s="25">
        <v>9935</v>
      </c>
      <c r="D22" s="25">
        <v>12229</v>
      </c>
      <c r="E22" s="25">
        <v>10642</v>
      </c>
      <c r="F22" s="25">
        <v>11723</v>
      </c>
      <c r="G22" s="25">
        <v>10797</v>
      </c>
      <c r="H22" s="25">
        <v>12472</v>
      </c>
      <c r="I22" s="25">
        <v>8640</v>
      </c>
      <c r="J22" s="25">
        <v>9137</v>
      </c>
      <c r="K22" s="25">
        <v>11845</v>
      </c>
      <c r="L22" s="25">
        <v>9654</v>
      </c>
      <c r="M22" s="25">
        <v>7699</v>
      </c>
      <c r="N22" s="24">
        <v>124994</v>
      </c>
    </row>
    <row r="23" spans="1:14" ht="17" thickBot="1" x14ac:dyDescent="0.25">
      <c r="A23" s="10" t="s">
        <v>2</v>
      </c>
      <c r="B23" s="44">
        <v>26567</v>
      </c>
      <c r="C23" s="44">
        <v>20237</v>
      </c>
      <c r="D23" s="44">
        <v>23996</v>
      </c>
      <c r="E23" s="44">
        <v>32407</v>
      </c>
      <c r="F23" s="44">
        <v>29426</v>
      </c>
      <c r="G23" s="44">
        <v>30027</v>
      </c>
      <c r="H23" s="44">
        <v>20906</v>
      </c>
      <c r="I23" s="44">
        <v>15406</v>
      </c>
      <c r="J23" s="44">
        <v>19706</v>
      </c>
      <c r="K23" s="44">
        <v>19518</v>
      </c>
      <c r="L23" s="44">
        <v>18467</v>
      </c>
      <c r="M23" s="44">
        <v>16232</v>
      </c>
      <c r="N23" s="96">
        <v>272895</v>
      </c>
    </row>
    <row r="24" spans="1:14" ht="18" thickTop="1" thickBot="1" x14ac:dyDescent="0.25">
      <c r="A24" s="102" t="s">
        <v>1</v>
      </c>
      <c r="B24" s="99">
        <v>37258</v>
      </c>
      <c r="C24" s="99">
        <v>30745</v>
      </c>
      <c r="D24" s="99">
        <v>36979</v>
      </c>
      <c r="E24" s="99">
        <v>43718</v>
      </c>
      <c r="F24" s="99">
        <v>42060</v>
      </c>
      <c r="G24" s="99">
        <v>41759</v>
      </c>
      <c r="H24" s="99">
        <v>34153</v>
      </c>
      <c r="I24" s="99">
        <v>24694</v>
      </c>
      <c r="J24" s="99">
        <v>29521</v>
      </c>
      <c r="K24" s="99">
        <v>32040</v>
      </c>
      <c r="L24" s="99">
        <v>28700</v>
      </c>
      <c r="M24" s="99">
        <v>24304</v>
      </c>
      <c r="N24" s="100">
        <v>405931</v>
      </c>
    </row>
    <row r="25" spans="1:14" s="3" customFormat="1" ht="17" thickTop="1" thickBot="1" x14ac:dyDescent="0.25">
      <c r="A25" s="83" t="s">
        <v>43</v>
      </c>
      <c r="B25" s="88">
        <v>1164169</v>
      </c>
      <c r="C25" s="88">
        <v>1054011</v>
      </c>
      <c r="D25" s="88">
        <v>1280053</v>
      </c>
      <c r="E25" s="88">
        <v>1165099</v>
      </c>
      <c r="F25" s="88">
        <v>1175858</v>
      </c>
      <c r="G25" s="88">
        <v>1043268</v>
      </c>
      <c r="H25" s="88">
        <v>1052444</v>
      </c>
      <c r="I25" s="88">
        <v>1158190</v>
      </c>
      <c r="J25" s="88">
        <v>972623</v>
      </c>
      <c r="K25" s="88">
        <v>1066334</v>
      </c>
      <c r="L25" s="88">
        <v>899027</v>
      </c>
      <c r="M25" s="88">
        <v>773825</v>
      </c>
      <c r="N25" s="89">
        <v>12804901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5" right="0.75" top="1" bottom="1" header="0.5" footer="0.5"/>
  <pageSetup scale="7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27"/>
  <sheetViews>
    <sheetView showGridLines="0" zoomScale="85" zoomScaleNormal="85" workbookViewId="0">
      <selection activeCell="A26" sqref="A26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35431</v>
      </c>
      <c r="C3" s="15">
        <v>35462</v>
      </c>
      <c r="D3" s="15">
        <v>35490</v>
      </c>
      <c r="E3" s="15">
        <v>35521</v>
      </c>
      <c r="F3" s="15">
        <v>35551</v>
      </c>
      <c r="G3" s="15">
        <v>35582</v>
      </c>
      <c r="H3" s="15">
        <v>35612</v>
      </c>
      <c r="I3" s="15">
        <v>35643</v>
      </c>
      <c r="J3" s="15">
        <v>35674</v>
      </c>
      <c r="K3" s="15">
        <v>35704</v>
      </c>
      <c r="L3" s="15">
        <v>35735</v>
      </c>
      <c r="M3" s="15">
        <v>35765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23940</v>
      </c>
      <c r="C5" s="17">
        <v>21004</v>
      </c>
      <c r="D5" s="17">
        <v>30568</v>
      </c>
      <c r="E5" s="17">
        <v>32332</v>
      </c>
      <c r="F5" s="17">
        <v>25561</v>
      </c>
      <c r="G5" s="17">
        <v>26390</v>
      </c>
      <c r="H5" s="17">
        <v>26493</v>
      </c>
      <c r="I5" s="17">
        <v>18622</v>
      </c>
      <c r="J5" s="17">
        <v>21720</v>
      </c>
      <c r="K5" s="17">
        <v>21803</v>
      </c>
      <c r="L5" s="17">
        <v>16319</v>
      </c>
      <c r="M5" s="17">
        <v>10249</v>
      </c>
      <c r="N5" s="16">
        <v>275001</v>
      </c>
    </row>
    <row r="6" spans="1:14" x14ac:dyDescent="0.2">
      <c r="A6" s="7" t="s">
        <v>18</v>
      </c>
      <c r="B6" s="17">
        <v>44465</v>
      </c>
      <c r="C6" s="17">
        <v>39124</v>
      </c>
      <c r="D6" s="17">
        <v>39329</v>
      </c>
      <c r="E6" s="17">
        <v>40771</v>
      </c>
      <c r="F6" s="17">
        <v>32868</v>
      </c>
      <c r="G6" s="17">
        <v>36696</v>
      </c>
      <c r="H6" s="17">
        <v>31981</v>
      </c>
      <c r="I6" s="17">
        <v>23391</v>
      </c>
      <c r="J6" s="17">
        <v>29785</v>
      </c>
      <c r="K6" s="17">
        <v>33737</v>
      </c>
      <c r="L6" s="17">
        <v>24562</v>
      </c>
      <c r="M6" s="17">
        <v>19531</v>
      </c>
      <c r="N6" s="20">
        <v>396240</v>
      </c>
    </row>
    <row r="7" spans="1:14" x14ac:dyDescent="0.2">
      <c r="A7" s="7" t="s">
        <v>17</v>
      </c>
      <c r="B7" s="17">
        <v>10163</v>
      </c>
      <c r="C7" s="17">
        <v>12497</v>
      </c>
      <c r="D7" s="17">
        <v>16658</v>
      </c>
      <c r="E7" s="17">
        <v>15449</v>
      </c>
      <c r="F7" s="17">
        <v>29580</v>
      </c>
      <c r="G7" s="17">
        <v>8088</v>
      </c>
      <c r="H7" s="17">
        <v>8112</v>
      </c>
      <c r="I7" s="17">
        <v>9296</v>
      </c>
      <c r="J7" s="17">
        <v>10085</v>
      </c>
      <c r="K7" s="17">
        <v>11872</v>
      </c>
      <c r="L7" s="17">
        <v>10490</v>
      </c>
      <c r="M7" s="17">
        <v>9794</v>
      </c>
      <c r="N7" s="16">
        <v>152084</v>
      </c>
    </row>
    <row r="8" spans="1:14" x14ac:dyDescent="0.2">
      <c r="A8" s="7" t="s">
        <v>16</v>
      </c>
      <c r="B8" s="17">
        <v>13460</v>
      </c>
      <c r="C8" s="17">
        <v>7936</v>
      </c>
      <c r="D8" s="17">
        <v>8866</v>
      </c>
      <c r="E8" s="17">
        <v>10728</v>
      </c>
      <c r="F8" s="17">
        <v>9299</v>
      </c>
      <c r="G8" s="17">
        <v>9004</v>
      </c>
      <c r="H8" s="17">
        <v>8252</v>
      </c>
      <c r="I8" s="17">
        <v>7947</v>
      </c>
      <c r="J8" s="17">
        <v>8113</v>
      </c>
      <c r="K8" s="17">
        <v>8897</v>
      </c>
      <c r="L8" s="17">
        <v>6685</v>
      </c>
      <c r="M8" s="17">
        <v>5320</v>
      </c>
      <c r="N8" s="16">
        <v>104507</v>
      </c>
    </row>
    <row r="9" spans="1:14" x14ac:dyDescent="0.2">
      <c r="A9" s="7" t="s">
        <v>15</v>
      </c>
      <c r="B9" s="17">
        <v>122320</v>
      </c>
      <c r="C9" s="17">
        <v>133112</v>
      </c>
      <c r="D9" s="17">
        <v>151404</v>
      </c>
      <c r="E9" s="17">
        <v>164036</v>
      </c>
      <c r="F9" s="17">
        <v>120475</v>
      </c>
      <c r="G9" s="17">
        <v>93171</v>
      </c>
      <c r="H9" s="17">
        <v>211560</v>
      </c>
      <c r="I9" s="17">
        <v>121525</v>
      </c>
      <c r="J9" s="17">
        <v>130230</v>
      </c>
      <c r="K9" s="17">
        <v>165083</v>
      </c>
      <c r="L9" s="17">
        <v>144470</v>
      </c>
      <c r="M9" s="17">
        <v>155644</v>
      </c>
      <c r="N9" s="16">
        <v>1713030</v>
      </c>
    </row>
    <row r="10" spans="1:14" x14ac:dyDescent="0.2">
      <c r="A10" s="7" t="s">
        <v>14</v>
      </c>
      <c r="B10" s="17">
        <v>266069</v>
      </c>
      <c r="C10" s="17">
        <v>259584</v>
      </c>
      <c r="D10" s="17">
        <v>343427</v>
      </c>
      <c r="E10" s="17">
        <v>350773</v>
      </c>
      <c r="F10" s="17">
        <v>292660</v>
      </c>
      <c r="G10" s="17">
        <v>344194</v>
      </c>
      <c r="H10" s="17">
        <v>326394</v>
      </c>
      <c r="I10" s="17">
        <v>243320</v>
      </c>
      <c r="J10" s="17">
        <v>277608</v>
      </c>
      <c r="K10" s="17">
        <v>308505</v>
      </c>
      <c r="L10" s="17">
        <v>250689</v>
      </c>
      <c r="M10" s="17">
        <v>264956</v>
      </c>
      <c r="N10" s="16">
        <v>3528179</v>
      </c>
    </row>
    <row r="11" spans="1:14" x14ac:dyDescent="0.2">
      <c r="A11" s="7" t="s">
        <v>13</v>
      </c>
      <c r="B11" s="17">
        <v>17457</v>
      </c>
      <c r="C11" s="17">
        <v>11234</v>
      </c>
      <c r="D11" s="17">
        <v>12315</v>
      </c>
      <c r="E11" s="17">
        <v>17090</v>
      </c>
      <c r="F11" s="17">
        <v>14721</v>
      </c>
      <c r="G11" s="17">
        <v>14452</v>
      </c>
      <c r="H11" s="17">
        <v>16363</v>
      </c>
      <c r="I11" s="17">
        <v>10413</v>
      </c>
      <c r="J11" s="17">
        <v>9951</v>
      </c>
      <c r="K11" s="17">
        <v>13259</v>
      </c>
      <c r="L11" s="17">
        <v>11461</v>
      </c>
      <c r="M11" s="17">
        <v>11151</v>
      </c>
      <c r="N11" s="16">
        <v>159867</v>
      </c>
    </row>
    <row r="12" spans="1:14" x14ac:dyDescent="0.2">
      <c r="A12" s="7" t="s">
        <v>12</v>
      </c>
      <c r="B12" s="17">
        <v>20375</v>
      </c>
      <c r="C12" s="17">
        <v>14825</v>
      </c>
      <c r="D12" s="17">
        <v>16045</v>
      </c>
      <c r="E12" s="17">
        <v>11922</v>
      </c>
      <c r="F12" s="17">
        <v>15203</v>
      </c>
      <c r="G12" s="17">
        <v>10664</v>
      </c>
      <c r="H12" s="17">
        <v>11948</v>
      </c>
      <c r="I12" s="17">
        <v>7526</v>
      </c>
      <c r="J12" s="17">
        <v>6527</v>
      </c>
      <c r="K12" s="17">
        <v>7272</v>
      </c>
      <c r="L12" s="17">
        <v>6818</v>
      </c>
      <c r="M12" s="17">
        <v>7537</v>
      </c>
      <c r="N12" s="16">
        <v>136662</v>
      </c>
    </row>
    <row r="13" spans="1:14" x14ac:dyDescent="0.2">
      <c r="A13" s="7" t="s">
        <v>11</v>
      </c>
      <c r="B13" s="17">
        <v>203844</v>
      </c>
      <c r="C13" s="17">
        <v>194955</v>
      </c>
      <c r="D13" s="17">
        <v>218653</v>
      </c>
      <c r="E13" s="17">
        <v>228990</v>
      </c>
      <c r="F13" s="17">
        <v>230824</v>
      </c>
      <c r="G13" s="17">
        <v>219429</v>
      </c>
      <c r="H13" s="17">
        <v>246597</v>
      </c>
      <c r="I13" s="17">
        <v>108152</v>
      </c>
      <c r="J13" s="17">
        <v>205014</v>
      </c>
      <c r="K13" s="17">
        <v>228638</v>
      </c>
      <c r="L13" s="17">
        <v>187804</v>
      </c>
      <c r="M13" s="17">
        <v>130844</v>
      </c>
      <c r="N13" s="16">
        <v>2403744</v>
      </c>
    </row>
    <row r="14" spans="1:14" x14ac:dyDescent="0.2">
      <c r="A14" s="7" t="s">
        <v>10</v>
      </c>
      <c r="B14" s="17">
        <v>2216</v>
      </c>
      <c r="C14" s="17">
        <v>3836</v>
      </c>
      <c r="D14" s="17">
        <v>3559</v>
      </c>
      <c r="E14" s="17">
        <v>4011</v>
      </c>
      <c r="F14" s="17">
        <v>2793</v>
      </c>
      <c r="G14" s="17">
        <v>2677</v>
      </c>
      <c r="H14" s="17">
        <v>2686</v>
      </c>
      <c r="I14" s="17">
        <v>1634</v>
      </c>
      <c r="J14" s="17">
        <v>1987</v>
      </c>
      <c r="K14" s="17">
        <v>2414</v>
      </c>
      <c r="L14" s="17">
        <v>1941</v>
      </c>
      <c r="M14" s="17">
        <v>1664</v>
      </c>
      <c r="N14" s="16">
        <v>31418</v>
      </c>
    </row>
    <row r="15" spans="1:14" x14ac:dyDescent="0.2">
      <c r="A15" s="7" t="s">
        <v>9</v>
      </c>
      <c r="B15" s="17">
        <v>71959</v>
      </c>
      <c r="C15" s="17">
        <v>41221</v>
      </c>
      <c r="D15" s="17">
        <v>45816</v>
      </c>
      <c r="E15" s="17">
        <v>44378</v>
      </c>
      <c r="F15" s="17">
        <v>42129</v>
      </c>
      <c r="G15" s="17">
        <v>43933</v>
      </c>
      <c r="H15" s="17">
        <v>38317</v>
      </c>
      <c r="I15" s="17">
        <v>31920</v>
      </c>
      <c r="J15" s="17">
        <v>35107</v>
      </c>
      <c r="K15" s="17">
        <v>41942</v>
      </c>
      <c r="L15" s="17">
        <v>30219</v>
      </c>
      <c r="M15" s="17">
        <v>11349</v>
      </c>
      <c r="N15" s="16">
        <v>478290</v>
      </c>
    </row>
    <row r="16" spans="1:14" x14ac:dyDescent="0.2">
      <c r="A16" s="7" t="s">
        <v>8</v>
      </c>
      <c r="B16" s="17">
        <v>15960</v>
      </c>
      <c r="C16" s="17">
        <v>17518</v>
      </c>
      <c r="D16" s="17">
        <v>22156</v>
      </c>
      <c r="E16" s="17">
        <v>18915</v>
      </c>
      <c r="F16" s="17">
        <v>18797</v>
      </c>
      <c r="G16" s="17">
        <v>18710</v>
      </c>
      <c r="H16" s="17">
        <v>22389</v>
      </c>
      <c r="I16" s="17">
        <v>13225</v>
      </c>
      <c r="J16" s="17">
        <v>12854</v>
      </c>
      <c r="K16" s="17">
        <v>16252</v>
      </c>
      <c r="L16" s="17">
        <v>16239</v>
      </c>
      <c r="M16" s="17">
        <v>20621</v>
      </c>
      <c r="N16" s="16">
        <v>213636</v>
      </c>
    </row>
    <row r="17" spans="1:14" x14ac:dyDescent="0.2">
      <c r="A17" s="7" t="s">
        <v>7</v>
      </c>
      <c r="B17" s="17">
        <v>68126</v>
      </c>
      <c r="C17" s="17">
        <v>73798</v>
      </c>
      <c r="D17" s="17">
        <v>97643</v>
      </c>
      <c r="E17" s="17">
        <v>89630</v>
      </c>
      <c r="F17" s="17">
        <v>87990</v>
      </c>
      <c r="G17" s="17">
        <v>93867</v>
      </c>
      <c r="H17" s="17">
        <v>119551</v>
      </c>
      <c r="I17" s="17">
        <v>59339</v>
      </c>
      <c r="J17" s="17">
        <v>63397</v>
      </c>
      <c r="K17" s="17">
        <v>87943</v>
      </c>
      <c r="L17" s="17">
        <v>77652</v>
      </c>
      <c r="M17" s="17">
        <v>97447</v>
      </c>
      <c r="N17" s="16">
        <v>1016383</v>
      </c>
    </row>
    <row r="18" spans="1:14" x14ac:dyDescent="0.2">
      <c r="A18" s="7" t="s">
        <v>6</v>
      </c>
      <c r="B18" s="17">
        <v>13999</v>
      </c>
      <c r="C18" s="17">
        <v>17331</v>
      </c>
      <c r="D18" s="17">
        <v>20060</v>
      </c>
      <c r="E18" s="17">
        <v>23328</v>
      </c>
      <c r="F18" s="17">
        <v>18845</v>
      </c>
      <c r="G18" s="17">
        <v>20884</v>
      </c>
      <c r="H18" s="17">
        <v>15042</v>
      </c>
      <c r="I18" s="17">
        <v>15243</v>
      </c>
      <c r="J18" s="17">
        <v>18371</v>
      </c>
      <c r="K18" s="17">
        <v>22458</v>
      </c>
      <c r="L18" s="17">
        <v>20018</v>
      </c>
      <c r="M18" s="17">
        <v>19684</v>
      </c>
      <c r="N18" s="16">
        <v>225263</v>
      </c>
    </row>
    <row r="19" spans="1:14" ht="17" thickBot="1" x14ac:dyDescent="0.25">
      <c r="A19" s="7" t="s">
        <v>5</v>
      </c>
      <c r="B19" s="17">
        <v>206985</v>
      </c>
      <c r="C19" s="17">
        <v>163492</v>
      </c>
      <c r="D19" s="17">
        <v>179985</v>
      </c>
      <c r="E19" s="17">
        <v>182747</v>
      </c>
      <c r="F19" s="17">
        <v>169886</v>
      </c>
      <c r="G19" s="17">
        <v>151620</v>
      </c>
      <c r="H19" s="17">
        <v>36069</v>
      </c>
      <c r="I19" s="17">
        <v>525539</v>
      </c>
      <c r="J19" s="17">
        <v>160739</v>
      </c>
      <c r="K19" s="17">
        <v>156706</v>
      </c>
      <c r="L19" s="17">
        <v>152323</v>
      </c>
      <c r="M19" s="17">
        <v>84634</v>
      </c>
      <c r="N19" s="16">
        <v>2170725</v>
      </c>
    </row>
    <row r="20" spans="1:14" ht="19" thickTop="1" thickBot="1" x14ac:dyDescent="0.25">
      <c r="A20" s="4" t="s">
        <v>4</v>
      </c>
      <c r="B20" s="90">
        <v>1101338</v>
      </c>
      <c r="C20" s="90">
        <v>1011467</v>
      </c>
      <c r="D20" s="90">
        <v>1206484</v>
      </c>
      <c r="E20" s="90">
        <v>1235100</v>
      </c>
      <c r="F20" s="90">
        <v>1111631</v>
      </c>
      <c r="G20" s="90">
        <v>1093779</v>
      </c>
      <c r="H20" s="90">
        <v>1121754</v>
      </c>
      <c r="I20" s="90">
        <v>1197092</v>
      </c>
      <c r="J20" s="90">
        <v>991488</v>
      </c>
      <c r="K20" s="90">
        <v>1126781</v>
      </c>
      <c r="L20" s="90">
        <v>957690</v>
      </c>
      <c r="M20" s="90">
        <v>850425</v>
      </c>
      <c r="N20" s="91">
        <v>13005029</v>
      </c>
    </row>
    <row r="21" spans="1:14" ht="17" thickTop="1" x14ac:dyDescent="0.2">
      <c r="A21" s="23" t="s">
        <v>24</v>
      </c>
      <c r="B21" s="17">
        <v>659</v>
      </c>
      <c r="C21" s="17">
        <v>707</v>
      </c>
      <c r="D21" s="17">
        <v>566</v>
      </c>
      <c r="E21" s="17">
        <v>1058</v>
      </c>
      <c r="F21" s="17">
        <v>1036</v>
      </c>
      <c r="G21" s="17">
        <v>1140</v>
      </c>
      <c r="H21" s="17">
        <v>1198</v>
      </c>
      <c r="I21" s="17">
        <v>775</v>
      </c>
      <c r="J21" s="17">
        <v>838</v>
      </c>
      <c r="K21" s="17">
        <v>967</v>
      </c>
      <c r="L21" s="17">
        <v>698</v>
      </c>
      <c r="M21" s="17">
        <v>504</v>
      </c>
      <c r="N21" s="16">
        <v>10146</v>
      </c>
    </row>
    <row r="22" spans="1:14" x14ac:dyDescent="0.2">
      <c r="A22" s="7" t="s">
        <v>3</v>
      </c>
      <c r="B22" s="17">
        <v>11236</v>
      </c>
      <c r="C22" s="17">
        <v>9659</v>
      </c>
      <c r="D22" s="17">
        <v>8806</v>
      </c>
      <c r="E22" s="17">
        <v>12499</v>
      </c>
      <c r="F22" s="17">
        <v>11681</v>
      </c>
      <c r="G22" s="17">
        <v>11518</v>
      </c>
      <c r="H22" s="17">
        <v>12223</v>
      </c>
      <c r="I22" s="17">
        <v>9306</v>
      </c>
      <c r="J22" s="17">
        <v>9739</v>
      </c>
      <c r="K22" s="17">
        <v>11048</v>
      </c>
      <c r="L22" s="17">
        <v>9842</v>
      </c>
      <c r="M22" s="17">
        <v>10180</v>
      </c>
      <c r="N22" s="16">
        <v>127737</v>
      </c>
    </row>
    <row r="23" spans="1:14" ht="17" thickBot="1" x14ac:dyDescent="0.25">
      <c r="A23" s="10" t="s">
        <v>2</v>
      </c>
      <c r="B23" s="19">
        <v>22553</v>
      </c>
      <c r="C23" s="19">
        <v>18696</v>
      </c>
      <c r="D23" s="19">
        <v>27443</v>
      </c>
      <c r="E23" s="19">
        <v>30106</v>
      </c>
      <c r="F23" s="19">
        <v>26698</v>
      </c>
      <c r="G23" s="19">
        <v>30363</v>
      </c>
      <c r="H23" s="19">
        <v>19956</v>
      </c>
      <c r="I23" s="19">
        <v>19992</v>
      </c>
      <c r="J23" s="19">
        <v>20415</v>
      </c>
      <c r="K23" s="19">
        <v>20353</v>
      </c>
      <c r="L23" s="19">
        <v>22634</v>
      </c>
      <c r="M23" s="19">
        <v>13606</v>
      </c>
      <c r="N23" s="18">
        <v>272815</v>
      </c>
    </row>
    <row r="24" spans="1:14" ht="18" thickTop="1" thickBot="1" x14ac:dyDescent="0.25">
      <c r="A24" s="102" t="s">
        <v>1</v>
      </c>
      <c r="B24" s="92">
        <v>34448</v>
      </c>
      <c r="C24" s="92">
        <v>29062</v>
      </c>
      <c r="D24" s="92">
        <v>36815</v>
      </c>
      <c r="E24" s="92">
        <v>43663</v>
      </c>
      <c r="F24" s="92">
        <v>39415</v>
      </c>
      <c r="G24" s="92">
        <v>43021</v>
      </c>
      <c r="H24" s="92">
        <v>33377</v>
      </c>
      <c r="I24" s="92">
        <v>30073</v>
      </c>
      <c r="J24" s="92">
        <v>30992</v>
      </c>
      <c r="K24" s="92">
        <v>32368</v>
      </c>
      <c r="L24" s="92">
        <v>33174</v>
      </c>
      <c r="M24" s="92">
        <v>24290</v>
      </c>
      <c r="N24" s="93">
        <v>410698</v>
      </c>
    </row>
    <row r="25" spans="1:14" s="3" customFormat="1" ht="17" thickTop="1" thickBot="1" x14ac:dyDescent="0.25">
      <c r="A25" s="83" t="s">
        <v>43</v>
      </c>
      <c r="B25" s="88">
        <v>1135786</v>
      </c>
      <c r="C25" s="88">
        <v>1040529</v>
      </c>
      <c r="D25" s="88">
        <v>1243299</v>
      </c>
      <c r="E25" s="88">
        <v>1278763</v>
      </c>
      <c r="F25" s="88">
        <v>1151046</v>
      </c>
      <c r="G25" s="88">
        <v>1136800</v>
      </c>
      <c r="H25" s="88">
        <v>1155131</v>
      </c>
      <c r="I25" s="88">
        <v>1227165</v>
      </c>
      <c r="J25" s="88">
        <v>1022480</v>
      </c>
      <c r="K25" s="88">
        <v>1159149</v>
      </c>
      <c r="L25" s="88">
        <v>990864</v>
      </c>
      <c r="M25" s="88">
        <v>874715</v>
      </c>
      <c r="N25" s="89">
        <v>13415727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5" right="0.75" top="1" bottom="1" header="0.5" footer="0.5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27"/>
  <sheetViews>
    <sheetView showGridLines="0" zoomScale="85" zoomScaleNormal="85" workbookViewId="0">
      <selection activeCell="A26" sqref="A26"/>
    </sheetView>
  </sheetViews>
  <sheetFormatPr baseColWidth="10" defaultColWidth="9" defaultRowHeight="16" x14ac:dyDescent="0.2"/>
  <cols>
    <col min="1" max="1" width="15.6640625" style="1" customWidth="1"/>
    <col min="2" max="14" width="10.6640625" style="1" customWidth="1"/>
    <col min="15" max="16384" width="9" style="1"/>
  </cols>
  <sheetData>
    <row r="1" spans="1:14" x14ac:dyDescent="0.2">
      <c r="A1" s="128" t="s">
        <v>23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x14ac:dyDescent="0.2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x14ac:dyDescent="0.2">
      <c r="A3" s="14" t="s">
        <v>22</v>
      </c>
      <c r="B3" s="15">
        <v>35796</v>
      </c>
      <c r="C3" s="15">
        <v>35827</v>
      </c>
      <c r="D3" s="15">
        <v>35855</v>
      </c>
      <c r="E3" s="15">
        <v>35886</v>
      </c>
      <c r="F3" s="15">
        <v>35916</v>
      </c>
      <c r="G3" s="15">
        <v>35947</v>
      </c>
      <c r="H3" s="15">
        <v>35977</v>
      </c>
      <c r="I3" s="15">
        <v>36008</v>
      </c>
      <c r="J3" s="15">
        <v>36039</v>
      </c>
      <c r="K3" s="15">
        <v>36069</v>
      </c>
      <c r="L3" s="15">
        <v>36100</v>
      </c>
      <c r="M3" s="15">
        <v>36130</v>
      </c>
      <c r="N3" s="14" t="s">
        <v>21</v>
      </c>
    </row>
    <row r="4" spans="1:14" x14ac:dyDescent="0.2">
      <c r="A4" s="13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</row>
    <row r="5" spans="1:14" x14ac:dyDescent="0.2">
      <c r="A5" s="7" t="s">
        <v>19</v>
      </c>
      <c r="B5" s="17">
        <v>25363</v>
      </c>
      <c r="C5" s="17">
        <v>22364</v>
      </c>
      <c r="D5" s="17">
        <v>31631</v>
      </c>
      <c r="E5" s="17">
        <v>32040</v>
      </c>
      <c r="F5" s="17">
        <v>26471</v>
      </c>
      <c r="G5" s="17">
        <v>25844</v>
      </c>
      <c r="H5" s="17">
        <v>28238</v>
      </c>
      <c r="I5" s="17">
        <v>20885</v>
      </c>
      <c r="J5" s="17">
        <v>23875</v>
      </c>
      <c r="K5" s="17">
        <v>25088</v>
      </c>
      <c r="L5" s="17">
        <v>20999</v>
      </c>
      <c r="M5" s="17">
        <v>13067</v>
      </c>
      <c r="N5" s="16">
        <v>295865</v>
      </c>
    </row>
    <row r="6" spans="1:14" x14ac:dyDescent="0.2">
      <c r="A6" s="7" t="s">
        <v>18</v>
      </c>
      <c r="B6" s="17">
        <v>47583</v>
      </c>
      <c r="C6" s="17">
        <v>43530</v>
      </c>
      <c r="D6" s="17">
        <v>45351</v>
      </c>
      <c r="E6" s="17">
        <v>47778</v>
      </c>
      <c r="F6" s="17">
        <v>37937</v>
      </c>
      <c r="G6" s="17">
        <v>41586</v>
      </c>
      <c r="H6" s="17">
        <v>36018</v>
      </c>
      <c r="I6" s="17">
        <v>29352</v>
      </c>
      <c r="J6" s="17">
        <v>31817</v>
      </c>
      <c r="K6" s="17">
        <v>38960</v>
      </c>
      <c r="L6" s="17">
        <v>31378</v>
      </c>
      <c r="M6" s="17">
        <v>20839</v>
      </c>
      <c r="N6" s="20">
        <v>452129</v>
      </c>
    </row>
    <row r="7" spans="1:14" x14ac:dyDescent="0.2">
      <c r="A7" s="7" t="s">
        <v>17</v>
      </c>
      <c r="B7" s="17">
        <v>12055</v>
      </c>
      <c r="C7" s="17">
        <v>12757</v>
      </c>
      <c r="D7" s="17">
        <v>16755</v>
      </c>
      <c r="E7" s="17">
        <v>15726</v>
      </c>
      <c r="F7" s="17">
        <v>13085</v>
      </c>
      <c r="G7" s="17">
        <v>21023</v>
      </c>
      <c r="H7" s="17">
        <v>11953</v>
      </c>
      <c r="I7" s="17">
        <v>11862</v>
      </c>
      <c r="J7" s="17">
        <v>12344</v>
      </c>
      <c r="K7" s="17">
        <v>11541</v>
      </c>
      <c r="L7" s="17">
        <v>11790</v>
      </c>
      <c r="M7" s="17">
        <v>11617</v>
      </c>
      <c r="N7" s="16">
        <v>162508</v>
      </c>
    </row>
    <row r="8" spans="1:14" x14ac:dyDescent="0.2">
      <c r="A8" s="7" t="s">
        <v>16</v>
      </c>
      <c r="B8" s="17">
        <v>14080</v>
      </c>
      <c r="C8" s="17">
        <v>9188</v>
      </c>
      <c r="D8" s="17">
        <v>10871</v>
      </c>
      <c r="E8" s="17">
        <v>11986</v>
      </c>
      <c r="F8" s="17">
        <v>11223</v>
      </c>
      <c r="G8" s="17">
        <v>11227</v>
      </c>
      <c r="H8" s="17">
        <v>10031</v>
      </c>
      <c r="I8" s="17">
        <v>9235</v>
      </c>
      <c r="J8" s="17">
        <v>10237</v>
      </c>
      <c r="K8" s="17">
        <v>10363</v>
      </c>
      <c r="L8" s="17">
        <v>9186</v>
      </c>
      <c r="M8" s="17">
        <v>8124</v>
      </c>
      <c r="N8" s="16">
        <v>125751</v>
      </c>
    </row>
    <row r="9" spans="1:14" x14ac:dyDescent="0.2">
      <c r="A9" s="7" t="s">
        <v>15</v>
      </c>
      <c r="B9" s="17">
        <v>138239</v>
      </c>
      <c r="C9" s="17">
        <v>139235</v>
      </c>
      <c r="D9" s="17">
        <v>182766</v>
      </c>
      <c r="E9" s="17">
        <v>166110</v>
      </c>
      <c r="F9" s="17">
        <v>137258</v>
      </c>
      <c r="G9" s="17">
        <v>101511</v>
      </c>
      <c r="H9" s="17">
        <v>238933</v>
      </c>
      <c r="I9" s="17">
        <v>143670</v>
      </c>
      <c r="J9" s="17">
        <v>173070</v>
      </c>
      <c r="K9" s="17">
        <v>174210</v>
      </c>
      <c r="L9" s="17">
        <v>178715</v>
      </c>
      <c r="M9" s="17">
        <v>169836</v>
      </c>
      <c r="N9" s="16">
        <v>1943553</v>
      </c>
    </row>
    <row r="10" spans="1:14" x14ac:dyDescent="0.2">
      <c r="A10" s="7" t="s">
        <v>14</v>
      </c>
      <c r="B10" s="17">
        <v>261646</v>
      </c>
      <c r="C10" s="17">
        <v>280249</v>
      </c>
      <c r="D10" s="17">
        <v>435821</v>
      </c>
      <c r="E10" s="17">
        <v>299220</v>
      </c>
      <c r="F10" s="17">
        <v>318830</v>
      </c>
      <c r="G10" s="17">
        <v>343477</v>
      </c>
      <c r="H10" s="17">
        <v>323079</v>
      </c>
      <c r="I10" s="17">
        <v>256002</v>
      </c>
      <c r="J10" s="17">
        <v>302567</v>
      </c>
      <c r="K10" s="17">
        <v>327296</v>
      </c>
      <c r="L10" s="17">
        <v>297152</v>
      </c>
      <c r="M10" s="17">
        <v>290648</v>
      </c>
      <c r="N10" s="16">
        <v>3735987</v>
      </c>
    </row>
    <row r="11" spans="1:14" x14ac:dyDescent="0.2">
      <c r="A11" s="7" t="s">
        <v>13</v>
      </c>
      <c r="B11" s="17">
        <v>18486</v>
      </c>
      <c r="C11" s="17">
        <v>14252</v>
      </c>
      <c r="D11" s="17">
        <v>12300</v>
      </c>
      <c r="E11" s="17">
        <v>22608</v>
      </c>
      <c r="F11" s="17">
        <v>16501</v>
      </c>
      <c r="G11" s="17">
        <v>15995</v>
      </c>
      <c r="H11" s="17">
        <v>18826</v>
      </c>
      <c r="I11" s="17">
        <v>11581</v>
      </c>
      <c r="J11" s="17">
        <v>11268</v>
      </c>
      <c r="K11" s="17">
        <v>12676</v>
      </c>
      <c r="L11" s="17">
        <v>7677</v>
      </c>
      <c r="M11" s="17">
        <v>17975</v>
      </c>
      <c r="N11" s="16">
        <v>180145</v>
      </c>
    </row>
    <row r="12" spans="1:14" x14ac:dyDescent="0.2">
      <c r="A12" s="7" t="s">
        <v>12</v>
      </c>
      <c r="B12" s="17">
        <v>22203</v>
      </c>
      <c r="C12" s="17">
        <v>16757</v>
      </c>
      <c r="D12" s="17">
        <v>17324</v>
      </c>
      <c r="E12" s="17">
        <v>15731</v>
      </c>
      <c r="F12" s="17">
        <v>17395</v>
      </c>
      <c r="G12" s="17">
        <v>14179</v>
      </c>
      <c r="H12" s="17">
        <v>14385</v>
      </c>
      <c r="I12" s="17">
        <v>8227</v>
      </c>
      <c r="J12" s="17">
        <v>7216</v>
      </c>
      <c r="K12" s="17">
        <v>6512</v>
      </c>
      <c r="L12" s="17">
        <v>3418</v>
      </c>
      <c r="M12" s="17">
        <v>2355</v>
      </c>
      <c r="N12" s="16">
        <v>145702</v>
      </c>
    </row>
    <row r="13" spans="1:14" x14ac:dyDescent="0.2">
      <c r="A13" s="7" t="s">
        <v>11</v>
      </c>
      <c r="B13" s="17">
        <v>274825</v>
      </c>
      <c r="C13" s="17">
        <v>226631</v>
      </c>
      <c r="D13" s="17">
        <v>225438</v>
      </c>
      <c r="E13" s="17">
        <v>229442</v>
      </c>
      <c r="F13" s="17">
        <v>209554</v>
      </c>
      <c r="G13" s="17">
        <v>211401</v>
      </c>
      <c r="H13" s="17">
        <v>256570</v>
      </c>
      <c r="I13" s="17">
        <v>99465</v>
      </c>
      <c r="J13" s="17">
        <v>176288</v>
      </c>
      <c r="K13" s="17">
        <v>180741</v>
      </c>
      <c r="L13" s="17">
        <v>173521</v>
      </c>
      <c r="M13" s="17">
        <v>114640</v>
      </c>
      <c r="N13" s="16">
        <v>2378516</v>
      </c>
    </row>
    <row r="14" spans="1:14" x14ac:dyDescent="0.2">
      <c r="A14" s="7" t="s">
        <v>10</v>
      </c>
      <c r="B14" s="17">
        <v>2417</v>
      </c>
      <c r="C14" s="17">
        <v>3675</v>
      </c>
      <c r="D14" s="17">
        <v>4286</v>
      </c>
      <c r="E14" s="17">
        <v>4451</v>
      </c>
      <c r="F14" s="17">
        <v>3356</v>
      </c>
      <c r="G14" s="17">
        <v>3032</v>
      </c>
      <c r="H14" s="17">
        <v>3194</v>
      </c>
      <c r="I14" s="17">
        <v>1890</v>
      </c>
      <c r="J14" s="17">
        <v>2352</v>
      </c>
      <c r="K14" s="17">
        <v>2806</v>
      </c>
      <c r="L14" s="17">
        <v>2365</v>
      </c>
      <c r="M14" s="17">
        <v>2104</v>
      </c>
      <c r="N14" s="16">
        <v>35928</v>
      </c>
    </row>
    <row r="15" spans="1:14" x14ac:dyDescent="0.2">
      <c r="A15" s="7" t="s">
        <v>9</v>
      </c>
      <c r="B15" s="17">
        <v>75424</v>
      </c>
      <c r="C15" s="17">
        <v>43752</v>
      </c>
      <c r="D15" s="17">
        <v>48616</v>
      </c>
      <c r="E15" s="17">
        <v>47517</v>
      </c>
      <c r="F15" s="17">
        <v>47381</v>
      </c>
      <c r="G15" s="17">
        <v>49311</v>
      </c>
      <c r="H15" s="17">
        <v>49565</v>
      </c>
      <c r="I15" s="17">
        <v>35408</v>
      </c>
      <c r="J15" s="17">
        <v>44363</v>
      </c>
      <c r="K15" s="17">
        <v>48147</v>
      </c>
      <c r="L15" s="17">
        <v>40578</v>
      </c>
      <c r="M15" s="17">
        <v>12916</v>
      </c>
      <c r="N15" s="16">
        <v>542978</v>
      </c>
    </row>
    <row r="16" spans="1:14" x14ac:dyDescent="0.2">
      <c r="A16" s="7" t="s">
        <v>8</v>
      </c>
      <c r="B16" s="17">
        <v>15853</v>
      </c>
      <c r="C16" s="17">
        <v>17705</v>
      </c>
      <c r="D16" s="17">
        <v>25295</v>
      </c>
      <c r="E16" s="17">
        <v>21772</v>
      </c>
      <c r="F16" s="17">
        <v>23549</v>
      </c>
      <c r="G16" s="17">
        <v>23161</v>
      </c>
      <c r="H16" s="17">
        <v>26050</v>
      </c>
      <c r="I16" s="17">
        <v>15553</v>
      </c>
      <c r="J16" s="17">
        <v>16677</v>
      </c>
      <c r="K16" s="17">
        <v>19106</v>
      </c>
      <c r="L16" s="17">
        <v>20999</v>
      </c>
      <c r="M16" s="17">
        <v>22678</v>
      </c>
      <c r="N16" s="16">
        <v>248398</v>
      </c>
    </row>
    <row r="17" spans="1:14" x14ac:dyDescent="0.2">
      <c r="A17" s="7" t="s">
        <v>7</v>
      </c>
      <c r="B17" s="17">
        <v>71844</v>
      </c>
      <c r="C17" s="17">
        <v>87054</v>
      </c>
      <c r="D17" s="17">
        <v>112099</v>
      </c>
      <c r="E17" s="17">
        <v>100968</v>
      </c>
      <c r="F17" s="17">
        <v>99559</v>
      </c>
      <c r="G17" s="17">
        <v>116825</v>
      </c>
      <c r="H17" s="17">
        <v>137966</v>
      </c>
      <c r="I17" s="17">
        <v>65863</v>
      </c>
      <c r="J17" s="17">
        <v>72632</v>
      </c>
      <c r="K17" s="17">
        <v>105342</v>
      </c>
      <c r="L17" s="17">
        <v>102690</v>
      </c>
      <c r="M17" s="17">
        <v>119688</v>
      </c>
      <c r="N17" s="16">
        <v>1192530</v>
      </c>
    </row>
    <row r="18" spans="1:14" x14ac:dyDescent="0.2">
      <c r="A18" s="7" t="s">
        <v>6</v>
      </c>
      <c r="B18" s="17">
        <v>17768</v>
      </c>
      <c r="C18" s="17">
        <v>18631</v>
      </c>
      <c r="D18" s="17">
        <v>21883</v>
      </c>
      <c r="E18" s="17">
        <v>23978</v>
      </c>
      <c r="F18" s="17">
        <v>21909</v>
      </c>
      <c r="G18" s="17">
        <v>23706</v>
      </c>
      <c r="H18" s="17">
        <v>17511</v>
      </c>
      <c r="I18" s="17">
        <v>17193</v>
      </c>
      <c r="J18" s="17">
        <v>20536</v>
      </c>
      <c r="K18" s="17">
        <v>24137</v>
      </c>
      <c r="L18" s="17">
        <v>22727</v>
      </c>
      <c r="M18" s="17">
        <v>23451</v>
      </c>
      <c r="N18" s="16">
        <v>253430</v>
      </c>
    </row>
    <row r="19" spans="1:14" ht="17" thickBot="1" x14ac:dyDescent="0.25">
      <c r="A19" s="7" t="s">
        <v>5</v>
      </c>
      <c r="B19" s="17">
        <v>232055</v>
      </c>
      <c r="C19" s="17">
        <v>177133</v>
      </c>
      <c r="D19" s="17">
        <v>213374</v>
      </c>
      <c r="E19" s="17">
        <v>171690</v>
      </c>
      <c r="F19" s="17">
        <v>172851</v>
      </c>
      <c r="G19" s="17">
        <v>169789</v>
      </c>
      <c r="H19" s="17">
        <v>37896</v>
      </c>
      <c r="I19" s="17">
        <v>505312</v>
      </c>
      <c r="J19" s="17">
        <v>163380</v>
      </c>
      <c r="K19" s="17">
        <v>155263</v>
      </c>
      <c r="L19" s="17">
        <v>152314</v>
      </c>
      <c r="M19" s="17">
        <v>96346</v>
      </c>
      <c r="N19" s="16">
        <v>2247403</v>
      </c>
    </row>
    <row r="20" spans="1:14" ht="19" thickTop="1" thickBot="1" x14ac:dyDescent="0.25">
      <c r="A20" s="4" t="s">
        <v>4</v>
      </c>
      <c r="B20" s="90">
        <v>1229841</v>
      </c>
      <c r="C20" s="90">
        <v>1112913</v>
      </c>
      <c r="D20" s="90">
        <v>1403810</v>
      </c>
      <c r="E20" s="90">
        <v>1211017</v>
      </c>
      <c r="F20" s="90">
        <v>1156859</v>
      </c>
      <c r="G20" s="90">
        <v>1172067</v>
      </c>
      <c r="H20" s="90">
        <v>1210215</v>
      </c>
      <c r="I20" s="90">
        <v>1231498</v>
      </c>
      <c r="J20" s="90">
        <v>1068622</v>
      </c>
      <c r="K20" s="90">
        <v>1142188</v>
      </c>
      <c r="L20" s="90">
        <v>1075509</v>
      </c>
      <c r="M20" s="90">
        <v>926284</v>
      </c>
      <c r="N20" s="91">
        <v>13940823</v>
      </c>
    </row>
    <row r="21" spans="1:14" ht="17" thickTop="1" x14ac:dyDescent="0.2">
      <c r="A21" s="23" t="s">
        <v>24</v>
      </c>
      <c r="B21" s="17">
        <v>853</v>
      </c>
      <c r="C21" s="17">
        <v>821</v>
      </c>
      <c r="D21" s="17">
        <v>920</v>
      </c>
      <c r="E21" s="17">
        <v>1182</v>
      </c>
      <c r="F21" s="17">
        <v>1448</v>
      </c>
      <c r="G21" s="17">
        <v>1657</v>
      </c>
      <c r="H21" s="17">
        <v>1611</v>
      </c>
      <c r="I21" s="17">
        <v>993</v>
      </c>
      <c r="J21" s="17">
        <v>1166</v>
      </c>
      <c r="K21" s="17">
        <v>1234</v>
      </c>
      <c r="L21" s="17">
        <v>1008</v>
      </c>
      <c r="M21" s="17">
        <v>700</v>
      </c>
      <c r="N21" s="16">
        <v>13593</v>
      </c>
    </row>
    <row r="22" spans="1:14" x14ac:dyDescent="0.2">
      <c r="A22" s="7" t="s">
        <v>3</v>
      </c>
      <c r="B22" s="17">
        <v>8050</v>
      </c>
      <c r="C22" s="17">
        <v>8423</v>
      </c>
      <c r="D22" s="17">
        <v>11306</v>
      </c>
      <c r="E22" s="17">
        <v>10839</v>
      </c>
      <c r="F22" s="17">
        <v>12650</v>
      </c>
      <c r="G22" s="17">
        <v>11457</v>
      </c>
      <c r="H22" s="17">
        <v>12658</v>
      </c>
      <c r="I22" s="17">
        <v>8996</v>
      </c>
      <c r="J22" s="17">
        <v>9461</v>
      </c>
      <c r="K22" s="17">
        <v>9317</v>
      </c>
      <c r="L22" s="17">
        <v>8839</v>
      </c>
      <c r="M22" s="17">
        <v>5981</v>
      </c>
      <c r="N22" s="16">
        <v>117977</v>
      </c>
    </row>
    <row r="23" spans="1:14" ht="17" thickBot="1" x14ac:dyDescent="0.25">
      <c r="A23" s="10" t="s">
        <v>2</v>
      </c>
      <c r="B23" s="19">
        <v>20880</v>
      </c>
      <c r="C23" s="19">
        <v>22049</v>
      </c>
      <c r="D23" s="19">
        <v>25328</v>
      </c>
      <c r="E23" s="19">
        <v>30668</v>
      </c>
      <c r="F23" s="19">
        <v>29498</v>
      </c>
      <c r="G23" s="19">
        <v>29325</v>
      </c>
      <c r="H23" s="19">
        <v>25028</v>
      </c>
      <c r="I23" s="19">
        <v>20929</v>
      </c>
      <c r="J23" s="19">
        <v>20884</v>
      </c>
      <c r="K23" s="19">
        <v>25436</v>
      </c>
      <c r="L23" s="19">
        <v>26739</v>
      </c>
      <c r="M23" s="19">
        <v>20181</v>
      </c>
      <c r="N23" s="18">
        <v>296945</v>
      </c>
    </row>
    <row r="24" spans="1:14" ht="18" thickTop="1" thickBot="1" x14ac:dyDescent="0.25">
      <c r="A24" s="102" t="s">
        <v>1</v>
      </c>
      <c r="B24" s="92">
        <v>29783</v>
      </c>
      <c r="C24" s="92">
        <v>31293</v>
      </c>
      <c r="D24" s="92">
        <v>37554</v>
      </c>
      <c r="E24" s="92">
        <v>42689</v>
      </c>
      <c r="F24" s="92">
        <v>43596</v>
      </c>
      <c r="G24" s="92">
        <v>42439</v>
      </c>
      <c r="H24" s="92">
        <v>39297</v>
      </c>
      <c r="I24" s="92">
        <v>30918</v>
      </c>
      <c r="J24" s="92">
        <v>31511</v>
      </c>
      <c r="K24" s="92">
        <v>35987</v>
      </c>
      <c r="L24" s="92">
        <v>36586</v>
      </c>
      <c r="M24" s="92">
        <v>26862</v>
      </c>
      <c r="N24" s="93">
        <v>428515</v>
      </c>
    </row>
    <row r="25" spans="1:14" s="3" customFormat="1" ht="17" thickTop="1" thickBot="1" x14ac:dyDescent="0.25">
      <c r="A25" s="83" t="s">
        <v>43</v>
      </c>
      <c r="B25" s="88">
        <v>1259624</v>
      </c>
      <c r="C25" s="88">
        <v>1144206</v>
      </c>
      <c r="D25" s="88">
        <v>1441364</v>
      </c>
      <c r="E25" s="88">
        <v>1253706</v>
      </c>
      <c r="F25" s="88">
        <v>1200455</v>
      </c>
      <c r="G25" s="88">
        <v>1214506</v>
      </c>
      <c r="H25" s="88">
        <v>1249512</v>
      </c>
      <c r="I25" s="88">
        <v>1262416</v>
      </c>
      <c r="J25" s="88">
        <v>1100133</v>
      </c>
      <c r="K25" s="88">
        <v>1178175</v>
      </c>
      <c r="L25" s="88">
        <v>1112095</v>
      </c>
      <c r="M25" s="88">
        <v>953146</v>
      </c>
      <c r="N25" s="89">
        <v>14369338</v>
      </c>
    </row>
    <row r="26" spans="1:14" ht="17" thickTop="1" x14ac:dyDescent="0.2">
      <c r="A26" s="127" t="s">
        <v>48</v>
      </c>
    </row>
    <row r="27" spans="1:14" ht="17" x14ac:dyDescent="0.2">
      <c r="A27" s="2" t="s">
        <v>0</v>
      </c>
    </row>
  </sheetData>
  <mergeCells count="1">
    <mergeCell ref="A1:N2"/>
  </mergeCells>
  <pageMargins left="0.75" right="0.75" top="1" bottom="1" header="0.5" footer="0.5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15</vt:i4>
      </vt:variant>
    </vt:vector>
  </HeadingPairs>
  <TitlesOfParts>
    <vt:vector size="47" baseType="lpstr"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Acumulado</vt:lpstr>
      <vt:lpstr>'2003'!Print_Area</vt:lpstr>
      <vt:lpstr>'2004'!Print_Area</vt:lpstr>
      <vt:lpstr>'2005'!Print_Area</vt:lpstr>
      <vt:lpstr>'2006'!Print_Area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PIAZZA</dc:creator>
  <cp:lastModifiedBy>Virgilio Onate</cp:lastModifiedBy>
  <dcterms:created xsi:type="dcterms:W3CDTF">2015-09-29T15:34:00Z</dcterms:created>
  <dcterms:modified xsi:type="dcterms:W3CDTF">2021-12-08T14:20:24Z</dcterms:modified>
</cp:coreProperties>
</file>