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lexandervonhafften/Documents/UW Madison/problem_sets/fin_971b/slides_climate_change_lit_review/"/>
    </mc:Choice>
  </mc:AlternateContent>
  <xr:revisionPtr revIDLastSave="0" documentId="13_ncr:1_{5FA27CD1-7B65-EF44-83DC-576EAFABDF51}" xr6:coauthVersionLast="47" xr6:coauthVersionMax="47" xr10:uidLastSave="{00000000-0000-0000-0000-000000000000}"/>
  <bookViews>
    <workbookView xWindow="0" yWindow="0" windowWidth="28800" windowHeight="18000" xr2:uid="{579E09BD-C175-D841-B669-6A093F68F549}"/>
  </bookViews>
  <sheets>
    <sheet name="Sheet1" sheetId="1" r:id="rId1"/>
  </sheets>
  <definedNames>
    <definedName name="_xlnm._FilterDatabase" localSheetId="0" hidden="1">Sheet1!$A$1:$P$27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1" l="1"/>
</calcChain>
</file>

<file path=xl/sharedStrings.xml><?xml version="1.0" encoding="utf-8"?>
<sst xmlns="http://schemas.openxmlformats.org/spreadsheetml/2006/main" count="225" uniqueCount="170">
  <si>
    <t>Title</t>
  </si>
  <si>
    <t>Author(s)</t>
  </si>
  <si>
    <t>Conference(s)</t>
  </si>
  <si>
    <t>Motivation</t>
  </si>
  <si>
    <t>Problem statement</t>
  </si>
  <si>
    <t>Approach</t>
  </si>
  <si>
    <t>Data</t>
  </si>
  <si>
    <t>Results</t>
  </si>
  <si>
    <t>Conclusions</t>
  </si>
  <si>
    <t>The Real Effects of Environmental Activist Investing</t>
  </si>
  <si>
    <t>Naaraayanan, Sachdeva, Sharma</t>
  </si>
  <si>
    <t>Year</t>
  </si>
  <si>
    <t>Weaknesses</t>
  </si>
  <si>
    <t>New Questions Raised</t>
  </si>
  <si>
    <t>The Allocation of Socially Responsible Capital</t>
  </si>
  <si>
    <t>Green, Roth</t>
  </si>
  <si>
    <t>SFS Cavalcade North America 2021</t>
  </si>
  <si>
    <t>On ESG Investing: Heterogeneous Preferences, Information, and Asset Prices</t>
  </si>
  <si>
    <t>Goldstein, Kopytov, Shen, Xiang</t>
  </si>
  <si>
    <t>Is Carbon Risk Priced in the Cross-Section of Corporate Bond Returns</t>
  </si>
  <si>
    <t>Duan, Li, Wen</t>
  </si>
  <si>
    <t>Banking on Carbon: Corporate Lending and Cap-and-Trade Policy</t>
  </si>
  <si>
    <t>Ivanov, Kruttli, Watugala</t>
  </si>
  <si>
    <t>Does Money Talk? Market Discpline through Selloffs and Boycotts</t>
  </si>
  <si>
    <t>Gantchev, Giannetti, Li</t>
  </si>
  <si>
    <t>Minimizing Costs, Maximizing Sustainability</t>
  </si>
  <si>
    <t>Grinstein, Larkin</t>
  </si>
  <si>
    <t>Paying Attention to ESG: Evidence from Big Data Analytics</t>
  </si>
  <si>
    <t>Huang, Karolyi, Kwan</t>
  </si>
  <si>
    <t>An Economic View of Corporate Social Impact</t>
  </si>
  <si>
    <t>Allcott, Montanari, Tan</t>
  </si>
  <si>
    <t>Additional Links</t>
  </si>
  <si>
    <t>https://www.youtube.com/watch?v=zkHDdgOcS-k&amp;feature=youtu.be&amp;ab_channel=UtahWinterFinanceConference
https://www.youtube.com/watch?v=FP3_8C9XBSg&amp;ab_channel=UtahWinterFinanceConference</t>
  </si>
  <si>
    <t>NBER Corporate Finance SI 2021</t>
  </si>
  <si>
    <t>Selfish Corporations</t>
  </si>
  <si>
    <t>Colonnelli, Gormsen</t>
  </si>
  <si>
    <t>SFS Cavalcade North America 2021
Utah Winter Conference 2022
WFA Meeting 2021</t>
  </si>
  <si>
    <t>WFA Meeting 2021</t>
  </si>
  <si>
    <t>SFS Cavalcade North America 2021
AFA Annual Meeting 2022</t>
  </si>
  <si>
    <t>Dissecting Green Returns</t>
  </si>
  <si>
    <t>Pastor, Stambaugh, Taylor</t>
  </si>
  <si>
    <t>AFA Annual Meeting 2022</t>
  </si>
  <si>
    <t>Sustainable Systematic Credit</t>
  </si>
  <si>
    <t>Diep, Pomorski, Richardson</t>
  </si>
  <si>
    <t>ESG Confusion and Stock Returns: Tackling the Problem of Noise</t>
  </si>
  <si>
    <t>Berg, Koelbel, Pavlova, Rigobon</t>
  </si>
  <si>
    <t>The Cost of ESG Investing</t>
  </si>
  <si>
    <t>Lindsey, Pruitt, Schiller</t>
  </si>
  <si>
    <t>Quantifying the Impact of Impact Investing</t>
  </si>
  <si>
    <t>Lo, Zhang</t>
  </si>
  <si>
    <t>Do Investors Care about Impact?</t>
  </si>
  <si>
    <t>Heeb, Koelbel, Paetzold, Zeisberger</t>
  </si>
  <si>
    <t>Unlocking ESG Premium from Options</t>
  </si>
  <si>
    <t>Cao, Goyal, Zhan, Zhang</t>
  </si>
  <si>
    <t>Does Socially Responsible Investing Change Firm Behavior?</t>
  </si>
  <si>
    <t>Heath, Macciocchi, Michaely, Ringgenberg</t>
  </si>
  <si>
    <t>Media, Partisan Ideology, and CSR</t>
  </si>
  <si>
    <t>Kaviani, Li, Maleki</t>
  </si>
  <si>
    <t>Do Investors Care about Corporate Externalities? Experimental Evidence</t>
  </si>
  <si>
    <t>Bonnefon, Landier, Sastry, Thesmar</t>
  </si>
  <si>
    <t>The Sustainability Wage Gap</t>
  </si>
  <si>
    <t>Krueger, Metzger, Wu</t>
  </si>
  <si>
    <t>Hong, Wang, Yang</t>
  </si>
  <si>
    <t>Firm-level Climate Change Exposure</t>
  </si>
  <si>
    <t>Sautner, van Lent, Vilkov, Zhang</t>
  </si>
  <si>
    <t>Socially Responsible Finance: How to Optimize Impact?</t>
  </si>
  <si>
    <t>Landier, Lovo</t>
  </si>
  <si>
    <t>Welfare Consequences of Sustainable Finance</t>
  </si>
  <si>
    <t>The Effects of Mandatory ESG Disclosure around the World</t>
  </si>
  <si>
    <t>Krueger, Sautner, Tang, Zhong</t>
  </si>
  <si>
    <t>Category</t>
  </si>
  <si>
    <t>Develops framework to quantify company's social impact as the social welfare loss from a firm's exit in equilibrium.</t>
  </si>
  <si>
    <t>Survey data</t>
  </si>
  <si>
    <t>A step in the right direction for a framework grounded in economics to measure firm social impact.</t>
  </si>
  <si>
    <t>Meaures social impact of 73 large US companies and find that consumer surplus is most important component (dwarfing profit, worker surplus, and externalities even climate change). Their measure has no correlation with existing ESG rating systems.</t>
  </si>
  <si>
    <t>Static partial equilibrium, survey data</t>
  </si>
  <si>
    <t>How to build on this approach to improve the measure?  How to validate the measure?</t>
  </si>
  <si>
    <t>But how to measure social impact?</t>
  </si>
  <si>
    <t xml:space="preserve">One-third of U.S. assets under management ($17 trillion) are now required to consider ESG issues.  </t>
  </si>
  <si>
    <t>ESG Measurement</t>
  </si>
  <si>
    <t>US AUM in ESG funds grew by 42% between 2018 and 2020 and EU AUM in ESG funds doubled.</t>
  </si>
  <si>
    <t>ESG ratings from eight largest ESG rating agencies, stock prices, compustat,</t>
  </si>
  <si>
    <t>Their explanation is that ESG ratings are noisy and this noise biases regression estimates toward zero (measurement error in an independent variable).  They use other ESG ratings as instruments to reduce noise in ESG ratings (i.e. classical errors-in-variables) in 2SLS.</t>
  </si>
  <si>
    <t>OLS coefficients are biased downward by 60% compared to 2SLS (attenuation bias).  Some agencies' ESG ratings are valid instruments (some are not). Average noise-to-signal ratios is 60%.</t>
  </si>
  <si>
    <t>This increase in demand for ESG should boost their prices, but mixed empirical evidence.  How to deal with multiple ESG ratings from different rating agencies?</t>
  </si>
  <si>
    <t>Two channel connect ESG rating and stock price: (1) ESG-conscious investor bid up stock prices of ESG companies lowering cost of capital (lower expected return) and (2) influx of ESG-conscious investor keep bidding up stock prices of ESG companies (higher expected return).  Over estimation period, (2) dominated.  Once amount of ESG investors stabilize, expect (1) to dominate.</t>
  </si>
  <si>
    <t>Limited to stock price.  No really fundamental measure of ESG impact, but comparing ratings to each other.</t>
  </si>
  <si>
    <t>How to validate the measure?</t>
  </si>
  <si>
    <t>Recent years, participants in policy debates call for firm management to integrate social concerns into objective function, beyond shareholder value.</t>
  </si>
  <si>
    <t>How is ethical corporate behavior reflected in equity valuation?</t>
  </si>
  <si>
    <t>Conduct an experiment to separate moral preferences from profit-maximizing decisions.</t>
  </si>
  <si>
    <t>Experimental data</t>
  </si>
  <si>
    <t>Participants are willing to pay $.7 more for buying a share in a firm giving one more dollar per share to charities. Symmetrically, a firm that makes profits by exercising a negative externality of $1 on a charity is valued $.9 less than a similar company with no externality. 
Scaling of non-pecuniary preferences is linear: doubling the size of a social externality doubles its impact on willingness to pay.</t>
  </si>
  <si>
    <t>Investors value corporate social responsibility.</t>
  </si>
  <si>
    <t>Provides some evidence to guide how to include "moral preference" in investor utility functions.</t>
  </si>
  <si>
    <t>Experimental approach.  What's the applicability outside the study?  The effort seems too large.
It's framed as a firm is giving x of its profits to charity.  Not really about the nonpecuniary costs associated with firm activity.</t>
  </si>
  <si>
    <t>Growing focus on ESG impacts of firms.</t>
  </si>
  <si>
    <t>Use options to price "ESG premium". Comparing firms that have poor ESG ratings and firms with high ESG ratings</t>
  </si>
  <si>
    <t>ESG ratings from Asset4, options data from OptionMetrics, CRSP (stock market data), Compustat (accounting data), Fama-French factors</t>
  </si>
  <si>
    <t>Uncertainty around ESG issues is priced in the option market.  The implied volatility is higher (thus, the option prices higher) for firms with poor ESG ratings.</t>
  </si>
  <si>
    <t>How are premia related to ESG issues priced? Previous studies just focuses on stock and corporate bond markets</t>
  </si>
  <si>
    <t>There is a market consensus about pricing ESG uncertainty</t>
  </si>
  <si>
    <t>What are these ESG metrics actually measuring? See papers above.</t>
  </si>
  <si>
    <t>Do Responsible Investors Invest Responsibly?</t>
  </si>
  <si>
    <t>How do institutional investor that make public commits to responsible investing (i.e sign PRI) have portfolios with better ESG scores?</t>
  </si>
  <si>
    <t>Compare ESG scores of PRI signatories to non-signatories.</t>
  </si>
  <si>
    <t>PRI survey data, ASSET4 (now Refinitiv ESG), MSCI IVA, Sustainanalytics (Morningstar), FactSet Ownership (global institutional equity holdings data)</t>
  </si>
  <si>
    <t>Non-U.S. institutional investors have better ESG scores. U.S. institutional investors similar or worse ESG scores. In particular, investors that recently underperformed, retail-client facing, or recently signed PRI. Clients do not discriminate among US PRI signatories based on their ESG scores.</t>
  </si>
  <si>
    <t>Many institutional investors have signed the Prinicples for Responsible Investment (PRI), the largest responsible investment initiative (UN supported).</t>
  </si>
  <si>
    <t>What is different about US versus non-UW?</t>
  </si>
  <si>
    <t>US institutional investors that signed the PRI are greenwashing.  Need for more regulation in US.</t>
  </si>
  <si>
    <t>Limited to equities. What about private equity, fixed income, and real estate?  Bank loans?</t>
  </si>
  <si>
    <t>Moral Preferences about Corporations</t>
  </si>
  <si>
    <t>Large-scale experimental surveys</t>
  </si>
  <si>
    <t>Seems to be a recent redefinition of the social contract between large corporations and the public.</t>
  </si>
  <si>
    <t>Evidence of "big business discontent". Higher discontent leads to lower support for corporate bailout.</t>
  </si>
  <si>
    <t>Measures public perceptions of large corporations' ESG impacts.</t>
  </si>
  <si>
    <t>What is the link between public views about corporate behvior and support for corporate bailouts in crisis times?</t>
  </si>
  <si>
    <t>Negative public perceptions about large corporates makes tougher regulatory policies "good politics"</t>
  </si>
  <si>
    <t>Surveys</t>
  </si>
  <si>
    <t>So what? It's very political economy.</t>
  </si>
  <si>
    <t>ESG investing has expanded dramatically including into corporate bonds (from only public equity)</t>
  </si>
  <si>
    <t>How relevant are ESG measures to corporate bond investing? How to use ESG measures to maximize joint objective of maximizing risk-adjusted returns and sustainability targets?</t>
  </si>
  <si>
    <t xml:space="preserve">MSCI ESG, ICE/BAML for secondary corporate bond market data, Trucost for GHG emissions </t>
  </si>
  <si>
    <t>Modest evidence that ESG measures explain cross-sectional variation in credit spreads, no evidence that they predict future credit excess returns.  Other modest disortions to incorporate ESG objectives.</t>
  </si>
  <si>
    <t>Measures how ESG measures correlate with credit spreads and future credit excess returns.</t>
  </si>
  <si>
    <t>While pursuing sustainability objectives in and of themselves may not improve performance, incorporating sustainability awarenes, up to a point, is not detrimental to expected returns</t>
  </si>
  <si>
    <t>How is carbon risk priced in the U.S. corporate bond market?</t>
  </si>
  <si>
    <t>Examine the relationship between carbon emissions intensity and return on its corporate bonds</t>
  </si>
  <si>
    <t>TRACE (bond prices) and Trucost (emissions)</t>
  </si>
  <si>
    <t>We find that the bonds of high CEI firms are riskier on average than those of low CEI firms, as indicated by a higher bond market beta, higher downside risk, higher illiquidity, and lower credit ratings. However, the bonds of high CEI firms significantly underperform the bonds of low CEI firms.</t>
  </si>
  <si>
    <t>Our finding of a low carbon premium, combined with the evidence that bonds of carbon intensive firms are riskier, suggests that the data does not support the “carbon risk premium” hypothesis.
Investigating sources of the low carbon premium, we find the underperformance of bonds issued by carbon-intensive firms cannot be fully explained by divestment from institutional investors. Instead, our evidence is most consistent with investor underreaction to carbon risk, as carbon emissions intensity is predictive of lower future cash flow news, deteriorating firm creditworthiness, more environmental incidents, and elevated downside risks.</t>
  </si>
  <si>
    <t>They find evidence of negative news coverage of corporate ESG risk -&gt; ESG-investor divest -&gt; firm with more such investors see larger temporary decline in valuation -&gt; improve ESG policies</t>
  </si>
  <si>
    <t xml:space="preserve">RepRisk for negative news coverage of ESG policies, institutional ownership from FactSet LionShares, revealed-preference approach based on ASSET4 ESG rating, </t>
  </si>
  <si>
    <t>Determine negative news coverage of ESG issues and classify institutional investors by revealed preference for ESG. Measure divestment after negative news coverage.</t>
  </si>
  <si>
    <t>There recently has been an increasing in institutional investor divestitures due to ESG issues.</t>
  </si>
  <si>
    <t>Do institutional investor divestitures improve ESG policies?</t>
  </si>
  <si>
    <t>Better disclosures may enhance market discpline.</t>
  </si>
  <si>
    <t>There seems to be an increase in investors that care both about nonmonetary and monetary payoffs.</t>
  </si>
  <si>
    <t>How are asset prices determined when there are green and traditional investors?</t>
  </si>
  <si>
    <t>Create a rational expectation equilibrium model with two types of investors: green and traditional. Green care about both monetary and nonmonetary payoffs and traditional care only about the monetary payoff.</t>
  </si>
  <si>
    <t>No data</t>
  </si>
  <si>
    <t>Heterogeneous preferences contaminate price informativeness to different type.  Positive signal about nonmonetary payoff -&gt; increase green investor demand -&gt; traditional investorscut back demand because they infer from  the price a worse realization of the monetary payoff.
Two equilibria can coexist: (1) traditional investors dominate and price signal monetary payoffs and (2) green investors dominate and price signal both payoffs.
Increase in green investors makes price more informative about both payoffs.  Firm cost of capital is nonmonotone in the share of green investors.
Better ESG information can make the price less informative to traditional investors.</t>
  </si>
  <si>
    <t>ESG investing is growing</t>
  </si>
  <si>
    <t>How should socially responsible investors invest their capital?</t>
  </si>
  <si>
    <t>Create a general equilibrium model with commerical investors and social investors.</t>
  </si>
  <si>
    <t>Reject "value-aligned" strategy for social investor when there are commercial investors.
Example
- Firm A generates a 10% profit and 10 units of social value.
- Firm B generates a 8% profit and 5 units of social value.
- Firm C generates a 9% profit and 0 units of social value.
"Value-aligned" strategy would be to invest in Firm A, then commercial investor invests in Firm C. Better to invest in Firm B and allow commercial investor to invest in Firm A.</t>
  </si>
  <si>
    <t>Investors with Heterogenous Preferences</t>
  </si>
  <si>
    <t>Pricing ESG Investment Beyong Public Equity</t>
  </si>
  <si>
    <t>Exploit staggered passage of electric utility restructuring legislation leading to more competition.</t>
  </si>
  <si>
    <t>Most research assume that abating negative externalities is costly.</t>
  </si>
  <si>
    <t>Do strong incentives to cut costs lead firms to neglect negative externalities like pollution?</t>
  </si>
  <si>
    <t>Find that eletric utilities polluted less following competition pressures. Utilities moved to cheaper and less polluting production processes. Competition improved allocation across competing electrical plants.</t>
  </si>
  <si>
    <t>EPA (emissions), EIA (energy production), UDI (plant characteristics)</t>
  </si>
  <si>
    <t>Real Effects of ESG</t>
  </si>
  <si>
    <t>Socially responsible investment funds are increasing in popularity.</t>
  </si>
  <si>
    <t>Do SRI funds improve firm's environmental and social standards?</t>
  </si>
  <si>
    <t>SRI funds select firms with higher environmental and social standards.  No evidence that they improve firm behavior.</t>
  </si>
  <si>
    <t>EPA (emissions), Glassdoor (employee satisfaction), OSHA (workplace safety), BoardEx and ISS (board diversity).</t>
  </si>
  <si>
    <t>Use changes in Morningstar "star ratings" as exogenous shocks to investment fund capital. Match funds with same observables but different star ratings: treated are SRI funds with high stars and control are non-SRI funds with lower star rating. Construct exogenous flows of SRI investments into portfolio firms. No change in SRI investments and firm E&amp;S behavior.</t>
  </si>
  <si>
    <t>SRI does not improve corporate behavior. Likely still too small.</t>
  </si>
  <si>
    <t>Sustainable investing is seen as a mechansim to curb negative externalities</t>
  </si>
  <si>
    <t>How do investors make decisions about the societal impact of their investments?</t>
  </si>
  <si>
    <t>Experiment with experienced investors choosing a sustainable investment with a quantified impact and a financially equivalent investment with zero impact.</t>
  </si>
  <si>
    <t>Investors have a substantially higher WTP to a sustainable investment.
Investors' WTP to pay for such investors does not grow with their impact.
Seems to be zero-one on impact; doesn't scale with the size of impact.</t>
  </si>
  <si>
    <t>Our findings suggest that investors do not optimize the impact of their investments but instead optimize the “warm glow” they gain from investing sustainably, which has important implications for modeling the overall impact of sustainable investing on the economy</t>
  </si>
  <si>
    <t>Other - Greenwashing</t>
  </si>
  <si>
    <t>Brandon Gibson, Glossner, Krueger, Matos, Steffen</t>
  </si>
  <si>
    <t>In Slides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</si>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</sst>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applyAlignment="1">
      <alignment wrapText="1"/>
    </xf>
    <xf numFmtId="0" fontId="0" fillId="0" borderId="0" xfId="0" applyAlignment="1">
      <alignment wrapText="1"/>
    </xf>
    <xf numFmtId="0" fontId="2" fillId="0" borderId="0" xfId="1" applyAlignment="1">
      <alignment wrapText="1"/>
    </xf>
    <xf numFmtId="0" fontId="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zkHDdgOcS-k&amp;feature=youtu.be&amp;ab_channel=UtahWinterFinanceCon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FC8C-BF57-CF48-84DA-E4ED654BC659}">
  <sheetPr filterMode="1"/>
  <dimension ref="A1:P27"/>
  <sheetViews>
    <sheetView tabSelected="1" zoomScale="89" zoomScaleNormal="60" workbookViewId="0">
      <pane xSplit="4" ySplit="1" topLeftCell="E12" activePane="bottomRight" state="frozen"/>
      <selection pane="topRight" activeCell="D1" sqref="D1"/>
      <selection pane="bottomLeft" activeCell="A2" sqref="A2"/>
      <selection pane="bottomRight" activeCell="F12" sqref="F12"/>
    </sheetView>
  </sheetViews>
  <sheetFormatPr baseColWidth="10" defaultColWidth="50.83203125" defaultRowHeight="16" x14ac:dyDescent="0.2"/>
  <cols>
    <col min="1" max="1" width="8.83203125" style="2" customWidth="1"/>
    <col min="2" max="3" width="20.83203125" style="2" customWidth="1"/>
    <col min="4" max="4" width="5.1640625" style="2" customWidth="1"/>
    <col min="5" max="6" width="30.83203125" style="2" customWidth="1"/>
    <col min="7" max="7" width="50.83203125" style="2" customWidth="1"/>
    <col min="8" max="8" width="21.6640625" style="2" customWidth="1"/>
    <col min="9" max="14" width="50.83203125" style="2" customWidth="1"/>
    <col min="15" max="16384" width="50.83203125" style="2"/>
  </cols>
  <sheetData>
    <row r="1" spans="1:16" ht="17" x14ac:dyDescent="0.2">
      <c r="A1" s="1" t="s">
        <v>168</v>
      </c>
      <c r="B1" s="1" t="s">
        <v>0</v>
      </c>
      <c r="C1" s="1" t="s">
        <v>1</v>
      </c>
      <c r="D1" s="1" t="s">
        <v>11</v>
      </c>
      <c r="E1" s="1" t="s">
        <v>2</v>
      </c>
      <c r="F1" s="1"/>
      <c r="G1" s="1" t="s">
        <v>31</v>
      </c>
      <c r="H1" s="1" t="s">
        <v>70</v>
      </c>
      <c r="I1" s="1" t="s">
        <v>3</v>
      </c>
      <c r="J1" s="1" t="s">
        <v>4</v>
      </c>
      <c r="K1" s="1" t="s">
        <v>5</v>
      </c>
      <c r="L1" s="1" t="s">
        <v>6</v>
      </c>
      <c r="M1" s="1" t="s">
        <v>7</v>
      </c>
      <c r="N1" s="1" t="s">
        <v>8</v>
      </c>
      <c r="O1" s="1" t="s">
        <v>12</v>
      </c>
      <c r="P1" s="1" t="s">
        <v>13</v>
      </c>
    </row>
    <row r="2" spans="1:16" ht="85" x14ac:dyDescent="0.2">
      <c r="A2" s="2" t="s">
        <v>169</v>
      </c>
      <c r="B2" s="2" t="s">
        <v>29</v>
      </c>
      <c r="C2" s="2" t="s">
        <v>30</v>
      </c>
      <c r="D2" s="2">
        <v>2021</v>
      </c>
      <c r="E2" s="2" t="s">
        <v>33</v>
      </c>
      <c r="H2" s="2" t="s">
        <v>79</v>
      </c>
      <c r="I2" s="2" t="s">
        <v>78</v>
      </c>
      <c r="J2" s="2" t="s">
        <v>77</v>
      </c>
      <c r="K2" s="2" t="s">
        <v>71</v>
      </c>
      <c r="L2" s="2" t="s">
        <v>72</v>
      </c>
      <c r="M2" s="2" t="s">
        <v>74</v>
      </c>
      <c r="N2" s="2" t="s">
        <v>73</v>
      </c>
      <c r="O2" s="2" t="s">
        <v>75</v>
      </c>
      <c r="P2" s="2" t="s">
        <v>76</v>
      </c>
    </row>
    <row r="3" spans="1:16" ht="119" x14ac:dyDescent="0.2">
      <c r="A3" s="2" t="s">
        <v>169</v>
      </c>
      <c r="B3" s="2" t="s">
        <v>44</v>
      </c>
      <c r="C3" s="2" t="s">
        <v>45</v>
      </c>
      <c r="D3" s="2">
        <v>2021</v>
      </c>
      <c r="E3" s="2" t="s">
        <v>41</v>
      </c>
      <c r="H3" s="2" t="s">
        <v>79</v>
      </c>
      <c r="I3" s="2" t="s">
        <v>80</v>
      </c>
      <c r="J3" s="2" t="s">
        <v>84</v>
      </c>
      <c r="K3" s="2" t="s">
        <v>82</v>
      </c>
      <c r="L3" s="2" t="s">
        <v>81</v>
      </c>
      <c r="M3" s="2" t="s">
        <v>83</v>
      </c>
      <c r="N3" s="2" t="s">
        <v>85</v>
      </c>
      <c r="O3" s="2" t="s">
        <v>86</v>
      </c>
      <c r="P3" s="2" t="s">
        <v>87</v>
      </c>
    </row>
    <row r="4" spans="1:16" ht="153" x14ac:dyDescent="0.2">
      <c r="A4" s="2" t="s">
        <v>169</v>
      </c>
      <c r="B4" s="2" t="s">
        <v>58</v>
      </c>
      <c r="C4" s="2" t="s">
        <v>59</v>
      </c>
      <c r="D4" s="2">
        <v>2021</v>
      </c>
      <c r="E4" s="2" t="s">
        <v>41</v>
      </c>
      <c r="H4" s="2" t="s">
        <v>112</v>
      </c>
      <c r="I4" s="2" t="s">
        <v>88</v>
      </c>
      <c r="J4" s="2" t="s">
        <v>89</v>
      </c>
      <c r="K4" s="2" t="s">
        <v>90</v>
      </c>
      <c r="L4" s="2" t="s">
        <v>91</v>
      </c>
      <c r="M4" s="2" t="s">
        <v>92</v>
      </c>
      <c r="N4" s="2" t="s">
        <v>93</v>
      </c>
      <c r="O4" s="2" t="s">
        <v>95</v>
      </c>
      <c r="P4" s="2" t="s">
        <v>94</v>
      </c>
    </row>
    <row r="5" spans="1:16" ht="51" x14ac:dyDescent="0.2">
      <c r="A5" s="2" t="s">
        <v>169</v>
      </c>
      <c r="B5" s="2" t="s">
        <v>52</v>
      </c>
      <c r="C5" s="2" t="s">
        <v>53</v>
      </c>
      <c r="D5" s="2">
        <v>2021</v>
      </c>
      <c r="E5" s="2" t="s">
        <v>41</v>
      </c>
      <c r="H5" s="2" t="s">
        <v>148</v>
      </c>
      <c r="I5" s="2" t="s">
        <v>96</v>
      </c>
      <c r="J5" s="2" t="s">
        <v>100</v>
      </c>
      <c r="K5" s="2" t="s">
        <v>97</v>
      </c>
      <c r="L5" s="2" t="s">
        <v>98</v>
      </c>
      <c r="M5" s="2" t="s">
        <v>99</v>
      </c>
      <c r="N5" s="2" t="s">
        <v>101</v>
      </c>
      <c r="O5" s="2" t="s">
        <v>102</v>
      </c>
    </row>
    <row r="6" spans="1:16" ht="34" x14ac:dyDescent="0.2">
      <c r="A6" s="2" t="s">
        <v>169</v>
      </c>
      <c r="B6" s="2" t="s">
        <v>34</v>
      </c>
      <c r="C6" s="2" t="s">
        <v>35</v>
      </c>
      <c r="D6" s="2">
        <v>2021</v>
      </c>
      <c r="E6" s="2" t="s">
        <v>37</v>
      </c>
      <c r="H6" s="2" t="s">
        <v>112</v>
      </c>
      <c r="I6" s="2" t="s">
        <v>114</v>
      </c>
      <c r="J6" s="2" t="s">
        <v>117</v>
      </c>
      <c r="K6" s="2" t="s">
        <v>116</v>
      </c>
      <c r="L6" s="2" t="s">
        <v>113</v>
      </c>
      <c r="M6" s="2" t="s">
        <v>115</v>
      </c>
      <c r="N6" s="2" t="s">
        <v>118</v>
      </c>
      <c r="O6" s="2" t="s">
        <v>119</v>
      </c>
      <c r="P6" s="2" t="s">
        <v>120</v>
      </c>
    </row>
    <row r="7" spans="1:16" ht="68" x14ac:dyDescent="0.2">
      <c r="A7" s="2" t="s">
        <v>169</v>
      </c>
      <c r="B7" s="2" t="s">
        <v>42</v>
      </c>
      <c r="C7" s="2" t="s">
        <v>43</v>
      </c>
      <c r="D7" s="2">
        <v>2021</v>
      </c>
      <c r="E7" s="2" t="s">
        <v>41</v>
      </c>
      <c r="H7" s="2" t="s">
        <v>148</v>
      </c>
      <c r="I7" s="2" t="s">
        <v>121</v>
      </c>
      <c r="J7" s="2" t="s">
        <v>122</v>
      </c>
      <c r="K7" s="2" t="s">
        <v>125</v>
      </c>
      <c r="L7" s="2" t="s">
        <v>123</v>
      </c>
      <c r="M7" s="2" t="s">
        <v>124</v>
      </c>
      <c r="N7" s="2" t="s">
        <v>126</v>
      </c>
    </row>
    <row r="8" spans="1:16" ht="221" x14ac:dyDescent="0.2">
      <c r="A8" s="2" t="s">
        <v>169</v>
      </c>
      <c r="B8" s="2" t="s">
        <v>19</v>
      </c>
      <c r="C8" s="2" t="s">
        <v>20</v>
      </c>
      <c r="D8" s="2">
        <v>2021</v>
      </c>
      <c r="E8" s="2" t="s">
        <v>16</v>
      </c>
      <c r="H8" s="2" t="s">
        <v>148</v>
      </c>
      <c r="I8" s="2" t="s">
        <v>121</v>
      </c>
      <c r="J8" s="4" t="s">
        <v>127</v>
      </c>
      <c r="K8" s="2" t="s">
        <v>128</v>
      </c>
      <c r="L8" s="2" t="s">
        <v>129</v>
      </c>
      <c r="M8" s="2" t="s">
        <v>130</v>
      </c>
      <c r="N8" s="2" t="s">
        <v>131</v>
      </c>
    </row>
    <row r="9" spans="1:16" ht="68" x14ac:dyDescent="0.2">
      <c r="A9" s="2" t="s">
        <v>169</v>
      </c>
      <c r="B9" s="2" t="s">
        <v>23</v>
      </c>
      <c r="C9" s="2" t="s">
        <v>24</v>
      </c>
      <c r="D9" s="2">
        <v>2021</v>
      </c>
      <c r="E9" s="2" t="s">
        <v>38</v>
      </c>
      <c r="H9" s="2" t="s">
        <v>154</v>
      </c>
      <c r="I9" s="2" t="s">
        <v>135</v>
      </c>
      <c r="J9" s="2" t="s">
        <v>136</v>
      </c>
      <c r="K9" s="2" t="s">
        <v>134</v>
      </c>
      <c r="L9" s="2" t="s">
        <v>133</v>
      </c>
      <c r="M9" s="2" t="s">
        <v>132</v>
      </c>
      <c r="N9" s="2" t="s">
        <v>137</v>
      </c>
    </row>
    <row r="10" spans="1:16" ht="102" x14ac:dyDescent="0.2">
      <c r="A10" s="2" t="s">
        <v>169</v>
      </c>
      <c r="B10" s="2" t="s">
        <v>103</v>
      </c>
      <c r="C10" s="2" t="s">
        <v>167</v>
      </c>
      <c r="D10" s="2">
        <v>2020</v>
      </c>
      <c r="E10" s="2" t="s">
        <v>16</v>
      </c>
      <c r="H10" s="2" t="s">
        <v>166</v>
      </c>
      <c r="I10" s="2" t="s">
        <v>108</v>
      </c>
      <c r="J10" s="2" t="s">
        <v>104</v>
      </c>
      <c r="K10" s="2" t="s">
        <v>105</v>
      </c>
      <c r="L10" s="2" t="s">
        <v>106</v>
      </c>
      <c r="M10" s="2" t="s">
        <v>107</v>
      </c>
      <c r="N10" s="2" t="s">
        <v>110</v>
      </c>
      <c r="O10" s="2" t="s">
        <v>111</v>
      </c>
      <c r="P10" s="2" t="s">
        <v>109</v>
      </c>
    </row>
    <row r="11" spans="1:16" ht="272" x14ac:dyDescent="0.2">
      <c r="A11" s="2" t="s">
        <v>169</v>
      </c>
      <c r="B11" s="2" t="s">
        <v>17</v>
      </c>
      <c r="C11" s="2" t="s">
        <v>18</v>
      </c>
      <c r="D11" s="2">
        <v>2021</v>
      </c>
      <c r="E11" s="2" t="s">
        <v>38</v>
      </c>
      <c r="H11" s="2" t="s">
        <v>147</v>
      </c>
      <c r="I11" s="2" t="s">
        <v>138</v>
      </c>
      <c r="J11" s="2" t="s">
        <v>139</v>
      </c>
      <c r="K11" s="2" t="s">
        <v>140</v>
      </c>
      <c r="L11" s="2" t="s">
        <v>141</v>
      </c>
      <c r="M11" s="2" t="s">
        <v>142</v>
      </c>
    </row>
    <row r="12" spans="1:16" ht="204" x14ac:dyDescent="0.2">
      <c r="A12" s="2" t="s">
        <v>169</v>
      </c>
      <c r="B12" s="2" t="s">
        <v>14</v>
      </c>
      <c r="C12" s="2" t="s">
        <v>15</v>
      </c>
      <c r="D12" s="2">
        <v>2020</v>
      </c>
      <c r="E12" s="2" t="s">
        <v>36</v>
      </c>
      <c r="F12" s="2" t="str">
        <f>_xlfn.CONCAT(C12, " (", D12,") ", B12)</f>
        <v>Green, Roth (2020) The Allocation of Socially Responsible Capital</v>
      </c>
      <c r="G12" s="3" t="s">
        <v>32</v>
      </c>
      <c r="H12" s="2" t="s">
        <v>147</v>
      </c>
      <c r="I12" s="2" t="s">
        <v>143</v>
      </c>
      <c r="J12" s="2" t="s">
        <v>144</v>
      </c>
      <c r="K12" s="2" t="s">
        <v>145</v>
      </c>
      <c r="L12" s="2" t="s">
        <v>141</v>
      </c>
      <c r="M12" s="2" t="s">
        <v>146</v>
      </c>
    </row>
    <row r="13" spans="1:16" ht="68" x14ac:dyDescent="0.2">
      <c r="A13" s="2" t="s">
        <v>169</v>
      </c>
      <c r="B13" s="2" t="s">
        <v>25</v>
      </c>
      <c r="C13" s="2" t="s">
        <v>26</v>
      </c>
      <c r="D13" s="2">
        <v>2021</v>
      </c>
      <c r="E13" s="2" t="s">
        <v>16</v>
      </c>
      <c r="I13" s="2" t="s">
        <v>150</v>
      </c>
      <c r="J13" s="2" t="s">
        <v>151</v>
      </c>
      <c r="K13" s="2" t="s">
        <v>149</v>
      </c>
      <c r="L13" s="2" t="s">
        <v>153</v>
      </c>
      <c r="M13" s="2" t="s">
        <v>152</v>
      </c>
    </row>
    <row r="14" spans="1:16" ht="119" x14ac:dyDescent="0.2">
      <c r="A14" s="2" t="s">
        <v>169</v>
      </c>
      <c r="B14" s="2" t="s">
        <v>54</v>
      </c>
      <c r="C14" s="2" t="s">
        <v>55</v>
      </c>
      <c r="D14" s="2">
        <v>2021</v>
      </c>
      <c r="E14" s="2" t="s">
        <v>41</v>
      </c>
      <c r="H14" s="2" t="s">
        <v>154</v>
      </c>
      <c r="I14" s="2" t="s">
        <v>155</v>
      </c>
      <c r="J14" s="2" t="s">
        <v>156</v>
      </c>
      <c r="K14" s="2" t="s">
        <v>159</v>
      </c>
      <c r="L14" s="2" t="s">
        <v>158</v>
      </c>
      <c r="M14" s="2" t="s">
        <v>157</v>
      </c>
      <c r="N14" s="2" t="s">
        <v>160</v>
      </c>
    </row>
    <row r="15" spans="1:16" ht="136" x14ac:dyDescent="0.2">
      <c r="A15" s="2" t="s">
        <v>169</v>
      </c>
      <c r="B15" s="2" t="s">
        <v>50</v>
      </c>
      <c r="C15" s="2" t="s">
        <v>51</v>
      </c>
      <c r="D15" s="2">
        <v>2021</v>
      </c>
      <c r="E15" s="2" t="s">
        <v>41</v>
      </c>
      <c r="H15" s="2" t="s">
        <v>112</v>
      </c>
      <c r="I15" s="2" t="s">
        <v>161</v>
      </c>
      <c r="J15" s="2" t="s">
        <v>162</v>
      </c>
      <c r="K15" s="2" t="s">
        <v>163</v>
      </c>
      <c r="L15" s="2" t="s">
        <v>91</v>
      </c>
      <c r="M15" s="2" t="s">
        <v>164</v>
      </c>
      <c r="N15" s="2" t="s">
        <v>165</v>
      </c>
    </row>
    <row r="16" spans="1:16" ht="34" x14ac:dyDescent="0.2">
      <c r="A16" s="2" t="s">
        <v>169</v>
      </c>
      <c r="B16" s="2" t="s">
        <v>67</v>
      </c>
      <c r="C16" s="2" t="s">
        <v>62</v>
      </c>
      <c r="D16" s="2">
        <v>2021</v>
      </c>
      <c r="E16" s="2" t="s">
        <v>41</v>
      </c>
    </row>
    <row r="17" spans="1:8" ht="51" x14ac:dyDescent="0.2">
      <c r="A17" s="2" t="s">
        <v>169</v>
      </c>
      <c r="B17" s="2" t="s">
        <v>27</v>
      </c>
      <c r="C17" s="2" t="s">
        <v>28</v>
      </c>
      <c r="D17" s="2">
        <v>2020</v>
      </c>
      <c r="E17" s="2" t="s">
        <v>38</v>
      </c>
    </row>
    <row r="18" spans="1:8" ht="51" x14ac:dyDescent="0.2">
      <c r="A18" s="2" t="s">
        <v>169</v>
      </c>
      <c r="B18" s="2" t="s">
        <v>21</v>
      </c>
      <c r="C18" s="2" t="s">
        <v>22</v>
      </c>
      <c r="D18" s="2">
        <v>2021</v>
      </c>
      <c r="E18" s="2" t="s">
        <v>16</v>
      </c>
    </row>
    <row r="19" spans="1:8" ht="34" x14ac:dyDescent="0.2">
      <c r="A19" s="2" t="s">
        <v>169</v>
      </c>
      <c r="B19" s="2" t="s">
        <v>56</v>
      </c>
      <c r="C19" s="2" t="s">
        <v>57</v>
      </c>
      <c r="D19" s="2">
        <v>2021</v>
      </c>
      <c r="E19" s="2" t="s">
        <v>41</v>
      </c>
    </row>
    <row r="20" spans="1:8" ht="34" x14ac:dyDescent="0.2">
      <c r="A20" s="2" t="s">
        <v>169</v>
      </c>
      <c r="B20" s="2" t="s">
        <v>60</v>
      </c>
      <c r="C20" s="2" t="s">
        <v>61</v>
      </c>
      <c r="D20" s="2">
        <v>2021</v>
      </c>
      <c r="E20" s="2" t="s">
        <v>41</v>
      </c>
    </row>
    <row r="21" spans="1:8" ht="68" x14ac:dyDescent="0.2">
      <c r="A21" s="2" t="s">
        <v>169</v>
      </c>
      <c r="B21" s="2" t="s">
        <v>68</v>
      </c>
      <c r="C21" s="2" t="s">
        <v>69</v>
      </c>
      <c r="D21" s="2">
        <v>2021</v>
      </c>
      <c r="E21" s="2" t="s">
        <v>41</v>
      </c>
    </row>
    <row r="22" spans="1:8" ht="51" x14ac:dyDescent="0.2">
      <c r="A22" s="2" t="s">
        <v>169</v>
      </c>
      <c r="B22" s="2" t="s">
        <v>65</v>
      </c>
      <c r="C22" s="2" t="s">
        <v>66</v>
      </c>
      <c r="D22" s="2">
        <v>2021</v>
      </c>
      <c r="E22" s="2" t="s">
        <v>41</v>
      </c>
    </row>
    <row r="23" spans="1:8" ht="34" x14ac:dyDescent="0.2">
      <c r="A23" s="2" t="s">
        <v>169</v>
      </c>
      <c r="B23" s="2" t="s">
        <v>46</v>
      </c>
      <c r="C23" s="2" t="s">
        <v>47</v>
      </c>
      <c r="D23" s="2">
        <v>2021</v>
      </c>
      <c r="E23" s="2" t="s">
        <v>41</v>
      </c>
    </row>
    <row r="24" spans="1:8" ht="34" x14ac:dyDescent="0.2">
      <c r="A24" s="2" t="s">
        <v>169</v>
      </c>
      <c r="B24" s="2" t="s">
        <v>48</v>
      </c>
      <c r="C24" s="2" t="s">
        <v>49</v>
      </c>
      <c r="D24" s="2">
        <v>2021</v>
      </c>
      <c r="E24" s="2" t="s">
        <v>41</v>
      </c>
    </row>
    <row r="25" spans="1:8" ht="51" hidden="1" x14ac:dyDescent="0.2">
      <c r="B25" s="2" t="s">
        <v>9</v>
      </c>
      <c r="C25" s="2" t="s">
        <v>10</v>
      </c>
      <c r="D25" s="2">
        <v>2020</v>
      </c>
      <c r="E25" s="2" t="s">
        <v>38</v>
      </c>
      <c r="H25" s="2" t="s">
        <v>154</v>
      </c>
    </row>
    <row r="26" spans="1:8" ht="34" x14ac:dyDescent="0.2">
      <c r="A26" s="2" t="s">
        <v>169</v>
      </c>
      <c r="B26" s="2" t="s">
        <v>39</v>
      </c>
      <c r="C26" s="2" t="s">
        <v>40</v>
      </c>
      <c r="D26" s="2">
        <v>2021</v>
      </c>
      <c r="E26" s="2" t="s">
        <v>41</v>
      </c>
    </row>
    <row r="27" spans="1:8" ht="34" x14ac:dyDescent="0.2">
      <c r="A27" s="2" t="s">
        <v>169</v>
      </c>
      <c r="B27" s="2" t="s">
        <v>63</v>
      </c>
      <c r="C27" s="2" t="s">
        <v>64</v>
      </c>
      <c r="D27" s="2">
        <v>2021</v>
      </c>
      <c r="E27" s="2" t="s">
        <v>41</v>
      </c>
    </row>
  </sheetData>
  <autoFilter ref="A1:P27" xr:uid="{F964FC8C-BF57-CF48-84DA-E4ED654BC659}">
    <filterColumn colId="0">
      <customFilters>
        <customFilter operator="notEqual" val=" "/>
      </customFilters>
    </filterColumn>
  </autoFilter>
  <hyperlinks>
    <hyperlink ref="G12" r:id="rId1" display="https://www.youtube.com/watch?v=zkHDdgOcS-k&amp;feature=youtu.be&amp;ab_channel=UtahWinterFinanceConference" xr:uid="{2206B563-9A0C-4D41-97EA-2C1D06EB0B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2022-02-12T14:53:54Z</dcterms:created>
  <dcterms:modified xsi:type="dcterms:W3CDTF">2022-02-13T18:08:21Z</dcterms:modified>
</cp:coreProperties>
</file>