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uesServerDrive\Northern Illinois University\3rd Semester- Fall 2019\Database Management\Exercises\EX02B\"/>
    </mc:Choice>
  </mc:AlternateContent>
  <xr:revisionPtr revIDLastSave="0" documentId="8_{DF77A1DF-B022-4234-8FB8-F414BFC3605B}" xr6:coauthVersionLast="44" xr6:coauthVersionMax="44" xr10:uidLastSave="{00000000-0000-0000-0000-000000000000}"/>
  <bookViews>
    <workbookView xWindow="-98" yWindow="-98" windowWidth="28996" windowHeight="15796" activeTab="2" xr2:uid="{B346DEF4-15F8-400C-853A-FED63E11FC11}"/>
  </bookViews>
  <sheets>
    <sheet name="Sheet1" sheetId="1" r:id="rId1"/>
    <sheet name="Step 1" sheetId="3" r:id="rId2"/>
    <sheet name="Step 2" sheetId="4" r:id="rId3"/>
    <sheet name="Step 3" sheetId="5" r:id="rId4"/>
    <sheet name="Step 4" sheetId="6" r:id="rId5"/>
    <sheet name="EX01b" sheetId="2" r:id="rId6"/>
  </sheets>
  <definedNames>
    <definedName name="_xlcn.WorksheetConnection_ExerciseEX01aTables.xlsxOwners1" hidden="1">Owners[]</definedName>
    <definedName name="_xlcn.WorksheetConnection_ExerciseEX01aTables.xlsxPets1" hidden="1">Pets[]</definedName>
    <definedName name="_xlcn.WorksheetConnection_ExerciseEX01aTables.xlsxService1" hidden="1">Service[]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ets" name="Pets" connection="WorksheetConnection_Exercise EX01a Tables.xlsx!Pets"/>
          <x15:modelTable id="Owners" name="Owners" connection="WorksheetConnection_Exercise EX01a Tables.xlsx!Owners"/>
          <x15:modelTable id="Service" name="Service" connection="WorksheetConnection_Exercise EX01a Tables.xlsx!Service"/>
        </x15:modelTables>
        <x15:modelRelationships>
          <x15:modelRelationship fromTable="Pets" fromColumn="OwnerID" toTable="Owners" toColumn="OwnerID"/>
          <x15:modelRelationship fromTable="Service" fromColumn="PetID" toTable="Pets" toColumn="Pe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7D38AD-E2DF-4AE8-A555-D8338CD1781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768FFC-3C17-48B3-BD3E-1E4EB25923D2}" name="WorksheetConnection_Exercise EX01a Tables.xlsx!Owners" type="102" refreshedVersion="6" minRefreshableVersion="5">
    <extLst>
      <ext xmlns:x15="http://schemas.microsoft.com/office/spreadsheetml/2010/11/main" uri="{DE250136-89BD-433C-8126-D09CA5730AF9}">
        <x15:connection id="Owners">
          <x15:rangePr sourceName="_xlcn.WorksheetConnection_ExerciseEX01aTables.xlsxOwners1"/>
        </x15:connection>
      </ext>
    </extLst>
  </connection>
  <connection id="3" xr16:uid="{B582A4E9-DF1F-4F80-8DDE-30D780E6B276}" name="WorksheetConnection_Exercise EX01a Tables.xlsx!Pets" type="102" refreshedVersion="6" minRefreshableVersion="5">
    <extLst>
      <ext xmlns:x15="http://schemas.microsoft.com/office/spreadsheetml/2010/11/main" uri="{DE250136-89BD-433C-8126-D09CA5730AF9}">
        <x15:connection id="Pets">
          <x15:rangePr sourceName="_xlcn.WorksheetConnection_ExerciseEX01aTables.xlsxPets1"/>
        </x15:connection>
      </ext>
    </extLst>
  </connection>
  <connection id="4" xr16:uid="{2F18CE32-9838-4D49-988B-D5B0B3B7C9B6}" name="WorksheetConnection_Exercise EX01a Tables.xlsx!Service" type="102" refreshedVersion="6" minRefreshableVersion="5">
    <extLst>
      <ext xmlns:x15="http://schemas.microsoft.com/office/spreadsheetml/2010/11/main" uri="{DE250136-89BD-433C-8126-D09CA5730AF9}">
        <x15:connection id="Service">
          <x15:rangePr sourceName="_xlcn.WorksheetConnection_ExerciseEX01aTables.xlsxService1"/>
        </x15:connection>
      </ext>
    </extLst>
  </connection>
</connections>
</file>

<file path=xl/sharedStrings.xml><?xml version="1.0" encoding="utf-8"?>
<sst xmlns="http://schemas.openxmlformats.org/spreadsheetml/2006/main" count="369" uniqueCount="59">
  <si>
    <t>PetID</t>
  </si>
  <si>
    <t>PetName</t>
  </si>
  <si>
    <t>PetType</t>
  </si>
  <si>
    <t>PetBreed</t>
  </si>
  <si>
    <t>PetDOB</t>
  </si>
  <si>
    <t>OwnerLastName</t>
  </si>
  <si>
    <t>OwnerFirstName</t>
  </si>
  <si>
    <t>OwnerPhone</t>
  </si>
  <si>
    <t>OwnerEmail</t>
  </si>
  <si>
    <t>King</t>
  </si>
  <si>
    <t>Teddy</t>
  </si>
  <si>
    <t>Fido</t>
  </si>
  <si>
    <t>AJ</t>
  </si>
  <si>
    <t>Cedro</t>
  </si>
  <si>
    <t xml:space="preserve">Dog </t>
  </si>
  <si>
    <t>Cat</t>
  </si>
  <si>
    <t>Std. Poodle</t>
  </si>
  <si>
    <t>Cashmier</t>
  </si>
  <si>
    <t>Collie Mix</t>
  </si>
  <si>
    <t>Unknown</t>
  </si>
  <si>
    <t>Downs</t>
  </si>
  <si>
    <t>Marsha</t>
  </si>
  <si>
    <t>James</t>
  </si>
  <si>
    <t>Richard</t>
  </si>
  <si>
    <t xml:space="preserve">Frier </t>
  </si>
  <si>
    <t>Liz</t>
  </si>
  <si>
    <t>random@test.com</t>
  </si>
  <si>
    <t>OwnerID</t>
  </si>
  <si>
    <t>Service</t>
  </si>
  <si>
    <t>ServiceDate</t>
  </si>
  <si>
    <t>ServiceCharge</t>
  </si>
  <si>
    <t>Trent</t>
  </si>
  <si>
    <t>Miles</t>
  </si>
  <si>
    <t>Evans</t>
  </si>
  <si>
    <t>Hillary</t>
  </si>
  <si>
    <t>Woolley</t>
  </si>
  <si>
    <t>Buster</t>
  </si>
  <si>
    <t>Jiddah</t>
  </si>
  <si>
    <t>Border Collie</t>
  </si>
  <si>
    <t>Abyssinian</t>
  </si>
  <si>
    <t>n/a</t>
  </si>
  <si>
    <t>Ear Infection</t>
  </si>
  <si>
    <t>Nail Clip</t>
  </si>
  <si>
    <t>One Year Shots</t>
  </si>
  <si>
    <t>Skin Infection</t>
  </si>
  <si>
    <t>Laceration Repair</t>
  </si>
  <si>
    <t>Booster Shots</t>
  </si>
  <si>
    <t>TransactionID</t>
  </si>
  <si>
    <t>marsha.downs@test.com</t>
  </si>
  <si>
    <t>Liz.Frier@test.com</t>
  </si>
  <si>
    <t>Richard.James@test.com</t>
  </si>
  <si>
    <t>Miles.Trent@test.com</t>
  </si>
  <si>
    <t>Hillary.Evans@test.com</t>
  </si>
  <si>
    <t>Frier</t>
  </si>
  <si>
    <t xml:space="preserve">We start by breaking up the table into the different, independent, relations. </t>
  </si>
  <si>
    <t>Then, we need to add foreign keys to the tables so that we can create relationships between the tables.</t>
  </si>
  <si>
    <t>Because we don't necessarily have fantastic options for candidate keys, we create new ones so that they will not change as the database grows.</t>
  </si>
  <si>
    <t xml:space="preserve">Now that we have our Tables setup with all of our separate relations, we will add all primary keys and verify all relationships are established. </t>
  </si>
  <si>
    <t xml:space="preserve">Next, we will remove duplicates in our tables so that our relations follow the 8 rules.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</si>
</sst>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2" fillId="0" borderId="0" xfId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15" fontId="0" fillId="3" borderId="4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15" fontId="0" fillId="0" borderId="4" xfId="0" applyNumberFormat="1" applyFont="1" applyBorder="1"/>
    <xf numFmtId="15" fontId="0" fillId="3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3" borderId="5" xfId="0" applyNumberFormat="1" applyFont="1" applyFill="1" applyBorder="1"/>
    <xf numFmtId="15" fontId="0" fillId="0" borderId="2" xfId="0" applyNumberFormat="1" applyFont="1" applyBorder="1"/>
    <xf numFmtId="164" fontId="0" fillId="0" borderId="5" xfId="0" applyNumberFormat="1" applyFont="1" applyBorder="1"/>
    <xf numFmtId="0" fontId="0" fillId="3" borderId="0" xfId="0" applyFont="1" applyFill="1" applyBorder="1"/>
    <xf numFmtId="164" fontId="0" fillId="0" borderId="0" xfId="0" applyNumberFormat="1" applyFont="1" applyFill="1" applyBorder="1"/>
    <xf numFmtId="0" fontId="0" fillId="0" borderId="6" xfId="0" applyFont="1" applyFill="1" applyBorder="1"/>
    <xf numFmtId="0" fontId="0" fillId="3" borderId="6" xfId="0" applyFont="1" applyFill="1" applyBorder="1"/>
    <xf numFmtId="0" fontId="0" fillId="0" borderId="0" xfId="0" applyFont="1" applyFill="1" applyBorder="1"/>
    <xf numFmtId="15" fontId="0" fillId="0" borderId="0" xfId="0" applyNumberFormat="1"/>
    <xf numFmtId="165" fontId="0" fillId="0" borderId="0" xfId="0" applyNumberFormat="1"/>
    <xf numFmtId="0" fontId="2" fillId="3" borderId="5" xfId="1" applyFill="1" applyBorder="1"/>
    <xf numFmtId="0" fontId="2" fillId="0" borderId="5" xfId="1" applyBorder="1"/>
    <xf numFmtId="1" fontId="0" fillId="0" borderId="0" xfId="0" applyNumberFormat="1"/>
    <xf numFmtId="1" fontId="0" fillId="3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26">
    <dxf>
      <numFmt numFmtId="1" formatCode="0"/>
    </dxf>
    <dxf>
      <numFmt numFmtId="165" formatCode="&quot;$&quot;#,##0.00"/>
    </dxf>
    <dxf>
      <numFmt numFmtId="20" formatCode="d\-mmm\-yy"/>
    </dxf>
    <dxf>
      <numFmt numFmtId="164" formatCode="[&lt;=9999999]###\-####;\(###\)\ ###\-####"/>
    </dxf>
    <dxf>
      <numFmt numFmtId="1" formatCode="0"/>
    </dxf>
    <dxf>
      <numFmt numFmtId="1" formatCode="0"/>
    </dxf>
    <dxf>
      <numFmt numFmtId="165" formatCode="&quot;$&quot;#,##0.00"/>
    </dxf>
    <dxf>
      <numFmt numFmtId="20" formatCode="d\-mmm\-yy"/>
    </dxf>
    <dxf>
      <numFmt numFmtId="164" formatCode="[&lt;=9999999]###\-####;\(###\)\ ###\-####"/>
    </dxf>
    <dxf>
      <numFmt numFmtId="165" formatCode="&quot;$&quot;#,##0.00"/>
    </dxf>
    <dxf>
      <numFmt numFmtId="20" formatCode="d\-mmm\-yy"/>
    </dxf>
    <dxf>
      <numFmt numFmtId="164" formatCode="[&lt;=9999999]###\-####;\(###\)\ ###\-####"/>
    </dxf>
    <dxf>
      <numFmt numFmtId="165" formatCode="&quot;$&quot;#,##0.00"/>
    </dxf>
    <dxf>
      <numFmt numFmtId="20" formatCode="d\-mmm\-yy"/>
    </dxf>
    <dxf>
      <numFmt numFmtId="164" formatCode="[&lt;=9999999]###\-####;\(###\)\ ###\-####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&lt;=9999999]###\-####;\(###\)\ ###\-####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&quot;$&quot;#,##0.00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&lt;=9999999]###\-####;\(###\)\ ###\-####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\-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&lt;=9999999]###\-####;\(###\)\ ###\-#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734072-D490-4C68-A724-DB6498954798}" name="Table2" displayName="Table2" ref="H1:K4" totalsRowShown="0">
  <autoFilter ref="H1:K4" xr:uid="{1D12150F-E8E0-46F5-887F-D127A6CB9E7A}"/>
  <tableColumns count="4">
    <tableColumn id="1" xr3:uid="{3848F69E-A794-4D74-B7A9-51E13670B398}" name="OwnerLastName"/>
    <tableColumn id="2" xr3:uid="{E78DBA81-04A8-47F9-A999-5F96F056C8F7}" name="OwnerFirstName"/>
    <tableColumn id="3" xr3:uid="{35D137F6-1927-4FDD-A0C9-41117C573ACB}" name="OwnerPhone" dataDxfId="25"/>
    <tableColumn id="4" xr3:uid="{0C749C87-F644-41D4-8B9A-18D6A7C8F119}" name="OwnerEmail" dataCellStyle="Hyperlink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DC3532D-0095-4852-BAB0-FAB3854E3F29}" name="Pets8111417" displayName="Pets8111417" ref="A1:F9" totalsRowShown="0">
  <autoFilter ref="A1:F9" xr:uid="{BAA9D577-BC76-4035-9D6A-00F2CF006567}"/>
  <tableColumns count="6">
    <tableColumn id="18" xr3:uid="{E359A8F6-16C4-46DA-907F-AD9BB0E029BA}" name="PetID"/>
    <tableColumn id="2" xr3:uid="{A28C376D-4563-48E0-8686-DA994F47C547}" name="PetName"/>
    <tableColumn id="3" xr3:uid="{A0EC572E-B680-45C3-AC4B-6249122DFD6D}" name="PetType"/>
    <tableColumn id="4" xr3:uid="{CCA4C386-7948-405E-96E3-D6BD31443C86}" name="PetBreed"/>
    <tableColumn id="5" xr3:uid="{DBF1A770-6D38-4432-818A-9AECF5864C16}" name="PetDOB"/>
    <tableColumn id="17" xr3:uid="{D8FB01A0-7708-41A4-9476-225985F56AB6}" name="Owner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E2E28CA-DC6B-4C9C-A4DD-9C39BA0AA3F5}" name="Table111518" displayName="Table111518" ref="H1:L6" totalsRowShown="0">
  <autoFilter ref="H1:L6" xr:uid="{CCDBA273-EF67-4C1C-8933-F050D922E837}"/>
  <tableColumns count="5">
    <tableColumn id="5" xr3:uid="{12638562-5B39-440C-9BEE-F3F12F777055}" name="OwnerID" dataDxfId="4"/>
    <tableColumn id="1" xr3:uid="{7789661C-F54E-4D9D-A1D3-94D7F72ABE7C}" name="OwnerLastName"/>
    <tableColumn id="2" xr3:uid="{B7C223A3-E229-4D21-A4FA-90FE410F19DD}" name="OwnerFirstName"/>
    <tableColumn id="3" xr3:uid="{1EB7B055-2791-4CB9-9CD0-5C3F46BC2190}" name="OwnerPhone" dataDxfId="3"/>
    <tableColumn id="4" xr3:uid="{2FFD1862-FE37-42CD-8113-3FF1845F735B}" name="OwnerEmai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E9E452D-393F-41D0-989F-7422EDB09A8D}" name="Table121619" displayName="Table121619" ref="N1:R8" totalsRowShown="0">
  <autoFilter ref="N1:R8" xr:uid="{E2B08FC7-6411-4446-B9A3-67E127A935C2}"/>
  <tableColumns count="5">
    <tableColumn id="4" xr3:uid="{DF9A80F2-ED6F-4A5A-865D-325F5C4BE9A2}" name="TransactionID"/>
    <tableColumn id="1" xr3:uid="{CAF79A6F-F82B-489D-AB91-D1B2A76C175E}" name="Service"/>
    <tableColumn id="2" xr3:uid="{9A80C0E3-FB12-4E2C-9EE1-933C29C5FE0E}" name="ServiceDate" dataDxfId="2"/>
    <tableColumn id="3" xr3:uid="{5AE9943E-A9F1-487B-AD7A-C250D6B11FD2}" name="ServiceCharge" dataDxfId="1"/>
    <tableColumn id="5" xr3:uid="{D73CA7F6-D687-4716-8B22-6AD1ACCB2ECD}" name="PetID" dataDxfId="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9798F-64F3-4ED1-B206-57D26024E3C8}" name="Service" displayName="Service" ref="N1:R8" totalsRowShown="0">
  <autoFilter ref="N1:R8" xr:uid="{472D4288-3DBD-4055-90D8-8D654E1516CA}"/>
  <tableColumns count="5">
    <tableColumn id="5" xr3:uid="{BB5561B0-A889-40CD-A0A5-69DDF9CB8B81}" name="TransactionID"/>
    <tableColumn id="1" xr3:uid="{3D912121-8637-490E-8C80-82029CD12F20}" name="Service"/>
    <tableColumn id="2" xr3:uid="{C378F53A-0AF6-42CF-A94C-0EF085303491}" name="ServiceDate" dataDxfId="18"/>
    <tableColumn id="3" xr3:uid="{4407FA59-E045-42CE-BE61-0F06F7D5C2E7}" name="ServiceCharge" dataDxfId="17"/>
    <tableColumn id="4" xr3:uid="{62794456-84AD-4C9C-8A80-37C0D331737C}" name="Pet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B0A47A-B731-4332-8FF7-5150B17DBD27}" name="Pets" displayName="Pets" ref="A1:F9" totalsRowShown="0">
  <autoFilter ref="A1:F9" xr:uid="{BAA9D577-BC76-4035-9D6A-00F2CF006567}"/>
  <tableColumns count="6">
    <tableColumn id="1" xr3:uid="{5C74F1C0-F758-486D-8CE5-4F8C7F5D6CDA}" name="PetID"/>
    <tableColumn id="2" xr3:uid="{083EE8A8-1025-406A-A1AE-5CA9648BF91E}" name="PetName"/>
    <tableColumn id="3" xr3:uid="{412BB8AA-5B97-40A0-B6DB-348335660617}" name="PetType"/>
    <tableColumn id="4" xr3:uid="{FF49779F-643F-405D-A2B9-AD850F24BFC5}" name="PetBreed"/>
    <tableColumn id="5" xr3:uid="{11DB2C32-47D0-4E6F-80A8-888CF399AA8F}" name="PetDOB"/>
    <tableColumn id="6" xr3:uid="{5462BF2F-ED50-4D46-8969-DA769BCCDCCB}" name="OwnerI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7C3912-313B-43BB-A1D1-D7B83A6CABB6}" name="Owners" displayName="Owners" ref="H1:L6" totalsRowShown="0">
  <autoFilter ref="H1:L6" xr:uid="{B7FDC2D1-9A4D-4477-89FD-4154837A622D}"/>
  <tableColumns count="5">
    <tableColumn id="1" xr3:uid="{CB57A66D-FCAE-4888-BD35-C178538BABD4}" name="OwnerID"/>
    <tableColumn id="2" xr3:uid="{961571C4-3701-431D-AF2C-85F728855092}" name="OwnerLastName"/>
    <tableColumn id="3" xr3:uid="{CC26852F-6A40-4A5D-A91E-C2984E955D13}" name="OwnerFirstName"/>
    <tableColumn id="4" xr3:uid="{E4CFD933-D99B-47E7-9A6C-C869C9ECAAAA}" name="OwnerPhone" dataDxfId="16"/>
    <tableColumn id="5" xr3:uid="{A3D45F64-6A04-4DEC-95C9-24C4506E7918}" name="OwnerEmail" dataDxfId="15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A244D4-7F01-4104-89C2-400520202D24}" name="Table3" displayName="Table3" ref="A1:F6" totalsRowShown="0" headerRowDxfId="24" tableBorderDxfId="23">
  <autoFilter ref="A1:F6" xr:uid="{7C0D1822-83F9-4156-8ACF-7EA0E9F4B974}"/>
  <tableColumns count="6">
    <tableColumn id="1" xr3:uid="{389B6397-59B1-4A83-A53E-1C0633527538}" name="PetID"/>
    <tableColumn id="2" xr3:uid="{331BF981-F39B-4DBF-893D-5835F80175BE}" name="PetName"/>
    <tableColumn id="3" xr3:uid="{CBAAC4B8-61EA-4BF4-BF67-A1916172C2C2}" name="PetType" dataDxfId="22"/>
    <tableColumn id="4" xr3:uid="{CE0E3FAA-401E-46BA-9BB0-03A377BB6817}" name="PetBreed" dataDxfId="21"/>
    <tableColumn id="5" xr3:uid="{50D790C8-C10A-459A-A2C4-5312A4368C4A}" name="PetDOB" dataDxfId="20"/>
    <tableColumn id="6" xr3:uid="{D39770FD-6B7C-4354-8A8B-BDB537AA926A}" name="OwnerPhon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89525E-DB52-44E6-AF2A-26E6D38F3708}" name="Pets8" displayName="Pets8" ref="A1:K9" totalsRowShown="0">
  <autoFilter ref="A1:K9" xr:uid="{BAA9D577-BC76-4035-9D6A-00F2CF006567}"/>
  <tableColumns count="11">
    <tableColumn id="2" xr3:uid="{C6110114-F0EA-4C9E-9E87-6F3D1B823405}" name="PetName"/>
    <tableColumn id="3" xr3:uid="{A217B964-0EA8-47B2-8CB2-8B807DBC585B}" name="PetType"/>
    <tableColumn id="4" xr3:uid="{706ACB1C-9907-4C41-9BDA-887D6BDFB099}" name="PetBreed"/>
    <tableColumn id="5" xr3:uid="{A34137B7-E652-48CE-8276-0B1428DB1575}" name="PetDOB"/>
    <tableColumn id="1" xr3:uid="{E230D0BA-2B66-4F1B-86E0-3D3FE8EDD643}" name="OwnerLastName"/>
    <tableColumn id="6" xr3:uid="{B17304AE-BB53-441A-A5C3-5B323EEFA555}" name="OwnerFirstName"/>
    <tableColumn id="7" xr3:uid="{60350C2A-19AD-4B53-A421-E5BEFB3EAAAA}" name="OwnerPhone" dataDxfId="14"/>
    <tableColumn id="8" xr3:uid="{6C41D21A-6912-4F96-BDE3-486A1E98AB76}" name="OwnerEmail"/>
    <tableColumn id="9" xr3:uid="{0A7773FB-1AAC-4769-8DEA-262292F935B6}" name="Service"/>
    <tableColumn id="10" xr3:uid="{E38A107D-5E81-44AF-8A64-50EAD0C18C77}" name="ServiceDate" dataDxfId="13"/>
    <tableColumn id="11" xr3:uid="{22A93261-E53A-4A04-8B81-8D8C03C277E5}" name="ServiceCharge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2ABE01-0F29-489B-995F-010D5041E3FA}" name="Pets811" displayName="Pets811" ref="A1:D9" totalsRowShown="0">
  <autoFilter ref="A1:D9" xr:uid="{BAA9D577-BC76-4035-9D6A-00F2CF006567}"/>
  <tableColumns count="4">
    <tableColumn id="2" xr3:uid="{DAA404E7-26EA-41FD-8699-DBE9C6CD9B6F}" name="PetName"/>
    <tableColumn id="3" xr3:uid="{F71AFF2B-2E3B-4EE5-834C-C0F940C7FB48}" name="PetType"/>
    <tableColumn id="4" xr3:uid="{71563184-A91D-40E5-AEC8-81317245511E}" name="PetBreed"/>
    <tableColumn id="5" xr3:uid="{9CAFA13C-4F13-47E2-B5BF-BB6D8FD52942}" name="PetDO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E9A344-187B-4BB1-9540-426B0B3E1B85}" name="Table11" displayName="Table11" ref="G1:J9" totalsRowShown="0">
  <autoFilter ref="G1:J9" xr:uid="{CCDBA273-EF67-4C1C-8933-F050D922E837}"/>
  <tableColumns count="4">
    <tableColumn id="1" xr3:uid="{019E2360-5455-43D9-95EA-295D2175215B}" name="OwnerLastName"/>
    <tableColumn id="2" xr3:uid="{6B16A0F1-AB7E-4D90-8F60-6B90987BD426}" name="OwnerFirstName"/>
    <tableColumn id="3" xr3:uid="{09159223-98DD-48DC-B1CD-BE46BCD608DF}" name="OwnerPhone" dataDxfId="11"/>
    <tableColumn id="4" xr3:uid="{2EFE7840-66D9-488B-97D4-E69C91C754AF}" name="OwnerEma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409AF2-4A29-460E-B091-1BD30E5CDAB1}" name="Table12" displayName="Table12" ref="M1:O9" totalsRowShown="0">
  <autoFilter ref="M1:O9" xr:uid="{E2B08FC7-6411-4446-B9A3-67E127A935C2}"/>
  <tableColumns count="3">
    <tableColumn id="1" xr3:uid="{7853CB42-97BB-4FF3-BB0C-E01DE3F420AD}" name="Service"/>
    <tableColumn id="2" xr3:uid="{1A51B810-53E0-4908-98A2-8363339CFDED}" name="ServiceDate" dataDxfId="10"/>
    <tableColumn id="3" xr3:uid="{94F68F8E-A0E4-4893-A607-2CE625482F1E}" name="ServiceCharge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5C89B7-97E7-4502-B2CB-2C4C7D5CB2EF}" name="Pets81114" displayName="Pets81114" ref="A1:E9" totalsRowShown="0">
  <autoFilter ref="A1:E9" xr:uid="{BAA9D577-BC76-4035-9D6A-00F2CF006567}"/>
  <tableColumns count="5">
    <tableColumn id="2" xr3:uid="{0C825078-0EC5-49C4-AEA4-E7247133B15A}" name="PetName"/>
    <tableColumn id="3" xr3:uid="{B7FCC083-10D8-4FA8-9108-D04360B61B9B}" name="PetType"/>
    <tableColumn id="4" xr3:uid="{647C5EC7-DFA2-4947-8D1F-BC26ED0BF91C}" name="PetBreed"/>
    <tableColumn id="5" xr3:uid="{0CC6DEEE-5374-4730-81C3-8859A6C6F967}" name="PetDOB"/>
    <tableColumn id="17" xr3:uid="{80CE02D7-902E-4346-B61B-9F333B2733F7}" name="Owner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B2D7B48-B20F-4E20-B69C-184E5DFAEF57}" name="Table1115" displayName="Table1115" ref="H1:L9" totalsRowShown="0">
  <autoFilter ref="H1:L9" xr:uid="{CCDBA273-EF67-4C1C-8933-F050D922E837}"/>
  <tableColumns count="5">
    <tableColumn id="5" xr3:uid="{9F55107C-5CAE-4F71-B6EA-91D40D8E1184}" name="OwnerID" dataDxfId="5"/>
    <tableColumn id="1" xr3:uid="{F5AE5B1E-E568-4939-BC2F-313975EFB1D8}" name="OwnerLastName"/>
    <tableColumn id="2" xr3:uid="{DDED6288-D81D-4131-AACE-F1ECEFFF03F1}" name="OwnerFirstName"/>
    <tableColumn id="3" xr3:uid="{D8421E50-B418-479C-AEA0-84C524DDE970}" name="OwnerPhone" dataDxfId="8"/>
    <tableColumn id="4" xr3:uid="{4A07B0F1-D809-44DF-B17C-0ABF43BBBFAC}" name="OwnerEmai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08E7C13-86D7-4BA0-8A67-11CA64318D18}" name="Table1216" displayName="Table1216" ref="O1:R9" totalsRowShown="0">
  <autoFilter ref="O1:R9" xr:uid="{E2B08FC7-6411-4446-B9A3-67E127A935C2}"/>
  <tableColumns count="4">
    <tableColumn id="4" xr3:uid="{65FF7D01-0184-4027-BD97-E15A9D85798A}" name="TransactionID"/>
    <tableColumn id="1" xr3:uid="{EFBE0519-CB26-40F8-B856-A674CEC1A129}" name="Service"/>
    <tableColumn id="2" xr3:uid="{A8A84568-6110-49C0-B304-A5C1AB672040}" name="ServiceDate" dataDxfId="7"/>
    <tableColumn id="3" xr3:uid="{D09EAC2A-EB09-41F7-888B-D7A0807F1DA1}" name="ServiceCharg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ndom@test.com" TargetMode="External"/><Relationship Id="rId1" Type="http://schemas.openxmlformats.org/officeDocument/2006/relationships/hyperlink" Target="mailto:random@test.com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mailto:Miles.Trent@test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random@test.com" TargetMode="External"/><Relationship Id="rId1" Type="http://schemas.openxmlformats.org/officeDocument/2006/relationships/hyperlink" Target="mailto:marsha.downs@test.com" TargetMode="External"/><Relationship Id="rId6" Type="http://schemas.openxmlformats.org/officeDocument/2006/relationships/hyperlink" Target="mailto:Liz.Frier@test.com" TargetMode="External"/><Relationship Id="rId5" Type="http://schemas.openxmlformats.org/officeDocument/2006/relationships/hyperlink" Target="mailto:Richard.James@test.com" TargetMode="External"/><Relationship Id="rId10" Type="http://schemas.openxmlformats.org/officeDocument/2006/relationships/table" Target="../tables/table15.xml"/><Relationship Id="rId4" Type="http://schemas.openxmlformats.org/officeDocument/2006/relationships/hyperlink" Target="mailto:Hillary.Evans@test.com" TargetMode="Externa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2600-03DF-4741-BF4C-01BD1E7315A0}">
  <dimension ref="A1:K6"/>
  <sheetViews>
    <sheetView zoomScale="130" zoomScaleNormal="130" workbookViewId="0">
      <selection activeCell="F2" sqref="F2:F6"/>
    </sheetView>
  </sheetViews>
  <sheetFormatPr defaultRowHeight="14.25" x14ac:dyDescent="0.45"/>
  <cols>
    <col min="1" max="1" width="13.86328125" bestFit="1" customWidth="1"/>
    <col min="2" max="2" width="14.1328125" bestFit="1" customWidth="1"/>
    <col min="3" max="3" width="10.9296875" bestFit="1" customWidth="1"/>
    <col min="4" max="4" width="10.33203125" bestFit="1" customWidth="1"/>
    <col min="6" max="6" width="13.33203125" customWidth="1"/>
    <col min="8" max="8" width="16.1328125" customWidth="1"/>
    <col min="9" max="9" width="16.3984375" customWidth="1"/>
    <col min="10" max="10" width="13.33203125" customWidth="1"/>
    <col min="11" max="11" width="16.73046875" customWidth="1"/>
  </cols>
  <sheetData>
    <row r="1" spans="1:11" x14ac:dyDescent="0.45">
      <c r="A1" t="s">
        <v>0</v>
      </c>
      <c r="B1" t="s">
        <v>1</v>
      </c>
      <c r="C1" s="5" t="s">
        <v>2</v>
      </c>
      <c r="D1" s="6" t="s">
        <v>3</v>
      </c>
      <c r="E1" s="6" t="s">
        <v>4</v>
      </c>
      <c r="F1" s="6" t="s">
        <v>7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>
        <v>1</v>
      </c>
      <c r="B2" t="s">
        <v>9</v>
      </c>
      <c r="C2" s="7" t="s">
        <v>14</v>
      </c>
      <c r="D2" s="8" t="s">
        <v>16</v>
      </c>
      <c r="E2" s="9">
        <v>41697</v>
      </c>
      <c r="F2" s="16">
        <v>2018235467</v>
      </c>
      <c r="H2" t="s">
        <v>20</v>
      </c>
      <c r="I2" t="s">
        <v>21</v>
      </c>
      <c r="J2" s="1">
        <f>EX01b!K2</f>
        <v>2018235467</v>
      </c>
      <c r="K2" s="2" t="s">
        <v>26</v>
      </c>
    </row>
    <row r="3" spans="1:11" x14ac:dyDescent="0.45">
      <c r="A3">
        <v>2</v>
      </c>
      <c r="B3" t="s">
        <v>10</v>
      </c>
      <c r="C3" s="10" t="s">
        <v>15</v>
      </c>
      <c r="D3" s="11" t="s">
        <v>17</v>
      </c>
      <c r="E3" s="12">
        <v>41306</v>
      </c>
      <c r="F3" s="18">
        <v>2017359812</v>
      </c>
      <c r="H3" t="s">
        <v>22</v>
      </c>
      <c r="I3" t="s">
        <v>23</v>
      </c>
      <c r="J3" s="1">
        <f>EX01b!K3</f>
        <v>2017359812</v>
      </c>
      <c r="K3" s="2" t="s">
        <v>26</v>
      </c>
    </row>
    <row r="4" spans="1:11" x14ac:dyDescent="0.45">
      <c r="A4">
        <v>3</v>
      </c>
      <c r="B4" t="s">
        <v>11</v>
      </c>
      <c r="C4" s="7" t="s">
        <v>14</v>
      </c>
      <c r="D4" s="8" t="s">
        <v>16</v>
      </c>
      <c r="E4" s="9">
        <v>42202</v>
      </c>
      <c r="F4" s="16">
        <v>2018235467</v>
      </c>
      <c r="H4" t="s">
        <v>24</v>
      </c>
      <c r="I4" t="s">
        <v>25</v>
      </c>
      <c r="J4" s="1">
        <f>EX01b!K4</f>
        <v>2018236578</v>
      </c>
      <c r="K4" s="2" t="s">
        <v>26</v>
      </c>
    </row>
    <row r="5" spans="1:11" x14ac:dyDescent="0.45">
      <c r="A5">
        <v>4</v>
      </c>
      <c r="B5" t="s">
        <v>12</v>
      </c>
      <c r="C5" s="10" t="s">
        <v>14</v>
      </c>
      <c r="D5" s="11" t="s">
        <v>18</v>
      </c>
      <c r="E5" s="12">
        <v>42129</v>
      </c>
      <c r="F5" s="18">
        <v>2018236578</v>
      </c>
    </row>
    <row r="6" spans="1:11" x14ac:dyDescent="0.45">
      <c r="A6">
        <v>5</v>
      </c>
      <c r="B6" t="s">
        <v>13</v>
      </c>
      <c r="C6" s="3" t="s">
        <v>15</v>
      </c>
      <c r="D6" s="4" t="s">
        <v>19</v>
      </c>
      <c r="E6" s="13">
        <v>41066</v>
      </c>
      <c r="F6" s="16">
        <v>2017359812</v>
      </c>
    </row>
  </sheetData>
  <hyperlinks>
    <hyperlink ref="K2" r:id="rId1" xr:uid="{C43782E0-2648-4846-A4DE-17D27EF3D4E8}"/>
    <hyperlink ref="K3:K4" r:id="rId2" display="random@test.com" xr:uid="{2C1BCA83-B064-4E7D-8EB2-4A0FDD4CCD28}"/>
  </hyperlinks>
  <pageMargins left="0.7" right="0.7" top="0.75" bottom="0.75" header="0.3" footer="0.3"/>
  <pageSetup orientation="portrait" horizontalDpi="1200" verticalDpi="1200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F7DB-5BBB-42A5-8C5E-4B3490702E52}">
  <dimension ref="A1:K10"/>
  <sheetViews>
    <sheetView zoomScale="110" zoomScaleNormal="110" workbookViewId="0">
      <selection activeCell="F30" sqref="F30"/>
    </sheetView>
  </sheetViews>
  <sheetFormatPr defaultRowHeight="14.25" x14ac:dyDescent="0.45"/>
  <cols>
    <col min="1" max="1" width="10.06640625" customWidth="1"/>
    <col min="2" max="2" width="9.19921875" customWidth="1"/>
    <col min="3" max="3" width="10.86328125" bestFit="1" customWidth="1"/>
    <col min="5" max="5" width="14" bestFit="1" customWidth="1"/>
    <col min="6" max="7" width="14" customWidth="1"/>
    <col min="8" max="8" width="21.265625" bestFit="1" customWidth="1"/>
    <col min="9" max="12" width="14" customWidth="1"/>
    <col min="13" max="13" width="16.1328125" customWidth="1"/>
    <col min="14" max="14" width="16.3984375" customWidth="1"/>
    <col min="15" max="15" width="13.33203125" customWidth="1"/>
    <col min="16" max="16" width="21.1328125" bestFit="1" customWidth="1"/>
    <col min="18" max="18" width="14.06640625" bestFit="1" customWidth="1"/>
    <col min="19" max="19" width="14.53125" bestFit="1" customWidth="1"/>
    <col min="20" max="20" width="12.19921875" customWidth="1"/>
    <col min="21" max="21" width="14" customWidth="1"/>
  </cols>
  <sheetData>
    <row r="1" spans="1:11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28</v>
      </c>
      <c r="J1" t="s">
        <v>29</v>
      </c>
      <c r="K1" t="s">
        <v>30</v>
      </c>
    </row>
    <row r="2" spans="1:11" x14ac:dyDescent="0.45">
      <c r="A2" s="4" t="s">
        <v>9</v>
      </c>
      <c r="B2" s="3" t="s">
        <v>14</v>
      </c>
      <c r="C2" s="4" t="s">
        <v>16</v>
      </c>
      <c r="D2" s="13">
        <v>41697</v>
      </c>
      <c r="E2" t="s">
        <v>20</v>
      </c>
      <c r="F2" t="s">
        <v>21</v>
      </c>
      <c r="G2" s="1">
        <v>2018235467</v>
      </c>
      <c r="H2" t="s">
        <v>48</v>
      </c>
      <c r="I2" t="s">
        <v>41</v>
      </c>
      <c r="J2" s="24">
        <v>42599</v>
      </c>
      <c r="K2" s="25">
        <v>65</v>
      </c>
    </row>
    <row r="3" spans="1:11" x14ac:dyDescent="0.45">
      <c r="A3" s="15" t="s">
        <v>10</v>
      </c>
      <c r="B3" s="14" t="s">
        <v>15</v>
      </c>
      <c r="C3" s="15" t="s">
        <v>17</v>
      </c>
      <c r="D3" s="17">
        <v>41306</v>
      </c>
      <c r="E3" t="s">
        <v>22</v>
      </c>
      <c r="F3" t="s">
        <v>23</v>
      </c>
      <c r="G3" s="1">
        <v>2017359812</v>
      </c>
      <c r="H3" t="s">
        <v>50</v>
      </c>
      <c r="I3" t="s">
        <v>42</v>
      </c>
      <c r="J3" s="24">
        <v>42618</v>
      </c>
      <c r="K3" s="25">
        <v>27.5</v>
      </c>
    </row>
    <row r="4" spans="1:11" x14ac:dyDescent="0.45">
      <c r="A4" s="4" t="s">
        <v>11</v>
      </c>
      <c r="B4" s="3" t="s">
        <v>14</v>
      </c>
      <c r="C4" s="4" t="s">
        <v>16</v>
      </c>
      <c r="D4" s="13">
        <v>42202</v>
      </c>
      <c r="E4" t="s">
        <v>20</v>
      </c>
      <c r="F4" t="s">
        <v>21</v>
      </c>
      <c r="G4" s="1">
        <v>2018235467</v>
      </c>
      <c r="H4" t="s">
        <v>48</v>
      </c>
      <c r="J4" s="24"/>
      <c r="K4" s="25"/>
    </row>
    <row r="5" spans="1:11" x14ac:dyDescent="0.45">
      <c r="A5" s="15" t="s">
        <v>12</v>
      </c>
      <c r="B5" s="14" t="s">
        <v>14</v>
      </c>
      <c r="C5" s="15" t="s">
        <v>18</v>
      </c>
      <c r="D5" s="17">
        <v>42129</v>
      </c>
      <c r="E5" t="s">
        <v>53</v>
      </c>
      <c r="F5" t="s">
        <v>25</v>
      </c>
      <c r="G5" s="1">
        <v>2018236578</v>
      </c>
      <c r="H5" t="s">
        <v>49</v>
      </c>
      <c r="I5" t="s">
        <v>43</v>
      </c>
      <c r="J5" s="24">
        <v>42495</v>
      </c>
      <c r="K5" s="25">
        <v>42.5</v>
      </c>
    </row>
    <row r="6" spans="1:11" x14ac:dyDescent="0.45">
      <c r="A6" s="4" t="s">
        <v>13</v>
      </c>
      <c r="B6" s="3" t="s">
        <v>15</v>
      </c>
      <c r="C6" s="4" t="s">
        <v>19</v>
      </c>
      <c r="D6" s="13">
        <v>41066</v>
      </c>
      <c r="E6" t="s">
        <v>22</v>
      </c>
      <c r="F6" t="s">
        <v>23</v>
      </c>
      <c r="G6" s="1">
        <v>2017359812</v>
      </c>
      <c r="H6" t="s">
        <v>50</v>
      </c>
      <c r="I6" t="s">
        <v>42</v>
      </c>
      <c r="J6" s="24">
        <v>42618</v>
      </c>
      <c r="K6" s="25">
        <v>27.5</v>
      </c>
    </row>
    <row r="7" spans="1:11" x14ac:dyDescent="0.45">
      <c r="A7" s="23" t="s">
        <v>35</v>
      </c>
      <c r="B7" s="21" t="s">
        <v>15</v>
      </c>
      <c r="C7" s="23" t="s">
        <v>19</v>
      </c>
      <c r="D7" s="23" t="s">
        <v>40</v>
      </c>
      <c r="E7" t="s">
        <v>22</v>
      </c>
      <c r="F7" t="s">
        <v>23</v>
      </c>
      <c r="G7" s="1">
        <v>2017359812</v>
      </c>
      <c r="H7" t="s">
        <v>50</v>
      </c>
      <c r="I7" t="s">
        <v>44</v>
      </c>
      <c r="J7" s="24">
        <v>42646</v>
      </c>
      <c r="K7" s="25">
        <v>35</v>
      </c>
    </row>
    <row r="8" spans="1:11" x14ac:dyDescent="0.45">
      <c r="A8" s="19" t="s">
        <v>36</v>
      </c>
      <c r="B8" s="22" t="s">
        <v>14</v>
      </c>
      <c r="C8" s="19" t="s">
        <v>38</v>
      </c>
      <c r="D8" s="24">
        <v>40878</v>
      </c>
      <c r="E8" t="s">
        <v>31</v>
      </c>
      <c r="F8" t="s">
        <v>32</v>
      </c>
      <c r="G8" s="1">
        <v>2016347865</v>
      </c>
      <c r="H8" t="s">
        <v>51</v>
      </c>
      <c r="I8" t="s">
        <v>45</v>
      </c>
      <c r="J8" s="24">
        <v>42648</v>
      </c>
      <c r="K8" s="25">
        <v>127</v>
      </c>
    </row>
    <row r="9" spans="1:11" x14ac:dyDescent="0.45">
      <c r="A9" s="23" t="s">
        <v>37</v>
      </c>
      <c r="B9" s="21" t="s">
        <v>15</v>
      </c>
      <c r="C9" s="23" t="s">
        <v>39</v>
      </c>
      <c r="D9" s="24">
        <v>39630</v>
      </c>
      <c r="E9" t="s">
        <v>33</v>
      </c>
      <c r="F9" t="s">
        <v>34</v>
      </c>
      <c r="G9" s="1">
        <v>2016342345</v>
      </c>
      <c r="H9" t="s">
        <v>52</v>
      </c>
      <c r="I9" t="s">
        <v>46</v>
      </c>
      <c r="J9" s="24">
        <v>42678</v>
      </c>
      <c r="K9" s="25">
        <v>111</v>
      </c>
    </row>
    <row r="10" spans="1:11" x14ac:dyDescent="0.45">
      <c r="K10" s="25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2B05-B9F8-4BA6-B183-DE930E5B7F3B}">
  <dimension ref="A1:O11"/>
  <sheetViews>
    <sheetView tabSelected="1" zoomScale="110" zoomScaleNormal="110" workbookViewId="0">
      <selection activeCell="A12" sqref="A12"/>
    </sheetView>
  </sheetViews>
  <sheetFormatPr defaultRowHeight="14.25" x14ac:dyDescent="0.45"/>
  <cols>
    <col min="1" max="1" width="10.06640625" customWidth="1"/>
    <col min="2" max="2" width="9.19921875" customWidth="1"/>
    <col min="3" max="3" width="10.86328125" bestFit="1" customWidth="1"/>
    <col min="7" max="7" width="15.86328125" customWidth="1"/>
    <col min="8" max="8" width="16.1328125" customWidth="1"/>
    <col min="9" max="9" width="14" customWidth="1"/>
    <col min="10" max="10" width="21.265625" bestFit="1" customWidth="1"/>
    <col min="11" max="11" width="10.73046875" customWidth="1"/>
    <col min="12" max="12" width="10.265625" customWidth="1"/>
    <col min="13" max="16" width="14" customWidth="1"/>
    <col min="17" max="17" width="16.1328125" customWidth="1"/>
    <col min="18" max="18" width="16.3984375" customWidth="1"/>
    <col min="19" max="19" width="13.33203125" customWidth="1"/>
    <col min="20" max="20" width="21.1328125" bestFit="1" customWidth="1"/>
    <col min="22" max="22" width="14.06640625" bestFit="1" customWidth="1"/>
    <col min="23" max="23" width="14.53125" bestFit="1" customWidth="1"/>
    <col min="24" max="24" width="12.19921875" customWidth="1"/>
    <col min="25" max="25" width="14" customWidth="1"/>
  </cols>
  <sheetData>
    <row r="1" spans="1:15" x14ac:dyDescent="0.45">
      <c r="A1" t="s">
        <v>1</v>
      </c>
      <c r="B1" t="s">
        <v>2</v>
      </c>
      <c r="C1" t="s">
        <v>3</v>
      </c>
      <c r="D1" t="s">
        <v>4</v>
      </c>
      <c r="G1" t="s">
        <v>5</v>
      </c>
      <c r="H1" t="s">
        <v>6</v>
      </c>
      <c r="I1" t="s">
        <v>7</v>
      </c>
      <c r="J1" t="s">
        <v>8</v>
      </c>
      <c r="M1" t="s">
        <v>28</v>
      </c>
      <c r="N1" t="s">
        <v>29</v>
      </c>
      <c r="O1" t="s">
        <v>30</v>
      </c>
    </row>
    <row r="2" spans="1:15" x14ac:dyDescent="0.45">
      <c r="A2" s="4" t="s">
        <v>9</v>
      </c>
      <c r="B2" s="3" t="s">
        <v>14</v>
      </c>
      <c r="C2" s="4" t="s">
        <v>16</v>
      </c>
      <c r="D2" s="13">
        <v>41697</v>
      </c>
      <c r="G2" t="s">
        <v>20</v>
      </c>
      <c r="H2" t="s">
        <v>21</v>
      </c>
      <c r="I2" s="1">
        <v>2018235467</v>
      </c>
      <c r="J2" t="s">
        <v>48</v>
      </c>
      <c r="M2" t="s">
        <v>41</v>
      </c>
      <c r="N2" s="24">
        <v>42599</v>
      </c>
      <c r="O2" s="25">
        <v>65</v>
      </c>
    </row>
    <row r="3" spans="1:15" x14ac:dyDescent="0.45">
      <c r="A3" s="15" t="s">
        <v>10</v>
      </c>
      <c r="B3" s="14" t="s">
        <v>15</v>
      </c>
      <c r="C3" s="15" t="s">
        <v>17</v>
      </c>
      <c r="D3" s="17">
        <v>41306</v>
      </c>
      <c r="G3" t="s">
        <v>22</v>
      </c>
      <c r="H3" t="s">
        <v>23</v>
      </c>
      <c r="I3" s="1">
        <v>2017359812</v>
      </c>
      <c r="J3" t="s">
        <v>50</v>
      </c>
      <c r="M3" t="s">
        <v>42</v>
      </c>
      <c r="N3" s="24">
        <v>42618</v>
      </c>
      <c r="O3" s="25">
        <v>27.5</v>
      </c>
    </row>
    <row r="4" spans="1:15" x14ac:dyDescent="0.45">
      <c r="A4" s="4" t="s">
        <v>11</v>
      </c>
      <c r="B4" s="3" t="s">
        <v>14</v>
      </c>
      <c r="C4" s="4" t="s">
        <v>16</v>
      </c>
      <c r="D4" s="13">
        <v>42202</v>
      </c>
      <c r="G4" t="s">
        <v>20</v>
      </c>
      <c r="H4" t="s">
        <v>21</v>
      </c>
      <c r="I4" s="1">
        <v>2018235467</v>
      </c>
      <c r="J4" t="s">
        <v>48</v>
      </c>
      <c r="N4" s="24"/>
      <c r="O4" s="25"/>
    </row>
    <row r="5" spans="1:15" x14ac:dyDescent="0.45">
      <c r="A5" s="15" t="s">
        <v>12</v>
      </c>
      <c r="B5" s="14" t="s">
        <v>14</v>
      </c>
      <c r="C5" s="15" t="s">
        <v>18</v>
      </c>
      <c r="D5" s="17">
        <v>42129</v>
      </c>
      <c r="G5" t="s">
        <v>53</v>
      </c>
      <c r="H5" t="s">
        <v>25</v>
      </c>
      <c r="I5" s="1">
        <v>2018236578</v>
      </c>
      <c r="J5" t="s">
        <v>49</v>
      </c>
      <c r="M5" t="s">
        <v>43</v>
      </c>
      <c r="N5" s="24">
        <v>42495</v>
      </c>
      <c r="O5" s="25">
        <v>42.5</v>
      </c>
    </row>
    <row r="6" spans="1:15" x14ac:dyDescent="0.45">
      <c r="A6" s="4" t="s">
        <v>13</v>
      </c>
      <c r="B6" s="3" t="s">
        <v>15</v>
      </c>
      <c r="C6" s="4" t="s">
        <v>19</v>
      </c>
      <c r="D6" s="13">
        <v>41066</v>
      </c>
      <c r="G6" t="s">
        <v>22</v>
      </c>
      <c r="H6" t="s">
        <v>23</v>
      </c>
      <c r="I6" s="1">
        <v>2017359812</v>
      </c>
      <c r="J6" t="s">
        <v>50</v>
      </c>
      <c r="M6" t="s">
        <v>42</v>
      </c>
      <c r="N6" s="24">
        <v>42618</v>
      </c>
      <c r="O6" s="25">
        <v>27.5</v>
      </c>
    </row>
    <row r="7" spans="1:15" x14ac:dyDescent="0.45">
      <c r="A7" s="23" t="s">
        <v>35</v>
      </c>
      <c r="B7" s="21" t="s">
        <v>15</v>
      </c>
      <c r="C7" s="23" t="s">
        <v>19</v>
      </c>
      <c r="D7" s="23" t="s">
        <v>40</v>
      </c>
      <c r="G7" t="s">
        <v>22</v>
      </c>
      <c r="H7" t="s">
        <v>23</v>
      </c>
      <c r="I7" s="1">
        <v>2017359812</v>
      </c>
      <c r="J7" t="s">
        <v>50</v>
      </c>
      <c r="M7" t="s">
        <v>44</v>
      </c>
      <c r="N7" s="24">
        <v>42646</v>
      </c>
      <c r="O7" s="25">
        <v>35</v>
      </c>
    </row>
    <row r="8" spans="1:15" x14ac:dyDescent="0.45">
      <c r="A8" s="19" t="s">
        <v>36</v>
      </c>
      <c r="B8" s="22" t="s">
        <v>14</v>
      </c>
      <c r="C8" s="19" t="s">
        <v>38</v>
      </c>
      <c r="D8" s="24">
        <v>40878</v>
      </c>
      <c r="E8" s="24"/>
      <c r="F8" s="24"/>
      <c r="G8" t="s">
        <v>31</v>
      </c>
      <c r="H8" t="s">
        <v>32</v>
      </c>
      <c r="I8" s="1">
        <v>2016347865</v>
      </c>
      <c r="J8" t="s">
        <v>51</v>
      </c>
      <c r="M8" t="s">
        <v>45</v>
      </c>
      <c r="N8" s="24">
        <v>42648</v>
      </c>
      <c r="O8" s="25">
        <v>127</v>
      </c>
    </row>
    <row r="9" spans="1:15" x14ac:dyDescent="0.45">
      <c r="A9" s="23" t="s">
        <v>37</v>
      </c>
      <c r="B9" s="21" t="s">
        <v>15</v>
      </c>
      <c r="C9" s="23" t="s">
        <v>39</v>
      </c>
      <c r="D9" s="24">
        <v>39630</v>
      </c>
      <c r="E9" s="24"/>
      <c r="F9" s="24"/>
      <c r="G9" t="s">
        <v>33</v>
      </c>
      <c r="H9" t="s">
        <v>34</v>
      </c>
      <c r="I9" s="1">
        <v>2016342345</v>
      </c>
      <c r="J9" t="s">
        <v>52</v>
      </c>
      <c r="M9" t="s">
        <v>46</v>
      </c>
      <c r="N9" s="24">
        <v>42678</v>
      </c>
      <c r="O9" s="25">
        <v>111</v>
      </c>
    </row>
    <row r="10" spans="1:15" x14ac:dyDescent="0.45">
      <c r="O10" s="25"/>
    </row>
    <row r="11" spans="1:15" x14ac:dyDescent="0.45">
      <c r="A11" t="s">
        <v>54</v>
      </c>
    </row>
  </sheetData>
  <phoneticPr fontId="3" type="noConversion"/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8B11-306E-46FD-B7C9-167F4D156141}">
  <dimension ref="A1:R13"/>
  <sheetViews>
    <sheetView zoomScale="110" zoomScaleNormal="110" workbookViewId="0"/>
  </sheetViews>
  <sheetFormatPr defaultRowHeight="14.25" x14ac:dyDescent="0.45"/>
  <cols>
    <col min="1" max="1" width="10.06640625" customWidth="1"/>
    <col min="2" max="2" width="9.19921875" customWidth="1"/>
    <col min="3" max="3" width="10.86328125" bestFit="1" customWidth="1"/>
    <col min="9" max="9" width="15.86328125" customWidth="1"/>
    <col min="10" max="10" width="16.1328125" customWidth="1"/>
    <col min="11" max="11" width="14" customWidth="1"/>
    <col min="12" max="12" width="21.265625" bestFit="1" customWidth="1"/>
    <col min="13" max="13" width="10.73046875" customWidth="1"/>
    <col min="14" max="14" width="10.265625" customWidth="1"/>
    <col min="15" max="15" width="11.6640625" bestFit="1" customWidth="1"/>
    <col min="16" max="19" width="14" customWidth="1"/>
    <col min="20" max="20" width="16.1328125" customWidth="1"/>
    <col min="21" max="21" width="16.3984375" customWidth="1"/>
    <col min="22" max="22" width="13.33203125" customWidth="1"/>
    <col min="23" max="23" width="21.1328125" bestFit="1" customWidth="1"/>
    <col min="25" max="25" width="14.06640625" bestFit="1" customWidth="1"/>
    <col min="26" max="26" width="14.53125" bestFit="1" customWidth="1"/>
    <col min="27" max="27" width="12.19921875" customWidth="1"/>
    <col min="28" max="28" width="14" customWidth="1"/>
  </cols>
  <sheetData>
    <row r="1" spans="1:18" x14ac:dyDescent="0.45">
      <c r="A1" t="s">
        <v>1</v>
      </c>
      <c r="B1" t="s">
        <v>2</v>
      </c>
      <c r="C1" t="s">
        <v>3</v>
      </c>
      <c r="D1" t="s">
        <v>4</v>
      </c>
      <c r="E1" t="s">
        <v>27</v>
      </c>
      <c r="H1" t="s">
        <v>27</v>
      </c>
      <c r="I1" t="s">
        <v>5</v>
      </c>
      <c r="J1" t="s">
        <v>6</v>
      </c>
      <c r="K1" t="s">
        <v>7</v>
      </c>
      <c r="L1" t="s">
        <v>8</v>
      </c>
      <c r="O1" t="s">
        <v>47</v>
      </c>
      <c r="P1" t="s">
        <v>28</v>
      </c>
      <c r="Q1" t="s">
        <v>29</v>
      </c>
      <c r="R1" t="s">
        <v>30</v>
      </c>
    </row>
    <row r="2" spans="1:18" x14ac:dyDescent="0.45">
      <c r="A2" s="4" t="s">
        <v>9</v>
      </c>
      <c r="B2" s="3" t="s">
        <v>14</v>
      </c>
      <c r="C2" s="4" t="s">
        <v>16</v>
      </c>
      <c r="D2" s="13">
        <v>41697</v>
      </c>
      <c r="E2" s="29">
        <v>1</v>
      </c>
      <c r="H2" s="28">
        <v>1</v>
      </c>
      <c r="I2" t="s">
        <v>20</v>
      </c>
      <c r="J2" t="s">
        <v>21</v>
      </c>
      <c r="K2" s="1">
        <v>2018235467</v>
      </c>
      <c r="L2" t="s">
        <v>48</v>
      </c>
      <c r="O2">
        <v>1</v>
      </c>
      <c r="P2" t="s">
        <v>41</v>
      </c>
      <c r="Q2" s="24">
        <v>42599</v>
      </c>
      <c r="R2" s="25">
        <v>65</v>
      </c>
    </row>
    <row r="3" spans="1:18" x14ac:dyDescent="0.45">
      <c r="A3" s="15" t="s">
        <v>10</v>
      </c>
      <c r="B3" s="14" t="s">
        <v>15</v>
      </c>
      <c r="C3" s="15" t="s">
        <v>17</v>
      </c>
      <c r="D3" s="17">
        <v>41306</v>
      </c>
      <c r="E3" s="30">
        <v>2</v>
      </c>
      <c r="H3" s="28">
        <v>2</v>
      </c>
      <c r="I3" t="s">
        <v>22</v>
      </c>
      <c r="J3" t="s">
        <v>23</v>
      </c>
      <c r="K3" s="1">
        <v>2017359812</v>
      </c>
      <c r="L3" t="s">
        <v>50</v>
      </c>
      <c r="O3">
        <v>2</v>
      </c>
      <c r="P3" t="s">
        <v>42</v>
      </c>
      <c r="Q3" s="24">
        <v>42618</v>
      </c>
      <c r="R3" s="25">
        <v>27.5</v>
      </c>
    </row>
    <row r="4" spans="1:18" x14ac:dyDescent="0.45">
      <c r="A4" s="4" t="s">
        <v>11</v>
      </c>
      <c r="B4" s="3" t="s">
        <v>14</v>
      </c>
      <c r="C4" s="4" t="s">
        <v>16</v>
      </c>
      <c r="D4" s="13">
        <v>42202</v>
      </c>
      <c r="E4" s="29">
        <v>1</v>
      </c>
      <c r="H4" s="28">
        <v>1</v>
      </c>
      <c r="I4" t="s">
        <v>20</v>
      </c>
      <c r="J4" t="s">
        <v>21</v>
      </c>
      <c r="K4" s="1">
        <v>2018235467</v>
      </c>
      <c r="L4" t="s">
        <v>48</v>
      </c>
      <c r="Q4" s="24"/>
      <c r="R4" s="25"/>
    </row>
    <row r="5" spans="1:18" x14ac:dyDescent="0.45">
      <c r="A5" s="15" t="s">
        <v>12</v>
      </c>
      <c r="B5" s="14" t="s">
        <v>14</v>
      </c>
      <c r="C5" s="15" t="s">
        <v>18</v>
      </c>
      <c r="D5" s="17">
        <v>42129</v>
      </c>
      <c r="E5" s="30">
        <v>3</v>
      </c>
      <c r="H5" s="28">
        <v>3</v>
      </c>
      <c r="I5" t="s">
        <v>53</v>
      </c>
      <c r="J5" t="s">
        <v>25</v>
      </c>
      <c r="K5" s="1">
        <v>2018236578</v>
      </c>
      <c r="L5" t="s">
        <v>49</v>
      </c>
      <c r="O5">
        <v>3</v>
      </c>
      <c r="P5" t="s">
        <v>43</v>
      </c>
      <c r="Q5" s="24">
        <v>42495</v>
      </c>
      <c r="R5" s="25">
        <v>42.5</v>
      </c>
    </row>
    <row r="6" spans="1:18" x14ac:dyDescent="0.45">
      <c r="A6" s="4" t="s">
        <v>13</v>
      </c>
      <c r="B6" s="3" t="s">
        <v>15</v>
      </c>
      <c r="C6" s="4" t="s">
        <v>19</v>
      </c>
      <c r="D6" s="13">
        <v>41066</v>
      </c>
      <c r="E6" s="29">
        <v>2</v>
      </c>
      <c r="H6" s="28">
        <v>2</v>
      </c>
      <c r="I6" t="s">
        <v>22</v>
      </c>
      <c r="J6" t="s">
        <v>23</v>
      </c>
      <c r="K6" s="1">
        <v>2017359812</v>
      </c>
      <c r="L6" t="s">
        <v>50</v>
      </c>
      <c r="O6">
        <v>4</v>
      </c>
      <c r="P6" t="s">
        <v>42</v>
      </c>
      <c r="Q6" s="24">
        <v>42618</v>
      </c>
      <c r="R6" s="25">
        <v>27.5</v>
      </c>
    </row>
    <row r="7" spans="1:18" x14ac:dyDescent="0.45">
      <c r="A7" s="23" t="s">
        <v>35</v>
      </c>
      <c r="B7" s="21" t="s">
        <v>15</v>
      </c>
      <c r="C7" s="23" t="s">
        <v>19</v>
      </c>
      <c r="D7" s="23" t="s">
        <v>40</v>
      </c>
      <c r="E7" s="31">
        <v>2</v>
      </c>
      <c r="H7" s="28">
        <v>2</v>
      </c>
      <c r="I7" t="s">
        <v>22</v>
      </c>
      <c r="J7" t="s">
        <v>23</v>
      </c>
      <c r="K7" s="1">
        <v>2017359812</v>
      </c>
      <c r="L7" t="s">
        <v>50</v>
      </c>
      <c r="O7">
        <v>5</v>
      </c>
      <c r="P7" t="s">
        <v>44</v>
      </c>
      <c r="Q7" s="24">
        <v>42646</v>
      </c>
      <c r="R7" s="25">
        <v>35</v>
      </c>
    </row>
    <row r="8" spans="1:18" x14ac:dyDescent="0.45">
      <c r="A8" s="19" t="s">
        <v>36</v>
      </c>
      <c r="B8" s="22" t="s">
        <v>14</v>
      </c>
      <c r="C8" s="19" t="s">
        <v>38</v>
      </c>
      <c r="D8" s="24">
        <v>40878</v>
      </c>
      <c r="E8" s="28">
        <v>4</v>
      </c>
      <c r="F8" s="24"/>
      <c r="G8" s="24"/>
      <c r="H8" s="28">
        <v>4</v>
      </c>
      <c r="I8" t="s">
        <v>31</v>
      </c>
      <c r="J8" t="s">
        <v>32</v>
      </c>
      <c r="K8" s="1">
        <v>2016347865</v>
      </c>
      <c r="L8" t="s">
        <v>51</v>
      </c>
      <c r="O8">
        <v>6</v>
      </c>
      <c r="P8" t="s">
        <v>45</v>
      </c>
      <c r="Q8" s="24">
        <v>42648</v>
      </c>
      <c r="R8" s="25">
        <v>127</v>
      </c>
    </row>
    <row r="9" spans="1:18" x14ac:dyDescent="0.45">
      <c r="A9" s="23" t="s">
        <v>37</v>
      </c>
      <c r="B9" s="21" t="s">
        <v>15</v>
      </c>
      <c r="C9" s="23" t="s">
        <v>39</v>
      </c>
      <c r="D9" s="24">
        <v>39630</v>
      </c>
      <c r="E9" s="28">
        <v>5</v>
      </c>
      <c r="F9" s="24"/>
      <c r="G9" s="24"/>
      <c r="H9" s="28">
        <v>5</v>
      </c>
      <c r="I9" t="s">
        <v>33</v>
      </c>
      <c r="J9" t="s">
        <v>34</v>
      </c>
      <c r="K9" s="1">
        <v>2016342345</v>
      </c>
      <c r="L9" t="s">
        <v>52</v>
      </c>
      <c r="O9">
        <v>7</v>
      </c>
      <c r="P9" t="s">
        <v>46</v>
      </c>
      <c r="Q9" s="24">
        <v>42678</v>
      </c>
      <c r="R9" s="25">
        <v>111</v>
      </c>
    </row>
    <row r="10" spans="1:18" x14ac:dyDescent="0.45">
      <c r="R10" s="25"/>
    </row>
    <row r="12" spans="1:18" x14ac:dyDescent="0.45">
      <c r="A12" t="s">
        <v>55</v>
      </c>
    </row>
    <row r="13" spans="1:18" x14ac:dyDescent="0.45">
      <c r="A13" t="s">
        <v>56</v>
      </c>
    </row>
  </sheetData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D7F3-C9E3-41B1-A56B-E53558DA8E53}">
  <dimension ref="A1:R13"/>
  <sheetViews>
    <sheetView zoomScale="110" zoomScaleNormal="110" workbookViewId="0">
      <selection activeCell="J26" sqref="J26"/>
    </sheetView>
  </sheetViews>
  <sheetFormatPr defaultRowHeight="14.25" x14ac:dyDescent="0.45"/>
  <cols>
    <col min="2" max="2" width="10.06640625" customWidth="1"/>
    <col min="3" max="3" width="9.19921875" customWidth="1"/>
    <col min="4" max="4" width="10.86328125" bestFit="1" customWidth="1"/>
    <col min="9" max="9" width="15.86328125" customWidth="1"/>
    <col min="10" max="10" width="16.1328125" customWidth="1"/>
    <col min="11" max="11" width="14" customWidth="1"/>
    <col min="12" max="12" width="21.265625" bestFit="1" customWidth="1"/>
    <col min="13" max="13" width="10.73046875" customWidth="1"/>
    <col min="14" max="14" width="11.6640625" bestFit="1" customWidth="1"/>
    <col min="15" max="19" width="14" customWidth="1"/>
    <col min="20" max="20" width="16.1328125" customWidth="1"/>
    <col min="21" max="21" width="16.3984375" customWidth="1"/>
    <col min="22" max="22" width="13.33203125" customWidth="1"/>
    <col min="23" max="23" width="21.1328125" bestFit="1" customWidth="1"/>
    <col min="25" max="25" width="14.06640625" bestFit="1" customWidth="1"/>
    <col min="26" max="26" width="14.53125" bestFit="1" customWidth="1"/>
    <col min="27" max="27" width="12.19921875" customWidth="1"/>
    <col min="28" max="28" width="14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H1" t="s">
        <v>27</v>
      </c>
      <c r="I1" t="s">
        <v>5</v>
      </c>
      <c r="J1" t="s">
        <v>6</v>
      </c>
      <c r="K1" t="s">
        <v>7</v>
      </c>
      <c r="L1" t="s">
        <v>8</v>
      </c>
      <c r="N1" t="s">
        <v>47</v>
      </c>
      <c r="O1" t="s">
        <v>28</v>
      </c>
      <c r="P1" t="s">
        <v>29</v>
      </c>
      <c r="Q1" t="s">
        <v>30</v>
      </c>
      <c r="R1" t="s">
        <v>0</v>
      </c>
    </row>
    <row r="2" spans="1:18" x14ac:dyDescent="0.45">
      <c r="A2">
        <v>1</v>
      </c>
      <c r="B2" s="4" t="s">
        <v>9</v>
      </c>
      <c r="C2" s="3" t="s">
        <v>14</v>
      </c>
      <c r="D2" s="4" t="s">
        <v>16</v>
      </c>
      <c r="E2" s="13">
        <v>41697</v>
      </c>
      <c r="F2" s="29">
        <v>1</v>
      </c>
      <c r="H2" s="28">
        <v>1</v>
      </c>
      <c r="I2" t="s">
        <v>20</v>
      </c>
      <c r="J2" t="s">
        <v>21</v>
      </c>
      <c r="K2" s="1">
        <v>2018235467</v>
      </c>
      <c r="L2" t="s">
        <v>48</v>
      </c>
      <c r="N2">
        <v>1</v>
      </c>
      <c r="O2" t="s">
        <v>41</v>
      </c>
      <c r="P2" s="24">
        <v>42599</v>
      </c>
      <c r="Q2" s="25">
        <v>65</v>
      </c>
      <c r="R2" s="28">
        <v>1</v>
      </c>
    </row>
    <row r="3" spans="1:18" x14ac:dyDescent="0.45">
      <c r="A3">
        <v>2</v>
      </c>
      <c r="B3" s="15" t="s">
        <v>10</v>
      </c>
      <c r="C3" s="14" t="s">
        <v>15</v>
      </c>
      <c r="D3" s="15" t="s">
        <v>17</v>
      </c>
      <c r="E3" s="17">
        <v>41306</v>
      </c>
      <c r="F3" s="30">
        <v>2</v>
      </c>
      <c r="H3" s="28">
        <v>2</v>
      </c>
      <c r="I3" t="s">
        <v>22</v>
      </c>
      <c r="J3" t="s">
        <v>23</v>
      </c>
      <c r="K3" s="1">
        <v>2017359812</v>
      </c>
      <c r="L3" t="s">
        <v>50</v>
      </c>
      <c r="N3">
        <v>2</v>
      </c>
      <c r="O3" t="s">
        <v>42</v>
      </c>
      <c r="P3" s="24">
        <v>42618</v>
      </c>
      <c r="Q3" s="25">
        <v>27.5</v>
      </c>
      <c r="R3" s="28">
        <v>2</v>
      </c>
    </row>
    <row r="4" spans="1:18" x14ac:dyDescent="0.45">
      <c r="A4">
        <v>3</v>
      </c>
      <c r="B4" s="4" t="s">
        <v>11</v>
      </c>
      <c r="C4" s="3" t="s">
        <v>14</v>
      </c>
      <c r="D4" s="4" t="s">
        <v>16</v>
      </c>
      <c r="E4" s="13">
        <v>42202</v>
      </c>
      <c r="F4" s="29">
        <v>1</v>
      </c>
      <c r="H4" s="28">
        <v>3</v>
      </c>
      <c r="I4" t="s">
        <v>53</v>
      </c>
      <c r="J4" t="s">
        <v>25</v>
      </c>
      <c r="K4" s="1">
        <v>2018236578</v>
      </c>
      <c r="L4" t="s">
        <v>49</v>
      </c>
      <c r="N4">
        <v>3</v>
      </c>
      <c r="O4" t="s">
        <v>43</v>
      </c>
      <c r="P4" s="24">
        <v>42495</v>
      </c>
      <c r="Q4" s="25">
        <v>42.5</v>
      </c>
      <c r="R4" s="28">
        <v>4</v>
      </c>
    </row>
    <row r="5" spans="1:18" x14ac:dyDescent="0.45">
      <c r="A5">
        <v>4</v>
      </c>
      <c r="B5" s="15" t="s">
        <v>12</v>
      </c>
      <c r="C5" s="14" t="s">
        <v>14</v>
      </c>
      <c r="D5" s="15" t="s">
        <v>18</v>
      </c>
      <c r="E5" s="17">
        <v>42129</v>
      </c>
      <c r="F5" s="30">
        <v>3</v>
      </c>
      <c r="H5" s="28">
        <v>4</v>
      </c>
      <c r="I5" t="s">
        <v>31</v>
      </c>
      <c r="J5" t="s">
        <v>32</v>
      </c>
      <c r="K5" s="1">
        <v>2016347865</v>
      </c>
      <c r="L5" t="s">
        <v>51</v>
      </c>
      <c r="N5">
        <v>4</v>
      </c>
      <c r="O5" t="s">
        <v>42</v>
      </c>
      <c r="P5" s="24">
        <v>42618</v>
      </c>
      <c r="Q5" s="25">
        <v>27.5</v>
      </c>
      <c r="R5" s="28">
        <v>5</v>
      </c>
    </row>
    <row r="6" spans="1:18" x14ac:dyDescent="0.45">
      <c r="A6">
        <v>5</v>
      </c>
      <c r="B6" s="4" t="s">
        <v>13</v>
      </c>
      <c r="C6" s="3" t="s">
        <v>15</v>
      </c>
      <c r="D6" s="4" t="s">
        <v>19</v>
      </c>
      <c r="E6" s="13">
        <v>41066</v>
      </c>
      <c r="F6" s="29">
        <v>2</v>
      </c>
      <c r="H6" s="28">
        <v>5</v>
      </c>
      <c r="I6" t="s">
        <v>33</v>
      </c>
      <c r="J6" t="s">
        <v>34</v>
      </c>
      <c r="K6" s="1">
        <v>2016342345</v>
      </c>
      <c r="L6" t="s">
        <v>52</v>
      </c>
      <c r="N6">
        <v>5</v>
      </c>
      <c r="O6" t="s">
        <v>44</v>
      </c>
      <c r="P6" s="24">
        <v>42646</v>
      </c>
      <c r="Q6" s="25">
        <v>35</v>
      </c>
      <c r="R6" s="28">
        <v>6</v>
      </c>
    </row>
    <row r="7" spans="1:18" x14ac:dyDescent="0.45">
      <c r="A7">
        <v>6</v>
      </c>
      <c r="B7" s="23" t="s">
        <v>35</v>
      </c>
      <c r="C7" s="21" t="s">
        <v>15</v>
      </c>
      <c r="D7" s="23" t="s">
        <v>19</v>
      </c>
      <c r="E7" s="23" t="s">
        <v>40</v>
      </c>
      <c r="F7" s="31">
        <v>2</v>
      </c>
      <c r="N7">
        <v>6</v>
      </c>
      <c r="O7" t="s">
        <v>45</v>
      </c>
      <c r="P7" s="24">
        <v>42648</v>
      </c>
      <c r="Q7" s="25">
        <v>127</v>
      </c>
      <c r="R7" s="28">
        <v>7</v>
      </c>
    </row>
    <row r="8" spans="1:18" x14ac:dyDescent="0.45">
      <c r="A8">
        <v>7</v>
      </c>
      <c r="B8" s="19" t="s">
        <v>36</v>
      </c>
      <c r="C8" s="22" t="s">
        <v>14</v>
      </c>
      <c r="D8" s="19" t="s">
        <v>38</v>
      </c>
      <c r="E8" s="24">
        <v>40878</v>
      </c>
      <c r="F8" s="28">
        <v>4</v>
      </c>
      <c r="G8" s="24"/>
      <c r="N8">
        <v>7</v>
      </c>
      <c r="O8" t="s">
        <v>46</v>
      </c>
      <c r="P8" s="24">
        <v>42678</v>
      </c>
      <c r="Q8" s="25">
        <v>111</v>
      </c>
      <c r="R8" s="28">
        <v>8</v>
      </c>
    </row>
    <row r="9" spans="1:18" x14ac:dyDescent="0.45">
      <c r="A9">
        <v>8</v>
      </c>
      <c r="B9" s="23" t="s">
        <v>37</v>
      </c>
      <c r="C9" s="21" t="s">
        <v>15</v>
      </c>
      <c r="D9" s="23" t="s">
        <v>39</v>
      </c>
      <c r="E9" s="24">
        <v>39630</v>
      </c>
      <c r="F9" s="28">
        <v>5</v>
      </c>
      <c r="G9" s="24"/>
      <c r="Q9" s="25"/>
      <c r="R9" s="25"/>
    </row>
    <row r="12" spans="1:18" x14ac:dyDescent="0.45">
      <c r="A12" t="s">
        <v>57</v>
      </c>
    </row>
    <row r="13" spans="1:18" x14ac:dyDescent="0.45">
      <c r="A13" t="s">
        <v>58</v>
      </c>
    </row>
  </sheetData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2FA1-64E9-46CD-B5DE-171FC2189E49}">
  <dimension ref="A1:R9"/>
  <sheetViews>
    <sheetView zoomScale="110" zoomScaleNormal="110" workbookViewId="0">
      <selection activeCell="L7" sqref="L7"/>
    </sheetView>
  </sheetViews>
  <sheetFormatPr defaultRowHeight="14.25" x14ac:dyDescent="0.45"/>
  <cols>
    <col min="2" max="2" width="10.06640625" customWidth="1"/>
    <col min="3" max="3" width="9.19921875" customWidth="1"/>
    <col min="4" max="4" width="10.86328125" bestFit="1" customWidth="1"/>
    <col min="6" max="6" width="9.86328125" customWidth="1"/>
    <col min="8" max="8" width="9.86328125" customWidth="1"/>
    <col min="9" max="9" width="16.1328125" customWidth="1"/>
    <col min="10" max="10" width="16.3984375" customWidth="1"/>
    <col min="11" max="11" width="13.33203125" customWidth="1"/>
    <col min="12" max="12" width="21.1328125" bestFit="1" customWidth="1"/>
    <col min="14" max="14" width="14.06640625" bestFit="1" customWidth="1"/>
    <col min="15" max="15" width="14.53125" bestFit="1" customWidth="1"/>
    <col min="16" max="16" width="12.19921875" customWidth="1"/>
    <col min="17" max="17" width="14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H1" t="s">
        <v>27</v>
      </c>
      <c r="I1" t="s">
        <v>5</v>
      </c>
      <c r="J1" t="s">
        <v>6</v>
      </c>
      <c r="K1" t="s">
        <v>7</v>
      </c>
      <c r="L1" t="s">
        <v>8</v>
      </c>
      <c r="N1" t="s">
        <v>47</v>
      </c>
      <c r="O1" t="s">
        <v>28</v>
      </c>
      <c r="P1" t="s">
        <v>29</v>
      </c>
      <c r="Q1" t="s">
        <v>30</v>
      </c>
      <c r="R1" t="s">
        <v>0</v>
      </c>
    </row>
    <row r="2" spans="1:18" x14ac:dyDescent="0.45">
      <c r="A2" s="3">
        <v>1</v>
      </c>
      <c r="B2" s="4" t="s">
        <v>9</v>
      </c>
      <c r="C2" s="3" t="s">
        <v>14</v>
      </c>
      <c r="D2" s="4" t="s">
        <v>16</v>
      </c>
      <c r="E2" s="13">
        <v>41697</v>
      </c>
      <c r="F2">
        <v>1</v>
      </c>
      <c r="H2">
        <v>1</v>
      </c>
      <c r="I2" s="3" t="s">
        <v>20</v>
      </c>
      <c r="J2" s="4" t="s">
        <v>21</v>
      </c>
      <c r="K2" s="16">
        <v>2018235467</v>
      </c>
      <c r="L2" s="26" t="s">
        <v>48</v>
      </c>
      <c r="N2">
        <v>1</v>
      </c>
      <c r="O2" t="s">
        <v>41</v>
      </c>
      <c r="P2" s="24">
        <v>42599</v>
      </c>
      <c r="Q2" s="25">
        <v>65</v>
      </c>
      <c r="R2">
        <v>1</v>
      </c>
    </row>
    <row r="3" spans="1:18" x14ac:dyDescent="0.45">
      <c r="A3" s="14">
        <v>2</v>
      </c>
      <c r="B3" s="15" t="s">
        <v>10</v>
      </c>
      <c r="C3" s="14" t="s">
        <v>15</v>
      </c>
      <c r="D3" s="15" t="s">
        <v>17</v>
      </c>
      <c r="E3" s="17">
        <v>41306</v>
      </c>
      <c r="F3">
        <v>2</v>
      </c>
      <c r="H3">
        <v>2</v>
      </c>
      <c r="I3" s="14" t="s">
        <v>22</v>
      </c>
      <c r="J3" s="15" t="s">
        <v>23</v>
      </c>
      <c r="K3" s="18">
        <v>2017359812</v>
      </c>
      <c r="L3" s="27" t="s">
        <v>50</v>
      </c>
      <c r="N3">
        <v>2</v>
      </c>
      <c r="O3" t="s">
        <v>42</v>
      </c>
      <c r="P3" s="24">
        <v>42618</v>
      </c>
      <c r="Q3" s="25">
        <v>27.5</v>
      </c>
      <c r="R3">
        <v>2</v>
      </c>
    </row>
    <row r="4" spans="1:18" x14ac:dyDescent="0.45">
      <c r="A4" s="3">
        <v>3</v>
      </c>
      <c r="B4" s="4" t="s">
        <v>11</v>
      </c>
      <c r="C4" s="3" t="s">
        <v>14</v>
      </c>
      <c r="D4" s="4" t="s">
        <v>16</v>
      </c>
      <c r="E4" s="13">
        <v>42202</v>
      </c>
      <c r="F4">
        <v>1</v>
      </c>
      <c r="H4">
        <v>3</v>
      </c>
      <c r="I4" s="3" t="s">
        <v>24</v>
      </c>
      <c r="J4" s="4" t="s">
        <v>25</v>
      </c>
      <c r="K4" s="18">
        <v>2018236578</v>
      </c>
      <c r="L4" s="26" t="s">
        <v>49</v>
      </c>
      <c r="N4">
        <v>3</v>
      </c>
      <c r="O4" t="s">
        <v>43</v>
      </c>
      <c r="P4" s="24">
        <v>42495</v>
      </c>
      <c r="Q4" s="25">
        <v>42.5</v>
      </c>
      <c r="R4">
        <v>4</v>
      </c>
    </row>
    <row r="5" spans="1:18" x14ac:dyDescent="0.45">
      <c r="A5" s="14">
        <v>4</v>
      </c>
      <c r="B5" s="15" t="s">
        <v>12</v>
      </c>
      <c r="C5" s="14" t="s">
        <v>14</v>
      </c>
      <c r="D5" s="15" t="s">
        <v>18</v>
      </c>
      <c r="E5" s="17">
        <v>42129</v>
      </c>
      <c r="F5">
        <v>3</v>
      </c>
      <c r="H5">
        <v>4</v>
      </c>
      <c r="I5" t="s">
        <v>31</v>
      </c>
      <c r="J5" t="s">
        <v>32</v>
      </c>
      <c r="K5" s="18">
        <v>2016347865</v>
      </c>
      <c r="L5" s="26" t="s">
        <v>51</v>
      </c>
      <c r="N5">
        <v>4</v>
      </c>
      <c r="O5" t="s">
        <v>42</v>
      </c>
      <c r="P5" s="24">
        <v>42618</v>
      </c>
      <c r="Q5" s="25">
        <v>27.5</v>
      </c>
      <c r="R5">
        <v>5</v>
      </c>
    </row>
    <row r="6" spans="1:18" x14ac:dyDescent="0.45">
      <c r="A6" s="3">
        <v>5</v>
      </c>
      <c r="B6" s="4" t="s">
        <v>13</v>
      </c>
      <c r="C6" s="3" t="s">
        <v>15</v>
      </c>
      <c r="D6" s="4" t="s">
        <v>19</v>
      </c>
      <c r="E6" s="13">
        <v>41066</v>
      </c>
      <c r="F6">
        <v>2</v>
      </c>
      <c r="H6">
        <v>5</v>
      </c>
      <c r="I6" s="19" t="s">
        <v>33</v>
      </c>
      <c r="J6" s="19" t="s">
        <v>34</v>
      </c>
      <c r="K6" s="20">
        <v>2016342345</v>
      </c>
      <c r="L6" s="26" t="s">
        <v>52</v>
      </c>
      <c r="N6">
        <v>5</v>
      </c>
      <c r="O6" t="s">
        <v>44</v>
      </c>
      <c r="P6" s="24">
        <v>42646</v>
      </c>
      <c r="Q6" s="25">
        <v>35</v>
      </c>
      <c r="R6">
        <v>6</v>
      </c>
    </row>
    <row r="7" spans="1:18" x14ac:dyDescent="0.45">
      <c r="A7" s="21">
        <v>6</v>
      </c>
      <c r="B7" s="23" t="s">
        <v>35</v>
      </c>
      <c r="C7" s="21" t="s">
        <v>15</v>
      </c>
      <c r="D7" s="23" t="s">
        <v>19</v>
      </c>
      <c r="E7" s="23" t="s">
        <v>40</v>
      </c>
      <c r="F7">
        <v>2</v>
      </c>
      <c r="N7">
        <v>6</v>
      </c>
      <c r="O7" t="s">
        <v>45</v>
      </c>
      <c r="P7" s="24">
        <v>42648</v>
      </c>
      <c r="Q7" s="25">
        <v>127</v>
      </c>
      <c r="R7">
        <v>7</v>
      </c>
    </row>
    <row r="8" spans="1:18" x14ac:dyDescent="0.45">
      <c r="A8" s="22">
        <v>7</v>
      </c>
      <c r="B8" s="19" t="s">
        <v>36</v>
      </c>
      <c r="C8" s="22" t="s">
        <v>14</v>
      </c>
      <c r="D8" s="19" t="s">
        <v>38</v>
      </c>
      <c r="E8" s="24">
        <v>40878</v>
      </c>
      <c r="F8">
        <v>4</v>
      </c>
      <c r="N8">
        <v>7</v>
      </c>
      <c r="O8" t="s">
        <v>46</v>
      </c>
      <c r="P8" s="24">
        <v>42678</v>
      </c>
      <c r="Q8" s="25">
        <v>111</v>
      </c>
      <c r="R8">
        <v>8</v>
      </c>
    </row>
    <row r="9" spans="1:18" x14ac:dyDescent="0.45">
      <c r="A9" s="21">
        <v>8</v>
      </c>
      <c r="B9" s="23" t="s">
        <v>37</v>
      </c>
      <c r="C9" s="21" t="s">
        <v>15</v>
      </c>
      <c r="D9" s="23" t="s">
        <v>39</v>
      </c>
      <c r="E9" s="24">
        <v>39630</v>
      </c>
      <c r="F9">
        <v>5</v>
      </c>
    </row>
  </sheetData>
  <hyperlinks>
    <hyperlink ref="L2" r:id="rId1" xr:uid="{65398B42-82E5-497A-90B4-2EF11422F68E}"/>
    <hyperlink ref="L3:L4" r:id="rId2" display="random@test.com" xr:uid="{8FBB68ED-49AC-4B58-AD41-41BD2F84563F}"/>
    <hyperlink ref="L5" r:id="rId3" xr:uid="{C9FA1380-1731-4EE6-A5E3-C63906173D24}"/>
    <hyperlink ref="L6" r:id="rId4" xr:uid="{640F548D-3579-438D-AC30-61EF68AF3845}"/>
    <hyperlink ref="L3" r:id="rId5" xr:uid="{72E70F1B-B258-48DD-8985-0C67F3C45B7A}"/>
    <hyperlink ref="L4" r:id="rId6" xr:uid="{DCAF8B59-22BC-40DF-93FF-C0F003459658}"/>
  </hyperlinks>
  <pageMargins left="0.7" right="0.7" top="0.75" bottom="0.75" header="0.3" footer="0.3"/>
  <pageSetup orientation="portrait" horizontalDpi="1200" verticalDpi="1200" r:id="rId7"/>
  <tableParts count="3"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e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 P e t I D < / s t r i n g > < / k e y > < v a l u e > < i n t > 1 2 9 < / i n t > < / v a l u e > < / i t e m > < i t e m > < k e y > < s t r i n g > P e t N a m e < / s t r i n g > < / k e y > < v a l u e > < i n t > 1 7 5 < / i n t > < / v a l u e > < / i t e m > < i t e m > < k e y > < s t r i n g > P e t T y p e < / s t r i n g > < / k e y > < v a l u e > < i n t > 1 6 2 < / i n t > < / v a l u e > < / i t e m > < i t e m > < k e y > < s t r i n g > P e t B r e e d < / s t r i n g > < / k e y > < v a l u e > < i n t > 1 7 5 < / i n t > < / v a l u e > < / i t e m > < i t e m > < k e y > < s t r i n g > P e t D O B < / s t r i n g > < / k e y > < v a l u e > < i n t > 1 5 7 < / i n t > < / v a l u e > < / i t e m > < i t e m > < k e y > < s t r i n g > O w n e r I D < / s t r i n g > < / k e y > < v a l u e > < i n t > 1 7 1 < / i n t > < / v a l u e > < / i t e m > < i t e m > < k e y > < s t r i n g > A d d   C o l u m n 2 < / s t r i n g > < / k e y > < v a l u e > < i n t > 2 2 9 < / i n t > < / v a l u e > < / i t e m > < / C o l u m n W i d t h s > < C o l u m n D i s p l a y I n d e x > < i t e m > < k e y > < s t r i n g > P e t I D < / s t r i n g > < / k e y > < v a l u e > < i n t > 0 < / i n t > < / v a l u e > < / i t e m > < i t e m > < k e y > < s t r i n g > P e t N a m e < / s t r i n g > < / k e y > < v a l u e > < i n t > 1 < / i n t > < / v a l u e > < / i t e m > < i t e m > < k e y > < s t r i n g > P e t T y p e < / s t r i n g > < / k e y > < v a l u e > < i n t > 2 < / i n t > < / v a l u e > < / i t e m > < i t e m > < k e y > < s t r i n g > P e t B r e e d < / s t r i n g > < / k e y > < v a l u e > < i n t > 3 < / i n t > < / v a l u e > < / i t e m > < i t e m > < k e y > < s t r i n g > P e t D O B < / s t r i n g > < / k e y > < v a l u e > < i n t > 4 < / i n t > < / v a l u e > < / i t e m > < i t e m > < k e y > < s t r i n g > O w n e r I D < / s t r i n g > < / k e y > < v a l u e > < i n t > 5 < / i n t > < / v a l u e > < / i t e m > < i t e m > < k e y > < s t r i n g > A d d   C o l u m n 2 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 C o l u m n s \ P e t I D < / K e y > < / D i a g r a m O b j e c t K e y > < D i a g r a m O b j e c t K e y > < K e y > C o l u m n s \ P e t N a m e < / K e y > < / D i a g r a m O b j e c t K e y > < D i a g r a m O b j e c t K e y > < K e y > C o l u m n s \ P e t T y p e < / K e y > < / D i a g r a m O b j e c t K e y > < D i a g r a m O b j e c t K e y > < K e y > C o l u m n s \ P e t B r e e d < / K e y > < / D i a g r a m O b j e c t K e y > < D i a g r a m O b j e c t K e y > < K e y > C o l u m n s \ P e t D O B < / K e y > < / D i a g r a m O b j e c t K e y > < D i a g r a m O b j e c t K e y > < K e y > C o l u m n s \ O w n e r I D < / K e y > < / D i a g r a m O b j e c t K e y > < D i a g r a m O b j e c t K e y > < K e y > C o l u m n s \ A d d  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 C o l u m n s \ P e t T y p e 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 C o l u m n s \ P e t B r e e d 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 C o l u m n s \ P e t D O B 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P e t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P e t s , O w n e r s , S e r v i c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 P e t s 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 C o l u m n s \ P e t B r e e d 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 C o l u m n s \ P e t D O B 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 2 0 1 9 - 0 9 - 0 5 T 1 0 : 4 0 : 2 6 . 4 2 6 6 5 3 2 - 0 5 : 0 0 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4D1BAE7-4C06-4083-8A04-F926DE03D5FC}">
  <ds:schemaRefs/>
</ds:datastoreItem>
</file>

<file path=customXml/itemProps10.xml><?xml version="1.0" encoding="utf-8"?>
<ds:datastoreItem xmlns:ds="http://schemas.openxmlformats.org/officeDocument/2006/customXml" ds:itemID="{908C295B-D31F-4808-9C83-6A3F04ED39C6}">
  <ds:schemaRefs/>
</ds:datastoreItem>
</file>

<file path=customXml/itemProps11.xml><?xml version="1.0" encoding="utf-8"?>
<ds:datastoreItem xmlns:ds="http://schemas.openxmlformats.org/officeDocument/2006/customXml" ds:itemID="{0E7E4378-2FD4-46F6-8858-4FD377D5B463}">
  <ds:schemaRefs/>
</ds:datastoreItem>
</file>

<file path=customXml/itemProps12.xml><?xml version="1.0" encoding="utf-8"?>
<ds:datastoreItem xmlns:ds="http://schemas.openxmlformats.org/officeDocument/2006/customXml" ds:itemID="{BE80B55F-F48B-48BE-818D-3379A1D8EAB1}">
  <ds:schemaRefs/>
</ds:datastoreItem>
</file>

<file path=customXml/itemProps13.xml><?xml version="1.0" encoding="utf-8"?>
<ds:datastoreItem xmlns:ds="http://schemas.openxmlformats.org/officeDocument/2006/customXml" ds:itemID="{585F18F0-0D99-4F64-AE2F-CC52D9D2FD15}">
  <ds:schemaRefs/>
</ds:datastoreItem>
</file>

<file path=customXml/itemProps14.xml><?xml version="1.0" encoding="utf-8"?>
<ds:datastoreItem xmlns:ds="http://schemas.openxmlformats.org/officeDocument/2006/customXml" ds:itemID="{2F282726-85DA-4228-9C4B-97386015F4E9}">
  <ds:schemaRefs/>
</ds:datastoreItem>
</file>

<file path=customXml/itemProps15.xml><?xml version="1.0" encoding="utf-8"?>
<ds:datastoreItem xmlns:ds="http://schemas.openxmlformats.org/officeDocument/2006/customXml" ds:itemID="{7F36605B-F4F2-4E6F-9F1A-8ABC11E8EE72}">
  <ds:schemaRefs/>
</ds:datastoreItem>
</file>

<file path=customXml/itemProps16.xml><?xml version="1.0" encoding="utf-8"?>
<ds:datastoreItem xmlns:ds="http://schemas.openxmlformats.org/officeDocument/2006/customXml" ds:itemID="{A7F48111-D754-495F-9DA6-663EFDCF278E}">
  <ds:schemaRefs/>
</ds:datastoreItem>
</file>

<file path=customXml/itemProps2.xml><?xml version="1.0" encoding="utf-8"?>
<ds:datastoreItem xmlns:ds="http://schemas.openxmlformats.org/officeDocument/2006/customXml" ds:itemID="{857611BE-434D-4E1E-ACE5-A32BF108FC6C}">
  <ds:schemaRefs/>
</ds:datastoreItem>
</file>

<file path=customXml/itemProps3.xml><?xml version="1.0" encoding="utf-8"?>
<ds:datastoreItem xmlns:ds="http://schemas.openxmlformats.org/officeDocument/2006/customXml" ds:itemID="{E24351CF-FABD-4A17-8B47-AD54B4D07F47}">
  <ds:schemaRefs/>
</ds:datastoreItem>
</file>

<file path=customXml/itemProps4.xml><?xml version="1.0" encoding="utf-8"?>
<ds:datastoreItem xmlns:ds="http://schemas.openxmlformats.org/officeDocument/2006/customXml" ds:itemID="{6D236A55-ED7F-4D43-9F5D-5AF0D2B82957}">
  <ds:schemaRefs/>
</ds:datastoreItem>
</file>

<file path=customXml/itemProps5.xml><?xml version="1.0" encoding="utf-8"?>
<ds:datastoreItem xmlns:ds="http://schemas.openxmlformats.org/officeDocument/2006/customXml" ds:itemID="{E2817B8F-3CF6-40FE-B4D0-F4B9CDD87AAD}">
  <ds:schemaRefs/>
</ds:datastoreItem>
</file>

<file path=customXml/itemProps6.xml><?xml version="1.0" encoding="utf-8"?>
<ds:datastoreItem xmlns:ds="http://schemas.openxmlformats.org/officeDocument/2006/customXml" ds:itemID="{27641507-592F-4F23-A81C-D6D7FCAC529F}">
  <ds:schemaRefs/>
</ds:datastoreItem>
</file>

<file path=customXml/itemProps7.xml><?xml version="1.0" encoding="utf-8"?>
<ds:datastoreItem xmlns:ds="http://schemas.openxmlformats.org/officeDocument/2006/customXml" ds:itemID="{425109C2-745C-414C-88D7-BCC0F7C2F3BE}">
  <ds:schemaRefs/>
</ds:datastoreItem>
</file>

<file path=customXml/itemProps8.xml><?xml version="1.0" encoding="utf-8"?>
<ds:datastoreItem xmlns:ds="http://schemas.openxmlformats.org/officeDocument/2006/customXml" ds:itemID="{DBF057BD-D4F7-47EC-B1B2-5549FB5FC140}">
  <ds:schemaRefs/>
</ds:datastoreItem>
</file>

<file path=customXml/itemProps9.xml><?xml version="1.0" encoding="utf-8"?>
<ds:datastoreItem xmlns:ds="http://schemas.openxmlformats.org/officeDocument/2006/customXml" ds:itemID="{A61678CC-3C93-402D-8F9A-1B3F644B51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Step 1</vt:lpstr>
      <vt:lpstr>Step 2</vt:lpstr>
      <vt:lpstr>Step 3</vt:lpstr>
      <vt:lpstr>Step 4</vt:lpstr>
      <vt:lpstr>EX01b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2019-09-04T18:19:31Z</dcterms:created>
  <dcterms:modified xsi:type="dcterms:W3CDTF">2019-09-19T18:11:57Z</dcterms:modified>
</cp:coreProperties>
</file>