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ịch thi riêng" sheetId="1" r:id="rId4"/>
    <sheet state="visible" name="Lịch thi chung" sheetId="2" r:id="rId5"/>
  </sheets>
  <definedNames>
    <definedName hidden="1" localSheetId="0" name="Z_E4C49295_F276_4180_95DF_5D7782D278BC_.wvu.FilterData">'Lịch thi riêng'!$A$10:$P$524</definedName>
  </definedNames>
  <calcPr/>
  <customWorkbookViews>
    <customWorkbookView activeSheetId="0" maximized="1" windowHeight="0" windowWidth="0" guid="{E4C49295-F276-4180-95DF-5D7782D278BC}" name="Bộ lọc 1"/>
  </customWorkbookViews>
</workbook>
</file>

<file path=xl/sharedStrings.xml><?xml version="1.0" encoding="utf-8"?>
<sst xmlns="http://schemas.openxmlformats.org/spreadsheetml/2006/main" count="4366" uniqueCount="964">
  <si>
    <t>TRƯỜNG ĐẠI HỌC CẦN THƠ</t>
  </si>
  <si>
    <t>CỘNG HÒA XÃ HỘI CHỦ NGHĨA VIỆT NAM</t>
  </si>
  <si>
    <t>@</t>
  </si>
  <si>
    <r>
      <rPr>
        <rFont val="Times New Roman"/>
        <b/>
        <color theme="1"/>
        <sz val="12.0"/>
      </rPr>
      <t xml:space="preserve">Trường Công nghệ Thông tin 
</t>
    </r>
    <r>
      <rPr>
        <rFont val="Times New Roman"/>
        <b/>
        <color theme="1"/>
        <sz val="12.0"/>
        <u/>
      </rPr>
      <t>và Truyền thông</t>
    </r>
  </si>
  <si>
    <t>Độc Lập - Tự Do - Hạnh Phúc</t>
  </si>
  <si>
    <t>LỊCH THI RIÊNG HỌC KỲ 1 NĂM HỌC 2022-2023</t>
  </si>
  <si>
    <r>
      <rPr>
        <rFont val="Times New Roman"/>
        <b/>
        <color theme="1"/>
        <sz val="12.0"/>
      </rPr>
      <t>Thi cuối kỳ - GV tự tổ chức tuần</t>
    </r>
    <r>
      <rPr>
        <rFont val="Times New Roman"/>
        <b/>
        <color rgb="FFFF0000"/>
        <sz val="12.0"/>
      </rPr>
      <t xml:space="preserve"> 28/11/2022 - 03/12/2022 theo đúng TKB của lớp, có thể thi ở tuần dự trữ (21/11/2022)</t>
    </r>
  </si>
  <si>
    <r>
      <rPr>
        <rFont val="Times New Roman"/>
        <b/>
        <color theme="1"/>
        <sz val="12.0"/>
      </rPr>
      <t>Thi chung cuối kỳ (các môn đông, Trường hỗ trợ  sắp lịch, giáo viên và Khoa phân công coi thi):</t>
    </r>
    <r>
      <rPr>
        <rFont val="Times New Roman"/>
        <b/>
        <color rgb="FFFF0000"/>
        <sz val="12.0"/>
      </rPr>
      <t xml:space="preserve"> từ 05/12/2022 - 10/12/2022</t>
    </r>
  </si>
  <si>
    <t>GV không tổ chức thi riêng trong tuần thi chung</t>
  </si>
  <si>
    <t>Hạn cuối nhập điểm: 18/12/2022</t>
  </si>
  <si>
    <t>Stt</t>
  </si>
  <si>
    <t>Mã CB</t>
  </si>
  <si>
    <t>Họ và tên CBGD</t>
  </si>
  <si>
    <t>Mã HP</t>
  </si>
  <si>
    <t>DVHT</t>
  </si>
  <si>
    <t>Mã NH</t>
  </si>
  <si>
    <t>Số SV</t>
  </si>
  <si>
    <t>Tên học phần</t>
  </si>
  <si>
    <t>Số CB 
coi thi</t>
  </si>
  <si>
    <t>Ngày thi
dd/mm/yyyy</t>
  </si>
  <si>
    <t>Phòng thi - nếu thi online thì ghi rõ: elcit/elearning-ctu/testing-ctu, …</t>
  </si>
  <si>
    <t>Số phút thi</t>
  </si>
  <si>
    <t>Giờ
Ví dụ:
07g30
08g00</t>
  </si>
  <si>
    <t>Hình thức thi TL/TN/TH</t>
  </si>
  <si>
    <t>Ghi chú</t>
  </si>
  <si>
    <t>'000007</t>
  </si>
  <si>
    <t>Võ Văn Tài </t>
  </si>
  <si>
    <t>CT053H</t>
  </si>
  <si>
    <t>'M01</t>
  </si>
  <si>
    <t>Xác suất thống kê</t>
  </si>
  <si>
    <t>P.218</t>
  </si>
  <si>
    <t>07g00</t>
  </si>
  <si>
    <t>TN</t>
  </si>
  <si>
    <t>'M02</t>
  </si>
  <si>
    <t>P.219</t>
  </si>
  <si>
    <t>13g30</t>
  </si>
  <si>
    <t>'M03</t>
  </si>
  <si>
    <t>P.217</t>
  </si>
  <si>
    <t>'M04</t>
  </si>
  <si>
    <t>'000040</t>
  </si>
  <si>
    <t>Bùi Anh Kiệt </t>
  </si>
  <si>
    <t>TN226</t>
  </si>
  <si>
    <t>'L01</t>
  </si>
  <si>
    <t>Anh văn chuyên môn - THUD</t>
  </si>
  <si>
    <t>'000516</t>
  </si>
  <si>
    <t>Nguyễn Hoàng Việt </t>
  </si>
  <si>
    <t>CT178</t>
  </si>
  <si>
    <t>'04</t>
  </si>
  <si>
    <t>Nguyên lý hệ điều hành</t>
  </si>
  <si>
    <t>P213</t>
  </si>
  <si>
    <t>TN + TH</t>
  </si>
  <si>
    <t>'05</t>
  </si>
  <si>
    <t>'000517</t>
  </si>
  <si>
    <t>Trần Cao Đệ </t>
  </si>
  <si>
    <t>'06</t>
  </si>
  <si>
    <r>
      <rPr>
        <rFont val="Times New Roman"/>
        <color rgb="FF1155CC"/>
        <sz val="12.0"/>
        <u/>
      </rPr>
      <t>elearning.ctu.edu.vn</t>
    </r>
    <r>
      <rPr>
        <rFont val="Times New Roman"/>
        <color theme="1"/>
        <sz val="12.0"/>
      </rPr>
      <t>, P208</t>
    </r>
  </si>
  <si>
    <t>TL+TN</t>
  </si>
  <si>
    <t>'07</t>
  </si>
  <si>
    <t>elearning.ctu.edu.vn, P208</t>
  </si>
  <si>
    <t>CT271</t>
  </si>
  <si>
    <t>'01</t>
  </si>
  <si>
    <t>Niên luận cơ sở - CNTT</t>
  </si>
  <si>
    <t>TTTVHTKNSV</t>
  </si>
  <si>
    <t>BC+demo</t>
  </si>
  <si>
    <t>CT466</t>
  </si>
  <si>
    <t>Niên luận - CNTT</t>
  </si>
  <si>
    <t>'000520</t>
  </si>
  <si>
    <t>Trương Minh Thái </t>
  </si>
  <si>
    <t>CT223</t>
  </si>
  <si>
    <t>Quản lý dự Án phần mềm</t>
  </si>
  <si>
    <r>
      <rPr>
        <rFont val="Times New Roman"/>
        <color rgb="FF0563C1"/>
        <sz val="12.0"/>
        <u/>
      </rPr>
      <t>elearning.ctu.edu.vn</t>
    </r>
    <r>
      <rPr>
        <rFont val="Times New Roman"/>
        <sz val="12.0"/>
      </rPr>
      <t>, 107&amp;109/DI</t>
    </r>
  </si>
  <si>
    <t>07g30</t>
  </si>
  <si>
    <t>'02</t>
  </si>
  <si>
    <r>
      <rPr>
        <rFont val="Times New Roman"/>
        <color rgb="FF0563C1"/>
        <sz val="12.0"/>
        <u/>
      </rPr>
      <t>elearning.ctu.edu.vn</t>
    </r>
    <r>
      <rPr>
        <rFont val="Times New Roman"/>
        <sz val="12.0"/>
      </rPr>
      <t>, 106/DI</t>
    </r>
  </si>
  <si>
    <t>'03</t>
  </si>
  <si>
    <r>
      <rPr>
        <rFont val="Times New Roman"/>
        <color rgb="FF0563C1"/>
        <sz val="12.0"/>
        <u/>
      </rPr>
      <t>elearning.ctu.edu.vn</t>
    </r>
    <r>
      <rPr>
        <rFont val="Times New Roman"/>
        <sz val="12.0"/>
      </rPr>
      <t>, 106/DI</t>
    </r>
  </si>
  <si>
    <r>
      <rPr>
        <rFont val="Times New Roman"/>
        <color rgb="FF0563C1"/>
        <sz val="12.0"/>
        <u/>
      </rPr>
      <t>elearning.ctu.edu.vn</t>
    </r>
    <r>
      <rPr>
        <rFont val="Times New Roman"/>
        <sz val="12.0"/>
      </rPr>
      <t>, 206/DI</t>
    </r>
  </si>
  <si>
    <r>
      <rPr>
        <rFont val="Times New Roman"/>
        <color rgb="FF0563C1"/>
        <sz val="12.0"/>
        <u/>
      </rPr>
      <t>elearning.ctu.edu.vn</t>
    </r>
    <r>
      <rPr>
        <rFont val="Times New Roman"/>
        <sz val="12.0"/>
      </rPr>
      <t>, 206/DI</t>
    </r>
  </si>
  <si>
    <r>
      <rPr>
        <rFont val="Times New Roman"/>
        <color rgb="FF0563C1"/>
        <sz val="12.0"/>
        <u/>
      </rPr>
      <t>elearning.ctu.edu.vn</t>
    </r>
    <r>
      <rPr>
        <rFont val="Times New Roman"/>
        <sz val="12.0"/>
      </rPr>
      <t>, 106/DI</t>
    </r>
  </si>
  <si>
    <t>CT240</t>
  </si>
  <si>
    <t>Nguyên lý xây dựng phần mềm</t>
  </si>
  <si>
    <t>P105,P106/DI</t>
  </si>
  <si>
    <t>TL</t>
  </si>
  <si>
    <t>CT501H</t>
  </si>
  <si>
    <t>'M07</t>
  </si>
  <si>
    <t>Niên luận chuyên ngành</t>
  </si>
  <si>
    <t>CT553</t>
  </si>
  <si>
    <t>Luận văn tốt nghiệp - KTPM</t>
  </si>
  <si>
    <t>CT594</t>
  </si>
  <si>
    <t>'001042</t>
  </si>
  <si>
    <t>Vũ Duy Linh </t>
  </si>
  <si>
    <t>CT100</t>
  </si>
  <si>
    <t>'G01</t>
  </si>
  <si>
    <t>Kỹ năng học đại học</t>
  </si>
  <si>
    <t>Phòng LT 1/DI</t>
  </si>
  <si>
    <t>CT188</t>
  </si>
  <si>
    <t>Nhập môn lập trình Web</t>
  </si>
  <si>
    <t>P205/DI</t>
  </si>
  <si>
    <t>7g00</t>
  </si>
  <si>
    <t>TH</t>
  </si>
  <si>
    <t>9g15</t>
  </si>
  <si>
    <t>TN033</t>
  </si>
  <si>
    <t>'F02</t>
  </si>
  <si>
    <t>Tin học căn bản (*)</t>
  </si>
  <si>
    <t>102/MT</t>
  </si>
  <si>
    <t>TN412</t>
  </si>
  <si>
    <t>Xây dựng ứng dụng Web với Java</t>
  </si>
  <si>
    <t>106/NN</t>
  </si>
  <si>
    <t>TN+BC</t>
  </si>
  <si>
    <t>'001043</t>
  </si>
  <si>
    <t>Nguyễn Minh Trung </t>
  </si>
  <si>
    <t>Khoa CNTT</t>
  </si>
  <si>
    <t>Báo cáo</t>
  </si>
  <si>
    <t>CT449</t>
  </si>
  <si>
    <t>Phát triển ứng dụng Web</t>
  </si>
  <si>
    <t>P203 (Google Form + Tool tự thiết kế)</t>
  </si>
  <si>
    <t>P213 (Google Form + Tool tự thiết kế)</t>
  </si>
  <si>
    <t>P208 (Google Form + Tool tự thiết kế)</t>
  </si>
  <si>
    <t>'001044</t>
  </si>
  <si>
    <t>Nguyễn Nhị Gia Vinh </t>
  </si>
  <si>
    <t>CT270</t>
  </si>
  <si>
    <t>Niên luận cơ sở - THƯD</t>
  </si>
  <si>
    <t>Phòng họp Khoa TTĐPT</t>
  </si>
  <si>
    <t xml:space="preserve">Báo cáo + Demo
</t>
  </si>
  <si>
    <t>'M10</t>
  </si>
  <si>
    <t>TN037</t>
  </si>
  <si>
    <t>Microsoft Access</t>
  </si>
  <si>
    <t>P204/NN</t>
  </si>
  <si>
    <t>TN038</t>
  </si>
  <si>
    <t>TT. Microsoft Access</t>
  </si>
  <si>
    <t>P220/DI</t>
  </si>
  <si>
    <t>TN211</t>
  </si>
  <si>
    <t>Nhập môn hệ thống thông tin địa lý</t>
  </si>
  <si>
    <t>TN218</t>
  </si>
  <si>
    <t>Xây dựng ứng dụng thương mại điện tử</t>
  </si>
  <si>
    <t>Elearning-CTU - P215/DI</t>
  </si>
  <si>
    <t>TN396</t>
  </si>
  <si>
    <t>Tiểu luận tốt nghiệp - THƯD</t>
  </si>
  <si>
    <t>8/12-9/12/2022</t>
  </si>
  <si>
    <t>dự kiến</t>
  </si>
  <si>
    <t>TN408</t>
  </si>
  <si>
    <t>Niên luận - THƯD</t>
  </si>
  <si>
    <t>TN418</t>
  </si>
  <si>
    <t>Luận văn tốt nghiệp - THUD</t>
  </si>
  <si>
    <t>Phòng họp 1, Phòng họp 2</t>
  </si>
  <si>
    <t>'001048</t>
  </si>
  <si>
    <t>Nguyễn Hữu Hòa </t>
  </si>
  <si>
    <t>CT103H</t>
  </si>
  <si>
    <t>Nền tảng công nghệ thông tin</t>
  </si>
  <si>
    <t>P.202/DI</t>
  </si>
  <si>
    <t>LT + TH</t>
  </si>
  <si>
    <t>P.210/DI</t>
  </si>
  <si>
    <t>CT201H</t>
  </si>
  <si>
    <t>An ninh máy tính</t>
  </si>
  <si>
    <t>P.201/DI</t>
  </si>
  <si>
    <t>TN034H</t>
  </si>
  <si>
    <t>TT. Tin học căn bản (*)</t>
  </si>
  <si>
    <t>P.206/DI</t>
  </si>
  <si>
    <t>'001067</t>
  </si>
  <si>
    <t>Huỳnh Xuân Hiệp </t>
  </si>
  <si>
    <t>02/12/2022</t>
  </si>
  <si>
    <t>eCTU - 107/DI</t>
  </si>
  <si>
    <t>08g50</t>
  </si>
  <si>
    <t>TN+TL+TH</t>
  </si>
  <si>
    <t>'08</t>
  </si>
  <si>
    <t>28/11/2022</t>
  </si>
  <si>
    <t>eCTU - 109/DI</t>
  </si>
  <si>
    <t>'09</t>
  </si>
  <si>
    <t>01/12/2022</t>
  </si>
  <si>
    <t>CT239</t>
  </si>
  <si>
    <t>Niên luận cơ sở ngành KTPM</t>
  </si>
  <si>
    <t>12/12/2022</t>
  </si>
  <si>
    <t>109/DI</t>
  </si>
  <si>
    <t>CT242</t>
  </si>
  <si>
    <t>Kiến trúc và Thiết kế phần mềm</t>
  </si>
  <si>
    <t>29/11/2022</t>
  </si>
  <si>
    <t>eCTU - 109/DI + 107/DI</t>
  </si>
  <si>
    <t>CT295</t>
  </si>
  <si>
    <t>Nền tảng phần mềm nhúng và IoT</t>
  </si>
  <si>
    <t>30/11/2022</t>
  </si>
  <si>
    <t>220/DI</t>
  </si>
  <si>
    <t>TL+TH</t>
  </si>
  <si>
    <t>'001068</t>
  </si>
  <si>
    <t>Trương Thị Thanh Tuyền </t>
  </si>
  <si>
    <t>CT101</t>
  </si>
  <si>
    <t>Lập trình căn bản A</t>
  </si>
  <si>
    <t>Elearning +Else -104/DI</t>
  </si>
  <si>
    <t>TN+TH</t>
  </si>
  <si>
    <t>CT177</t>
  </si>
  <si>
    <t>Cấu trúc dữ liệu</t>
  </si>
  <si>
    <t>'10</t>
  </si>
  <si>
    <t>'11</t>
  </si>
  <si>
    <t>'12</t>
  </si>
  <si>
    <t>'17</t>
  </si>
  <si>
    <t>Elearning +Else -202/DI</t>
  </si>
  <si>
    <t>CT464</t>
  </si>
  <si>
    <t>Tiểu luận tốt nghiệp - KTPM</t>
  </si>
  <si>
    <t>'001069</t>
  </si>
  <si>
    <t>Võ Huỳnh Trâm </t>
  </si>
  <si>
    <t>CT174</t>
  </si>
  <si>
    <t>Phân tích và thiết kế thuật toán</t>
  </si>
  <si>
    <t>103/DI</t>
  </si>
  <si>
    <t>CT250</t>
  </si>
  <si>
    <t>Niên luận ngành Kỹ thuật phần mềm</t>
  </si>
  <si>
    <t>'001070</t>
  </si>
  <si>
    <t>Phan Tấn Tài </t>
  </si>
  <si>
    <t>CT109</t>
  </si>
  <si>
    <t>Phân tích và thiết kế hệ thống thông tin</t>
  </si>
  <si>
    <t>116/A3</t>
  </si>
  <si>
    <t>13g45</t>
  </si>
  <si>
    <t>CT182</t>
  </si>
  <si>
    <t>'13</t>
  </si>
  <si>
    <t>Ngôn ngữ mô hình hóa</t>
  </si>
  <si>
    <t>106/C2</t>
  </si>
  <si>
    <t>07g15</t>
  </si>
  <si>
    <t>'14</t>
  </si>
  <si>
    <t>205/B1</t>
  </si>
  <si>
    <t>CT252</t>
  </si>
  <si>
    <t>Niên luận cơ sở ngành hệ thống thông tin</t>
  </si>
  <si>
    <t>Phòng họp Khoa HTTT</t>
  </si>
  <si>
    <t>8g00</t>
  </si>
  <si>
    <t>BC</t>
  </si>
  <si>
    <t>Báo cáo demo</t>
  </si>
  <si>
    <t>CT296</t>
  </si>
  <si>
    <t>103/C1</t>
  </si>
  <si>
    <t>203/TS</t>
  </si>
  <si>
    <t>115/A3</t>
  </si>
  <si>
    <t>'H01</t>
  </si>
  <si>
    <t>202HA5</t>
  </si>
  <si>
    <t>CT591</t>
  </si>
  <si>
    <t>Luận văn tốt nghiệp - HTTT</t>
  </si>
  <si>
    <t>'001072</t>
  </si>
  <si>
    <t>Đỗ Thanh Nghị </t>
  </si>
  <si>
    <t>CT111H</t>
  </si>
  <si>
    <t>211/DI</t>
  </si>
  <si>
    <t>210/DI</t>
  </si>
  <si>
    <t>CT173</t>
  </si>
  <si>
    <t>Kiến trúc máy tính</t>
  </si>
  <si>
    <t>503/TS</t>
  </si>
  <si>
    <t>305/D1</t>
  </si>
  <si>
    <t>401/D1</t>
  </si>
  <si>
    <t>CT225</t>
  </si>
  <si>
    <t>Lập trình Python</t>
  </si>
  <si>
    <t>09g50</t>
  </si>
  <si>
    <t>CT226</t>
  </si>
  <si>
    <t>Niên luận cơ sở mạng máy tính và truyền thông</t>
  </si>
  <si>
    <t>PH1/DI</t>
  </si>
  <si>
    <t>CT227</t>
  </si>
  <si>
    <t>Kỹ thuật phát hiện tấn công mạng</t>
  </si>
  <si>
    <t>403/D1</t>
  </si>
  <si>
    <t>CT439</t>
  </si>
  <si>
    <t>Niên luận Mạng máy tính và truyền thông</t>
  </si>
  <si>
    <t>CT462</t>
  </si>
  <si>
    <t>Tiểu luận tốt nghiệp - TT&amp;MMT</t>
  </si>
  <si>
    <t>10g00</t>
  </si>
  <si>
    <t>'M05</t>
  </si>
  <si>
    <t>'001112</t>
  </si>
  <si>
    <t>Nguyễn Đức Khoa </t>
  </si>
  <si>
    <t>P110</t>
  </si>
  <si>
    <t>'H02</t>
  </si>
  <si>
    <t>PM3/HA</t>
  </si>
  <si>
    <t>08g00</t>
  </si>
  <si>
    <t>'F05</t>
  </si>
  <si>
    <t>Thi chung TH</t>
  </si>
  <si>
    <t>'F08</t>
  </si>
  <si>
    <t>PM101</t>
  </si>
  <si>
    <t>09g00</t>
  </si>
  <si>
    <t>TN213</t>
  </si>
  <si>
    <t>Xây dựng hệ thống thông tin địa lý</t>
  </si>
  <si>
    <t>219/DI</t>
  </si>
  <si>
    <t>'001124</t>
  </si>
  <si>
    <t>Ngô Bá Hùng </t>
  </si>
  <si>
    <t>CT112</t>
  </si>
  <si>
    <t>Mạng máy tính</t>
  </si>
  <si>
    <t>Phòng TH 101+102/elearning-ctu</t>
  </si>
  <si>
    <t>13g00</t>
  </si>
  <si>
    <t>CT207</t>
  </si>
  <si>
    <t>Phát triển phần mềm mã nguồn mở</t>
  </si>
  <si>
    <t>Phòng TH 202/elearning-ctu</t>
  </si>
  <si>
    <t>CT233</t>
  </si>
  <si>
    <t>Điện toán đám mây</t>
  </si>
  <si>
    <t>Phòng TH 215/elearning-ctu</t>
  </si>
  <si>
    <t>'001128</t>
  </si>
  <si>
    <t>Phạm Hữu Tài </t>
  </si>
  <si>
    <t>CT211</t>
  </si>
  <si>
    <t>An ninh mạng</t>
  </si>
  <si>
    <t>205/NN</t>
  </si>
  <si>
    <t>Khoa Mạng MT-TT</t>
  </si>
  <si>
    <t>CT335</t>
  </si>
  <si>
    <t>Thiết kế và cài đặt mạng</t>
  </si>
  <si>
    <t>214/DI &amp; 215/DI</t>
  </si>
  <si>
    <t>215/DI</t>
  </si>
  <si>
    <t>'001157</t>
  </si>
  <si>
    <t>Lưu Trùng Dương </t>
  </si>
  <si>
    <t>Phòng máy tính số 3/D1/NĐH Elearning-CTU</t>
  </si>
  <si>
    <t>Chia 02 nhóm thi
Nhóm 1: 13g30 đến 15g00
Nhóm 2: 15g00 đến 16g00</t>
  </si>
  <si>
    <t>'001168</t>
  </si>
  <si>
    <t>Nguyễn Công Huy </t>
  </si>
  <si>
    <t>CT221</t>
  </si>
  <si>
    <t>Lập trình mạng</t>
  </si>
  <si>
    <t>202 - Elearning-CTU</t>
  </si>
  <si>
    <t>102 - Elearning-CTU</t>
  </si>
  <si>
    <t>14g00</t>
  </si>
  <si>
    <t>'001169</t>
  </si>
  <si>
    <t>Hoàng Minh Trí </t>
  </si>
  <si>
    <t>'D05</t>
  </si>
  <si>
    <t>P108/DI</t>
  </si>
  <si>
    <t>08g30</t>
  </si>
  <si>
    <t xml:space="preserve">Chia 02 nhóm thi
Nhóm 1: 8g30 
Nhóm 2: 9g30 </t>
  </si>
  <si>
    <t>Thi chung với Thực hành</t>
  </si>
  <si>
    <t>'A01</t>
  </si>
  <si>
    <t>P106/DI</t>
  </si>
  <si>
    <t>'A05</t>
  </si>
  <si>
    <t>'F10</t>
  </si>
  <si>
    <t>'001170</t>
  </si>
  <si>
    <t>Nguyễn Thị Thùy Linh </t>
  </si>
  <si>
    <t>P206/DI</t>
  </si>
  <si>
    <t>P207/DI</t>
  </si>
  <si>
    <t>'F01</t>
  </si>
  <si>
    <t>P207</t>
  </si>
  <si>
    <t>13g30
14g30
15g30</t>
  </si>
  <si>
    <t>'001229</t>
  </si>
  <si>
    <t>Phạm Thế Phi </t>
  </si>
  <si>
    <t>CT101H</t>
  </si>
  <si>
    <t>Toán cho khoa học máy tính</t>
  </si>
  <si>
    <t>LT2 (218)</t>
  </si>
  <si>
    <t>211,214 - elcit</t>
  </si>
  <si>
    <t>213 - elcit</t>
  </si>
  <si>
    <t>CT222</t>
  </si>
  <si>
    <t>An toàn hệ thống</t>
  </si>
  <si>
    <t>213,214 - elcit</t>
  </si>
  <si>
    <t>107,108 - elcit</t>
  </si>
  <si>
    <t>211,213 - elcit</t>
  </si>
  <si>
    <t>BMCNTT</t>
  </si>
  <si>
    <t>15g30</t>
  </si>
  <si>
    <t>'001230</t>
  </si>
  <si>
    <t>Phan Thượng Cang </t>
  </si>
  <si>
    <t>Khoa MMT-TT</t>
  </si>
  <si>
    <t>14g35</t>
  </si>
  <si>
    <t>'001232</t>
  </si>
  <si>
    <t>Phan Phương Lan </t>
  </si>
  <si>
    <t>P109 - elearning-ctu</t>
  </si>
  <si>
    <t>TN+TL</t>
  </si>
  <si>
    <t>Trần Minh Hùng</t>
  </si>
  <si>
    <t>CT057H</t>
  </si>
  <si>
    <t>Kỹ năng làm việc nhóm</t>
  </si>
  <si>
    <t>Báo cáo - Mời giảng</t>
  </si>
  <si>
    <t>'001322</t>
  </si>
  <si>
    <t>Lê Thị Diễm </t>
  </si>
  <si>
    <t>P203
elearning-ctu</t>
  </si>
  <si>
    <t>'D03</t>
  </si>
  <si>
    <t>P202
elearning-ctu</t>
  </si>
  <si>
    <t xml:space="preserve">Chia 02 nhóm thi
Nhóm 1: 7g30 
Nhóm 2: 9g00 </t>
  </si>
  <si>
    <t>CT103</t>
  </si>
  <si>
    <t>P220</t>
  </si>
  <si>
    <t>'001323</t>
  </si>
  <si>
    <t>Trần Thanh Điền </t>
  </si>
  <si>
    <t>PTH 215 va 221 - elearning-ctu</t>
  </si>
  <si>
    <t>PTH 202 va 220 - elearning-ctu</t>
  </si>
  <si>
    <t>CT209H</t>
  </si>
  <si>
    <t>Quản trị mạng trên MS Windows</t>
  </si>
  <si>
    <t>PTh 211 - elearning-ctu</t>
  </si>
  <si>
    <t>CT232</t>
  </si>
  <si>
    <t>Đánh giá hiệu năng mạng</t>
  </si>
  <si>
    <t>PMT3/D1 - Elearning - CTU</t>
  </si>
  <si>
    <t>CT338</t>
  </si>
  <si>
    <t>Mạng không dây và di động</t>
  </si>
  <si>
    <t>'001324</t>
  </si>
  <si>
    <t>Trần Thanh Điện </t>
  </si>
  <si>
    <t>CT259</t>
  </si>
  <si>
    <t>Tổng quan về hệ thống e-Learning</t>
  </si>
  <si>
    <t>204/D2</t>
  </si>
  <si>
    <t>CT272</t>
  </si>
  <si>
    <t>Thương mại điện tử - CNTT</t>
  </si>
  <si>
    <t>302/D2</t>
  </si>
  <si>
    <t>104/C1</t>
  </si>
  <si>
    <t>'001348</t>
  </si>
  <si>
    <t>Phạm Nguyên Khang </t>
  </si>
  <si>
    <t>CT102H</t>
  </si>
  <si>
    <t>201/DI</t>
  </si>
  <si>
    <t>212/DI</t>
  </si>
  <si>
    <t>CT208</t>
  </si>
  <si>
    <t>Niên luận ngành Khoa học máy tính</t>
  </si>
  <si>
    <t>Khoa KHMT</t>
  </si>
  <si>
    <t>CT210</t>
  </si>
  <si>
    <t>Thị giác máy tính</t>
  </si>
  <si>
    <t>402/D2</t>
  </si>
  <si>
    <t>CT214</t>
  </si>
  <si>
    <t>Máy học nâng cao</t>
  </si>
  <si>
    <t>211/C2</t>
  </si>
  <si>
    <t>'M06</t>
  </si>
  <si>
    <t>'001349</t>
  </si>
  <si>
    <t>Lê Văn Lâm </t>
  </si>
  <si>
    <t>P.SVQT-HDH</t>
  </si>
  <si>
    <t>7g30</t>
  </si>
  <si>
    <t>'001352</t>
  </si>
  <si>
    <t>Nguyễn Thái Nghe </t>
  </si>
  <si>
    <t>CT180</t>
  </si>
  <si>
    <t>Cơ sở dữ liệu</t>
  </si>
  <si>
    <t>P108 - elearning-ctu</t>
  </si>
  <si>
    <t>P102 - elearning-ctu</t>
  </si>
  <si>
    <t>CT205</t>
  </si>
  <si>
    <t>Quản trị cơ sở dữ liệu</t>
  </si>
  <si>
    <t>P203</t>
  </si>
  <si>
    <t xml:space="preserve">Chia 2 đợt </t>
  </si>
  <si>
    <t>CT208H</t>
  </si>
  <si>
    <t>Hệ quản trị cơ sở dữ liệu Oracle</t>
  </si>
  <si>
    <t>P212</t>
  </si>
  <si>
    <t>Khoa HTTT</t>
  </si>
  <si>
    <t>Báo cáo + Demo</t>
  </si>
  <si>
    <t>CT269</t>
  </si>
  <si>
    <t>P108</t>
  </si>
  <si>
    <t>CT461</t>
  </si>
  <si>
    <t>Tiểu luận tốt nghiệp - HTTT</t>
  </si>
  <si>
    <t>Bảo vệ chung T19-20</t>
  </si>
  <si>
    <t>'001353</t>
  </si>
  <si>
    <t>Phạm Thị Ngọc Diễm </t>
  </si>
  <si>
    <t>CT263</t>
  </si>
  <si>
    <t>Niên luận ngành hệ thống thông tin</t>
  </si>
  <si>
    <t>CT281</t>
  </si>
  <si>
    <t>Cơ sở dữ liệu phân tán</t>
  </si>
  <si>
    <t>402/D1</t>
  </si>
  <si>
    <t>306/D1</t>
  </si>
  <si>
    <t>'001451</t>
  </si>
  <si>
    <t>Nguyễn Công Danh </t>
  </si>
  <si>
    <t>CT243</t>
  </si>
  <si>
    <t>Đảm bảo chất lượng và Kiểm thử phần mềm</t>
  </si>
  <si>
    <t>P211 - elearning-ctu</t>
  </si>
  <si>
    <t>P104 - elearning-ctu</t>
  </si>
  <si>
    <t>P221 - elearning-ctu</t>
  </si>
  <si>
    <t>CT249</t>
  </si>
  <si>
    <t>Phát triển phần mềm tác nghiệp</t>
  </si>
  <si>
    <t>P109/C1</t>
  </si>
  <si>
    <t>TL+Báo cáo</t>
  </si>
  <si>
    <t>P111/DI</t>
  </si>
  <si>
    <t>CT251</t>
  </si>
  <si>
    <t>Phát triển ứng dụng trên Windows</t>
  </si>
  <si>
    <t>P202 - elearning-ctu</t>
  </si>
  <si>
    <t>CT460</t>
  </si>
  <si>
    <t>Quản lý quy trình nghiệp vụ</t>
  </si>
  <si>
    <t>TN+Báo cáo</t>
  </si>
  <si>
    <t>'001455</t>
  </si>
  <si>
    <t>Trần Hoàng Việt </t>
  </si>
  <si>
    <t>101/HA</t>
  </si>
  <si>
    <t>09g30</t>
  </si>
  <si>
    <t>CT469</t>
  </si>
  <si>
    <t>Quản trị dữ liệu ứng dụng</t>
  </si>
  <si>
    <t>Phòng 205/DI</t>
  </si>
  <si>
    <t>TN/TH</t>
  </si>
  <si>
    <t>Trắc nghiệm 30p
Thực hành 120p</t>
  </si>
  <si>
    <t>'001457</t>
  </si>
  <si>
    <t>Lê Hoàng Thảo </t>
  </si>
  <si>
    <t>CT187</t>
  </si>
  <si>
    <t>Phòng P202</t>
  </si>
  <si>
    <t>120'</t>
  </si>
  <si>
    <t>Trắc nghiệm 30p
Thực hành 90p</t>
  </si>
  <si>
    <t>09/12/2022
10/12/2022
11/12/2022</t>
  </si>
  <si>
    <t>Phòng họp 1 - TT.CNPM</t>
  </si>
  <si>
    <t>Báo cáo - demo</t>
  </si>
  <si>
    <t>'001521</t>
  </si>
  <si>
    <t>Nguyễn Thư Hương </t>
  </si>
  <si>
    <t>CT052H</t>
  </si>
  <si>
    <t>Đại số tuyến tính và hình học</t>
  </si>
  <si>
    <t>'001531</t>
  </si>
  <si>
    <t>Trương Quốc Định </t>
  </si>
  <si>
    <t>Báo cáo demo và thuyết trình tại VP Khoa HTTT vào tuần 18</t>
  </si>
  <si>
    <t>CT253</t>
  </si>
  <si>
    <t>Quản trị yêu cầu người dùng</t>
  </si>
  <si>
    <t>105/C2</t>
  </si>
  <si>
    <t>CT258</t>
  </si>
  <si>
    <t>Phát triển hệ thống thương mại điện tử</t>
  </si>
  <si>
    <t>205A/B1</t>
  </si>
  <si>
    <t>Báo cáo demo và thuyết trình nhóm</t>
  </si>
  <si>
    <t>304/D2</t>
  </si>
  <si>
    <t>CT308H</t>
  </si>
  <si>
    <t>Thương mại điện tử</t>
  </si>
  <si>
    <t>Báo cáo demo nhóm</t>
  </si>
  <si>
    <t>'M08</t>
  </si>
  <si>
    <t>'001533</t>
  </si>
  <si>
    <t>Trần Công Án </t>
  </si>
  <si>
    <t>CT206H</t>
  </si>
  <si>
    <t>Nguyên lý hệ quản trị cơ sở dữ liệu</t>
  </si>
  <si>
    <t>CT237</t>
  </si>
  <si>
    <t>219- elearning-ctu</t>
  </si>
  <si>
    <t>Nhờ xếp 1 phòng TH</t>
  </si>
  <si>
    <t>Tuần 17+18</t>
  </si>
  <si>
    <t>CT300</t>
  </si>
  <si>
    <t>Phát triển phần mềm</t>
  </si>
  <si>
    <t>102&amp;105 - elearning-ctu</t>
  </si>
  <si>
    <t>Nhờ xếp 2 phòng TH</t>
  </si>
  <si>
    <t>202 - elearning-ctu</t>
  </si>
  <si>
    <t>Nhờ xếp 1 phòng TH 60SV hoặc 2 phòng TH 40 SV</t>
  </si>
  <si>
    <t>CT467</t>
  </si>
  <si>
    <t>Quản trị dữ liệu</t>
  </si>
  <si>
    <t>209 -elearning-ctu</t>
  </si>
  <si>
    <t>209 - elearning-ctu</t>
  </si>
  <si>
    <t>'001585</t>
  </si>
  <si>
    <t>Lâm Hoài Bảo </t>
  </si>
  <si>
    <t>104DI</t>
  </si>
  <si>
    <t>LT+TH</t>
  </si>
  <si>
    <t>03/12/2022</t>
  </si>
  <si>
    <t>Phòng thực hành</t>
  </si>
  <si>
    <t>CT246</t>
  </si>
  <si>
    <t>Lập trình .NET</t>
  </si>
  <si>
    <t>11/30/2022</t>
  </si>
  <si>
    <t>P220/elearning-ctu</t>
  </si>
  <si>
    <t>11/28/2022</t>
  </si>
  <si>
    <t>P219/elearning-ctu</t>
  </si>
  <si>
    <t>CT287</t>
  </si>
  <si>
    <t>Kiểm chứng mô hình</t>
  </si>
  <si>
    <t>P208DI</t>
  </si>
  <si>
    <t>24/11/2022</t>
  </si>
  <si>
    <t xml:space="preserve">03/12/2022
</t>
  </si>
  <si>
    <t>110/DI</t>
  </si>
  <si>
    <t>'001586</t>
  </si>
  <si>
    <t>Phan Huy Cường </t>
  </si>
  <si>
    <t>104/DI</t>
  </si>
  <si>
    <t>'001602</t>
  </si>
  <si>
    <t>Huỳnh Phụng Toàn </t>
  </si>
  <si>
    <t>'D04</t>
  </si>
  <si>
    <t>201/C1</t>
  </si>
  <si>
    <t>'A02</t>
  </si>
  <si>
    <t>202/B1</t>
  </si>
  <si>
    <t>'001603</t>
  </si>
  <si>
    <t>Hồ Văn Tú </t>
  </si>
  <si>
    <t>TN207</t>
  </si>
  <si>
    <t>TN216</t>
  </si>
  <si>
    <t>Phát triển ứng dụng trên thiết bị di động</t>
  </si>
  <si>
    <t>P209</t>
  </si>
  <si>
    <t>'001707</t>
  </si>
  <si>
    <t>Phạm Xuân Hiền </t>
  </si>
  <si>
    <t>CT201</t>
  </si>
  <si>
    <t>Niên luận cơ sở ngành Khoa học máy tính</t>
  </si>
  <si>
    <t>'001708</t>
  </si>
  <si>
    <t>Lâm Chí Nguyện </t>
  </si>
  <si>
    <t>CT212</t>
  </si>
  <si>
    <t>Quản trị mạng</t>
  </si>
  <si>
    <t>219&amp;220 -elearning-ctu</t>
  </si>
  <si>
    <t>TH+TN</t>
  </si>
  <si>
    <t>CT224</t>
  </si>
  <si>
    <t>Công nghệ J2EE</t>
  </si>
  <si>
    <t>221 - elearning-ctu</t>
  </si>
  <si>
    <t>khoa MMT</t>
  </si>
  <si>
    <t>CT274</t>
  </si>
  <si>
    <t>Lập trình cho thiết bị di động</t>
  </si>
  <si>
    <t>'001794</t>
  </si>
  <si>
    <t>Trần Minh Tân </t>
  </si>
  <si>
    <t>CT200</t>
  </si>
  <si>
    <t>102/DI</t>
  </si>
  <si>
    <t>'D01</t>
  </si>
  <si>
    <t>203/DI</t>
  </si>
  <si>
    <t>18g00</t>
  </si>
  <si>
    <t>'D02</t>
  </si>
  <si>
    <t>203/di</t>
  </si>
  <si>
    <t>9g30</t>
  </si>
  <si>
    <t>tn</t>
  </si>
  <si>
    <t>'001806</t>
  </si>
  <si>
    <t>Sử Kim Anh </t>
  </si>
  <si>
    <t>Tuần 17</t>
  </si>
  <si>
    <t>PMT2/D1</t>
  </si>
  <si>
    <t xml:space="preserve">Báo cáo </t>
  </si>
  <si>
    <t>Tuần 16</t>
  </si>
  <si>
    <t>TN034</t>
  </si>
  <si>
    <t>'G07</t>
  </si>
  <si>
    <t>PMT3/D1</t>
  </si>
  <si>
    <t>'G08</t>
  </si>
  <si>
    <t>207/DI</t>
  </si>
  <si>
    <t>'001943</t>
  </si>
  <si>
    <t>Lâm Nhựt Khang </t>
  </si>
  <si>
    <t>CT106H</t>
  </si>
  <si>
    <t>P201</t>
  </si>
  <si>
    <t>P210</t>
  </si>
  <si>
    <t>CT184</t>
  </si>
  <si>
    <t>Anh văn chuyên môn công nghệ thông tin 2</t>
  </si>
  <si>
    <t>Tuần 16+17</t>
  </si>
  <si>
    <t>Trường CNTT&amp;TT</t>
  </si>
  <si>
    <t>CT293</t>
  </si>
  <si>
    <t>Mạng và truyền thông dữ liệu</t>
  </si>
  <si>
    <t>P221</t>
  </si>
  <si>
    <t>CT468</t>
  </si>
  <si>
    <t>Tiểu luận tốt nghiệp - CNTT</t>
  </si>
  <si>
    <t>CT502H</t>
  </si>
  <si>
    <t>Luận văn tốt nghiệp</t>
  </si>
  <si>
    <t>CT550</t>
  </si>
  <si>
    <t>Luận văn tốt nghiệp - CNTT</t>
  </si>
  <si>
    <t>CT593</t>
  </si>
  <si>
    <t>'001944</t>
  </si>
  <si>
    <t>Thái Minh Tuấn </t>
  </si>
  <si>
    <t>CT179</t>
  </si>
  <si>
    <t>Quản trị hệ thống</t>
  </si>
  <si>
    <t>P101/DI</t>
  </si>
  <si>
    <t>CT213H</t>
  </si>
  <si>
    <t>P211/DI</t>
  </si>
  <si>
    <t>Báo cáo + vấn dáp</t>
  </si>
  <si>
    <t>P215/DI</t>
  </si>
  <si>
    <t>'002267</t>
  </si>
  <si>
    <t>Nguyễn Thanh Hải </t>
  </si>
  <si>
    <t>P101DI</t>
  </si>
  <si>
    <t>P102DI</t>
  </si>
  <si>
    <t>CT255</t>
  </si>
  <si>
    <t>Nghiệp vụ thông minh</t>
  </si>
  <si>
    <t>14g30</t>
  </si>
  <si>
    <t>CT299</t>
  </si>
  <si>
    <t>Phát triển hệ thống web</t>
  </si>
  <si>
    <t>P401TS</t>
  </si>
  <si>
    <t>'002297</t>
  </si>
  <si>
    <t>Bùi Đăng Hà Phương </t>
  </si>
  <si>
    <t>CT245</t>
  </si>
  <si>
    <t>Tương tác người máy</t>
  </si>
  <si>
    <t>209/KH</t>
  </si>
  <si>
    <t>CT273</t>
  </si>
  <si>
    <t>Giao diện người - máy</t>
  </si>
  <si>
    <t>208/C1</t>
  </si>
  <si>
    <t>302MTN</t>
  </si>
  <si>
    <t>203/C1</t>
  </si>
  <si>
    <t>205AB1</t>
  </si>
  <si>
    <t>101/HA6</t>
  </si>
  <si>
    <t>'002301</t>
  </si>
  <si>
    <t>Lê Minh Lý </t>
  </si>
  <si>
    <t>P204/DI</t>
  </si>
  <si>
    <t>Chia 3 nhóm:
+ Nhóm 1: 7h
+ Nhóm 2: 8h15
+ Nhóm 3: 9h30</t>
  </si>
  <si>
    <t>Thi chung nhóm thực hành</t>
  </si>
  <si>
    <t>'A03</t>
  </si>
  <si>
    <t>'C02</t>
  </si>
  <si>
    <t>'F04</t>
  </si>
  <si>
    <t>TN201</t>
  </si>
  <si>
    <t>Kỹ thuật xử lý ảnh</t>
  </si>
  <si>
    <t>P203/DI</t>
  </si>
  <si>
    <t>'002302</t>
  </si>
  <si>
    <t>Võ Hải Đăng </t>
  </si>
  <si>
    <t>CT480</t>
  </si>
  <si>
    <t>Xây dựng ứng dụng Web với PHP</t>
  </si>
  <si>
    <t>'002395</t>
  </si>
  <si>
    <t>Đặng Mỹ Hạnh </t>
  </si>
  <si>
    <t>206/KH</t>
  </si>
  <si>
    <t>TL + TN</t>
  </si>
  <si>
    <t>'A04</t>
  </si>
  <si>
    <t>'F06</t>
  </si>
  <si>
    <t>'F09</t>
  </si>
  <si>
    <t>PMT204</t>
  </si>
  <si>
    <t>'002454</t>
  </si>
  <si>
    <t>Phạm Trương Hồng Ngân </t>
  </si>
  <si>
    <t>TN033H</t>
  </si>
  <si>
    <t>ctu/elearning</t>
  </si>
  <si>
    <t>9g00</t>
  </si>
  <si>
    <t>TN414</t>
  </si>
  <si>
    <t>Lập trình ứng dụng mạng</t>
  </si>
  <si>
    <t>P219/DI</t>
  </si>
  <si>
    <t>45ph TN + 90ph TH</t>
  </si>
  <si>
    <t>'002455</t>
  </si>
  <si>
    <t>Lê Văn Quan </t>
  </si>
  <si>
    <t>P209/DI</t>
  </si>
  <si>
    <t>PM03/HA</t>
  </si>
  <si>
    <t>'002479</t>
  </si>
  <si>
    <t>Nguyễn Minh Khiêm </t>
  </si>
  <si>
    <t>CT181</t>
  </si>
  <si>
    <t>Hệ thống thông tin doanh nghiệp</t>
  </si>
  <si>
    <t>Báo cáo +  Vấn đáp</t>
  </si>
  <si>
    <t>Báo cáo theo nhóm</t>
  </si>
  <si>
    <t>P107/DI</t>
  </si>
  <si>
    <t>15g00</t>
  </si>
  <si>
    <t>CT291</t>
  </si>
  <si>
    <t>Lập trình ứng dụng</t>
  </si>
  <si>
    <t>'002480</t>
  </si>
  <si>
    <t>Trần Thị Tố Quyên </t>
  </si>
  <si>
    <t>P214/DI</t>
  </si>
  <si>
    <t>2 ca: 13h30,15h30</t>
  </si>
  <si>
    <t>Khoa MMT&amp;TT</t>
  </si>
  <si>
    <t>CT428</t>
  </si>
  <si>
    <t>Lập trình Web</t>
  </si>
  <si>
    <t>2 ca: 13h30,14h30</t>
  </si>
  <si>
    <t>CT592</t>
  </si>
  <si>
    <t>Luận văn tốt nghiệp - TT&amp;MMT</t>
  </si>
  <si>
    <t>'002483</t>
  </si>
  <si>
    <t>Võ Trí Thức </t>
  </si>
  <si>
    <t>CT332</t>
  </si>
  <si>
    <t>Trí tuệ nhân tạo</t>
  </si>
  <si>
    <t>106/C1</t>
  </si>
  <si>
    <t>'002524</t>
  </si>
  <si>
    <t>Nguyễn Tí Hon </t>
  </si>
  <si>
    <t>'G02</t>
  </si>
  <si>
    <t>305/C1</t>
  </si>
  <si>
    <t>'002626</t>
  </si>
  <si>
    <t>Bùi Võ Quốc Bảo </t>
  </si>
  <si>
    <t>CT275</t>
  </si>
  <si>
    <t>Công nghệ Web</t>
  </si>
  <si>
    <t>elearning-ctu, P204</t>
  </si>
  <si>
    <t>30 (TN)</t>
  </si>
  <si>
    <t>Chia 2 ca</t>
  </si>
  <si>
    <t>elearning-ctu, P203</t>
  </si>
  <si>
    <t>elearning-ctu, P206</t>
  </si>
  <si>
    <t>elearning-ctu, P220</t>
  </si>
  <si>
    <t>CT313H</t>
  </si>
  <si>
    <t>Công nghệ và dịch vụ Web</t>
  </si>
  <si>
    <t>elearning-ctu, P211</t>
  </si>
  <si>
    <t>elearning-ctu, P210</t>
  </si>
  <si>
    <t>Online, Google Meet</t>
  </si>
  <si>
    <t>18g30</t>
  </si>
  <si>
    <t>CT484</t>
  </si>
  <si>
    <t>Phát triển ứng dụng di động</t>
  </si>
  <si>
    <t>elearning-ctu, P214</t>
  </si>
  <si>
    <t>'002628</t>
  </si>
  <si>
    <t>Huỳnh Quang Nghi </t>
  </si>
  <si>
    <t>CT189</t>
  </si>
  <si>
    <t>Nhập môn mô phỏng</t>
  </si>
  <si>
    <t xml:space="preserve">P213 </t>
  </si>
  <si>
    <t>Bao cao Proj tuan 17</t>
  </si>
  <si>
    <t>CT244</t>
  </si>
  <si>
    <t>Bảo trì phần mềm</t>
  </si>
  <si>
    <t>P02/NĐH</t>
  </si>
  <si>
    <t>CT276</t>
  </si>
  <si>
    <t>Lập trình Java</t>
  </si>
  <si>
    <t>P105</t>
  </si>
  <si>
    <t>P109</t>
  </si>
  <si>
    <t>P102</t>
  </si>
  <si>
    <t>'002635</t>
  </si>
  <si>
    <t>Trần Nguyễn Minh Thư </t>
  </si>
  <si>
    <t>CT202</t>
  </si>
  <si>
    <t>Nguyên lý máy học</t>
  </si>
  <si>
    <t>204/B1</t>
  </si>
  <si>
    <t>Tự luận</t>
  </si>
  <si>
    <t>Em mới đổi từ 203/B1 sang 204/B để ngồi rộng rãi</t>
  </si>
  <si>
    <t>tại khoa KHMT</t>
  </si>
  <si>
    <t>thuyết trình</t>
  </si>
  <si>
    <t>CT215</t>
  </si>
  <si>
    <t>Hệ thống gợi ý</t>
  </si>
  <si>
    <t>202/D1</t>
  </si>
  <si>
    <t>tự luận</t>
  </si>
  <si>
    <t>CT455</t>
  </si>
  <si>
    <t>Thực tập thực tế - KHMT</t>
  </si>
  <si>
    <t>Nộp báo cáo</t>
  </si>
  <si>
    <t>'M09</t>
  </si>
  <si>
    <t>'002640</t>
  </si>
  <si>
    <t>Phạm Nguyên Hoàng </t>
  </si>
  <si>
    <t>CT175</t>
  </si>
  <si>
    <t>Lý thuyết đồ thị</t>
  </si>
  <si>
    <t>Thuyết trình</t>
  </si>
  <si>
    <t>CT292</t>
  </si>
  <si>
    <t>Lý thuyết thông tin</t>
  </si>
  <si>
    <t>206/C1</t>
  </si>
  <si>
    <t>207/C1</t>
  </si>
  <si>
    <t>CT316</t>
  </si>
  <si>
    <t>Xử lý Ảnh</t>
  </si>
  <si>
    <t>Phòng TH 202</t>
  </si>
  <si>
    <t>'002684</t>
  </si>
  <si>
    <t>Trần Nguyễn Dương Chi </t>
  </si>
  <si>
    <t>CT121</t>
  </si>
  <si>
    <t>Tin học lý thuyết</t>
  </si>
  <si>
    <t>108/C1</t>
  </si>
  <si>
    <t>'002692</t>
  </si>
  <si>
    <t>Trần Việt Châu </t>
  </si>
  <si>
    <t>CT199</t>
  </si>
  <si>
    <t>Quy hoạch tuyến tính</t>
  </si>
  <si>
    <t>'002805</t>
  </si>
  <si>
    <t>Lưu Tiến Đạo </t>
  </si>
  <si>
    <t>CT311</t>
  </si>
  <si>
    <t>Phương pháp Nghiên cứu khoa học</t>
  </si>
  <si>
    <t>111/CNTT</t>
  </si>
  <si>
    <t>CT312</t>
  </si>
  <si>
    <t>Khai khoáng dữ liệu</t>
  </si>
  <si>
    <t>Elearning</t>
  </si>
  <si>
    <t>13h30</t>
  </si>
  <si>
    <t>CT465</t>
  </si>
  <si>
    <t>Tiểu luận tốt nghiệp - KHMT</t>
  </si>
  <si>
    <t>16g00</t>
  </si>
  <si>
    <t>CT595</t>
  </si>
  <si>
    <t>Luận văn tốt nghiệp - KHMT</t>
  </si>
  <si>
    <t>'002814</t>
  </si>
  <si>
    <t>Cù Vĩnh Lộc </t>
  </si>
  <si>
    <t>P106</t>
  </si>
  <si>
    <t>07:00 - 09:30</t>
  </si>
  <si>
    <t>13:30 - 16:00</t>
  </si>
  <si>
    <t>'002815</t>
  </si>
  <si>
    <t>Trương Xuân Việt </t>
  </si>
  <si>
    <t>CT241</t>
  </si>
  <si>
    <t>Phân tích yêu cầu phần mềm</t>
  </si>
  <si>
    <t>'002854</t>
  </si>
  <si>
    <t>Huỳnh Ngọc Thái Anh </t>
  </si>
  <si>
    <t>CT172</t>
  </si>
  <si>
    <t>Toán rời rạc</t>
  </si>
  <si>
    <t>Hoà An</t>
  </si>
  <si>
    <t>CT203</t>
  </si>
  <si>
    <t>Đồ họa máy tính</t>
  </si>
  <si>
    <t>203B</t>
  </si>
  <si>
    <t>CT209</t>
  </si>
  <si>
    <t>Đồ họa nâng cao</t>
  </si>
  <si>
    <t>'002870</t>
  </si>
  <si>
    <t>Phan Bích Chung </t>
  </si>
  <si>
    <t>Khoa khmt</t>
  </si>
  <si>
    <t>'002880</t>
  </si>
  <si>
    <t>Nguyễn Thị Kim Yến </t>
  </si>
  <si>
    <t>Phòng máy 109 - Elearning-ctu</t>
  </si>
  <si>
    <t>Chia 2 nhóm</t>
  </si>
  <si>
    <t>Phòng máy 107 - Elearning-ctu</t>
  </si>
  <si>
    <t>Phòng máy 204 - Elearning-ctu</t>
  </si>
  <si>
    <t>Phòng máy 219 - Elearning-ctu</t>
  </si>
  <si>
    <t>1 nhóm</t>
  </si>
  <si>
    <t>'002881</t>
  </si>
  <si>
    <t>Lê Huỳnh Quốc Bảo </t>
  </si>
  <si>
    <t>P102/DI</t>
  </si>
  <si>
    <t>'002882</t>
  </si>
  <si>
    <t>Trần Duy Quang </t>
  </si>
  <si>
    <t>307/D1</t>
  </si>
  <si>
    <t>'002883</t>
  </si>
  <si>
    <t>Mai Thị Cẩm Nhung </t>
  </si>
  <si>
    <t>'002884</t>
  </si>
  <si>
    <t>Trang Thanh Trí </t>
  </si>
  <si>
    <t>'700506</t>
  </si>
  <si>
    <t>Lê Đức Thắng </t>
  </si>
  <si>
    <t>P101</t>
  </si>
  <si>
    <t>CT254</t>
  </si>
  <si>
    <t>Bảo mật, an toàn hệ thống thông tin</t>
  </si>
  <si>
    <t>TN+BT</t>
  </si>
  <si>
    <t>'700507</t>
  </si>
  <si>
    <t>Đoàn Hòa Minh </t>
  </si>
  <si>
    <t>TN trên ELSE</t>
  </si>
  <si>
    <t>'700554</t>
  </si>
  <si>
    <t>Nguyễn Văn Linh </t>
  </si>
  <si>
    <t>'15</t>
  </si>
  <si>
    <t>P107 - ELSE</t>
  </si>
  <si>
    <t>TH và TN trên ELSE</t>
  </si>
  <si>
    <t xml:space="preserve"> </t>
  </si>
  <si>
    <t>'16</t>
  </si>
  <si>
    <t>'700556</t>
  </si>
  <si>
    <t>Phạm Thị Xuân Lộc </t>
  </si>
  <si>
    <t>CT430</t>
  </si>
  <si>
    <t>Phân tích hệ thống hướng đối tượng</t>
  </si>
  <si>
    <t xml:space="preserve">P.201 Khoa Thủy sản </t>
  </si>
  <si>
    <t>8g50</t>
  </si>
  <si>
    <t>Báo cáo nhóm</t>
  </si>
  <si>
    <t xml:space="preserve">P.203 Khoa Thủy sản </t>
  </si>
  <si>
    <t>'700590</t>
  </si>
  <si>
    <t>Lê Quyết Thắng </t>
  </si>
  <si>
    <t>CT126</t>
  </si>
  <si>
    <t>Lý thuyết xếp hàng</t>
  </si>
  <si>
    <t>302/C1</t>
  </si>
  <si>
    <t>CT127</t>
  </si>
  <si>
    <t>CT204</t>
  </si>
  <si>
    <t>An toàn và bảo mật thông tin</t>
  </si>
  <si>
    <t>LT: 12/10/2022
TH: 25/11/2022</t>
  </si>
  <si>
    <t>LT: 107/A3
TH: P202</t>
  </si>
  <si>
    <t>LT: 90
TH: 60</t>
  </si>
  <si>
    <t>LT: 7g00
TH: 7g30</t>
  </si>
  <si>
    <t>Vũ Duy Linh</t>
  </si>
  <si>
    <t>C2-S6_N2</t>
  </si>
  <si>
    <t>TT. Tin học căn bản</t>
  </si>
  <si>
    <t>P110/DI</t>
  </si>
  <si>
    <t>C5-S7_N2</t>
  </si>
  <si>
    <t>Nguyễn Nhị Gia Vinh</t>
  </si>
  <si>
    <t>C3-C7_N2</t>
  </si>
  <si>
    <t>C4_N2</t>
  </si>
  <si>
    <t>S3-S5_N1</t>
  </si>
  <si>
    <t>S5-S7_N1</t>
  </si>
  <si>
    <t>Nguyễn Đức Khoa</t>
  </si>
  <si>
    <t>C2-S6_N1</t>
  </si>
  <si>
    <t>PM105</t>
  </si>
  <si>
    <t>S2-S3_N1</t>
  </si>
  <si>
    <t>PM209</t>
  </si>
  <si>
    <t>Hoàng Minh Trí</t>
  </si>
  <si>
    <t>C3-C7_N1</t>
  </si>
  <si>
    <t>P208/DI</t>
  </si>
  <si>
    <t>C4_N1</t>
  </si>
  <si>
    <t>C4-S7_N2</t>
  </si>
  <si>
    <t>S3-C6_N2</t>
  </si>
  <si>
    <t>Nguyễn Thị Thùy Linh</t>
  </si>
  <si>
    <t>C3-S5_N2</t>
  </si>
  <si>
    <t>C4-S7_N1</t>
  </si>
  <si>
    <t>S2-S3_N2</t>
  </si>
  <si>
    <t>Lê Thị Diễm</t>
  </si>
  <si>
    <t>C3-S5_N1</t>
  </si>
  <si>
    <t>P208</t>
  </si>
  <si>
    <t>S2-C6_N1</t>
  </si>
  <si>
    <t>P206</t>
  </si>
  <si>
    <t>S5-S6_N1</t>
  </si>
  <si>
    <t>Trần Hoàng Việt</t>
  </si>
  <si>
    <t>C6_N1</t>
  </si>
  <si>
    <t>Huỳnh Phụng Toàn</t>
  </si>
  <si>
    <t>C2_N2</t>
  </si>
  <si>
    <t>P111</t>
  </si>
  <si>
    <t>C3-S4_N2</t>
  </si>
  <si>
    <t>C4-C7_N2</t>
  </si>
  <si>
    <t>C5-S7_N1</t>
  </si>
  <si>
    <t>Hồ Văn Tú</t>
  </si>
  <si>
    <t>C2_N1</t>
  </si>
  <si>
    <t>C3-S4_N1</t>
  </si>
  <si>
    <t>P204</t>
  </si>
  <si>
    <t>C4-C7_N1</t>
  </si>
  <si>
    <t>C5-C7_N3</t>
  </si>
  <si>
    <t>P205</t>
  </si>
  <si>
    <t>Lê Minh Lý</t>
  </si>
  <si>
    <t>C5_N1</t>
  </si>
  <si>
    <t>S3-C6_N1</t>
  </si>
  <si>
    <t>S3-S4_N1</t>
  </si>
  <si>
    <t>Võ Hải Đăng</t>
  </si>
  <si>
    <t>C5-C7_N2</t>
  </si>
  <si>
    <t>S5-S7_N2</t>
  </si>
  <si>
    <t>Đặng Mỹ Hạnh</t>
  </si>
  <si>
    <t>C2-S5_N2</t>
  </si>
  <si>
    <t>C3_N2</t>
  </si>
  <si>
    <t>C5-C7_N1</t>
  </si>
  <si>
    <t>P107</t>
  </si>
  <si>
    <t>Phạm Trương Hồng Ngân</t>
  </si>
  <si>
    <t>C2-S5_N1</t>
  </si>
  <si>
    <t>C3_N1</t>
  </si>
  <si>
    <t>S2-C6_N2</t>
  </si>
  <si>
    <t>09g15</t>
  </si>
  <si>
    <t>S3-S4_N2</t>
  </si>
  <si>
    <t>S3-S5_N2</t>
  </si>
  <si>
    <t>15g15</t>
  </si>
  <si>
    <t>Lê Văn Quan</t>
  </si>
  <si>
    <t>S5-S6_N2</t>
  </si>
  <si>
    <r>
      <rPr>
        <rFont val="Times New Roman"/>
        <b/>
        <color theme="1"/>
        <sz val="12.0"/>
      </rPr>
      <t xml:space="preserve">Trường Công nghệ Thông tin 
</t>
    </r>
    <r>
      <rPr>
        <rFont val="Times New Roman"/>
        <b/>
        <color theme="1"/>
        <sz val="12.0"/>
        <u/>
      </rPr>
      <t>và Truyền thông</t>
    </r>
  </si>
  <si>
    <t>LỊCH THI CHUNG HỌC KỲ 1 NĂM HỌC 2022-2023</t>
  </si>
  <si>
    <r>
      <rPr>
        <rFont val="Times New Roman"/>
        <b/>
        <color theme="1"/>
        <sz val="12.0"/>
      </rPr>
      <t>Thi cuối kỳ - GV tự tổ chức tuần</t>
    </r>
    <r>
      <rPr>
        <rFont val="Times New Roman"/>
        <b/>
        <color rgb="FFFF0000"/>
        <sz val="12.0"/>
      </rPr>
      <t xml:space="preserve"> 28/11/2022 - 03/12/2022 theo đúng TKB của lớp, có thể thi ở tuần dự trữ (21/11/2022)</t>
    </r>
  </si>
  <si>
    <r>
      <rPr>
        <rFont val="Times New Roman"/>
        <b/>
        <color theme="1"/>
        <sz val="12.0"/>
      </rPr>
      <t>Thi chung cuối kỳ (các môn đông, Trường hỗ trợ  sắp lịch, giáo viên và Khoa phân công coi thi):</t>
    </r>
    <r>
      <rPr>
        <rFont val="Times New Roman"/>
        <b/>
        <color rgb="FFFF0000"/>
        <sz val="12.0"/>
      </rPr>
      <t xml:space="preserve"> từ 05/12/2022 - 10/12/2022</t>
    </r>
  </si>
  <si>
    <t>Ngày thi</t>
  </si>
  <si>
    <t>CT176</t>
  </si>
  <si>
    <t>Lập trình hướng đối tượng</t>
  </si>
  <si>
    <t>101&amp;102 - Elearning-CTU</t>
  </si>
  <si>
    <t>Đợt 1</t>
  </si>
  <si>
    <t>103&amp;104 - Elearning-CTU</t>
  </si>
  <si>
    <t>105&amp;106 - Elearning-CTU</t>
  </si>
  <si>
    <t>Đợt 2</t>
  </si>
  <si>
    <t>107 - Elearning-CTU</t>
  </si>
  <si>
    <t>CT190</t>
  </si>
  <si>
    <t>Nhập môn trí tuệ nhân tạo</t>
  </si>
  <si>
    <t>202 &amp;107 - Else</t>
  </si>
  <si>
    <t>P202+P107</t>
  </si>
  <si>
    <t>107 &amp;108 - Else</t>
  </si>
  <si>
    <t>P107+P108</t>
  </si>
  <si>
    <t>109 &amp;110 - Else</t>
  </si>
  <si>
    <t>P109+p110</t>
  </si>
  <si>
    <t>106 &amp;107 - Else</t>
  </si>
  <si>
    <t>P106+P107</t>
  </si>
  <si>
    <t>106 &amp;108 - Else</t>
  </si>
  <si>
    <t>P106+P108</t>
  </si>
  <si>
    <t>109 &amp;106 Else</t>
  </si>
  <si>
    <t>P109+P106</t>
  </si>
  <si>
    <t>110 &amp; 105 &amp; 106 - Else</t>
  </si>
  <si>
    <t>P110+p111 + P106</t>
  </si>
  <si>
    <t>CT294</t>
  </si>
  <si>
    <t>Máy học ứng dụng</t>
  </si>
  <si>
    <t>110&amp;111 - Else</t>
  </si>
  <si>
    <t>P110+P111</t>
  </si>
  <si>
    <t>202 - Else</t>
  </si>
  <si>
    <t>P202</t>
  </si>
  <si>
    <t>105 - Else</t>
  </si>
  <si>
    <t>110 - Else</t>
  </si>
  <si>
    <t>111 - Else</t>
  </si>
  <si>
    <t>P106C1</t>
  </si>
  <si>
    <t>P107C1</t>
  </si>
  <si>
    <t>203 - Else</t>
  </si>
  <si>
    <t>Ca 01</t>
  </si>
  <si>
    <t>204 - Else</t>
  </si>
  <si>
    <t>205 - Else</t>
  </si>
  <si>
    <t>09g45</t>
  </si>
  <si>
    <t>Ca 02</t>
  </si>
  <si>
    <t>206 - Else</t>
  </si>
  <si>
    <t>207- Else</t>
  </si>
  <si>
    <t>208 - Else</t>
  </si>
  <si>
    <t>209 - Else</t>
  </si>
  <si>
    <t>213 - Else</t>
  </si>
  <si>
    <t>214 - Else</t>
  </si>
  <si>
    <t>HTCNTT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</si>
</sst>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_(* #,##0_);_(* \(#,##0\);_(* &quot;-&quot;??_);_(@_)"/>
    <numFmt numFmtId="166" formatCode="d/m/yyyy"/>
    <numFmt numFmtId="167" formatCode="dd/mm/yyyy"/>
  </numFmts>
  <fonts count="19">
    <font>
      <sz val="13.0"/>
      <color theme="1"/>
      <name val="Times New Roman"/>
      <scheme val="minor"/>
    </font>
    <font>
      <sz val="12.0"/>
      <color theme="1"/>
      <name val="Times New Roman"/>
    </font>
    <font>
      <b/>
      <sz val="12.0"/>
      <color theme="1"/>
      <name val="Times New Roman"/>
    </font>
    <font>
      <b/>
      <u/>
      <sz val="12.0"/>
      <color theme="1"/>
      <name val="Times New Roman"/>
    </font>
    <font>
      <b/>
      <sz val="14.0"/>
      <color rgb="FF000000"/>
      <name val="Times New Roman"/>
    </font>
    <font>
      <b/>
      <sz val="12.0"/>
      <color rgb="FF0000FF"/>
      <name val="Times New Roman"/>
    </font>
    <font>
      <sz val="12.0"/>
      <color rgb="FF000000"/>
      <name val="Times New Roman"/>
    </font>
    <font>
      <sz val="12.0"/>
      <color rgb="FF0000FF"/>
      <name val="Times New Roman"/>
    </font>
    <font>
      <b/>
      <sz val="12.0"/>
      <color rgb="FF1F497D"/>
      <name val="Times New Roman"/>
    </font>
    <font>
      <b/>
      <sz val="12.0"/>
      <color rgb="FF993300"/>
      <name val="Times New Roman"/>
    </font>
    <font>
      <b/>
      <sz val="10.0"/>
      <color rgb="FF000000"/>
      <name val="Times New Roman"/>
    </font>
    <font>
      <b/>
      <sz val="10.0"/>
      <color rgb="FF000080"/>
      <name val="Times New Roman"/>
    </font>
    <font>
      <sz val="10.0"/>
      <color rgb="FF000000"/>
      <name val="Times New Roman"/>
    </font>
    <font>
      <u/>
      <sz val="12.0"/>
      <color theme="1"/>
      <name val="Times New Roman"/>
    </font>
    <font>
      <u/>
      <sz val="12.0"/>
      <color rgb="FF0000FF"/>
      <name val="Times New Roman"/>
    </font>
    <font>
      <sz val="12.0"/>
      <color rgb="FF000000"/>
      <name val="&quot;Times New Roman&quot;"/>
    </font>
    <font>
      <color theme="1"/>
      <name val="Times New Roman"/>
      <scheme val="minor"/>
    </font>
    <font>
      <sz val="10.0"/>
      <color theme="1"/>
      <name val="Times New Roman"/>
    </font>
    <font>
      <sz val="12.0"/>
      <color theme="1"/>
      <name val="&quot;Times New Roman&quot;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</fills>
  <borders count="10">
    <border/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top" wrapText="1"/>
    </xf>
    <xf borderId="0" fillId="0" fontId="2" numFmtId="0" xfId="0" applyAlignment="1" applyFont="1">
      <alignment horizontal="center" shrinkToFit="0" wrapText="1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vertical="top" wrapText="1"/>
    </xf>
    <xf borderId="0" fillId="0" fontId="3" numFmtId="0" xfId="0" applyAlignment="1" applyFont="1">
      <alignment horizontal="center" shrinkToFit="0" vertical="top" wrapText="1"/>
    </xf>
    <xf borderId="0" fillId="0" fontId="4" numFmtId="0" xfId="0" applyAlignment="1" applyFont="1">
      <alignment horizontal="center"/>
    </xf>
    <xf borderId="0" fillId="0" fontId="5" numFmtId="0" xfId="0" applyFont="1"/>
    <xf borderId="0" fillId="0" fontId="6" numFmtId="0" xfId="0" applyFont="1"/>
    <xf borderId="0" fillId="0" fontId="2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shrinkToFit="0" wrapText="1"/>
    </xf>
    <xf borderId="0" fillId="0" fontId="1" numFmtId="0" xfId="0" applyAlignment="1" applyFont="1">
      <alignment horizontal="center" shrinkToFit="0" wrapText="1"/>
    </xf>
    <xf borderId="0" fillId="0" fontId="7" numFmtId="164" xfId="0" applyAlignment="1" applyFont="1" applyNumberFormat="1">
      <alignment horizontal="center" shrinkToFit="0" wrapText="1"/>
    </xf>
    <xf borderId="0" fillId="0" fontId="7" numFmtId="0" xfId="0" applyAlignment="1" applyFont="1">
      <alignment horizontal="center" shrinkToFit="0" wrapText="1"/>
    </xf>
    <xf borderId="0" fillId="0" fontId="7" numFmtId="0" xfId="0" applyAlignment="1" applyFont="1">
      <alignment horizontal="center"/>
    </xf>
    <xf borderId="0" fillId="0" fontId="7" numFmtId="0" xfId="0" applyAlignment="1" applyFont="1">
      <alignment shrinkToFit="0" wrapText="1"/>
    </xf>
    <xf borderId="0" fillId="0" fontId="8" numFmtId="0" xfId="0" applyFont="1"/>
    <xf borderId="1" fillId="2" fontId="9" numFmtId="0" xfId="0" applyAlignment="1" applyBorder="1" applyFill="1" applyFont="1">
      <alignment readingOrder="0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left" shrinkToFit="0" wrapText="1"/>
    </xf>
    <xf borderId="0" fillId="0" fontId="1" numFmtId="0" xfId="0" applyAlignment="1" applyFont="1">
      <alignment shrinkToFit="0" vertical="top" wrapText="1"/>
    </xf>
    <xf borderId="0" fillId="0" fontId="1" numFmtId="164" xfId="0" applyAlignment="1" applyFont="1" applyNumberFormat="1">
      <alignment horizontal="center"/>
    </xf>
    <xf borderId="2" fillId="3" fontId="10" numFmtId="0" xfId="0" applyAlignment="1" applyBorder="1" applyFill="1" applyFont="1">
      <alignment horizontal="center" shrinkToFit="0" vertical="top" wrapText="1"/>
    </xf>
    <xf borderId="3" fillId="3" fontId="10" numFmtId="0" xfId="0" applyAlignment="1" applyBorder="1" applyFont="1">
      <alignment horizontal="center" shrinkToFit="0" vertical="top" wrapText="1"/>
    </xf>
    <xf borderId="3" fillId="3" fontId="11" numFmtId="0" xfId="0" applyAlignment="1" applyBorder="1" applyFont="1">
      <alignment horizontal="center" shrinkToFit="0" vertical="top" wrapText="1"/>
    </xf>
    <xf borderId="3" fillId="3" fontId="11" numFmtId="164" xfId="0" applyAlignment="1" applyBorder="1" applyFont="1" applyNumberFormat="1">
      <alignment horizontal="center" readingOrder="0" shrinkToFit="0" vertical="top" wrapText="1"/>
    </xf>
    <xf borderId="3" fillId="2" fontId="11" numFmtId="0" xfId="0" applyAlignment="1" applyBorder="1" applyFont="1">
      <alignment horizontal="center" shrinkToFit="0" vertical="top" wrapText="1"/>
    </xf>
    <xf borderId="0" fillId="0" fontId="10" numFmtId="0" xfId="0" applyAlignment="1" applyFont="1">
      <alignment horizontal="center" shrinkToFit="0" vertical="top" wrapText="1"/>
    </xf>
    <xf borderId="4" fillId="0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left" shrinkToFit="0" wrapText="1"/>
    </xf>
    <xf borderId="4" fillId="0" fontId="1" numFmtId="0" xfId="0" applyAlignment="1" applyBorder="1" applyFont="1">
      <alignment horizontal="right" shrinkToFit="0" wrapText="1"/>
    </xf>
    <xf borderId="5" fillId="0" fontId="12" numFmtId="165" xfId="0" applyAlignment="1" applyBorder="1" applyFont="1" applyNumberFormat="1">
      <alignment horizontal="center" shrinkToFit="0" wrapText="1"/>
    </xf>
    <xf borderId="5" fillId="0" fontId="1" numFmtId="164" xfId="0" applyAlignment="1" applyBorder="1" applyFont="1" applyNumberFormat="1">
      <alignment horizontal="center" readingOrder="0" shrinkToFit="0" wrapText="1"/>
    </xf>
    <xf borderId="5" fillId="0" fontId="1" numFmtId="0" xfId="0" applyAlignment="1" applyBorder="1" applyFont="1">
      <alignment horizontal="center" readingOrder="0" shrinkToFit="0" wrapText="1"/>
    </xf>
    <xf borderId="5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wrapText="1"/>
    </xf>
    <xf borderId="5" fillId="0" fontId="1" numFmtId="0" xfId="0" applyAlignment="1" applyBorder="1" applyFont="1">
      <alignment shrinkToFit="0" wrapText="1"/>
    </xf>
    <xf borderId="5" fillId="0" fontId="1" numFmtId="164" xfId="0" applyAlignment="1" applyBorder="1" applyFont="1" applyNumberFormat="1">
      <alignment horizontal="center" shrinkToFit="0" wrapText="1"/>
    </xf>
    <xf borderId="5" fillId="0" fontId="1" numFmtId="0" xfId="0" applyAlignment="1" applyBorder="1" applyFont="1">
      <alignment horizontal="center" shrinkToFit="0" wrapText="1"/>
    </xf>
    <xf borderId="5" fillId="0" fontId="13" numFmtId="0" xfId="0" applyAlignment="1" applyBorder="1" applyFont="1">
      <alignment horizontal="center" readingOrder="0" shrinkToFit="0" wrapText="1"/>
    </xf>
    <xf borderId="5" fillId="0" fontId="1" numFmtId="0" xfId="0" applyAlignment="1" applyBorder="1" applyFont="1">
      <alignment horizontal="center" readingOrder="0" shrinkToFit="0" wrapText="1"/>
    </xf>
    <xf borderId="5" fillId="0" fontId="14" numFmtId="0" xfId="0" applyAlignment="1" applyBorder="1" applyFont="1">
      <alignment horizontal="center" readingOrder="0" shrinkToFit="0" wrapText="1"/>
    </xf>
    <xf borderId="5" fillId="0" fontId="15" numFmtId="164" xfId="0" applyAlignment="1" applyBorder="1" applyFont="1" applyNumberFormat="1">
      <alignment horizontal="center" readingOrder="0" shrinkToFit="0" wrapText="0"/>
    </xf>
    <xf borderId="5" fillId="4" fontId="15" numFmtId="164" xfId="0" applyAlignment="1" applyBorder="1" applyFill="1" applyFont="1" applyNumberFormat="1">
      <alignment horizontal="center" readingOrder="0" vertical="bottom"/>
    </xf>
    <xf borderId="6" fillId="4" fontId="15" numFmtId="0" xfId="0" applyAlignment="1" applyBorder="1" applyFont="1">
      <alignment horizontal="left" readingOrder="0" vertical="bottom"/>
    </xf>
    <xf borderId="6" fillId="4" fontId="15" numFmtId="0" xfId="0" applyAlignment="1" applyBorder="1" applyFont="1">
      <alignment horizontal="center" vertical="bottom"/>
    </xf>
    <xf borderId="6" fillId="4" fontId="15" numFmtId="0" xfId="0" applyAlignment="1" applyBorder="1" applyFont="1">
      <alignment horizontal="center" readingOrder="0" vertical="bottom"/>
    </xf>
    <xf borderId="5" fillId="4" fontId="1" numFmtId="0" xfId="0" applyAlignment="1" applyBorder="1" applyFont="1">
      <alignment horizontal="center" readingOrder="0" shrinkToFit="0" wrapText="1"/>
    </xf>
    <xf borderId="7" fillId="4" fontId="15" numFmtId="164" xfId="0" applyAlignment="1" applyBorder="1" applyFont="1" applyNumberFormat="1">
      <alignment horizontal="center" readingOrder="0" vertical="bottom"/>
    </xf>
    <xf borderId="8" fillId="4" fontId="15" numFmtId="0" xfId="0" applyAlignment="1" applyBorder="1" applyFont="1">
      <alignment horizontal="left" readingOrder="0" vertical="bottom"/>
    </xf>
    <xf borderId="8" fillId="4" fontId="15" numFmtId="0" xfId="0" applyAlignment="1" applyBorder="1" applyFont="1">
      <alignment horizontal="center" readingOrder="0" vertical="bottom"/>
    </xf>
    <xf borderId="8" fillId="4" fontId="15" numFmtId="0" xfId="0" applyAlignment="1" applyBorder="1" applyFont="1">
      <alignment horizontal="center" readingOrder="0" vertical="bottom"/>
    </xf>
    <xf borderId="7" fillId="4" fontId="15" numFmtId="164" xfId="0" applyAlignment="1" applyBorder="1" applyFont="1" applyNumberFormat="1">
      <alignment horizontal="center" readingOrder="0" vertical="bottom"/>
    </xf>
    <xf borderId="8" fillId="4" fontId="15" numFmtId="0" xfId="0" applyAlignment="1" applyBorder="1" applyFont="1">
      <alignment horizontal="center" vertical="bottom"/>
    </xf>
    <xf borderId="5" fillId="0" fontId="6" numFmtId="0" xfId="0" applyAlignment="1" applyBorder="1" applyFont="1">
      <alignment horizontal="center" readingOrder="0" vertical="bottom"/>
    </xf>
    <xf borderId="6" fillId="0" fontId="6" numFmtId="0" xfId="0" applyAlignment="1" applyBorder="1" applyFont="1">
      <alignment horizontal="center" readingOrder="0" shrinkToFit="0" vertical="bottom" wrapText="1"/>
    </xf>
    <xf quotePrefix="1" borderId="5" fillId="0" fontId="6" numFmtId="0" xfId="0" applyAlignment="1" applyBorder="1" applyFont="1">
      <alignment horizontal="center" readingOrder="0" shrinkToFit="0" wrapText="1"/>
    </xf>
    <xf quotePrefix="1" borderId="5" fillId="0" fontId="1" numFmtId="0" xfId="0" applyAlignment="1" applyBorder="1" applyFont="1">
      <alignment horizontal="center" readingOrder="0" shrinkToFit="0" wrapText="1"/>
    </xf>
    <xf borderId="0" fillId="5" fontId="15" numFmtId="0" xfId="0" applyAlignment="1" applyFill="1" applyFont="1">
      <alignment horizontal="center" readingOrder="0" shrinkToFit="0" vertical="center" wrapText="1"/>
    </xf>
    <xf borderId="5" fillId="5" fontId="15" numFmtId="0" xfId="0" applyAlignment="1" applyBorder="1" applyFont="1">
      <alignment horizontal="center" readingOrder="0" shrinkToFit="0" vertical="center" wrapText="1"/>
    </xf>
    <xf borderId="0" fillId="0" fontId="16" numFmtId="164" xfId="0" applyFont="1" applyNumberFormat="1"/>
    <xf borderId="5" fillId="0" fontId="16" numFmtId="0" xfId="0" applyAlignment="1" applyBorder="1" applyFont="1">
      <alignment horizontal="center" readingOrder="0"/>
    </xf>
    <xf borderId="5" fillId="0" fontId="1" numFmtId="166" xfId="0" applyAlignment="1" applyBorder="1" applyFont="1" applyNumberFormat="1">
      <alignment horizontal="center" readingOrder="0" shrinkToFit="0" wrapText="1"/>
    </xf>
    <xf borderId="5" fillId="0" fontId="17" numFmtId="165" xfId="0" applyAlignment="1" applyBorder="1" applyFont="1" applyNumberFormat="1">
      <alignment horizontal="center" shrinkToFit="0" wrapText="1"/>
    </xf>
    <xf borderId="5" fillId="0" fontId="12" numFmtId="165" xfId="0" applyAlignment="1" applyBorder="1" applyFont="1" applyNumberFormat="1">
      <alignment horizontal="left" shrinkToFit="0" wrapText="1"/>
    </xf>
    <xf borderId="5" fillId="0" fontId="1" numFmtId="0" xfId="0" applyAlignment="1" applyBorder="1" applyFont="1">
      <alignment horizontal="left" readingOrder="0" shrinkToFit="0" wrapText="1"/>
    </xf>
    <xf borderId="0" fillId="0" fontId="1" numFmtId="0" xfId="0" applyAlignment="1" applyFont="1">
      <alignment readingOrder="0" shrinkToFit="0" wrapText="1"/>
    </xf>
    <xf borderId="4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horizontal="right" shrinkToFit="0" vertical="center" wrapText="1"/>
    </xf>
    <xf borderId="5" fillId="0" fontId="12" numFmtId="165" xfId="0" applyAlignment="1" applyBorder="1" applyFont="1" applyNumberFormat="1">
      <alignment horizontal="center" shrinkToFit="0" vertical="center" wrapText="1"/>
    </xf>
    <xf borderId="5" fillId="0" fontId="1" numFmtId="164" xfId="0" applyAlignment="1" applyBorder="1" applyFont="1" applyNumberForma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5" fillId="0" fontId="16" numFmtId="167" xfId="0" applyAlignment="1" applyBorder="1" applyFont="1" applyNumberFormat="1">
      <alignment horizontal="center" readingOrder="0"/>
    </xf>
    <xf borderId="5" fillId="0" fontId="15" numFmtId="0" xfId="0" applyAlignment="1" applyBorder="1" applyFont="1">
      <alignment horizontal="right" readingOrder="0" vertical="bottom"/>
    </xf>
    <xf borderId="7" fillId="0" fontId="15" numFmtId="0" xfId="0" applyAlignment="1" applyBorder="1" applyFont="1">
      <alignment horizontal="right" readingOrder="0" vertical="bottom"/>
    </xf>
    <xf borderId="5" fillId="0" fontId="6" numFmtId="0" xfId="0" applyAlignment="1" applyBorder="1" applyFont="1">
      <alignment horizontal="center" readingOrder="0" shrinkToFit="0" wrapText="1"/>
    </xf>
    <xf borderId="4" fillId="0" fontId="1" numFmtId="0" xfId="0" applyAlignment="1" applyBorder="1" applyFont="1">
      <alignment horizontal="left" readingOrder="0" shrinkToFit="0" wrapText="1"/>
    </xf>
    <xf borderId="0" fillId="0" fontId="16" numFmtId="164" xfId="0" applyAlignment="1" applyFont="1" applyNumberFormat="1">
      <alignment readingOrder="0"/>
    </xf>
    <xf borderId="5" fillId="5" fontId="15" numFmtId="0" xfId="0" applyAlignment="1" applyBorder="1" applyFont="1">
      <alignment horizontal="center" readingOrder="0" shrinkToFit="0" wrapText="1"/>
    </xf>
    <xf borderId="6" fillId="0" fontId="15" numFmtId="0" xfId="0" applyAlignment="1" applyBorder="1" applyFont="1">
      <alignment horizontal="center" readingOrder="0" shrinkToFit="0" vertical="bottom" wrapText="1"/>
    </xf>
    <xf borderId="8" fillId="0" fontId="15" numFmtId="0" xfId="0" applyAlignment="1" applyBorder="1" applyFont="1">
      <alignment horizontal="center" readingOrder="0" shrinkToFit="0" vertical="bottom" wrapText="1"/>
    </xf>
    <xf borderId="0" fillId="5" fontId="15" numFmtId="0" xfId="0" applyAlignment="1" applyFont="1">
      <alignment horizontal="center" readingOrder="0"/>
    </xf>
    <xf borderId="5" fillId="0" fontId="1" numFmtId="164" xfId="0" applyAlignment="1" applyBorder="1" applyFont="1" applyNumberFormat="1">
      <alignment horizontal="center" readingOrder="0"/>
    </xf>
    <xf borderId="5" fillId="0" fontId="1" numFmtId="0" xfId="0" applyAlignment="1" applyBorder="1" applyFont="1">
      <alignment horizontal="center" readingOrder="0"/>
    </xf>
    <xf borderId="5" fillId="0" fontId="1" numFmtId="164" xfId="0" applyAlignment="1" applyBorder="1" applyFont="1" applyNumberFormat="1">
      <alignment shrinkToFit="0" wrapText="1"/>
    </xf>
    <xf borderId="5" fillId="0" fontId="6" numFmtId="0" xfId="0" applyAlignment="1" applyBorder="1" applyFont="1">
      <alignment horizontal="center" readingOrder="0" shrinkToFit="0" wrapText="1"/>
    </xf>
    <xf borderId="5" fillId="0" fontId="12" numFmtId="165" xfId="0" applyAlignment="1" applyBorder="1" applyFont="1" applyNumberFormat="1">
      <alignment horizontal="center" readingOrder="0" shrinkToFit="0" wrapText="1"/>
    </xf>
    <xf borderId="4" fillId="0" fontId="1" numFmtId="0" xfId="0" applyAlignment="1" applyBorder="1" applyFont="1">
      <alignment horizontal="right" readingOrder="0" shrinkToFit="0" wrapText="1"/>
    </xf>
    <xf borderId="4" fillId="6" fontId="1" numFmtId="0" xfId="0" applyAlignment="1" applyBorder="1" applyFill="1" applyFont="1">
      <alignment horizontal="center" shrinkToFit="0" wrapText="1"/>
    </xf>
    <xf borderId="4" fillId="6" fontId="1" numFmtId="0" xfId="0" applyAlignment="1" applyBorder="1" applyFont="1">
      <alignment horizontal="left" shrinkToFit="0" wrapText="1"/>
    </xf>
    <xf borderId="4" fillId="6" fontId="1" numFmtId="0" xfId="0" applyAlignment="1" applyBorder="1" applyFont="1">
      <alignment horizontal="right" shrinkToFit="0" wrapText="1"/>
    </xf>
    <xf borderId="5" fillId="6" fontId="12" numFmtId="165" xfId="0" applyAlignment="1" applyBorder="1" applyFont="1" applyNumberFormat="1">
      <alignment horizontal="center" shrinkToFit="0" wrapText="1"/>
    </xf>
    <xf borderId="5" fillId="6" fontId="1" numFmtId="164" xfId="0" applyAlignment="1" applyBorder="1" applyFont="1" applyNumberFormat="1">
      <alignment horizontal="center" shrinkToFit="0" wrapText="1"/>
    </xf>
    <xf borderId="5" fillId="6" fontId="1" numFmtId="0" xfId="0" applyAlignment="1" applyBorder="1" applyFont="1">
      <alignment horizontal="center" shrinkToFit="0" wrapText="1"/>
    </xf>
    <xf borderId="5" fillId="6" fontId="1" numFmtId="0" xfId="0" applyAlignment="1" applyBorder="1" applyFont="1">
      <alignment shrinkToFit="0" wrapText="1"/>
    </xf>
    <xf borderId="0" fillId="6" fontId="1" numFmtId="0" xfId="0" applyAlignment="1" applyFont="1">
      <alignment shrinkToFit="0" wrapText="1"/>
    </xf>
    <xf borderId="5" fillId="0" fontId="18" numFmtId="164" xfId="0" applyAlignment="1" applyBorder="1" applyFont="1" applyNumberFormat="1">
      <alignment horizontal="center" shrinkToFit="0" vertical="bottom" wrapText="1"/>
    </xf>
    <xf borderId="6" fillId="0" fontId="18" numFmtId="0" xfId="0" applyAlignment="1" applyBorder="1" applyFont="1">
      <alignment horizontal="center" shrinkToFit="0" vertical="bottom" wrapText="1"/>
    </xf>
    <xf borderId="9" fillId="0" fontId="1" numFmtId="0" xfId="0" applyAlignment="1" applyBorder="1" applyFont="1">
      <alignment horizontal="center" shrinkToFit="0" wrapText="1"/>
    </xf>
    <xf borderId="9" fillId="0" fontId="1" numFmtId="0" xfId="0" applyAlignment="1" applyBorder="1" applyFont="1">
      <alignment horizontal="left" shrinkToFit="0" wrapText="1"/>
    </xf>
    <xf borderId="9" fillId="0" fontId="1" numFmtId="0" xfId="0" applyAlignment="1" applyBorder="1" applyFont="1">
      <alignment horizontal="right" shrinkToFit="0" wrapText="1"/>
    </xf>
    <xf borderId="5" fillId="0" fontId="6" numFmtId="0" xfId="0" applyAlignment="1" applyBorder="1" applyFont="1">
      <alignment readingOrder="0" vertical="center"/>
    </xf>
    <xf borderId="5" fillId="0" fontId="6" numFmtId="0" xfId="0" applyAlignment="1" applyBorder="1" applyFont="1">
      <alignment horizontal="center" readingOrder="0" vertical="center"/>
    </xf>
    <xf borderId="5" fillId="0" fontId="6" numFmtId="0" xfId="0" applyAlignment="1" applyBorder="1" applyFont="1">
      <alignment horizontal="right" readingOrder="0" vertical="center"/>
    </xf>
    <xf borderId="5" fillId="0" fontId="1" numFmtId="164" xfId="0" applyAlignment="1" applyBorder="1" applyFont="1" applyNumberForma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readingOrder="0"/>
    </xf>
    <xf borderId="0" fillId="0" fontId="7" numFmtId="0" xfId="0" applyAlignment="1" applyFont="1">
      <alignment horizontal="right"/>
    </xf>
    <xf borderId="0" fillId="0" fontId="7" numFmtId="0" xfId="0" applyFont="1"/>
    <xf borderId="3" fillId="3" fontId="11" numFmtId="164" xfId="0" applyAlignment="1" applyBorder="1" applyFont="1" applyNumberFormat="1">
      <alignment horizontal="center" shrinkToFit="0" vertical="top" wrapText="1"/>
    </xf>
    <xf borderId="4" fillId="7" fontId="1" numFmtId="0" xfId="0" applyAlignment="1" applyBorder="1" applyFill="1" applyFont="1">
      <alignment horizontal="center" shrinkToFit="0" wrapText="1"/>
    </xf>
    <xf borderId="4" fillId="7" fontId="1" numFmtId="0" xfId="0" applyAlignment="1" applyBorder="1" applyFont="1">
      <alignment horizontal="left" shrinkToFit="0" wrapText="1"/>
    </xf>
    <xf borderId="4" fillId="7" fontId="1" numFmtId="0" xfId="0" applyAlignment="1" applyBorder="1" applyFont="1">
      <alignment horizontal="right" shrinkToFit="0" wrapText="1"/>
    </xf>
    <xf borderId="5" fillId="7" fontId="12" numFmtId="165" xfId="0" applyAlignment="1" applyBorder="1" applyFont="1" applyNumberFormat="1">
      <alignment horizontal="center" shrinkToFit="0" wrapText="1"/>
    </xf>
    <xf borderId="5" fillId="7" fontId="1" numFmtId="164" xfId="0" applyAlignment="1" applyBorder="1" applyFont="1" applyNumberFormat="1">
      <alignment readingOrder="0" shrinkToFit="0" wrapText="1"/>
    </xf>
    <xf borderId="5" fillId="7" fontId="1" numFmtId="0" xfId="0" applyAlignment="1" applyBorder="1" applyFont="1">
      <alignment readingOrder="0" shrinkToFit="0" wrapText="1"/>
    </xf>
    <xf borderId="4" fillId="8" fontId="1" numFmtId="0" xfId="0" applyAlignment="1" applyBorder="1" applyFill="1" applyFont="1">
      <alignment horizontal="center" shrinkToFit="0" wrapText="1"/>
    </xf>
    <xf borderId="4" fillId="8" fontId="1" numFmtId="0" xfId="0" applyAlignment="1" applyBorder="1" applyFont="1">
      <alignment horizontal="left" shrinkToFit="0" wrapText="1"/>
    </xf>
    <xf borderId="4" fillId="8" fontId="1" numFmtId="0" xfId="0" applyAlignment="1" applyBorder="1" applyFont="1">
      <alignment horizontal="right" shrinkToFit="0" wrapText="1"/>
    </xf>
    <xf borderId="5" fillId="8" fontId="12" numFmtId="165" xfId="0" applyAlignment="1" applyBorder="1" applyFont="1" applyNumberFormat="1">
      <alignment horizontal="center" shrinkToFit="0" wrapText="1"/>
    </xf>
    <xf borderId="5" fillId="8" fontId="1" numFmtId="164" xfId="0" applyAlignment="1" applyBorder="1" applyFont="1" applyNumberFormat="1">
      <alignment readingOrder="0" shrinkToFit="0" wrapText="1"/>
    </xf>
    <xf borderId="5" fillId="8" fontId="1" numFmtId="0" xfId="0" applyAlignment="1" applyBorder="1" applyFont="1">
      <alignment readingOrder="0" shrinkToFit="0" wrapText="1"/>
    </xf>
    <xf borderId="5" fillId="8" fontId="16" numFmtId="0" xfId="0" applyAlignment="1" applyBorder="1" applyFont="1">
      <alignment readingOrder="0"/>
    </xf>
    <xf borderId="4" fillId="8" fontId="1" numFmtId="0" xfId="0" applyAlignment="1" applyBorder="1" applyFont="1">
      <alignment horizontal="left" readingOrder="0" shrinkToFit="0" wrapText="1"/>
    </xf>
    <xf borderId="4" fillId="9" fontId="1" numFmtId="0" xfId="0" applyAlignment="1" applyBorder="1" applyFill="1" applyFont="1">
      <alignment horizontal="center" shrinkToFit="0" wrapText="1"/>
    </xf>
    <xf borderId="4" fillId="9" fontId="1" numFmtId="0" xfId="0" applyAlignment="1" applyBorder="1" applyFont="1">
      <alignment horizontal="left" shrinkToFit="0" wrapText="1"/>
    </xf>
    <xf borderId="4" fillId="9" fontId="1" numFmtId="0" xfId="0" applyAlignment="1" applyBorder="1" applyFont="1">
      <alignment horizontal="right" shrinkToFit="0" wrapText="1"/>
    </xf>
    <xf borderId="5" fillId="9" fontId="12" numFmtId="165" xfId="0" applyAlignment="1" applyBorder="1" applyFont="1" applyNumberFormat="1">
      <alignment horizontal="center" shrinkToFit="0" wrapText="1"/>
    </xf>
    <xf borderId="4" fillId="9" fontId="1" numFmtId="164" xfId="0" applyAlignment="1" applyBorder="1" applyFont="1" applyNumberFormat="1">
      <alignment horizontal="left" readingOrder="0" shrinkToFit="0" wrapText="1"/>
    </xf>
    <xf borderId="5" fillId="9" fontId="1" numFmtId="0" xfId="0" applyAlignment="1" applyBorder="1" applyFont="1">
      <alignment readingOrder="0" shrinkToFit="0" wrapText="1"/>
    </xf>
    <xf borderId="4" fillId="9" fontId="1" numFmtId="0" xfId="0" applyAlignment="1" applyBorder="1" applyFont="1">
      <alignment horizontal="left" readingOrder="0" shrinkToFit="0" wrapText="1"/>
    </xf>
    <xf borderId="4" fillId="10" fontId="1" numFmtId="0" xfId="0" applyAlignment="1" applyBorder="1" applyFill="1" applyFont="1">
      <alignment horizontal="center" shrinkToFit="0" wrapText="1"/>
    </xf>
    <xf borderId="4" fillId="10" fontId="1" numFmtId="0" xfId="0" applyAlignment="1" applyBorder="1" applyFont="1">
      <alignment horizontal="left" shrinkToFit="0" wrapText="1"/>
    </xf>
    <xf borderId="4" fillId="10" fontId="1" numFmtId="0" xfId="0" applyAlignment="1" applyBorder="1" applyFont="1">
      <alignment horizontal="right" shrinkToFit="0" wrapText="1"/>
    </xf>
    <xf borderId="5" fillId="10" fontId="12" numFmtId="165" xfId="0" applyAlignment="1" applyBorder="1" applyFont="1" applyNumberFormat="1">
      <alignment horizontal="center" shrinkToFit="0" wrapText="1"/>
    </xf>
    <xf borderId="4" fillId="10" fontId="1" numFmtId="164" xfId="0" applyAlignment="1" applyBorder="1" applyFont="1" applyNumberFormat="1">
      <alignment horizontal="left" readingOrder="0" shrinkToFit="0" wrapText="1"/>
    </xf>
    <xf borderId="5" fillId="10" fontId="1" numFmtId="0" xfId="0" applyAlignment="1" applyBorder="1" applyFont="1">
      <alignment horizontal="center" readingOrder="0" shrinkToFit="0" wrapText="1"/>
    </xf>
    <xf borderId="5" fillId="10" fontId="1" numFmtId="0" xfId="0" applyAlignment="1" applyBorder="1" applyFont="1">
      <alignment shrinkToFit="0" wrapText="1"/>
    </xf>
    <xf borderId="4" fillId="11" fontId="1" numFmtId="0" xfId="0" applyAlignment="1" applyBorder="1" applyFill="1" applyFont="1">
      <alignment horizontal="center" shrinkToFit="0" wrapText="1"/>
    </xf>
    <xf borderId="4" fillId="11" fontId="1" numFmtId="0" xfId="0" applyAlignment="1" applyBorder="1" applyFont="1">
      <alignment horizontal="left" shrinkToFit="0" wrapText="1"/>
    </xf>
    <xf borderId="4" fillId="11" fontId="1" numFmtId="0" xfId="0" applyAlignment="1" applyBorder="1" applyFont="1">
      <alignment horizontal="right" shrinkToFit="0" wrapText="1"/>
    </xf>
    <xf borderId="5" fillId="11" fontId="12" numFmtId="165" xfId="0" applyAlignment="1" applyBorder="1" applyFont="1" applyNumberFormat="1">
      <alignment horizontal="center" shrinkToFit="0" wrapText="1"/>
    </xf>
    <xf borderId="5" fillId="11" fontId="1" numFmtId="164" xfId="0" applyAlignment="1" applyBorder="1" applyFont="1" applyNumberFormat="1">
      <alignment readingOrder="0" shrinkToFit="0" wrapText="1"/>
    </xf>
    <xf borderId="5" fillId="11" fontId="1" numFmtId="0" xfId="0" applyAlignment="1" applyBorder="1" applyFont="1">
      <alignment horizontal="center" readingOrder="0" shrinkToFit="0" wrapText="1"/>
    </xf>
    <xf borderId="5" fillId="11" fontId="1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elearning.ctu.edu.vn/" TargetMode="External"/><Relationship Id="rId2" Type="http://schemas.openxmlformats.org/officeDocument/2006/relationships/hyperlink" Target="http://elearning.ctu.edu.vn/" TargetMode="External"/><Relationship Id="rId3" Type="http://schemas.openxmlformats.org/officeDocument/2006/relationships/hyperlink" Target="http://elearning.ctu.edu.vn/" TargetMode="External"/><Relationship Id="rId4" Type="http://schemas.openxmlformats.org/officeDocument/2006/relationships/hyperlink" Target="http://elearning.ctu.edu.vn/" TargetMode="External"/><Relationship Id="rId5" Type="http://schemas.openxmlformats.org/officeDocument/2006/relationships/hyperlink" Target="http://elearning.ctu.edu.vn/" TargetMode="External"/><Relationship Id="rId6" Type="http://schemas.openxmlformats.org/officeDocument/2006/relationships/hyperlink" Target="http://elearning.ctu.edu.vn/" TargetMode="External"/><Relationship Id="rId7" Type="http://schemas.openxmlformats.org/officeDocument/2006/relationships/hyperlink" Target="http://elearning.ctu.edu.vn/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0.0" topLeftCell="A11" activePane="bottomLeft" state="frozen"/>
      <selection activeCell="B12" sqref="B12" pane="bottomLeft"/>
    </sheetView>
  </sheetViews>
  <sheetFormatPr customHeight="1" defaultColWidth="11.22" defaultRowHeight="15.0"/>
  <cols>
    <col customWidth="1" min="1" max="1" width="4.67"/>
    <col customWidth="1" min="2" max="2" width="6.67"/>
    <col customWidth="1" min="3" max="3" width="19.89"/>
    <col customWidth="1" min="4" max="4" width="7.22"/>
    <col customWidth="1" min="5" max="5" width="4.78"/>
    <col customWidth="1" min="6" max="6" width="8.22"/>
    <col customWidth="1" min="7" max="7" width="5.11"/>
    <col customWidth="1" min="8" max="8" width="21.33"/>
    <col customWidth="1" min="9" max="9" width="5.44"/>
    <col customWidth="1" min="10" max="10" width="13.22"/>
    <col customWidth="1" min="11" max="11" width="11.67"/>
    <col customWidth="1" min="12" max="12" width="6.78"/>
    <col customWidth="1" min="13" max="13" width="11.22"/>
    <col customWidth="1" min="14" max="14" width="13.89"/>
    <col customWidth="1" min="15" max="15" width="17.78"/>
    <col customWidth="1" min="16" max="28" width="8.78"/>
  </cols>
  <sheetData>
    <row r="1">
      <c r="A1" s="1" t="s">
        <v>0</v>
      </c>
      <c r="D1" s="2" t="s">
        <v>1</v>
      </c>
      <c r="O1" s="3"/>
      <c r="P1" s="4" t="s">
        <v>2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25.5" customHeight="1">
      <c r="A2" s="5" t="s">
        <v>3</v>
      </c>
      <c r="D2" s="6" t="s">
        <v>4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ht="25.5" customHeight="1">
      <c r="A3" s="7" t="s">
        <v>5</v>
      </c>
      <c r="P3" s="8"/>
      <c r="Q3" s="8"/>
      <c r="R3" s="8"/>
      <c r="S3" s="8"/>
      <c r="T3" s="8"/>
      <c r="U3" s="8"/>
      <c r="V3" s="9"/>
      <c r="W3" s="9"/>
      <c r="X3" s="9"/>
      <c r="Y3" s="3"/>
      <c r="Z3" s="3"/>
      <c r="AA3" s="3"/>
      <c r="AB3" s="3"/>
    </row>
    <row r="4">
      <c r="A4" s="10" t="s">
        <v>6</v>
      </c>
      <c r="B4" s="11"/>
      <c r="C4" s="12"/>
      <c r="D4" s="13"/>
      <c r="E4" s="13"/>
      <c r="F4" s="12"/>
      <c r="G4" s="13"/>
      <c r="H4" s="13"/>
      <c r="I4" s="13"/>
      <c r="J4" s="14"/>
      <c r="K4" s="15"/>
      <c r="L4" s="16"/>
      <c r="M4" s="16"/>
      <c r="N4" s="16"/>
      <c r="O4" s="17"/>
      <c r="P4" s="3"/>
      <c r="Q4" s="3"/>
      <c r="R4" s="3"/>
      <c r="S4" s="3"/>
      <c r="T4" s="3"/>
      <c r="U4" s="3"/>
      <c r="V4" s="9"/>
      <c r="W4" s="9"/>
      <c r="X4" s="9"/>
      <c r="Y4" s="3"/>
      <c r="Z4" s="3"/>
      <c r="AA4" s="3"/>
      <c r="AB4" s="3"/>
    </row>
    <row r="5">
      <c r="A5" s="10" t="s">
        <v>7</v>
      </c>
      <c r="B5" s="11"/>
      <c r="C5" s="12"/>
      <c r="D5" s="13"/>
      <c r="E5" s="13"/>
      <c r="F5" s="12"/>
      <c r="G5" s="13"/>
      <c r="H5" s="13"/>
      <c r="I5" s="13"/>
      <c r="J5" s="14"/>
      <c r="K5" s="15"/>
      <c r="L5" s="16"/>
      <c r="M5" s="16"/>
      <c r="N5" s="16"/>
      <c r="O5" s="17"/>
      <c r="P5" s="3"/>
      <c r="Q5" s="3"/>
      <c r="R5" s="3"/>
      <c r="S5" s="3"/>
      <c r="T5" s="3"/>
      <c r="U5" s="3"/>
      <c r="V5" s="9"/>
      <c r="W5" s="9"/>
      <c r="X5" s="9"/>
      <c r="Y5" s="3"/>
      <c r="Z5" s="3"/>
      <c r="AA5" s="3"/>
      <c r="AB5" s="3"/>
    </row>
    <row r="6">
      <c r="A6" s="18" t="s">
        <v>8</v>
      </c>
      <c r="B6" s="11"/>
      <c r="C6" s="12"/>
      <c r="D6" s="13"/>
      <c r="E6" s="13"/>
      <c r="F6" s="12"/>
      <c r="G6" s="13"/>
      <c r="H6" s="13"/>
      <c r="I6" s="13"/>
      <c r="J6" s="14"/>
      <c r="K6" s="15"/>
      <c r="L6" s="16"/>
      <c r="M6" s="16"/>
      <c r="N6" s="16"/>
      <c r="O6" s="17"/>
      <c r="P6" s="3"/>
      <c r="Q6" s="3"/>
      <c r="R6" s="3"/>
      <c r="S6" s="3"/>
      <c r="T6" s="3"/>
      <c r="U6" s="3"/>
      <c r="V6" s="9"/>
      <c r="W6" s="9"/>
      <c r="X6" s="9"/>
      <c r="Y6" s="3"/>
      <c r="Z6" s="3"/>
      <c r="AA6" s="3"/>
      <c r="AB6" s="3"/>
    </row>
    <row r="7" ht="12.75" customHeight="1">
      <c r="A7" s="18"/>
      <c r="B7" s="11"/>
      <c r="C7" s="12"/>
      <c r="D7" s="13"/>
      <c r="E7" s="13"/>
      <c r="F7" s="12"/>
      <c r="G7" s="13"/>
      <c r="H7" s="13"/>
      <c r="I7" s="13"/>
      <c r="J7" s="14"/>
      <c r="K7" s="15"/>
      <c r="L7" s="16"/>
      <c r="M7" s="16"/>
      <c r="N7" s="16"/>
      <c r="O7" s="17"/>
      <c r="P7" s="3"/>
      <c r="Q7" s="3"/>
      <c r="R7" s="3"/>
      <c r="S7" s="3"/>
      <c r="T7" s="3"/>
      <c r="U7" s="3"/>
      <c r="V7" s="9"/>
      <c r="W7" s="9"/>
      <c r="X7" s="9"/>
      <c r="Y7" s="3"/>
      <c r="Z7" s="3"/>
      <c r="AA7" s="3"/>
      <c r="AB7" s="3"/>
    </row>
    <row r="8">
      <c r="A8" s="19" t="s">
        <v>9</v>
      </c>
      <c r="B8" s="20"/>
      <c r="C8" s="21"/>
      <c r="D8" s="13"/>
      <c r="E8" s="13"/>
      <c r="F8" s="12"/>
      <c r="G8" s="13"/>
      <c r="H8" s="13"/>
      <c r="I8" s="13"/>
      <c r="J8" s="14"/>
      <c r="K8" s="15"/>
      <c r="L8" s="16"/>
      <c r="M8" s="16"/>
      <c r="N8" s="16"/>
      <c r="O8" s="17"/>
      <c r="P8" s="3"/>
      <c r="Q8" s="3"/>
      <c r="R8" s="3"/>
      <c r="S8" s="3"/>
      <c r="T8" s="3"/>
      <c r="U8" s="3"/>
      <c r="V8" s="9"/>
      <c r="W8" s="9"/>
      <c r="X8" s="9"/>
      <c r="Y8" s="3"/>
      <c r="Z8" s="3"/>
      <c r="AA8" s="3"/>
      <c r="AB8" s="3"/>
    </row>
    <row r="9" ht="1.5" customHeight="1">
      <c r="A9" s="22"/>
      <c r="B9" s="22"/>
      <c r="C9" s="22"/>
      <c r="D9" s="11"/>
      <c r="E9" s="11"/>
      <c r="F9" s="3"/>
      <c r="G9" s="3"/>
      <c r="H9" s="3"/>
      <c r="I9" s="3"/>
      <c r="J9" s="23"/>
      <c r="K9" s="11"/>
      <c r="L9" s="11"/>
      <c r="M9" s="11"/>
      <c r="N9" s="11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ht="68.25" customHeight="1">
      <c r="A10" s="24" t="s">
        <v>10</v>
      </c>
      <c r="B10" s="24" t="s">
        <v>11</v>
      </c>
      <c r="C10" s="24" t="s">
        <v>12</v>
      </c>
      <c r="D10" s="24" t="s">
        <v>13</v>
      </c>
      <c r="E10" s="24" t="s">
        <v>14</v>
      </c>
      <c r="F10" s="24" t="s">
        <v>15</v>
      </c>
      <c r="G10" s="24" t="s">
        <v>16</v>
      </c>
      <c r="H10" s="25" t="s">
        <v>17</v>
      </c>
      <c r="I10" s="26" t="s">
        <v>18</v>
      </c>
      <c r="J10" s="27" t="s">
        <v>19</v>
      </c>
      <c r="K10" s="28" t="s">
        <v>20</v>
      </c>
      <c r="L10" s="26" t="s">
        <v>21</v>
      </c>
      <c r="M10" s="28" t="s">
        <v>22</v>
      </c>
      <c r="N10" s="26" t="s">
        <v>23</v>
      </c>
      <c r="O10" s="26" t="s">
        <v>24</v>
      </c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>
      <c r="A11" s="30">
        <v>1.0</v>
      </c>
      <c r="B11" s="31" t="s">
        <v>25</v>
      </c>
      <c r="C11" s="31" t="s">
        <v>26</v>
      </c>
      <c r="D11" s="30" t="s">
        <v>27</v>
      </c>
      <c r="E11" s="30">
        <v>3.0</v>
      </c>
      <c r="F11" s="30" t="s">
        <v>28</v>
      </c>
      <c r="G11" s="32">
        <v>40.0</v>
      </c>
      <c r="H11" s="31" t="s">
        <v>29</v>
      </c>
      <c r="I11" s="33">
        <f t="shared" ref="I11:I416" si="1">IF(G11&lt;39,0,INT((G11-39)/20)+IF(G11-39&gt;INT((G11-39)/20)*20,1,0))+1</f>
        <v>2</v>
      </c>
      <c r="J11" s="34">
        <v>44887.0</v>
      </c>
      <c r="K11" s="35" t="s">
        <v>30</v>
      </c>
      <c r="L11" s="35">
        <v>60.0</v>
      </c>
      <c r="M11" s="35" t="s">
        <v>31</v>
      </c>
      <c r="N11" s="35" t="s">
        <v>32</v>
      </c>
      <c r="O11" s="36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</row>
    <row r="12">
      <c r="A12" s="30">
        <v>2.0</v>
      </c>
      <c r="B12" s="31" t="s">
        <v>25</v>
      </c>
      <c r="C12" s="31" t="s">
        <v>26</v>
      </c>
      <c r="D12" s="30" t="s">
        <v>27</v>
      </c>
      <c r="E12" s="30">
        <v>3.0</v>
      </c>
      <c r="F12" s="30" t="s">
        <v>33</v>
      </c>
      <c r="G12" s="32">
        <v>35.0</v>
      </c>
      <c r="H12" s="31" t="s">
        <v>29</v>
      </c>
      <c r="I12" s="33">
        <f t="shared" si="1"/>
        <v>1</v>
      </c>
      <c r="J12" s="34">
        <v>44886.0</v>
      </c>
      <c r="K12" s="35" t="s">
        <v>34</v>
      </c>
      <c r="L12" s="35">
        <v>60.0</v>
      </c>
      <c r="M12" s="35" t="s">
        <v>35</v>
      </c>
      <c r="N12" s="35" t="s">
        <v>32</v>
      </c>
      <c r="O12" s="38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</row>
    <row r="13">
      <c r="A13" s="30">
        <v>3.0</v>
      </c>
      <c r="B13" s="31" t="s">
        <v>25</v>
      </c>
      <c r="C13" s="31" t="s">
        <v>26</v>
      </c>
      <c r="D13" s="30" t="s">
        <v>27</v>
      </c>
      <c r="E13" s="30">
        <v>3.0</v>
      </c>
      <c r="F13" s="30" t="s">
        <v>36</v>
      </c>
      <c r="G13" s="32">
        <v>38.0</v>
      </c>
      <c r="H13" s="31" t="s">
        <v>29</v>
      </c>
      <c r="I13" s="33">
        <f t="shared" si="1"/>
        <v>1</v>
      </c>
      <c r="J13" s="34">
        <v>44888.0</v>
      </c>
      <c r="K13" s="35" t="s">
        <v>37</v>
      </c>
      <c r="L13" s="35">
        <v>60.0</v>
      </c>
      <c r="M13" s="35" t="s">
        <v>35</v>
      </c>
      <c r="N13" s="35" t="s">
        <v>32</v>
      </c>
      <c r="O13" s="38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</row>
    <row r="14" ht="1.5" customHeight="1">
      <c r="A14" s="30">
        <v>4.0</v>
      </c>
      <c r="B14" s="31" t="s">
        <v>25</v>
      </c>
      <c r="C14" s="31" t="s">
        <v>26</v>
      </c>
      <c r="D14" s="30" t="s">
        <v>27</v>
      </c>
      <c r="E14" s="30">
        <v>3.0</v>
      </c>
      <c r="F14" s="30" t="s">
        <v>38</v>
      </c>
      <c r="G14" s="32">
        <v>19.0</v>
      </c>
      <c r="H14" s="31" t="s">
        <v>29</v>
      </c>
      <c r="I14" s="33">
        <f t="shared" si="1"/>
        <v>1</v>
      </c>
      <c r="J14" s="34">
        <v>44889.0</v>
      </c>
      <c r="K14" s="35" t="s">
        <v>37</v>
      </c>
      <c r="L14" s="35">
        <v>60.0</v>
      </c>
      <c r="M14" s="35" t="s">
        <v>31</v>
      </c>
      <c r="N14" s="35" t="s">
        <v>32</v>
      </c>
      <c r="O14" s="38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</row>
    <row r="15">
      <c r="A15" s="30">
        <v>5.0</v>
      </c>
      <c r="B15" s="31" t="s">
        <v>39</v>
      </c>
      <c r="C15" s="31" t="s">
        <v>40</v>
      </c>
      <c r="D15" s="30" t="s">
        <v>41</v>
      </c>
      <c r="E15" s="30">
        <v>2.0</v>
      </c>
      <c r="F15" s="30" t="s">
        <v>42</v>
      </c>
      <c r="G15" s="32">
        <v>45.0</v>
      </c>
      <c r="H15" s="31" t="s">
        <v>43</v>
      </c>
      <c r="I15" s="33">
        <f t="shared" si="1"/>
        <v>2</v>
      </c>
      <c r="J15" s="39"/>
      <c r="K15" s="40"/>
      <c r="L15" s="40"/>
      <c r="M15" s="40"/>
      <c r="N15" s="40"/>
      <c r="O15" s="38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</row>
    <row r="16">
      <c r="A16" s="30">
        <v>6.0</v>
      </c>
      <c r="B16" s="31" t="s">
        <v>44</v>
      </c>
      <c r="C16" s="31" t="s">
        <v>45</v>
      </c>
      <c r="D16" s="30" t="s">
        <v>46</v>
      </c>
      <c r="E16" s="30">
        <v>3.0</v>
      </c>
      <c r="F16" s="30" t="s">
        <v>47</v>
      </c>
      <c r="G16" s="32">
        <v>40.0</v>
      </c>
      <c r="H16" s="31" t="s">
        <v>48</v>
      </c>
      <c r="I16" s="33">
        <f t="shared" si="1"/>
        <v>2</v>
      </c>
      <c r="J16" s="34">
        <v>44893.0</v>
      </c>
      <c r="K16" s="35" t="s">
        <v>49</v>
      </c>
      <c r="L16" s="35">
        <v>150.0</v>
      </c>
      <c r="M16" s="35" t="s">
        <v>31</v>
      </c>
      <c r="N16" s="35" t="s">
        <v>50</v>
      </c>
      <c r="O16" s="38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</row>
    <row r="17">
      <c r="A17" s="30">
        <v>7.0</v>
      </c>
      <c r="B17" s="31" t="s">
        <v>44</v>
      </c>
      <c r="C17" s="31" t="s">
        <v>45</v>
      </c>
      <c r="D17" s="30" t="s">
        <v>46</v>
      </c>
      <c r="E17" s="30">
        <v>3.0</v>
      </c>
      <c r="F17" s="30" t="s">
        <v>51</v>
      </c>
      <c r="G17" s="32">
        <v>40.0</v>
      </c>
      <c r="H17" s="31" t="s">
        <v>48</v>
      </c>
      <c r="I17" s="33">
        <f t="shared" si="1"/>
        <v>2</v>
      </c>
      <c r="J17" s="34">
        <v>44894.0</v>
      </c>
      <c r="K17" s="35" t="s">
        <v>49</v>
      </c>
      <c r="L17" s="35">
        <v>150.0</v>
      </c>
      <c r="M17" s="35" t="s">
        <v>31</v>
      </c>
      <c r="N17" s="35" t="s">
        <v>50</v>
      </c>
      <c r="O17" s="38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</row>
    <row r="18">
      <c r="A18" s="30">
        <v>8.0</v>
      </c>
      <c r="B18" s="31" t="s">
        <v>52</v>
      </c>
      <c r="C18" s="31" t="s">
        <v>53</v>
      </c>
      <c r="D18" s="30" t="s">
        <v>46</v>
      </c>
      <c r="E18" s="30">
        <v>3.0</v>
      </c>
      <c r="F18" s="30" t="s">
        <v>54</v>
      </c>
      <c r="G18" s="32">
        <v>41.0</v>
      </c>
      <c r="H18" s="31" t="s">
        <v>48</v>
      </c>
      <c r="I18" s="33">
        <f t="shared" si="1"/>
        <v>2</v>
      </c>
      <c r="J18" s="34">
        <v>44887.0</v>
      </c>
      <c r="K18" s="41" t="s">
        <v>55</v>
      </c>
      <c r="L18" s="35">
        <v>90.0</v>
      </c>
      <c r="M18" s="35" t="s">
        <v>31</v>
      </c>
      <c r="N18" s="35" t="s">
        <v>56</v>
      </c>
      <c r="O18" s="38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</row>
    <row r="19">
      <c r="A19" s="30">
        <v>9.0</v>
      </c>
      <c r="B19" s="31" t="s">
        <v>52</v>
      </c>
      <c r="C19" s="31" t="s">
        <v>53</v>
      </c>
      <c r="D19" s="30" t="s">
        <v>46</v>
      </c>
      <c r="E19" s="30">
        <v>3.0</v>
      </c>
      <c r="F19" s="30" t="s">
        <v>57</v>
      </c>
      <c r="G19" s="32">
        <v>40.0</v>
      </c>
      <c r="H19" s="31" t="s">
        <v>48</v>
      </c>
      <c r="I19" s="33">
        <f t="shared" si="1"/>
        <v>2</v>
      </c>
      <c r="J19" s="34">
        <v>44888.0</v>
      </c>
      <c r="K19" s="42" t="s">
        <v>58</v>
      </c>
      <c r="L19" s="35">
        <v>90.0</v>
      </c>
      <c r="M19" s="35" t="s">
        <v>31</v>
      </c>
      <c r="N19" s="35" t="s">
        <v>56</v>
      </c>
      <c r="O19" s="38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</row>
    <row r="20">
      <c r="A20" s="30">
        <v>10.0</v>
      </c>
      <c r="B20" s="31" t="s">
        <v>52</v>
      </c>
      <c r="C20" s="31" t="s">
        <v>53</v>
      </c>
      <c r="D20" s="30" t="s">
        <v>59</v>
      </c>
      <c r="E20" s="30">
        <v>3.0</v>
      </c>
      <c r="F20" s="30" t="s">
        <v>60</v>
      </c>
      <c r="G20" s="32">
        <v>42.0</v>
      </c>
      <c r="H20" s="31" t="s">
        <v>61</v>
      </c>
      <c r="I20" s="33">
        <f t="shared" si="1"/>
        <v>2</v>
      </c>
      <c r="J20" s="34">
        <v>44894.0</v>
      </c>
      <c r="K20" s="35" t="s">
        <v>62</v>
      </c>
      <c r="L20" s="35"/>
      <c r="M20" s="35" t="s">
        <v>31</v>
      </c>
      <c r="N20" s="35" t="s">
        <v>63</v>
      </c>
      <c r="O20" s="38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</row>
    <row r="21">
      <c r="A21" s="30">
        <v>11.0</v>
      </c>
      <c r="B21" s="31" t="s">
        <v>52</v>
      </c>
      <c r="C21" s="31" t="s">
        <v>53</v>
      </c>
      <c r="D21" s="30" t="s">
        <v>64</v>
      </c>
      <c r="E21" s="30">
        <v>3.0</v>
      </c>
      <c r="F21" s="30" t="s">
        <v>60</v>
      </c>
      <c r="G21" s="32">
        <v>11.0</v>
      </c>
      <c r="H21" s="31" t="s">
        <v>65</v>
      </c>
      <c r="I21" s="33">
        <f t="shared" si="1"/>
        <v>1</v>
      </c>
      <c r="J21" s="34">
        <v>44895.0</v>
      </c>
      <c r="K21" s="35" t="s">
        <v>62</v>
      </c>
      <c r="L21" s="35">
        <v>90.0</v>
      </c>
      <c r="M21" s="35" t="s">
        <v>31</v>
      </c>
      <c r="N21" s="35" t="s">
        <v>63</v>
      </c>
      <c r="O21" s="38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</row>
    <row r="22" ht="45.75" customHeight="1">
      <c r="A22" s="30">
        <v>12.0</v>
      </c>
      <c r="B22" s="31" t="s">
        <v>66</v>
      </c>
      <c r="C22" s="31" t="s">
        <v>67</v>
      </c>
      <c r="D22" s="30" t="s">
        <v>68</v>
      </c>
      <c r="E22" s="30">
        <v>3.0</v>
      </c>
      <c r="F22" s="30" t="s">
        <v>60</v>
      </c>
      <c r="G22" s="32">
        <v>81.0</v>
      </c>
      <c r="H22" s="31" t="s">
        <v>69</v>
      </c>
      <c r="I22" s="33">
        <f t="shared" si="1"/>
        <v>4</v>
      </c>
      <c r="J22" s="34">
        <v>44887.0</v>
      </c>
      <c r="K22" s="43" t="s">
        <v>70</v>
      </c>
      <c r="L22" s="35">
        <v>90.0</v>
      </c>
      <c r="M22" s="35" t="s">
        <v>71</v>
      </c>
      <c r="N22" s="35" t="s">
        <v>56</v>
      </c>
      <c r="O22" s="38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</row>
    <row r="23" ht="32.25" customHeight="1">
      <c r="A23" s="30">
        <v>13.0</v>
      </c>
      <c r="B23" s="31" t="s">
        <v>66</v>
      </c>
      <c r="C23" s="31" t="s">
        <v>67</v>
      </c>
      <c r="D23" s="30" t="s">
        <v>68</v>
      </c>
      <c r="E23" s="30">
        <v>3.0</v>
      </c>
      <c r="F23" s="30" t="s">
        <v>72</v>
      </c>
      <c r="G23" s="32">
        <v>41.0</v>
      </c>
      <c r="H23" s="31" t="s">
        <v>69</v>
      </c>
      <c r="I23" s="33">
        <f t="shared" si="1"/>
        <v>2</v>
      </c>
      <c r="J23" s="34">
        <v>44889.0</v>
      </c>
      <c r="K23" s="43" t="s">
        <v>73</v>
      </c>
      <c r="L23" s="35">
        <v>90.0</v>
      </c>
      <c r="M23" s="35" t="s">
        <v>35</v>
      </c>
      <c r="N23" s="35" t="s">
        <v>56</v>
      </c>
      <c r="O23" s="38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</row>
    <row r="24">
      <c r="A24" s="30">
        <v>14.0</v>
      </c>
      <c r="B24" s="31" t="s">
        <v>66</v>
      </c>
      <c r="C24" s="31" t="s">
        <v>67</v>
      </c>
      <c r="D24" s="30" t="s">
        <v>68</v>
      </c>
      <c r="E24" s="30">
        <v>3.0</v>
      </c>
      <c r="F24" s="30" t="s">
        <v>74</v>
      </c>
      <c r="G24" s="32">
        <v>41.0</v>
      </c>
      <c r="H24" s="31" t="s">
        <v>69</v>
      </c>
      <c r="I24" s="33">
        <f t="shared" si="1"/>
        <v>2</v>
      </c>
      <c r="J24" s="34">
        <v>44890.0</v>
      </c>
      <c r="K24" s="43" t="s">
        <v>75</v>
      </c>
      <c r="L24" s="35">
        <v>90.0</v>
      </c>
      <c r="M24" s="35" t="s">
        <v>35</v>
      </c>
      <c r="N24" s="35" t="s">
        <v>56</v>
      </c>
      <c r="O24" s="38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</row>
    <row r="25">
      <c r="A25" s="30">
        <v>15.0</v>
      </c>
      <c r="B25" s="31" t="s">
        <v>66</v>
      </c>
      <c r="C25" s="31" t="s">
        <v>67</v>
      </c>
      <c r="D25" s="30" t="s">
        <v>68</v>
      </c>
      <c r="E25" s="30">
        <v>3.0</v>
      </c>
      <c r="F25" s="30" t="s">
        <v>47</v>
      </c>
      <c r="G25" s="32">
        <v>41.0</v>
      </c>
      <c r="H25" s="31" t="s">
        <v>69</v>
      </c>
      <c r="I25" s="33">
        <f t="shared" si="1"/>
        <v>2</v>
      </c>
      <c r="J25" s="34">
        <v>44888.0</v>
      </c>
      <c r="K25" s="43" t="s">
        <v>76</v>
      </c>
      <c r="L25" s="35">
        <v>90.0</v>
      </c>
      <c r="M25" s="35" t="s">
        <v>71</v>
      </c>
      <c r="N25" s="35" t="s">
        <v>56</v>
      </c>
      <c r="O25" s="38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</row>
    <row r="26">
      <c r="A26" s="30">
        <v>16.0</v>
      </c>
      <c r="B26" s="31" t="s">
        <v>66</v>
      </c>
      <c r="C26" s="31" t="s">
        <v>67</v>
      </c>
      <c r="D26" s="30" t="s">
        <v>68</v>
      </c>
      <c r="E26" s="30">
        <v>3.0</v>
      </c>
      <c r="F26" s="30" t="s">
        <v>51</v>
      </c>
      <c r="G26" s="32">
        <v>41.0</v>
      </c>
      <c r="H26" s="31" t="s">
        <v>69</v>
      </c>
      <c r="I26" s="33">
        <f t="shared" si="1"/>
        <v>2</v>
      </c>
      <c r="J26" s="34">
        <v>44889.0</v>
      </c>
      <c r="K26" s="43" t="s">
        <v>77</v>
      </c>
      <c r="L26" s="35">
        <v>90.0</v>
      </c>
      <c r="M26" s="35" t="s">
        <v>71</v>
      </c>
      <c r="N26" s="35" t="s">
        <v>56</v>
      </c>
      <c r="O26" s="38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</row>
    <row r="27">
      <c r="A27" s="30">
        <v>17.0</v>
      </c>
      <c r="B27" s="31" t="s">
        <v>66</v>
      </c>
      <c r="C27" s="31" t="s">
        <v>67</v>
      </c>
      <c r="D27" s="30" t="s">
        <v>68</v>
      </c>
      <c r="E27" s="30">
        <v>3.0</v>
      </c>
      <c r="F27" s="30" t="s">
        <v>54</v>
      </c>
      <c r="G27" s="32">
        <v>40.0</v>
      </c>
      <c r="H27" s="31" t="s">
        <v>69</v>
      </c>
      <c r="I27" s="33">
        <f t="shared" si="1"/>
        <v>2</v>
      </c>
      <c r="J27" s="34">
        <v>44886.0</v>
      </c>
      <c r="K27" s="43" t="s">
        <v>78</v>
      </c>
      <c r="L27" s="35">
        <v>90.0</v>
      </c>
      <c r="M27" s="35" t="s">
        <v>35</v>
      </c>
      <c r="N27" s="35" t="s">
        <v>56</v>
      </c>
      <c r="O27" s="38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</row>
    <row r="28">
      <c r="A28" s="30">
        <v>18.0</v>
      </c>
      <c r="B28" s="31" t="s">
        <v>66</v>
      </c>
      <c r="C28" s="31" t="s">
        <v>67</v>
      </c>
      <c r="D28" s="30" t="s">
        <v>79</v>
      </c>
      <c r="E28" s="30">
        <v>3.0</v>
      </c>
      <c r="F28" s="30" t="s">
        <v>60</v>
      </c>
      <c r="G28" s="32">
        <v>89.0</v>
      </c>
      <c r="H28" s="31" t="s">
        <v>80</v>
      </c>
      <c r="I28" s="33">
        <f t="shared" si="1"/>
        <v>4</v>
      </c>
      <c r="J28" s="34">
        <v>44895.0</v>
      </c>
      <c r="K28" s="35" t="s">
        <v>81</v>
      </c>
      <c r="L28" s="35">
        <v>180.0</v>
      </c>
      <c r="M28" s="35" t="s">
        <v>35</v>
      </c>
      <c r="N28" s="35" t="s">
        <v>82</v>
      </c>
      <c r="O28" s="38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</row>
    <row r="29">
      <c r="A29" s="30">
        <v>19.0</v>
      </c>
      <c r="B29" s="31" t="s">
        <v>66</v>
      </c>
      <c r="C29" s="31" t="s">
        <v>67</v>
      </c>
      <c r="D29" s="30" t="s">
        <v>83</v>
      </c>
      <c r="E29" s="30">
        <v>3.0</v>
      </c>
      <c r="F29" s="30" t="s">
        <v>84</v>
      </c>
      <c r="G29" s="32">
        <v>11.0</v>
      </c>
      <c r="H29" s="31" t="s">
        <v>85</v>
      </c>
      <c r="I29" s="33">
        <f t="shared" si="1"/>
        <v>1</v>
      </c>
      <c r="J29" s="39"/>
      <c r="K29" s="40"/>
      <c r="L29" s="40"/>
      <c r="M29" s="40"/>
      <c r="N29" s="40"/>
      <c r="O29" s="38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</row>
    <row r="30">
      <c r="A30" s="30">
        <v>20.0</v>
      </c>
      <c r="B30" s="31" t="s">
        <v>66</v>
      </c>
      <c r="C30" s="31" t="s">
        <v>67</v>
      </c>
      <c r="D30" s="30" t="s">
        <v>86</v>
      </c>
      <c r="E30" s="30">
        <v>15.0</v>
      </c>
      <c r="F30" s="30" t="s">
        <v>60</v>
      </c>
      <c r="G30" s="32">
        <v>1.0</v>
      </c>
      <c r="H30" s="31" t="s">
        <v>87</v>
      </c>
      <c r="I30" s="33">
        <f t="shared" si="1"/>
        <v>1</v>
      </c>
      <c r="J30" s="39"/>
      <c r="K30" s="40"/>
      <c r="L30" s="40"/>
      <c r="M30" s="40"/>
      <c r="N30" s="40"/>
      <c r="O30" s="38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</row>
    <row r="31">
      <c r="A31" s="30">
        <v>21.0</v>
      </c>
      <c r="B31" s="31" t="s">
        <v>66</v>
      </c>
      <c r="C31" s="31" t="s">
        <v>67</v>
      </c>
      <c r="D31" s="30" t="s">
        <v>88</v>
      </c>
      <c r="E31" s="30">
        <v>10.0</v>
      </c>
      <c r="F31" s="30" t="s">
        <v>60</v>
      </c>
      <c r="G31" s="32">
        <v>15.0</v>
      </c>
      <c r="H31" s="31" t="s">
        <v>87</v>
      </c>
      <c r="I31" s="33">
        <f t="shared" si="1"/>
        <v>1</v>
      </c>
      <c r="J31" s="39"/>
      <c r="K31" s="40"/>
      <c r="L31" s="40"/>
      <c r="M31" s="40"/>
      <c r="N31" s="40"/>
      <c r="O31" s="38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</row>
    <row r="32">
      <c r="A32" s="30">
        <v>22.0</v>
      </c>
      <c r="B32" s="31" t="s">
        <v>89</v>
      </c>
      <c r="C32" s="31" t="s">
        <v>90</v>
      </c>
      <c r="D32" s="30" t="s">
        <v>91</v>
      </c>
      <c r="E32" s="30">
        <v>2.0</v>
      </c>
      <c r="F32" s="30" t="s">
        <v>92</v>
      </c>
      <c r="G32" s="32">
        <v>45.0</v>
      </c>
      <c r="H32" s="31" t="s">
        <v>93</v>
      </c>
      <c r="I32" s="33">
        <f t="shared" si="1"/>
        <v>2</v>
      </c>
      <c r="J32" s="44">
        <v>44899.0</v>
      </c>
      <c r="K32" s="35" t="s">
        <v>94</v>
      </c>
      <c r="L32" s="35">
        <v>60.0</v>
      </c>
      <c r="M32" s="35" t="s">
        <v>35</v>
      </c>
      <c r="N32" s="35" t="s">
        <v>32</v>
      </c>
      <c r="O32" s="38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</row>
    <row r="33">
      <c r="A33" s="30">
        <v>23.0</v>
      </c>
      <c r="B33" s="31" t="s">
        <v>89</v>
      </c>
      <c r="C33" s="31" t="s">
        <v>90</v>
      </c>
      <c r="D33" s="30" t="s">
        <v>95</v>
      </c>
      <c r="E33" s="30">
        <v>3.0</v>
      </c>
      <c r="F33" s="30" t="s">
        <v>47</v>
      </c>
      <c r="G33" s="32">
        <v>41.0</v>
      </c>
      <c r="H33" s="31" t="s">
        <v>96</v>
      </c>
      <c r="I33" s="33">
        <f t="shared" si="1"/>
        <v>2</v>
      </c>
      <c r="J33" s="44">
        <v>44908.0</v>
      </c>
      <c r="K33" s="35" t="s">
        <v>97</v>
      </c>
      <c r="L33" s="35">
        <v>120.0</v>
      </c>
      <c r="M33" s="35" t="s">
        <v>98</v>
      </c>
      <c r="N33" s="35" t="s">
        <v>99</v>
      </c>
      <c r="O33" s="38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</row>
    <row r="34">
      <c r="A34" s="30">
        <v>24.0</v>
      </c>
      <c r="B34" s="31" t="s">
        <v>89</v>
      </c>
      <c r="C34" s="31" t="s">
        <v>90</v>
      </c>
      <c r="D34" s="30" t="s">
        <v>95</v>
      </c>
      <c r="E34" s="30">
        <v>3.0</v>
      </c>
      <c r="F34" s="30" t="s">
        <v>51</v>
      </c>
      <c r="G34" s="32">
        <v>40.0</v>
      </c>
      <c r="H34" s="31" t="s">
        <v>96</v>
      </c>
      <c r="I34" s="33">
        <f t="shared" si="1"/>
        <v>2</v>
      </c>
      <c r="J34" s="44">
        <v>44908.0</v>
      </c>
      <c r="K34" s="35" t="s">
        <v>97</v>
      </c>
      <c r="L34" s="35">
        <v>120.0</v>
      </c>
      <c r="M34" s="35" t="s">
        <v>100</v>
      </c>
      <c r="N34" s="35" t="s">
        <v>99</v>
      </c>
      <c r="O34" s="38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</row>
    <row r="35">
      <c r="A35" s="30">
        <v>25.0</v>
      </c>
      <c r="B35" s="31" t="s">
        <v>89</v>
      </c>
      <c r="C35" s="31" t="s">
        <v>90</v>
      </c>
      <c r="D35" s="30" t="s">
        <v>101</v>
      </c>
      <c r="E35" s="30">
        <v>1.0</v>
      </c>
      <c r="F35" s="30" t="s">
        <v>102</v>
      </c>
      <c r="G35" s="32">
        <v>95.0</v>
      </c>
      <c r="H35" s="31" t="s">
        <v>103</v>
      </c>
      <c r="I35" s="33">
        <f t="shared" si="1"/>
        <v>4</v>
      </c>
      <c r="J35" s="44">
        <v>44894.0</v>
      </c>
      <c r="K35" s="35" t="s">
        <v>104</v>
      </c>
      <c r="L35" s="35">
        <v>45.0</v>
      </c>
      <c r="M35" s="35" t="s">
        <v>35</v>
      </c>
      <c r="N35" s="35" t="s">
        <v>32</v>
      </c>
      <c r="O35" s="38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</row>
    <row r="36">
      <c r="A36" s="30">
        <v>26.0</v>
      </c>
      <c r="B36" s="31" t="s">
        <v>89</v>
      </c>
      <c r="C36" s="31" t="s">
        <v>90</v>
      </c>
      <c r="D36" s="30" t="s">
        <v>105</v>
      </c>
      <c r="E36" s="30">
        <v>3.0</v>
      </c>
      <c r="F36" s="30" t="s">
        <v>60</v>
      </c>
      <c r="G36" s="32">
        <v>60.0</v>
      </c>
      <c r="H36" s="31" t="s">
        <v>106</v>
      </c>
      <c r="I36" s="33">
        <f t="shared" si="1"/>
        <v>3</v>
      </c>
      <c r="J36" s="44">
        <v>44896.0</v>
      </c>
      <c r="K36" s="35" t="s">
        <v>107</v>
      </c>
      <c r="L36" s="35">
        <v>180.0</v>
      </c>
      <c r="M36" s="35" t="s">
        <v>31</v>
      </c>
      <c r="N36" s="35" t="s">
        <v>108</v>
      </c>
      <c r="O36" s="38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</row>
    <row r="37">
      <c r="A37" s="30">
        <v>27.0</v>
      </c>
      <c r="B37" s="31" t="s">
        <v>109</v>
      </c>
      <c r="C37" s="31" t="s">
        <v>110</v>
      </c>
      <c r="D37" s="30" t="s">
        <v>59</v>
      </c>
      <c r="E37" s="30">
        <v>3.0</v>
      </c>
      <c r="F37" s="30" t="s">
        <v>72</v>
      </c>
      <c r="G37" s="32">
        <v>34.0</v>
      </c>
      <c r="H37" s="31" t="s">
        <v>61</v>
      </c>
      <c r="I37" s="33">
        <f t="shared" si="1"/>
        <v>1</v>
      </c>
      <c r="J37" s="45">
        <v>44898.0</v>
      </c>
      <c r="K37" s="46" t="s">
        <v>111</v>
      </c>
      <c r="L37" s="47"/>
      <c r="M37" s="48" t="s">
        <v>71</v>
      </c>
      <c r="N37" s="49" t="s">
        <v>112</v>
      </c>
      <c r="O37" s="38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</row>
    <row r="38">
      <c r="A38" s="30">
        <v>28.0</v>
      </c>
      <c r="B38" s="31" t="s">
        <v>109</v>
      </c>
      <c r="C38" s="31" t="s">
        <v>110</v>
      </c>
      <c r="D38" s="30" t="s">
        <v>113</v>
      </c>
      <c r="E38" s="30">
        <v>3.0</v>
      </c>
      <c r="F38" s="30" t="s">
        <v>60</v>
      </c>
      <c r="G38" s="32">
        <v>58.0</v>
      </c>
      <c r="H38" s="31" t="s">
        <v>114</v>
      </c>
      <c r="I38" s="33">
        <f t="shared" si="1"/>
        <v>2</v>
      </c>
      <c r="J38" s="50">
        <v>44896.0</v>
      </c>
      <c r="K38" s="51" t="s">
        <v>115</v>
      </c>
      <c r="L38" s="52">
        <v>270.0</v>
      </c>
      <c r="M38" s="52" t="s">
        <v>35</v>
      </c>
      <c r="N38" s="35" t="s">
        <v>108</v>
      </c>
      <c r="O38" s="38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</row>
    <row r="39">
      <c r="A39" s="30">
        <v>29.0</v>
      </c>
      <c r="B39" s="31" t="s">
        <v>109</v>
      </c>
      <c r="C39" s="31" t="s">
        <v>110</v>
      </c>
      <c r="D39" s="30" t="s">
        <v>113</v>
      </c>
      <c r="E39" s="30">
        <v>3.0</v>
      </c>
      <c r="F39" s="30" t="s">
        <v>72</v>
      </c>
      <c r="G39" s="32">
        <v>39.0</v>
      </c>
      <c r="H39" s="31" t="s">
        <v>114</v>
      </c>
      <c r="I39" s="33">
        <f t="shared" si="1"/>
        <v>1</v>
      </c>
      <c r="J39" s="50">
        <v>44894.0</v>
      </c>
      <c r="K39" s="51" t="s">
        <v>116</v>
      </c>
      <c r="L39" s="52">
        <v>180.0</v>
      </c>
      <c r="M39" s="52" t="s">
        <v>35</v>
      </c>
      <c r="N39" s="35" t="s">
        <v>108</v>
      </c>
      <c r="O39" s="38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</row>
    <row r="40">
      <c r="A40" s="30">
        <v>30.0</v>
      </c>
      <c r="B40" s="31" t="s">
        <v>109</v>
      </c>
      <c r="C40" s="31" t="s">
        <v>110</v>
      </c>
      <c r="D40" s="30" t="s">
        <v>113</v>
      </c>
      <c r="E40" s="30">
        <v>3.0</v>
      </c>
      <c r="F40" s="30" t="s">
        <v>74</v>
      </c>
      <c r="G40" s="32">
        <v>40.0</v>
      </c>
      <c r="H40" s="31" t="s">
        <v>114</v>
      </c>
      <c r="I40" s="33">
        <f t="shared" si="1"/>
        <v>2</v>
      </c>
      <c r="J40" s="50">
        <v>44897.0</v>
      </c>
      <c r="K40" s="51" t="s">
        <v>116</v>
      </c>
      <c r="L40" s="52">
        <v>180.0</v>
      </c>
      <c r="M40" s="52" t="s">
        <v>35</v>
      </c>
      <c r="N40" s="35" t="s">
        <v>108</v>
      </c>
      <c r="O40" s="38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</row>
    <row r="41">
      <c r="A41" s="30">
        <v>31.0</v>
      </c>
      <c r="B41" s="31" t="s">
        <v>109</v>
      </c>
      <c r="C41" s="31" t="s">
        <v>110</v>
      </c>
      <c r="D41" s="30" t="s">
        <v>113</v>
      </c>
      <c r="E41" s="30">
        <v>3.0</v>
      </c>
      <c r="F41" s="30" t="s">
        <v>47</v>
      </c>
      <c r="G41" s="32">
        <v>39.0</v>
      </c>
      <c r="H41" s="31" t="s">
        <v>114</v>
      </c>
      <c r="I41" s="33">
        <f t="shared" si="1"/>
        <v>1</v>
      </c>
      <c r="J41" s="50">
        <v>44895.0</v>
      </c>
      <c r="K41" s="51" t="s">
        <v>117</v>
      </c>
      <c r="L41" s="52">
        <v>180.0</v>
      </c>
      <c r="M41" s="53" t="s">
        <v>71</v>
      </c>
      <c r="N41" s="35" t="s">
        <v>108</v>
      </c>
      <c r="O41" s="38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</row>
    <row r="42">
      <c r="A42" s="30">
        <v>32.0</v>
      </c>
      <c r="B42" s="31" t="s">
        <v>109</v>
      </c>
      <c r="C42" s="31" t="s">
        <v>110</v>
      </c>
      <c r="D42" s="30" t="s">
        <v>113</v>
      </c>
      <c r="E42" s="30">
        <v>3.0</v>
      </c>
      <c r="F42" s="30" t="s">
        <v>51</v>
      </c>
      <c r="G42" s="32">
        <v>40.0</v>
      </c>
      <c r="H42" s="31" t="s">
        <v>114</v>
      </c>
      <c r="I42" s="33">
        <f t="shared" si="1"/>
        <v>2</v>
      </c>
      <c r="J42" s="50">
        <v>44896.0</v>
      </c>
      <c r="K42" s="51" t="s">
        <v>117</v>
      </c>
      <c r="L42" s="52">
        <v>180.0</v>
      </c>
      <c r="M42" s="53" t="s">
        <v>71</v>
      </c>
      <c r="N42" s="35" t="s">
        <v>108</v>
      </c>
      <c r="O42" s="38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</row>
    <row r="43">
      <c r="A43" s="30">
        <v>33.0</v>
      </c>
      <c r="B43" s="31" t="s">
        <v>109</v>
      </c>
      <c r="C43" s="31" t="s">
        <v>110</v>
      </c>
      <c r="D43" s="30" t="s">
        <v>113</v>
      </c>
      <c r="E43" s="30">
        <v>3.0</v>
      </c>
      <c r="F43" s="30" t="s">
        <v>54</v>
      </c>
      <c r="G43" s="32">
        <v>33.0</v>
      </c>
      <c r="H43" s="31" t="s">
        <v>114</v>
      </c>
      <c r="I43" s="33">
        <f t="shared" si="1"/>
        <v>1</v>
      </c>
      <c r="J43" s="50">
        <v>44897.0</v>
      </c>
      <c r="K43" s="51" t="s">
        <v>117</v>
      </c>
      <c r="L43" s="52">
        <v>180.0</v>
      </c>
      <c r="M43" s="53" t="s">
        <v>71</v>
      </c>
      <c r="N43" s="35" t="s">
        <v>108</v>
      </c>
      <c r="O43" s="38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</row>
    <row r="44">
      <c r="A44" s="30">
        <v>34.0</v>
      </c>
      <c r="B44" s="31" t="s">
        <v>109</v>
      </c>
      <c r="C44" s="31" t="s">
        <v>110</v>
      </c>
      <c r="D44" s="30" t="s">
        <v>113</v>
      </c>
      <c r="E44" s="30">
        <v>3.0</v>
      </c>
      <c r="F44" s="30" t="s">
        <v>57</v>
      </c>
      <c r="G44" s="32">
        <v>24.0</v>
      </c>
      <c r="H44" s="31" t="s">
        <v>114</v>
      </c>
      <c r="I44" s="33">
        <f t="shared" si="1"/>
        <v>1</v>
      </c>
      <c r="J44" s="50">
        <v>44895.0</v>
      </c>
      <c r="K44" s="51" t="s">
        <v>116</v>
      </c>
      <c r="L44" s="52">
        <v>180.0</v>
      </c>
      <c r="M44" s="52" t="s">
        <v>35</v>
      </c>
      <c r="N44" s="35" t="s">
        <v>108</v>
      </c>
      <c r="O44" s="38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</row>
    <row r="45">
      <c r="A45" s="30">
        <v>35.0</v>
      </c>
      <c r="B45" s="31" t="s">
        <v>109</v>
      </c>
      <c r="C45" s="31" t="s">
        <v>110</v>
      </c>
      <c r="D45" s="30" t="s">
        <v>64</v>
      </c>
      <c r="E45" s="30">
        <v>3.0</v>
      </c>
      <c r="F45" s="30" t="s">
        <v>72</v>
      </c>
      <c r="G45" s="32">
        <v>12.0</v>
      </c>
      <c r="H45" s="31" t="s">
        <v>65</v>
      </c>
      <c r="I45" s="33">
        <f t="shared" si="1"/>
        <v>1</v>
      </c>
      <c r="J45" s="54">
        <v>44899.0</v>
      </c>
      <c r="K45" s="51" t="s">
        <v>111</v>
      </c>
      <c r="L45" s="55"/>
      <c r="M45" s="53" t="s">
        <v>71</v>
      </c>
      <c r="N45" s="53" t="s">
        <v>112</v>
      </c>
      <c r="O45" s="38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</row>
    <row r="46">
      <c r="A46" s="30">
        <v>36.0</v>
      </c>
      <c r="B46" s="31" t="s">
        <v>118</v>
      </c>
      <c r="C46" s="31" t="s">
        <v>119</v>
      </c>
      <c r="D46" s="30" t="s">
        <v>120</v>
      </c>
      <c r="E46" s="30">
        <v>3.0</v>
      </c>
      <c r="F46" s="30" t="s">
        <v>60</v>
      </c>
      <c r="G46" s="32">
        <v>44.0</v>
      </c>
      <c r="H46" s="31" t="s">
        <v>121</v>
      </c>
      <c r="I46" s="33">
        <f t="shared" si="1"/>
        <v>2</v>
      </c>
      <c r="J46" s="34">
        <v>44908.0</v>
      </c>
      <c r="K46" s="35" t="s">
        <v>122</v>
      </c>
      <c r="L46" s="40"/>
      <c r="M46" s="35" t="s">
        <v>71</v>
      </c>
      <c r="N46" s="35" t="s">
        <v>123</v>
      </c>
      <c r="O46" s="38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</row>
    <row r="47">
      <c r="A47" s="30">
        <v>37.0</v>
      </c>
      <c r="B47" s="31" t="s">
        <v>118</v>
      </c>
      <c r="C47" s="31" t="s">
        <v>119</v>
      </c>
      <c r="D47" s="30" t="s">
        <v>83</v>
      </c>
      <c r="E47" s="30">
        <v>3.0</v>
      </c>
      <c r="F47" s="30" t="s">
        <v>124</v>
      </c>
      <c r="G47" s="32">
        <v>4.0</v>
      </c>
      <c r="H47" s="31" t="s">
        <v>85</v>
      </c>
      <c r="I47" s="33">
        <f t="shared" si="1"/>
        <v>1</v>
      </c>
      <c r="J47" s="34">
        <v>44905.0</v>
      </c>
      <c r="K47" s="35" t="s">
        <v>122</v>
      </c>
      <c r="L47" s="40"/>
      <c r="M47" s="35" t="s">
        <v>71</v>
      </c>
      <c r="N47" s="35" t="s">
        <v>123</v>
      </c>
      <c r="O47" s="38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</row>
    <row r="48">
      <c r="A48" s="30">
        <v>38.0</v>
      </c>
      <c r="B48" s="31" t="s">
        <v>118</v>
      </c>
      <c r="C48" s="31" t="s">
        <v>119</v>
      </c>
      <c r="D48" s="30" t="s">
        <v>125</v>
      </c>
      <c r="E48" s="30">
        <v>2.0</v>
      </c>
      <c r="F48" s="30" t="s">
        <v>60</v>
      </c>
      <c r="G48" s="32">
        <v>16.0</v>
      </c>
      <c r="H48" s="31" t="s">
        <v>126</v>
      </c>
      <c r="I48" s="33">
        <f t="shared" si="1"/>
        <v>1</v>
      </c>
      <c r="J48" s="34">
        <v>44875.0</v>
      </c>
      <c r="K48" s="35" t="s">
        <v>127</v>
      </c>
      <c r="L48" s="35">
        <v>60.0</v>
      </c>
      <c r="M48" s="35" t="s">
        <v>35</v>
      </c>
      <c r="N48" s="35" t="s">
        <v>32</v>
      </c>
      <c r="O48" s="38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</row>
    <row r="49">
      <c r="A49" s="30">
        <v>39.0</v>
      </c>
      <c r="B49" s="31" t="s">
        <v>118</v>
      </c>
      <c r="C49" s="31" t="s">
        <v>119</v>
      </c>
      <c r="D49" s="30" t="s">
        <v>128</v>
      </c>
      <c r="E49" s="30">
        <v>2.0</v>
      </c>
      <c r="F49" s="30" t="s">
        <v>60</v>
      </c>
      <c r="G49" s="32">
        <v>20.0</v>
      </c>
      <c r="H49" s="31" t="s">
        <v>129</v>
      </c>
      <c r="I49" s="33">
        <f t="shared" si="1"/>
        <v>1</v>
      </c>
      <c r="J49" s="34">
        <v>44876.0</v>
      </c>
      <c r="K49" s="35" t="s">
        <v>130</v>
      </c>
      <c r="L49" s="35">
        <v>90.0</v>
      </c>
      <c r="M49" s="35" t="s">
        <v>71</v>
      </c>
      <c r="N49" s="35" t="s">
        <v>99</v>
      </c>
      <c r="O49" s="38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</row>
    <row r="50">
      <c r="A50" s="30">
        <v>40.0</v>
      </c>
      <c r="B50" s="31" t="s">
        <v>118</v>
      </c>
      <c r="C50" s="31" t="s">
        <v>119</v>
      </c>
      <c r="D50" s="30" t="s">
        <v>131</v>
      </c>
      <c r="E50" s="30">
        <v>2.0</v>
      </c>
      <c r="F50" s="30" t="s">
        <v>60</v>
      </c>
      <c r="G50" s="32">
        <v>20.0</v>
      </c>
      <c r="H50" s="31" t="s">
        <v>132</v>
      </c>
      <c r="I50" s="33">
        <f t="shared" si="1"/>
        <v>1</v>
      </c>
      <c r="J50" s="34">
        <v>44897.0</v>
      </c>
      <c r="K50" s="35" t="s">
        <v>130</v>
      </c>
      <c r="L50" s="35">
        <v>120.0</v>
      </c>
      <c r="M50" s="35" t="s">
        <v>35</v>
      </c>
      <c r="N50" s="35" t="s">
        <v>99</v>
      </c>
      <c r="O50" s="38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</row>
    <row r="51">
      <c r="A51" s="30">
        <v>41.0</v>
      </c>
      <c r="B51" s="31" t="s">
        <v>118</v>
      </c>
      <c r="C51" s="31" t="s">
        <v>119</v>
      </c>
      <c r="D51" s="30" t="s">
        <v>133</v>
      </c>
      <c r="E51" s="30">
        <v>3.0</v>
      </c>
      <c r="F51" s="30" t="s">
        <v>60</v>
      </c>
      <c r="G51" s="32">
        <v>39.0</v>
      </c>
      <c r="H51" s="31" t="s">
        <v>134</v>
      </c>
      <c r="I51" s="33">
        <f t="shared" si="1"/>
        <v>1</v>
      </c>
      <c r="J51" s="34">
        <v>44872.0</v>
      </c>
      <c r="K51" s="42" t="s">
        <v>135</v>
      </c>
      <c r="L51" s="35">
        <v>60.0</v>
      </c>
      <c r="M51" s="35" t="s">
        <v>35</v>
      </c>
      <c r="N51" s="35" t="s">
        <v>32</v>
      </c>
      <c r="O51" s="38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</row>
    <row r="52">
      <c r="A52" s="30">
        <v>42.0</v>
      </c>
      <c r="B52" s="31" t="s">
        <v>118</v>
      </c>
      <c r="C52" s="31" t="s">
        <v>119</v>
      </c>
      <c r="D52" s="30" t="s">
        <v>136</v>
      </c>
      <c r="E52" s="30">
        <v>4.0</v>
      </c>
      <c r="F52" s="30" t="s">
        <v>60</v>
      </c>
      <c r="G52" s="32">
        <v>3.0</v>
      </c>
      <c r="H52" s="31" t="s">
        <v>137</v>
      </c>
      <c r="I52" s="33">
        <f t="shared" si="1"/>
        <v>1</v>
      </c>
      <c r="J52" s="56" t="s">
        <v>138</v>
      </c>
      <c r="K52" s="35" t="s">
        <v>122</v>
      </c>
      <c r="L52" s="40"/>
      <c r="M52" s="35" t="s">
        <v>71</v>
      </c>
      <c r="N52" s="35" t="s">
        <v>123</v>
      </c>
      <c r="O52" s="36" t="s">
        <v>139</v>
      </c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</row>
    <row r="53">
      <c r="A53" s="30">
        <v>43.0</v>
      </c>
      <c r="B53" s="31" t="s">
        <v>118</v>
      </c>
      <c r="C53" s="31" t="s">
        <v>119</v>
      </c>
      <c r="D53" s="30" t="s">
        <v>140</v>
      </c>
      <c r="E53" s="30">
        <v>3.0</v>
      </c>
      <c r="F53" s="30" t="s">
        <v>60</v>
      </c>
      <c r="G53" s="32">
        <v>24.0</v>
      </c>
      <c r="H53" s="31" t="s">
        <v>141</v>
      </c>
      <c r="I53" s="33">
        <f t="shared" si="1"/>
        <v>1</v>
      </c>
      <c r="J53" s="34">
        <v>44908.0</v>
      </c>
      <c r="K53" s="35" t="s">
        <v>122</v>
      </c>
      <c r="L53" s="40"/>
      <c r="M53" s="35" t="s">
        <v>71</v>
      </c>
      <c r="N53" s="35" t="s">
        <v>123</v>
      </c>
      <c r="O53" s="3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</row>
    <row r="54">
      <c r="A54" s="30">
        <v>44.0</v>
      </c>
      <c r="B54" s="31" t="s">
        <v>118</v>
      </c>
      <c r="C54" s="31" t="s">
        <v>119</v>
      </c>
      <c r="D54" s="30" t="s">
        <v>142</v>
      </c>
      <c r="E54" s="30">
        <v>10.0</v>
      </c>
      <c r="F54" s="30" t="s">
        <v>60</v>
      </c>
      <c r="G54" s="32">
        <v>35.0</v>
      </c>
      <c r="H54" s="31" t="s">
        <v>143</v>
      </c>
      <c r="I54" s="33">
        <f t="shared" si="1"/>
        <v>1</v>
      </c>
      <c r="J54" s="56" t="s">
        <v>138</v>
      </c>
      <c r="K54" s="57" t="s">
        <v>144</v>
      </c>
      <c r="L54" s="40"/>
      <c r="M54" s="35" t="s">
        <v>71</v>
      </c>
      <c r="N54" s="35" t="s">
        <v>123</v>
      </c>
      <c r="O54" s="36" t="s">
        <v>139</v>
      </c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</row>
    <row r="55">
      <c r="A55" s="30">
        <v>45.0</v>
      </c>
      <c r="B55" s="31" t="s">
        <v>145</v>
      </c>
      <c r="C55" s="31" t="s">
        <v>146</v>
      </c>
      <c r="D55" s="30" t="s">
        <v>147</v>
      </c>
      <c r="E55" s="30">
        <v>3.0</v>
      </c>
      <c r="F55" s="30" t="s">
        <v>28</v>
      </c>
      <c r="G55" s="32">
        <v>39.0</v>
      </c>
      <c r="H55" s="31" t="s">
        <v>148</v>
      </c>
      <c r="I55" s="33">
        <f t="shared" si="1"/>
        <v>1</v>
      </c>
      <c r="J55" s="34">
        <v>44909.0</v>
      </c>
      <c r="K55" s="35" t="s">
        <v>149</v>
      </c>
      <c r="L55" s="35">
        <v>180.0</v>
      </c>
      <c r="M55" s="35" t="s">
        <v>98</v>
      </c>
      <c r="N55" s="35" t="s">
        <v>150</v>
      </c>
      <c r="O55" s="38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</row>
    <row r="56">
      <c r="A56" s="30">
        <v>46.0</v>
      </c>
      <c r="B56" s="31" t="s">
        <v>145</v>
      </c>
      <c r="C56" s="31" t="s">
        <v>146</v>
      </c>
      <c r="D56" s="30" t="s">
        <v>147</v>
      </c>
      <c r="E56" s="30">
        <v>3.0</v>
      </c>
      <c r="F56" s="30" t="s">
        <v>33</v>
      </c>
      <c r="G56" s="32">
        <v>36.0</v>
      </c>
      <c r="H56" s="31" t="s">
        <v>148</v>
      </c>
      <c r="I56" s="33">
        <f t="shared" si="1"/>
        <v>1</v>
      </c>
      <c r="J56" s="34">
        <v>44908.0</v>
      </c>
      <c r="K56" s="35" t="s">
        <v>149</v>
      </c>
      <c r="L56" s="35">
        <v>180.0</v>
      </c>
      <c r="M56" s="35" t="s">
        <v>98</v>
      </c>
      <c r="N56" s="35" t="s">
        <v>150</v>
      </c>
      <c r="O56" s="38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</row>
    <row r="57">
      <c r="A57" s="30">
        <v>47.0</v>
      </c>
      <c r="B57" s="31" t="s">
        <v>145</v>
      </c>
      <c r="C57" s="31" t="s">
        <v>146</v>
      </c>
      <c r="D57" s="30" t="s">
        <v>147</v>
      </c>
      <c r="E57" s="30">
        <v>3.0</v>
      </c>
      <c r="F57" s="30" t="s">
        <v>36</v>
      </c>
      <c r="G57" s="32">
        <v>37.0</v>
      </c>
      <c r="H57" s="31" t="s">
        <v>148</v>
      </c>
      <c r="I57" s="33">
        <f t="shared" si="1"/>
        <v>1</v>
      </c>
      <c r="J57" s="34">
        <v>44911.0</v>
      </c>
      <c r="K57" s="35" t="s">
        <v>149</v>
      </c>
      <c r="L57" s="35">
        <v>180.0</v>
      </c>
      <c r="M57" s="35" t="s">
        <v>98</v>
      </c>
      <c r="N57" s="35" t="s">
        <v>150</v>
      </c>
      <c r="O57" s="38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</row>
    <row r="58">
      <c r="A58" s="30">
        <v>48.0</v>
      </c>
      <c r="B58" s="31" t="s">
        <v>145</v>
      </c>
      <c r="C58" s="31" t="s">
        <v>146</v>
      </c>
      <c r="D58" s="30" t="s">
        <v>147</v>
      </c>
      <c r="E58" s="30">
        <v>3.0</v>
      </c>
      <c r="F58" s="30" t="s">
        <v>38</v>
      </c>
      <c r="G58" s="32">
        <v>13.0</v>
      </c>
      <c r="H58" s="31" t="s">
        <v>148</v>
      </c>
      <c r="I58" s="33">
        <f t="shared" si="1"/>
        <v>1</v>
      </c>
      <c r="J58" s="34">
        <v>44907.0</v>
      </c>
      <c r="K58" s="35" t="s">
        <v>151</v>
      </c>
      <c r="L58" s="35">
        <v>180.0</v>
      </c>
      <c r="M58" s="35" t="s">
        <v>35</v>
      </c>
      <c r="N58" s="35" t="s">
        <v>150</v>
      </c>
      <c r="O58" s="38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</row>
    <row r="59">
      <c r="A59" s="30">
        <v>49.0</v>
      </c>
      <c r="B59" s="31" t="s">
        <v>145</v>
      </c>
      <c r="C59" s="31" t="s">
        <v>146</v>
      </c>
      <c r="D59" s="30" t="s">
        <v>152</v>
      </c>
      <c r="E59" s="30">
        <v>3.0</v>
      </c>
      <c r="F59" s="30" t="s">
        <v>28</v>
      </c>
      <c r="G59" s="32">
        <v>23.0</v>
      </c>
      <c r="H59" s="31" t="s">
        <v>153</v>
      </c>
      <c r="I59" s="33">
        <f t="shared" si="1"/>
        <v>1</v>
      </c>
      <c r="J59" s="34">
        <v>44911.0</v>
      </c>
      <c r="K59" s="35" t="s">
        <v>154</v>
      </c>
      <c r="L59" s="35">
        <v>180.0</v>
      </c>
      <c r="M59" s="35" t="s">
        <v>35</v>
      </c>
      <c r="N59" s="35" t="s">
        <v>112</v>
      </c>
      <c r="O59" s="38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</row>
    <row r="60">
      <c r="A60" s="30">
        <v>50.0</v>
      </c>
      <c r="B60" s="31" t="s">
        <v>145</v>
      </c>
      <c r="C60" s="31" t="s">
        <v>146</v>
      </c>
      <c r="D60" s="30" t="s">
        <v>152</v>
      </c>
      <c r="E60" s="30">
        <v>3.0</v>
      </c>
      <c r="F60" s="30" t="s">
        <v>33</v>
      </c>
      <c r="G60" s="32">
        <v>21.0</v>
      </c>
      <c r="H60" s="31" t="s">
        <v>153</v>
      </c>
      <c r="I60" s="33">
        <f t="shared" si="1"/>
        <v>1</v>
      </c>
      <c r="J60" s="34">
        <v>44908.0</v>
      </c>
      <c r="K60" s="35" t="s">
        <v>154</v>
      </c>
      <c r="L60" s="35">
        <v>180.0</v>
      </c>
      <c r="M60" s="35" t="s">
        <v>35</v>
      </c>
      <c r="N60" s="35" t="s">
        <v>112</v>
      </c>
      <c r="O60" s="38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</row>
    <row r="61">
      <c r="A61" s="30">
        <v>51.0</v>
      </c>
      <c r="B61" s="31" t="s">
        <v>145</v>
      </c>
      <c r="C61" s="31" t="s">
        <v>146</v>
      </c>
      <c r="D61" s="30" t="s">
        <v>152</v>
      </c>
      <c r="E61" s="30">
        <v>3.0</v>
      </c>
      <c r="F61" s="30" t="s">
        <v>36</v>
      </c>
      <c r="G61" s="32">
        <v>30.0</v>
      </c>
      <c r="H61" s="31" t="s">
        <v>153</v>
      </c>
      <c r="I61" s="33">
        <f t="shared" si="1"/>
        <v>1</v>
      </c>
      <c r="J61" s="34">
        <v>44909.0</v>
      </c>
      <c r="K61" s="35" t="s">
        <v>154</v>
      </c>
      <c r="L61" s="35">
        <v>180.0</v>
      </c>
      <c r="M61" s="35" t="s">
        <v>35</v>
      </c>
      <c r="N61" s="35" t="s">
        <v>112</v>
      </c>
      <c r="O61" s="38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</row>
    <row r="62">
      <c r="A62" s="30">
        <v>52.0</v>
      </c>
      <c r="B62" s="31" t="s">
        <v>145</v>
      </c>
      <c r="C62" s="31" t="s">
        <v>146</v>
      </c>
      <c r="D62" s="30" t="s">
        <v>155</v>
      </c>
      <c r="E62" s="30">
        <v>2.0</v>
      </c>
      <c r="F62" s="30" t="s">
        <v>28</v>
      </c>
      <c r="G62" s="32">
        <v>26.0</v>
      </c>
      <c r="H62" s="31" t="s">
        <v>156</v>
      </c>
      <c r="I62" s="33">
        <f t="shared" si="1"/>
        <v>1</v>
      </c>
      <c r="J62" s="34">
        <v>44889.0</v>
      </c>
      <c r="K62" s="35" t="s">
        <v>157</v>
      </c>
      <c r="L62" s="35">
        <v>120.0</v>
      </c>
      <c r="M62" s="35" t="s">
        <v>35</v>
      </c>
      <c r="N62" s="35" t="s">
        <v>99</v>
      </c>
      <c r="O62" s="38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</row>
    <row r="63">
      <c r="A63" s="30">
        <v>53.0</v>
      </c>
      <c r="B63" s="31" t="s">
        <v>158</v>
      </c>
      <c r="C63" s="31" t="s">
        <v>159</v>
      </c>
      <c r="D63" s="30" t="s">
        <v>68</v>
      </c>
      <c r="E63" s="30">
        <v>3.0</v>
      </c>
      <c r="F63" s="30" t="s">
        <v>57</v>
      </c>
      <c r="G63" s="32">
        <v>42.0</v>
      </c>
      <c r="H63" s="31" t="s">
        <v>69</v>
      </c>
      <c r="I63" s="33">
        <f t="shared" si="1"/>
        <v>2</v>
      </c>
      <c r="J63" s="58" t="s">
        <v>160</v>
      </c>
      <c r="K63" s="35" t="s">
        <v>161</v>
      </c>
      <c r="L63" s="35">
        <v>150.0</v>
      </c>
      <c r="M63" s="35" t="s">
        <v>162</v>
      </c>
      <c r="N63" s="35" t="s">
        <v>163</v>
      </c>
      <c r="O63" s="38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</row>
    <row r="64">
      <c r="A64" s="30">
        <v>54.0</v>
      </c>
      <c r="B64" s="31" t="s">
        <v>158</v>
      </c>
      <c r="C64" s="31" t="s">
        <v>159</v>
      </c>
      <c r="D64" s="30" t="s">
        <v>68</v>
      </c>
      <c r="E64" s="30">
        <v>3.0</v>
      </c>
      <c r="F64" s="30" t="s">
        <v>164</v>
      </c>
      <c r="G64" s="32">
        <v>41.0</v>
      </c>
      <c r="H64" s="31" t="s">
        <v>69</v>
      </c>
      <c r="I64" s="33">
        <f t="shared" si="1"/>
        <v>2</v>
      </c>
      <c r="J64" s="59" t="s">
        <v>165</v>
      </c>
      <c r="K64" s="35" t="s">
        <v>166</v>
      </c>
      <c r="L64" s="35">
        <v>150.0</v>
      </c>
      <c r="M64" s="35" t="s">
        <v>31</v>
      </c>
      <c r="N64" s="35" t="s">
        <v>163</v>
      </c>
      <c r="O64" s="36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</row>
    <row r="65">
      <c r="A65" s="30">
        <v>55.0</v>
      </c>
      <c r="B65" s="31" t="s">
        <v>158</v>
      </c>
      <c r="C65" s="31" t="s">
        <v>159</v>
      </c>
      <c r="D65" s="30" t="s">
        <v>68</v>
      </c>
      <c r="E65" s="30">
        <v>3.0</v>
      </c>
      <c r="F65" s="30" t="s">
        <v>167</v>
      </c>
      <c r="G65" s="32">
        <v>42.0</v>
      </c>
      <c r="H65" s="31" t="s">
        <v>69</v>
      </c>
      <c r="I65" s="33">
        <f t="shared" si="1"/>
        <v>2</v>
      </c>
      <c r="J65" s="59" t="s">
        <v>168</v>
      </c>
      <c r="K65" s="35" t="s">
        <v>161</v>
      </c>
      <c r="L65" s="35">
        <v>150.0</v>
      </c>
      <c r="M65" s="35" t="s">
        <v>162</v>
      </c>
      <c r="N65" s="35" t="s">
        <v>163</v>
      </c>
      <c r="O65" s="36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</row>
    <row r="66">
      <c r="A66" s="30">
        <v>56.0</v>
      </c>
      <c r="B66" s="31" t="s">
        <v>158</v>
      </c>
      <c r="C66" s="31" t="s">
        <v>159</v>
      </c>
      <c r="D66" s="30" t="s">
        <v>169</v>
      </c>
      <c r="E66" s="30">
        <v>3.0</v>
      </c>
      <c r="F66" s="30" t="s">
        <v>60</v>
      </c>
      <c r="G66" s="32">
        <v>7.0</v>
      </c>
      <c r="H66" s="31" t="s">
        <v>170</v>
      </c>
      <c r="I66" s="33">
        <f t="shared" si="1"/>
        <v>1</v>
      </c>
      <c r="J66" s="59" t="s">
        <v>171</v>
      </c>
      <c r="K66" s="59" t="s">
        <v>172</v>
      </c>
      <c r="L66" s="35">
        <v>180.0</v>
      </c>
      <c r="M66" s="35" t="s">
        <v>35</v>
      </c>
      <c r="N66" s="35" t="s">
        <v>82</v>
      </c>
      <c r="O66" s="36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</row>
    <row r="67">
      <c r="A67" s="30">
        <v>57.0</v>
      </c>
      <c r="B67" s="31" t="s">
        <v>158</v>
      </c>
      <c r="C67" s="31" t="s">
        <v>159</v>
      </c>
      <c r="D67" s="30" t="s">
        <v>173</v>
      </c>
      <c r="E67" s="30">
        <v>3.0</v>
      </c>
      <c r="F67" s="30" t="s">
        <v>60</v>
      </c>
      <c r="G67" s="32">
        <v>90.0</v>
      </c>
      <c r="H67" s="31" t="s">
        <v>174</v>
      </c>
      <c r="I67" s="33">
        <f t="shared" si="1"/>
        <v>4</v>
      </c>
      <c r="J67" s="59" t="s">
        <v>175</v>
      </c>
      <c r="K67" s="35" t="s">
        <v>176</v>
      </c>
      <c r="L67" s="35">
        <v>150.0</v>
      </c>
      <c r="M67" s="35" t="s">
        <v>162</v>
      </c>
      <c r="N67" s="35" t="s">
        <v>163</v>
      </c>
      <c r="O67" s="36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</row>
    <row r="68">
      <c r="A68" s="30">
        <v>58.0</v>
      </c>
      <c r="B68" s="31" t="s">
        <v>158</v>
      </c>
      <c r="C68" s="31" t="s">
        <v>159</v>
      </c>
      <c r="D68" s="30" t="s">
        <v>177</v>
      </c>
      <c r="E68" s="30">
        <v>3.0</v>
      </c>
      <c r="F68" s="30" t="s">
        <v>60</v>
      </c>
      <c r="G68" s="32">
        <v>21.0</v>
      </c>
      <c r="H68" s="31" t="s">
        <v>178</v>
      </c>
      <c r="I68" s="33">
        <f t="shared" si="1"/>
        <v>1</v>
      </c>
      <c r="J68" s="59" t="s">
        <v>179</v>
      </c>
      <c r="K68" s="35" t="s">
        <v>180</v>
      </c>
      <c r="L68" s="35">
        <v>150.0</v>
      </c>
      <c r="M68" s="35" t="s">
        <v>35</v>
      </c>
      <c r="N68" s="35" t="s">
        <v>181</v>
      </c>
      <c r="O68" s="36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</row>
    <row r="69">
      <c r="A69" s="30">
        <v>59.0</v>
      </c>
      <c r="B69" s="31" t="s">
        <v>158</v>
      </c>
      <c r="C69" s="31" t="s">
        <v>159</v>
      </c>
      <c r="D69" s="30" t="s">
        <v>88</v>
      </c>
      <c r="E69" s="30">
        <v>10.0</v>
      </c>
      <c r="F69" s="30" t="s">
        <v>72</v>
      </c>
      <c r="G69" s="32">
        <v>2.0</v>
      </c>
      <c r="H69" s="31" t="s">
        <v>87</v>
      </c>
      <c r="I69" s="33">
        <f t="shared" si="1"/>
        <v>1</v>
      </c>
      <c r="J69" s="35"/>
      <c r="K69" s="40"/>
      <c r="L69" s="40"/>
      <c r="M69" s="40"/>
      <c r="N69" s="40"/>
      <c r="O69" s="38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</row>
    <row r="70">
      <c r="A70" s="30">
        <v>60.0</v>
      </c>
      <c r="B70" s="31" t="s">
        <v>182</v>
      </c>
      <c r="C70" s="31" t="s">
        <v>183</v>
      </c>
      <c r="D70" s="30" t="s">
        <v>184</v>
      </c>
      <c r="E70" s="30">
        <v>4.0</v>
      </c>
      <c r="F70" s="30" t="s">
        <v>60</v>
      </c>
      <c r="G70" s="32">
        <v>40.0</v>
      </c>
      <c r="H70" s="31" t="s">
        <v>185</v>
      </c>
      <c r="I70" s="33">
        <f t="shared" si="1"/>
        <v>2</v>
      </c>
      <c r="J70" s="34">
        <v>44889.0</v>
      </c>
      <c r="K70" s="60" t="s">
        <v>186</v>
      </c>
      <c r="L70" s="35">
        <v>60.0</v>
      </c>
      <c r="M70" s="35" t="s">
        <v>71</v>
      </c>
      <c r="N70" s="35" t="s">
        <v>187</v>
      </c>
      <c r="O70" s="38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</row>
    <row r="71">
      <c r="A71" s="30">
        <v>61.0</v>
      </c>
      <c r="B71" s="31" t="s">
        <v>182</v>
      </c>
      <c r="C71" s="31" t="s">
        <v>183</v>
      </c>
      <c r="D71" s="30" t="s">
        <v>188</v>
      </c>
      <c r="E71" s="30">
        <v>3.0</v>
      </c>
      <c r="F71" s="30" t="s">
        <v>167</v>
      </c>
      <c r="G71" s="32">
        <v>40.0</v>
      </c>
      <c r="H71" s="31" t="s">
        <v>189</v>
      </c>
      <c r="I71" s="33">
        <f t="shared" si="1"/>
        <v>2</v>
      </c>
      <c r="J71" s="34">
        <v>44888.0</v>
      </c>
      <c r="K71" s="61" t="s">
        <v>186</v>
      </c>
      <c r="L71" s="35">
        <v>60.0</v>
      </c>
      <c r="M71" s="35" t="s">
        <v>71</v>
      </c>
      <c r="N71" s="35" t="s">
        <v>187</v>
      </c>
      <c r="O71" s="38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</row>
    <row r="72">
      <c r="A72" s="30">
        <v>62.0</v>
      </c>
      <c r="B72" s="31" t="s">
        <v>182</v>
      </c>
      <c r="C72" s="31" t="s">
        <v>183</v>
      </c>
      <c r="D72" s="30" t="s">
        <v>188</v>
      </c>
      <c r="E72" s="30">
        <v>3.0</v>
      </c>
      <c r="F72" s="30" t="s">
        <v>190</v>
      </c>
      <c r="G72" s="32">
        <v>40.0</v>
      </c>
      <c r="H72" s="31" t="s">
        <v>189</v>
      </c>
      <c r="I72" s="33">
        <f t="shared" si="1"/>
        <v>2</v>
      </c>
      <c r="J72" s="34">
        <v>44886.0</v>
      </c>
      <c r="K72" s="61" t="s">
        <v>186</v>
      </c>
      <c r="L72" s="35">
        <v>60.0</v>
      </c>
      <c r="M72" s="35" t="s">
        <v>71</v>
      </c>
      <c r="N72" s="35" t="s">
        <v>187</v>
      </c>
      <c r="O72" s="38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</row>
    <row r="73">
      <c r="A73" s="30">
        <v>63.0</v>
      </c>
      <c r="B73" s="31" t="s">
        <v>182</v>
      </c>
      <c r="C73" s="31" t="s">
        <v>183</v>
      </c>
      <c r="D73" s="30" t="s">
        <v>188</v>
      </c>
      <c r="E73" s="30">
        <v>3.0</v>
      </c>
      <c r="F73" s="30" t="s">
        <v>191</v>
      </c>
      <c r="G73" s="32">
        <v>40.0</v>
      </c>
      <c r="H73" s="31" t="s">
        <v>189</v>
      </c>
      <c r="I73" s="33">
        <f t="shared" si="1"/>
        <v>2</v>
      </c>
      <c r="J73" s="34">
        <v>44887.0</v>
      </c>
      <c r="K73" s="61" t="s">
        <v>186</v>
      </c>
      <c r="L73" s="35">
        <v>60.0</v>
      </c>
      <c r="M73" s="35" t="s">
        <v>71</v>
      </c>
      <c r="N73" s="35" t="s">
        <v>187</v>
      </c>
      <c r="O73" s="38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</row>
    <row r="74">
      <c r="A74" s="30">
        <v>64.0</v>
      </c>
      <c r="B74" s="31" t="s">
        <v>182</v>
      </c>
      <c r="C74" s="31" t="s">
        <v>183</v>
      </c>
      <c r="D74" s="30" t="s">
        <v>188</v>
      </c>
      <c r="E74" s="30">
        <v>3.0</v>
      </c>
      <c r="F74" s="30" t="s">
        <v>192</v>
      </c>
      <c r="G74" s="32">
        <v>40.0</v>
      </c>
      <c r="H74" s="31" t="s">
        <v>189</v>
      </c>
      <c r="I74" s="33">
        <f t="shared" si="1"/>
        <v>2</v>
      </c>
      <c r="J74" s="34">
        <v>44890.0</v>
      </c>
      <c r="K74" s="61" t="s">
        <v>186</v>
      </c>
      <c r="L74" s="35">
        <v>60.0</v>
      </c>
      <c r="M74" s="35" t="s">
        <v>71</v>
      </c>
      <c r="N74" s="35" t="s">
        <v>187</v>
      </c>
      <c r="O74" s="38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</row>
    <row r="75">
      <c r="A75" s="30">
        <v>65.0</v>
      </c>
      <c r="B75" s="31" t="s">
        <v>182</v>
      </c>
      <c r="C75" s="31" t="s">
        <v>183</v>
      </c>
      <c r="D75" s="30" t="s">
        <v>188</v>
      </c>
      <c r="E75" s="30">
        <v>3.0</v>
      </c>
      <c r="F75" s="30" t="s">
        <v>193</v>
      </c>
      <c r="G75" s="32">
        <v>60.0</v>
      </c>
      <c r="H75" s="31" t="s">
        <v>189</v>
      </c>
      <c r="I75" s="33">
        <f t="shared" si="1"/>
        <v>3</v>
      </c>
      <c r="J75" s="34">
        <v>44888.0</v>
      </c>
      <c r="K75" s="61" t="s">
        <v>194</v>
      </c>
      <c r="L75" s="35">
        <v>60.0</v>
      </c>
      <c r="M75" s="35" t="s">
        <v>35</v>
      </c>
      <c r="N75" s="35" t="s">
        <v>187</v>
      </c>
      <c r="O75" s="38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</row>
    <row r="76">
      <c r="A76" s="30">
        <v>66.0</v>
      </c>
      <c r="B76" s="31" t="s">
        <v>182</v>
      </c>
      <c r="C76" s="31" t="s">
        <v>183</v>
      </c>
      <c r="D76" s="30" t="s">
        <v>169</v>
      </c>
      <c r="E76" s="30">
        <v>3.0</v>
      </c>
      <c r="F76" s="30" t="s">
        <v>72</v>
      </c>
      <c r="G76" s="32">
        <v>40.0</v>
      </c>
      <c r="H76" s="31" t="s">
        <v>170</v>
      </c>
      <c r="I76" s="33">
        <f t="shared" si="1"/>
        <v>2</v>
      </c>
      <c r="J76" s="62"/>
      <c r="K76" s="40"/>
      <c r="L76" s="40"/>
      <c r="M76" s="40"/>
      <c r="N76" s="40"/>
      <c r="O76" s="38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</row>
    <row r="77">
      <c r="A77" s="30">
        <v>67.0</v>
      </c>
      <c r="B77" s="31" t="s">
        <v>182</v>
      </c>
      <c r="C77" s="31" t="s">
        <v>183</v>
      </c>
      <c r="D77" s="30" t="s">
        <v>195</v>
      </c>
      <c r="E77" s="30">
        <v>4.0</v>
      </c>
      <c r="F77" s="30" t="s">
        <v>60</v>
      </c>
      <c r="G77" s="32">
        <v>7.0</v>
      </c>
      <c r="H77" s="31" t="s">
        <v>196</v>
      </c>
      <c r="I77" s="33">
        <f t="shared" si="1"/>
        <v>1</v>
      </c>
      <c r="J77" s="39"/>
      <c r="K77" s="40"/>
      <c r="L77" s="40"/>
      <c r="M77" s="40"/>
      <c r="N77" s="40"/>
      <c r="O77" s="38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</row>
    <row r="78">
      <c r="A78" s="30">
        <v>68.0</v>
      </c>
      <c r="B78" s="31" t="s">
        <v>197</v>
      </c>
      <c r="C78" s="31" t="s">
        <v>198</v>
      </c>
      <c r="D78" s="30" t="s">
        <v>199</v>
      </c>
      <c r="E78" s="30">
        <v>3.0</v>
      </c>
      <c r="F78" s="30" t="s">
        <v>60</v>
      </c>
      <c r="G78" s="32">
        <v>84.0</v>
      </c>
      <c r="H78" s="31" t="s">
        <v>200</v>
      </c>
      <c r="I78" s="33">
        <f t="shared" si="1"/>
        <v>4</v>
      </c>
      <c r="J78" s="34">
        <v>44888.0</v>
      </c>
      <c r="K78" s="63" t="s">
        <v>201</v>
      </c>
      <c r="L78" s="35">
        <v>120.0</v>
      </c>
      <c r="M78" s="35" t="s">
        <v>35</v>
      </c>
      <c r="N78" s="35" t="s">
        <v>187</v>
      </c>
      <c r="O78" s="38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</row>
    <row r="79">
      <c r="A79" s="30">
        <v>69.0</v>
      </c>
      <c r="B79" s="31" t="s">
        <v>197</v>
      </c>
      <c r="C79" s="31" t="s">
        <v>198</v>
      </c>
      <c r="D79" s="30" t="s">
        <v>199</v>
      </c>
      <c r="E79" s="30">
        <v>3.0</v>
      </c>
      <c r="F79" s="30" t="s">
        <v>72</v>
      </c>
      <c r="G79" s="32">
        <v>84.0</v>
      </c>
      <c r="H79" s="31" t="s">
        <v>200</v>
      </c>
      <c r="I79" s="33">
        <f t="shared" si="1"/>
        <v>4</v>
      </c>
      <c r="J79" s="34">
        <v>44894.0</v>
      </c>
      <c r="K79" s="63" t="s">
        <v>201</v>
      </c>
      <c r="L79" s="35">
        <v>120.0</v>
      </c>
      <c r="M79" s="35" t="s">
        <v>71</v>
      </c>
      <c r="N79" s="35" t="s">
        <v>187</v>
      </c>
      <c r="O79" s="38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</row>
    <row r="80">
      <c r="A80" s="30">
        <v>70.0</v>
      </c>
      <c r="B80" s="31" t="s">
        <v>197</v>
      </c>
      <c r="C80" s="31" t="s">
        <v>198</v>
      </c>
      <c r="D80" s="30" t="s">
        <v>199</v>
      </c>
      <c r="E80" s="30">
        <v>3.0</v>
      </c>
      <c r="F80" s="30" t="s">
        <v>74</v>
      </c>
      <c r="G80" s="32">
        <v>84.0</v>
      </c>
      <c r="H80" s="31" t="s">
        <v>200</v>
      </c>
      <c r="I80" s="33">
        <f t="shared" si="1"/>
        <v>4</v>
      </c>
      <c r="J80" s="34">
        <v>44896.0</v>
      </c>
      <c r="K80" s="63" t="s">
        <v>201</v>
      </c>
      <c r="L80" s="35">
        <v>120.0</v>
      </c>
      <c r="M80" s="35" t="s">
        <v>71</v>
      </c>
      <c r="N80" s="35" t="s">
        <v>187</v>
      </c>
      <c r="O80" s="38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</row>
    <row r="81">
      <c r="A81" s="30">
        <v>71.0</v>
      </c>
      <c r="B81" s="31" t="s">
        <v>197</v>
      </c>
      <c r="C81" s="31" t="s">
        <v>198</v>
      </c>
      <c r="D81" s="30" t="s">
        <v>199</v>
      </c>
      <c r="E81" s="30">
        <v>3.0</v>
      </c>
      <c r="F81" s="30" t="s">
        <v>47</v>
      </c>
      <c r="G81" s="32">
        <v>84.0</v>
      </c>
      <c r="H81" s="31" t="s">
        <v>200</v>
      </c>
      <c r="I81" s="33">
        <f t="shared" si="1"/>
        <v>4</v>
      </c>
      <c r="J81" s="34">
        <v>44888.0</v>
      </c>
      <c r="K81" s="63" t="s">
        <v>201</v>
      </c>
      <c r="L81" s="35">
        <v>120.0</v>
      </c>
      <c r="M81" s="35" t="s">
        <v>71</v>
      </c>
      <c r="N81" s="35" t="s">
        <v>187</v>
      </c>
      <c r="O81" s="38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</row>
    <row r="82">
      <c r="A82" s="30">
        <v>72.0</v>
      </c>
      <c r="B82" s="31" t="s">
        <v>197</v>
      </c>
      <c r="C82" s="31" t="s">
        <v>198</v>
      </c>
      <c r="D82" s="30" t="s">
        <v>169</v>
      </c>
      <c r="E82" s="30">
        <v>3.0</v>
      </c>
      <c r="F82" s="30" t="s">
        <v>74</v>
      </c>
      <c r="G82" s="32">
        <v>40.0</v>
      </c>
      <c r="H82" s="31" t="s">
        <v>170</v>
      </c>
      <c r="I82" s="33">
        <f t="shared" si="1"/>
        <v>2</v>
      </c>
      <c r="J82" s="34">
        <v>44890.0</v>
      </c>
      <c r="K82" s="40"/>
      <c r="L82" s="40"/>
      <c r="M82" s="35" t="s">
        <v>35</v>
      </c>
      <c r="N82" s="35" t="s">
        <v>112</v>
      </c>
      <c r="O82" s="38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</row>
    <row r="83">
      <c r="A83" s="30">
        <v>73.0</v>
      </c>
      <c r="B83" s="31" t="s">
        <v>197</v>
      </c>
      <c r="C83" s="31" t="s">
        <v>198</v>
      </c>
      <c r="D83" s="30" t="s">
        <v>202</v>
      </c>
      <c r="E83" s="30">
        <v>3.0</v>
      </c>
      <c r="F83" s="30" t="s">
        <v>60</v>
      </c>
      <c r="G83" s="32">
        <v>20.0</v>
      </c>
      <c r="H83" s="31" t="s">
        <v>203</v>
      </c>
      <c r="I83" s="33">
        <f t="shared" si="1"/>
        <v>1</v>
      </c>
      <c r="J83" s="34">
        <v>44884.0</v>
      </c>
      <c r="K83" s="40"/>
      <c r="L83" s="40"/>
      <c r="M83" s="35" t="s">
        <v>35</v>
      </c>
      <c r="N83" s="35" t="s">
        <v>112</v>
      </c>
      <c r="O83" s="38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</row>
    <row r="84">
      <c r="A84" s="30">
        <v>74.0</v>
      </c>
      <c r="B84" s="31" t="s">
        <v>197</v>
      </c>
      <c r="C84" s="31" t="s">
        <v>198</v>
      </c>
      <c r="D84" s="30" t="s">
        <v>88</v>
      </c>
      <c r="E84" s="30">
        <v>10.0</v>
      </c>
      <c r="F84" s="30" t="s">
        <v>47</v>
      </c>
      <c r="G84" s="32">
        <v>16.0</v>
      </c>
      <c r="H84" s="31" t="s">
        <v>87</v>
      </c>
      <c r="I84" s="33">
        <f t="shared" si="1"/>
        <v>1</v>
      </c>
      <c r="J84" s="39"/>
      <c r="K84" s="40"/>
      <c r="L84" s="40"/>
      <c r="M84" s="40"/>
      <c r="N84" s="40"/>
      <c r="O84" s="38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</row>
    <row r="85">
      <c r="A85" s="30">
        <v>75.0</v>
      </c>
      <c r="B85" s="31" t="s">
        <v>204</v>
      </c>
      <c r="C85" s="31" t="s">
        <v>205</v>
      </c>
      <c r="D85" s="30" t="s">
        <v>206</v>
      </c>
      <c r="E85" s="30">
        <v>3.0</v>
      </c>
      <c r="F85" s="30" t="s">
        <v>60</v>
      </c>
      <c r="G85" s="32">
        <v>34.0</v>
      </c>
      <c r="H85" s="31" t="s">
        <v>207</v>
      </c>
      <c r="I85" s="33">
        <f t="shared" si="1"/>
        <v>1</v>
      </c>
      <c r="J85" s="34">
        <v>44896.0</v>
      </c>
      <c r="K85" s="35" t="s">
        <v>208</v>
      </c>
      <c r="L85" s="35">
        <v>90.0</v>
      </c>
      <c r="M85" s="35" t="s">
        <v>209</v>
      </c>
      <c r="N85" s="35" t="s">
        <v>82</v>
      </c>
      <c r="O85" s="38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</row>
    <row r="86">
      <c r="A86" s="30">
        <v>76.0</v>
      </c>
      <c r="B86" s="31" t="s">
        <v>204</v>
      </c>
      <c r="C86" s="31" t="s">
        <v>205</v>
      </c>
      <c r="D86" s="30" t="s">
        <v>210</v>
      </c>
      <c r="E86" s="30">
        <v>3.0</v>
      </c>
      <c r="F86" s="30" t="s">
        <v>211</v>
      </c>
      <c r="G86" s="32">
        <v>38.0</v>
      </c>
      <c r="H86" s="31" t="s">
        <v>212</v>
      </c>
      <c r="I86" s="33">
        <f t="shared" si="1"/>
        <v>1</v>
      </c>
      <c r="J86" s="34">
        <v>44894.0</v>
      </c>
      <c r="K86" s="35" t="s">
        <v>213</v>
      </c>
      <c r="L86" s="35">
        <v>90.0</v>
      </c>
      <c r="M86" s="35" t="s">
        <v>214</v>
      </c>
      <c r="N86" s="35" t="s">
        <v>82</v>
      </c>
      <c r="O86" s="38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</row>
    <row r="87">
      <c r="A87" s="30">
        <v>77.0</v>
      </c>
      <c r="B87" s="31" t="s">
        <v>204</v>
      </c>
      <c r="C87" s="31" t="s">
        <v>205</v>
      </c>
      <c r="D87" s="30" t="s">
        <v>210</v>
      </c>
      <c r="E87" s="30">
        <v>3.0</v>
      </c>
      <c r="F87" s="30" t="s">
        <v>215</v>
      </c>
      <c r="G87" s="32">
        <v>24.0</v>
      </c>
      <c r="H87" s="31" t="s">
        <v>212</v>
      </c>
      <c r="I87" s="33">
        <f t="shared" si="1"/>
        <v>1</v>
      </c>
      <c r="J87" s="34">
        <v>44895.0</v>
      </c>
      <c r="K87" s="35" t="s">
        <v>216</v>
      </c>
      <c r="L87" s="35">
        <v>90.0</v>
      </c>
      <c r="M87" s="35" t="s">
        <v>214</v>
      </c>
      <c r="N87" s="35" t="s">
        <v>82</v>
      </c>
      <c r="O87" s="38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</row>
    <row r="88">
      <c r="A88" s="30">
        <v>78.0</v>
      </c>
      <c r="B88" s="31" t="s">
        <v>204</v>
      </c>
      <c r="C88" s="31" t="s">
        <v>205</v>
      </c>
      <c r="D88" s="30" t="s">
        <v>217</v>
      </c>
      <c r="E88" s="30">
        <v>3.0</v>
      </c>
      <c r="F88" s="30" t="s">
        <v>60</v>
      </c>
      <c r="G88" s="32">
        <v>9.0</v>
      </c>
      <c r="H88" s="31" t="s">
        <v>218</v>
      </c>
      <c r="I88" s="33">
        <f t="shared" si="1"/>
        <v>1</v>
      </c>
      <c r="J88" s="34">
        <v>44901.0</v>
      </c>
      <c r="K88" s="35" t="s">
        <v>219</v>
      </c>
      <c r="L88" s="35">
        <v>120.0</v>
      </c>
      <c r="M88" s="35" t="s">
        <v>220</v>
      </c>
      <c r="N88" s="35" t="s">
        <v>221</v>
      </c>
      <c r="O88" s="36" t="s">
        <v>222</v>
      </c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</row>
    <row r="89">
      <c r="A89" s="30">
        <v>79.0</v>
      </c>
      <c r="B89" s="31" t="s">
        <v>204</v>
      </c>
      <c r="C89" s="31" t="s">
        <v>205</v>
      </c>
      <c r="D89" s="30" t="s">
        <v>223</v>
      </c>
      <c r="E89" s="30">
        <v>3.0</v>
      </c>
      <c r="F89" s="30" t="s">
        <v>60</v>
      </c>
      <c r="G89" s="32">
        <v>38.0</v>
      </c>
      <c r="H89" s="31" t="s">
        <v>207</v>
      </c>
      <c r="I89" s="33">
        <f t="shared" si="1"/>
        <v>1</v>
      </c>
      <c r="J89" s="34">
        <v>44897.0</v>
      </c>
      <c r="K89" s="35" t="s">
        <v>224</v>
      </c>
      <c r="L89" s="35">
        <v>90.0</v>
      </c>
      <c r="M89" s="35" t="s">
        <v>209</v>
      </c>
      <c r="N89" s="35" t="s">
        <v>82</v>
      </c>
      <c r="O89" s="38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</row>
    <row r="90">
      <c r="A90" s="30">
        <v>80.0</v>
      </c>
      <c r="B90" s="31" t="s">
        <v>204</v>
      </c>
      <c r="C90" s="31" t="s">
        <v>205</v>
      </c>
      <c r="D90" s="30" t="s">
        <v>223</v>
      </c>
      <c r="E90" s="30">
        <v>3.0</v>
      </c>
      <c r="F90" s="30" t="s">
        <v>72</v>
      </c>
      <c r="G90" s="32">
        <v>36.0</v>
      </c>
      <c r="H90" s="31" t="s">
        <v>207</v>
      </c>
      <c r="I90" s="33">
        <f t="shared" si="1"/>
        <v>1</v>
      </c>
      <c r="J90" s="34">
        <v>44893.0</v>
      </c>
      <c r="K90" s="35" t="s">
        <v>225</v>
      </c>
      <c r="L90" s="35">
        <v>90.0</v>
      </c>
      <c r="M90" s="35" t="s">
        <v>209</v>
      </c>
      <c r="N90" s="35" t="s">
        <v>82</v>
      </c>
      <c r="O90" s="38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</row>
    <row r="91">
      <c r="A91" s="30">
        <v>81.0</v>
      </c>
      <c r="B91" s="31" t="s">
        <v>204</v>
      </c>
      <c r="C91" s="31" t="s">
        <v>205</v>
      </c>
      <c r="D91" s="30" t="s">
        <v>223</v>
      </c>
      <c r="E91" s="30">
        <v>3.0</v>
      </c>
      <c r="F91" s="30" t="s">
        <v>74</v>
      </c>
      <c r="G91" s="32">
        <v>25.0</v>
      </c>
      <c r="H91" s="31" t="s">
        <v>207</v>
      </c>
      <c r="I91" s="33">
        <f t="shared" si="1"/>
        <v>1</v>
      </c>
      <c r="J91" s="34">
        <v>44897.0</v>
      </c>
      <c r="K91" s="35" t="s">
        <v>225</v>
      </c>
      <c r="L91" s="35">
        <v>90.0</v>
      </c>
      <c r="M91" s="35" t="s">
        <v>214</v>
      </c>
      <c r="N91" s="35" t="s">
        <v>82</v>
      </c>
      <c r="O91" s="38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</row>
    <row r="92">
      <c r="A92" s="30">
        <v>82.0</v>
      </c>
      <c r="B92" s="31" t="s">
        <v>204</v>
      </c>
      <c r="C92" s="31" t="s">
        <v>205</v>
      </c>
      <c r="D92" s="30" t="s">
        <v>223</v>
      </c>
      <c r="E92" s="30">
        <v>3.0</v>
      </c>
      <c r="F92" s="30" t="s">
        <v>47</v>
      </c>
      <c r="G92" s="32">
        <v>40.0</v>
      </c>
      <c r="H92" s="31" t="s">
        <v>207</v>
      </c>
      <c r="I92" s="33">
        <f t="shared" si="1"/>
        <v>2</v>
      </c>
      <c r="J92" s="34">
        <v>44896.0</v>
      </c>
      <c r="K92" s="35" t="s">
        <v>226</v>
      </c>
      <c r="L92" s="35">
        <v>90.0</v>
      </c>
      <c r="M92" s="35" t="s">
        <v>214</v>
      </c>
      <c r="N92" s="35" t="s">
        <v>82</v>
      </c>
      <c r="O92" s="38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</row>
    <row r="93">
      <c r="A93" s="30">
        <v>83.0</v>
      </c>
      <c r="B93" s="31" t="s">
        <v>204</v>
      </c>
      <c r="C93" s="31" t="s">
        <v>205</v>
      </c>
      <c r="D93" s="30" t="s">
        <v>223</v>
      </c>
      <c r="E93" s="30">
        <v>3.0</v>
      </c>
      <c r="F93" s="30" t="s">
        <v>227</v>
      </c>
      <c r="G93" s="32">
        <v>43.0</v>
      </c>
      <c r="H93" s="31" t="s">
        <v>207</v>
      </c>
      <c r="I93" s="33">
        <f t="shared" si="1"/>
        <v>2</v>
      </c>
      <c r="J93" s="34">
        <v>44894.0</v>
      </c>
      <c r="K93" s="35" t="s">
        <v>228</v>
      </c>
      <c r="L93" s="35">
        <v>90.0</v>
      </c>
      <c r="M93" s="35" t="s">
        <v>209</v>
      </c>
      <c r="N93" s="35" t="s">
        <v>82</v>
      </c>
      <c r="O93" s="38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</row>
    <row r="94">
      <c r="A94" s="30">
        <v>84.0</v>
      </c>
      <c r="B94" s="31" t="s">
        <v>204</v>
      </c>
      <c r="C94" s="31" t="s">
        <v>205</v>
      </c>
      <c r="D94" s="30" t="s">
        <v>229</v>
      </c>
      <c r="E94" s="30">
        <v>10.0</v>
      </c>
      <c r="F94" s="30" t="s">
        <v>60</v>
      </c>
      <c r="G94" s="32">
        <v>7.0</v>
      </c>
      <c r="H94" s="31" t="s">
        <v>230</v>
      </c>
      <c r="I94" s="33">
        <f t="shared" si="1"/>
        <v>1</v>
      </c>
      <c r="J94" s="39"/>
      <c r="K94" s="40"/>
      <c r="L94" s="40"/>
      <c r="M94" s="40"/>
      <c r="N94" s="40"/>
      <c r="O94" s="36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</row>
    <row r="95">
      <c r="A95" s="30">
        <v>85.0</v>
      </c>
      <c r="B95" s="31" t="s">
        <v>231</v>
      </c>
      <c r="C95" s="31" t="s">
        <v>232</v>
      </c>
      <c r="D95" s="30" t="s">
        <v>233</v>
      </c>
      <c r="E95" s="30">
        <v>3.0</v>
      </c>
      <c r="F95" s="30" t="s">
        <v>28</v>
      </c>
      <c r="G95" s="32">
        <v>38.0</v>
      </c>
      <c r="H95" s="31" t="s">
        <v>93</v>
      </c>
      <c r="I95" s="33">
        <f t="shared" si="1"/>
        <v>1</v>
      </c>
      <c r="J95" s="34">
        <v>44887.0</v>
      </c>
      <c r="K95" s="35" t="s">
        <v>234</v>
      </c>
      <c r="L95" s="35">
        <v>180.0</v>
      </c>
      <c r="M95" s="35" t="s">
        <v>35</v>
      </c>
      <c r="N95" s="35" t="s">
        <v>99</v>
      </c>
      <c r="O95" s="38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</row>
    <row r="96">
      <c r="A96" s="30">
        <v>86.0</v>
      </c>
      <c r="B96" s="31" t="s">
        <v>231</v>
      </c>
      <c r="C96" s="31" t="s">
        <v>232</v>
      </c>
      <c r="D96" s="30" t="s">
        <v>233</v>
      </c>
      <c r="E96" s="30">
        <v>3.0</v>
      </c>
      <c r="F96" s="30" t="s">
        <v>33</v>
      </c>
      <c r="G96" s="32">
        <v>38.0</v>
      </c>
      <c r="H96" s="31" t="s">
        <v>93</v>
      </c>
      <c r="I96" s="33">
        <f t="shared" si="1"/>
        <v>1</v>
      </c>
      <c r="J96" s="34">
        <v>44888.0</v>
      </c>
      <c r="K96" s="35" t="s">
        <v>234</v>
      </c>
      <c r="L96" s="35">
        <v>180.0</v>
      </c>
      <c r="M96" s="35" t="s">
        <v>35</v>
      </c>
      <c r="N96" s="35" t="s">
        <v>99</v>
      </c>
      <c r="O96" s="38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</row>
    <row r="97">
      <c r="A97" s="30">
        <v>87.0</v>
      </c>
      <c r="B97" s="31" t="s">
        <v>231</v>
      </c>
      <c r="C97" s="31" t="s">
        <v>232</v>
      </c>
      <c r="D97" s="30" t="s">
        <v>233</v>
      </c>
      <c r="E97" s="30">
        <v>3.0</v>
      </c>
      <c r="F97" s="30" t="s">
        <v>36</v>
      </c>
      <c r="G97" s="32">
        <v>39.0</v>
      </c>
      <c r="H97" s="31" t="s">
        <v>93</v>
      </c>
      <c r="I97" s="33">
        <f t="shared" si="1"/>
        <v>1</v>
      </c>
      <c r="J97" s="64">
        <v>44889.0</v>
      </c>
      <c r="K97" s="35" t="s">
        <v>235</v>
      </c>
      <c r="L97" s="35">
        <v>180.0</v>
      </c>
      <c r="M97" s="35" t="s">
        <v>35</v>
      </c>
      <c r="N97" s="35" t="s">
        <v>99</v>
      </c>
      <c r="O97" s="38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</row>
    <row r="98">
      <c r="A98" s="30">
        <v>88.0</v>
      </c>
      <c r="B98" s="31" t="s">
        <v>231</v>
      </c>
      <c r="C98" s="31" t="s">
        <v>232</v>
      </c>
      <c r="D98" s="30" t="s">
        <v>233</v>
      </c>
      <c r="E98" s="30">
        <v>3.0</v>
      </c>
      <c r="F98" s="30" t="s">
        <v>38</v>
      </c>
      <c r="G98" s="32">
        <v>18.0</v>
      </c>
      <c r="H98" s="31" t="s">
        <v>93</v>
      </c>
      <c r="I98" s="33">
        <f t="shared" si="1"/>
        <v>1</v>
      </c>
      <c r="J98" s="34">
        <v>44890.0</v>
      </c>
      <c r="K98" s="35" t="s">
        <v>234</v>
      </c>
      <c r="L98" s="35">
        <v>180.0</v>
      </c>
      <c r="M98" s="35" t="s">
        <v>35</v>
      </c>
      <c r="N98" s="35" t="s">
        <v>99</v>
      </c>
      <c r="O98" s="38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</row>
    <row r="99">
      <c r="A99" s="30">
        <v>89.0</v>
      </c>
      <c r="B99" s="31" t="s">
        <v>231</v>
      </c>
      <c r="C99" s="31" t="s">
        <v>232</v>
      </c>
      <c r="D99" s="30" t="s">
        <v>236</v>
      </c>
      <c r="E99" s="30">
        <v>3.0</v>
      </c>
      <c r="F99" s="30" t="s">
        <v>60</v>
      </c>
      <c r="G99" s="32">
        <v>40.0</v>
      </c>
      <c r="H99" s="31" t="s">
        <v>237</v>
      </c>
      <c r="I99" s="33">
        <f t="shared" si="1"/>
        <v>2</v>
      </c>
      <c r="J99" s="34">
        <v>44886.0</v>
      </c>
      <c r="K99" s="35" t="s">
        <v>238</v>
      </c>
      <c r="L99" s="35">
        <v>90.0</v>
      </c>
      <c r="M99" s="35" t="s">
        <v>35</v>
      </c>
      <c r="N99" s="35" t="s">
        <v>82</v>
      </c>
      <c r="O99" s="38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</row>
    <row r="100">
      <c r="A100" s="30">
        <v>90.0</v>
      </c>
      <c r="B100" s="31" t="s">
        <v>231</v>
      </c>
      <c r="C100" s="31" t="s">
        <v>232</v>
      </c>
      <c r="D100" s="30" t="s">
        <v>236</v>
      </c>
      <c r="E100" s="30">
        <v>3.0</v>
      </c>
      <c r="F100" s="30" t="s">
        <v>72</v>
      </c>
      <c r="G100" s="32">
        <v>40.0</v>
      </c>
      <c r="H100" s="31" t="s">
        <v>237</v>
      </c>
      <c r="I100" s="33">
        <f t="shared" si="1"/>
        <v>2</v>
      </c>
      <c r="J100" s="34">
        <v>44887.0</v>
      </c>
      <c r="K100" s="35" t="s">
        <v>239</v>
      </c>
      <c r="L100" s="35">
        <v>90.0</v>
      </c>
      <c r="M100" s="35" t="s">
        <v>31</v>
      </c>
      <c r="N100" s="35" t="s">
        <v>82</v>
      </c>
      <c r="O100" s="38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</row>
    <row r="101">
      <c r="A101" s="30">
        <v>91.0</v>
      </c>
      <c r="B101" s="31" t="s">
        <v>231</v>
      </c>
      <c r="C101" s="31" t="s">
        <v>232</v>
      </c>
      <c r="D101" s="30" t="s">
        <v>236</v>
      </c>
      <c r="E101" s="30">
        <v>3.0</v>
      </c>
      <c r="F101" s="30" t="s">
        <v>74</v>
      </c>
      <c r="G101" s="32">
        <v>39.0</v>
      </c>
      <c r="H101" s="31" t="s">
        <v>237</v>
      </c>
      <c r="I101" s="33">
        <f t="shared" si="1"/>
        <v>1</v>
      </c>
      <c r="J101" s="34">
        <v>44888.0</v>
      </c>
      <c r="K101" s="35" t="s">
        <v>240</v>
      </c>
      <c r="L101" s="35">
        <v>90.0</v>
      </c>
      <c r="M101" s="35" t="s">
        <v>31</v>
      </c>
      <c r="N101" s="35" t="s">
        <v>82</v>
      </c>
      <c r="O101" s="38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</row>
    <row r="102">
      <c r="A102" s="30">
        <v>92.0</v>
      </c>
      <c r="B102" s="31" t="s">
        <v>231</v>
      </c>
      <c r="C102" s="31" t="s">
        <v>232</v>
      </c>
      <c r="D102" s="30" t="s">
        <v>241</v>
      </c>
      <c r="E102" s="30">
        <v>2.0</v>
      </c>
      <c r="F102" s="30" t="s">
        <v>60</v>
      </c>
      <c r="G102" s="32">
        <v>25.0</v>
      </c>
      <c r="H102" s="31" t="s">
        <v>242</v>
      </c>
      <c r="I102" s="33">
        <f t="shared" si="1"/>
        <v>1</v>
      </c>
      <c r="J102" s="34">
        <v>44887.0</v>
      </c>
      <c r="K102" s="35" t="s">
        <v>239</v>
      </c>
      <c r="L102" s="35">
        <v>90.0</v>
      </c>
      <c r="M102" s="35" t="s">
        <v>243</v>
      </c>
      <c r="N102" s="35" t="s">
        <v>82</v>
      </c>
      <c r="O102" s="38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</row>
    <row r="103">
      <c r="A103" s="30">
        <v>93.0</v>
      </c>
      <c r="B103" s="31" t="s">
        <v>231</v>
      </c>
      <c r="C103" s="31" t="s">
        <v>232</v>
      </c>
      <c r="D103" s="30" t="s">
        <v>241</v>
      </c>
      <c r="E103" s="30">
        <v>2.0</v>
      </c>
      <c r="F103" s="30" t="s">
        <v>72</v>
      </c>
      <c r="G103" s="32">
        <v>40.0</v>
      </c>
      <c r="H103" s="31" t="s">
        <v>242</v>
      </c>
      <c r="I103" s="33">
        <f t="shared" si="1"/>
        <v>2</v>
      </c>
      <c r="J103" s="34">
        <v>44888.0</v>
      </c>
      <c r="K103" s="35" t="s">
        <v>240</v>
      </c>
      <c r="L103" s="35">
        <v>90.0</v>
      </c>
      <c r="M103" s="35" t="s">
        <v>243</v>
      </c>
      <c r="N103" s="35" t="s">
        <v>82</v>
      </c>
      <c r="O103" s="38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</row>
    <row r="104">
      <c r="A104" s="30">
        <v>94.0</v>
      </c>
      <c r="B104" s="31" t="s">
        <v>231</v>
      </c>
      <c r="C104" s="31" t="s">
        <v>232</v>
      </c>
      <c r="D104" s="30" t="s">
        <v>244</v>
      </c>
      <c r="E104" s="30">
        <v>3.0</v>
      </c>
      <c r="F104" s="30" t="s">
        <v>60</v>
      </c>
      <c r="G104" s="32">
        <v>8.0</v>
      </c>
      <c r="H104" s="31" t="s">
        <v>245</v>
      </c>
      <c r="I104" s="33">
        <f t="shared" si="1"/>
        <v>1</v>
      </c>
      <c r="J104" s="34">
        <v>44893.0</v>
      </c>
      <c r="K104" s="35" t="s">
        <v>246</v>
      </c>
      <c r="L104" s="35">
        <v>180.0</v>
      </c>
      <c r="M104" s="35" t="s">
        <v>31</v>
      </c>
      <c r="N104" s="35" t="s">
        <v>99</v>
      </c>
      <c r="O104" s="38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</row>
    <row r="105">
      <c r="A105" s="30">
        <v>95.0</v>
      </c>
      <c r="B105" s="31" t="s">
        <v>231</v>
      </c>
      <c r="C105" s="31" t="s">
        <v>232</v>
      </c>
      <c r="D105" s="30" t="s">
        <v>247</v>
      </c>
      <c r="E105" s="30">
        <v>3.0</v>
      </c>
      <c r="F105" s="30" t="s">
        <v>60</v>
      </c>
      <c r="G105" s="32">
        <v>22.0</v>
      </c>
      <c r="H105" s="31" t="s">
        <v>248</v>
      </c>
      <c r="I105" s="33">
        <f t="shared" si="1"/>
        <v>1</v>
      </c>
      <c r="J105" s="34">
        <v>44889.0</v>
      </c>
      <c r="K105" s="35" t="s">
        <v>249</v>
      </c>
      <c r="L105" s="35">
        <v>90.0</v>
      </c>
      <c r="M105" s="35" t="s">
        <v>31</v>
      </c>
      <c r="N105" s="35" t="s">
        <v>82</v>
      </c>
      <c r="O105" s="38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</row>
    <row r="106">
      <c r="A106" s="30">
        <v>96.0</v>
      </c>
      <c r="B106" s="31" t="s">
        <v>231</v>
      </c>
      <c r="C106" s="31" t="s">
        <v>232</v>
      </c>
      <c r="D106" s="30" t="s">
        <v>250</v>
      </c>
      <c r="E106" s="30">
        <v>3.0</v>
      </c>
      <c r="F106" s="30" t="s">
        <v>60</v>
      </c>
      <c r="G106" s="32">
        <v>7.0</v>
      </c>
      <c r="H106" s="31" t="s">
        <v>251</v>
      </c>
      <c r="I106" s="33">
        <f t="shared" si="1"/>
        <v>1</v>
      </c>
      <c r="J106" s="34">
        <v>44893.0</v>
      </c>
      <c r="K106" s="35" t="s">
        <v>246</v>
      </c>
      <c r="L106" s="35">
        <v>180.0</v>
      </c>
      <c r="M106" s="35" t="s">
        <v>35</v>
      </c>
      <c r="N106" s="35" t="s">
        <v>99</v>
      </c>
      <c r="O106" s="38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</row>
    <row r="107">
      <c r="A107" s="30">
        <v>97.0</v>
      </c>
      <c r="B107" s="31" t="s">
        <v>231</v>
      </c>
      <c r="C107" s="31" t="s">
        <v>232</v>
      </c>
      <c r="D107" s="30" t="s">
        <v>252</v>
      </c>
      <c r="E107" s="30">
        <v>4.0</v>
      </c>
      <c r="F107" s="30" t="s">
        <v>60</v>
      </c>
      <c r="G107" s="32">
        <v>3.0</v>
      </c>
      <c r="H107" s="31" t="s">
        <v>253</v>
      </c>
      <c r="I107" s="33">
        <f t="shared" si="1"/>
        <v>1</v>
      </c>
      <c r="J107" s="34">
        <v>44893.0</v>
      </c>
      <c r="K107" s="35" t="s">
        <v>246</v>
      </c>
      <c r="L107" s="35">
        <v>60.0</v>
      </c>
      <c r="M107" s="35" t="s">
        <v>254</v>
      </c>
      <c r="N107" s="35" t="s">
        <v>99</v>
      </c>
      <c r="O107" s="38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</row>
    <row r="108">
      <c r="A108" s="30">
        <v>98.0</v>
      </c>
      <c r="B108" s="31" t="s">
        <v>231</v>
      </c>
      <c r="C108" s="31" t="s">
        <v>232</v>
      </c>
      <c r="D108" s="30" t="s">
        <v>83</v>
      </c>
      <c r="E108" s="30">
        <v>3.0</v>
      </c>
      <c r="F108" s="30" t="s">
        <v>255</v>
      </c>
      <c r="G108" s="32">
        <v>2.0</v>
      </c>
      <c r="H108" s="31" t="s">
        <v>85</v>
      </c>
      <c r="I108" s="33">
        <f t="shared" si="1"/>
        <v>1</v>
      </c>
      <c r="J108" s="34">
        <v>44894.0</v>
      </c>
      <c r="K108" s="35" t="s">
        <v>246</v>
      </c>
      <c r="L108" s="35">
        <v>180.0</v>
      </c>
      <c r="M108" s="35" t="s">
        <v>31</v>
      </c>
      <c r="N108" s="35" t="s">
        <v>99</v>
      </c>
      <c r="O108" s="38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</row>
    <row r="109">
      <c r="A109" s="30">
        <v>99.0</v>
      </c>
      <c r="B109" s="31" t="s">
        <v>256</v>
      </c>
      <c r="C109" s="31" t="s">
        <v>257</v>
      </c>
      <c r="D109" s="30" t="s">
        <v>95</v>
      </c>
      <c r="E109" s="30">
        <v>3.0</v>
      </c>
      <c r="F109" s="30" t="s">
        <v>57</v>
      </c>
      <c r="G109" s="32">
        <v>40.0</v>
      </c>
      <c r="H109" s="31" t="s">
        <v>96</v>
      </c>
      <c r="I109" s="33">
        <f t="shared" si="1"/>
        <v>2</v>
      </c>
      <c r="J109" s="34">
        <v>44897.0</v>
      </c>
      <c r="K109" s="35" t="s">
        <v>258</v>
      </c>
      <c r="L109" s="35">
        <v>120.0</v>
      </c>
      <c r="M109" s="35" t="s">
        <v>35</v>
      </c>
      <c r="N109" s="35" t="s">
        <v>99</v>
      </c>
      <c r="O109" s="38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</row>
    <row r="110">
      <c r="A110" s="30">
        <v>100.0</v>
      </c>
      <c r="B110" s="31" t="s">
        <v>256</v>
      </c>
      <c r="C110" s="31" t="s">
        <v>257</v>
      </c>
      <c r="D110" s="30" t="s">
        <v>95</v>
      </c>
      <c r="E110" s="30">
        <v>3.0</v>
      </c>
      <c r="F110" s="30" t="s">
        <v>259</v>
      </c>
      <c r="G110" s="32">
        <v>51.0</v>
      </c>
      <c r="H110" s="31" t="s">
        <v>96</v>
      </c>
      <c r="I110" s="33">
        <f t="shared" si="1"/>
        <v>2</v>
      </c>
      <c r="J110" s="34">
        <v>44895.0</v>
      </c>
      <c r="K110" s="35" t="s">
        <v>260</v>
      </c>
      <c r="L110" s="35">
        <v>120.0</v>
      </c>
      <c r="M110" s="35" t="s">
        <v>261</v>
      </c>
      <c r="N110" s="35" t="s">
        <v>99</v>
      </c>
      <c r="O110" s="38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</row>
    <row r="111">
      <c r="A111" s="30">
        <v>101.0</v>
      </c>
      <c r="B111" s="31" t="s">
        <v>256</v>
      </c>
      <c r="C111" s="31" t="s">
        <v>257</v>
      </c>
      <c r="D111" s="30" t="s">
        <v>101</v>
      </c>
      <c r="E111" s="30">
        <v>1.0</v>
      </c>
      <c r="F111" s="30" t="s">
        <v>262</v>
      </c>
      <c r="G111" s="32">
        <v>61.0</v>
      </c>
      <c r="H111" s="31" t="s">
        <v>103</v>
      </c>
      <c r="I111" s="33">
        <f t="shared" si="1"/>
        <v>3</v>
      </c>
      <c r="J111" s="35" t="s">
        <v>263</v>
      </c>
      <c r="K111" s="40"/>
      <c r="L111" s="40"/>
      <c r="M111" s="40"/>
      <c r="N111" s="40"/>
      <c r="O111" s="38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</row>
    <row r="112">
      <c r="A112" s="30">
        <v>102.0</v>
      </c>
      <c r="B112" s="31" t="s">
        <v>256</v>
      </c>
      <c r="C112" s="31" t="s">
        <v>257</v>
      </c>
      <c r="D112" s="30" t="s">
        <v>101</v>
      </c>
      <c r="E112" s="30">
        <v>1.0</v>
      </c>
      <c r="F112" s="30" t="s">
        <v>264</v>
      </c>
      <c r="G112" s="32">
        <v>80.0</v>
      </c>
      <c r="H112" s="31" t="s">
        <v>103</v>
      </c>
      <c r="I112" s="65">
        <f t="shared" si="1"/>
        <v>4</v>
      </c>
      <c r="J112" s="34">
        <v>44883.0</v>
      </c>
      <c r="K112" s="35" t="s">
        <v>265</v>
      </c>
      <c r="L112" s="35">
        <v>30.0</v>
      </c>
      <c r="M112" s="35" t="s">
        <v>266</v>
      </c>
      <c r="N112" s="35" t="s">
        <v>32</v>
      </c>
      <c r="O112" s="38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</row>
    <row r="113">
      <c r="A113" s="30">
        <v>103.0</v>
      </c>
      <c r="B113" s="31" t="s">
        <v>256</v>
      </c>
      <c r="C113" s="31" t="s">
        <v>257</v>
      </c>
      <c r="D113" s="30" t="s">
        <v>267</v>
      </c>
      <c r="E113" s="30">
        <v>3.0</v>
      </c>
      <c r="F113" s="30" t="s">
        <v>60</v>
      </c>
      <c r="G113" s="32">
        <v>30.0</v>
      </c>
      <c r="H113" s="31" t="s">
        <v>268</v>
      </c>
      <c r="I113" s="33">
        <f t="shared" si="1"/>
        <v>1</v>
      </c>
      <c r="J113" s="34">
        <v>44894.0</v>
      </c>
      <c r="K113" s="35" t="s">
        <v>269</v>
      </c>
      <c r="L113" s="35">
        <v>30.0</v>
      </c>
      <c r="M113" s="35" t="s">
        <v>35</v>
      </c>
      <c r="N113" s="35" t="s">
        <v>108</v>
      </c>
      <c r="O113" s="38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</row>
    <row r="114">
      <c r="A114" s="30">
        <v>104.0</v>
      </c>
      <c r="B114" s="31" t="s">
        <v>270</v>
      </c>
      <c r="C114" s="31" t="s">
        <v>271</v>
      </c>
      <c r="D114" s="30" t="s">
        <v>272</v>
      </c>
      <c r="E114" s="30">
        <v>3.0</v>
      </c>
      <c r="F114" s="30" t="s">
        <v>60</v>
      </c>
      <c r="G114" s="32">
        <v>80.0</v>
      </c>
      <c r="H114" s="31" t="s">
        <v>273</v>
      </c>
      <c r="I114" s="33">
        <f t="shared" si="1"/>
        <v>4</v>
      </c>
      <c r="J114" s="34">
        <v>44896.0</v>
      </c>
      <c r="K114" s="35" t="s">
        <v>274</v>
      </c>
      <c r="L114" s="35">
        <v>150.0</v>
      </c>
      <c r="M114" s="35" t="s">
        <v>275</v>
      </c>
      <c r="N114" s="35" t="s">
        <v>187</v>
      </c>
      <c r="O114" s="38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</row>
    <row r="115">
      <c r="A115" s="30">
        <v>105.0</v>
      </c>
      <c r="B115" s="31" t="s">
        <v>270</v>
      </c>
      <c r="C115" s="31" t="s">
        <v>271</v>
      </c>
      <c r="D115" s="30" t="s">
        <v>272</v>
      </c>
      <c r="E115" s="30">
        <v>3.0</v>
      </c>
      <c r="F115" s="30" t="s">
        <v>72</v>
      </c>
      <c r="G115" s="32">
        <v>80.0</v>
      </c>
      <c r="H115" s="31" t="s">
        <v>273</v>
      </c>
      <c r="I115" s="33">
        <f t="shared" si="1"/>
        <v>4</v>
      </c>
      <c r="J115" s="34">
        <v>44896.0</v>
      </c>
      <c r="K115" s="35" t="s">
        <v>274</v>
      </c>
      <c r="L115" s="35">
        <v>150.0</v>
      </c>
      <c r="M115" s="35" t="s">
        <v>31</v>
      </c>
      <c r="N115" s="35" t="s">
        <v>187</v>
      </c>
      <c r="O115" s="38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</row>
    <row r="116">
      <c r="A116" s="30">
        <v>106.0</v>
      </c>
      <c r="B116" s="31" t="s">
        <v>270</v>
      </c>
      <c r="C116" s="31" t="s">
        <v>271</v>
      </c>
      <c r="D116" s="30" t="s">
        <v>276</v>
      </c>
      <c r="E116" s="30">
        <v>3.0</v>
      </c>
      <c r="F116" s="30" t="s">
        <v>60</v>
      </c>
      <c r="G116" s="32">
        <v>48.0</v>
      </c>
      <c r="H116" s="31" t="s">
        <v>277</v>
      </c>
      <c r="I116" s="33">
        <f t="shared" si="1"/>
        <v>2</v>
      </c>
      <c r="J116" s="34">
        <v>44887.0</v>
      </c>
      <c r="K116" s="35" t="s">
        <v>278</v>
      </c>
      <c r="L116" s="35">
        <v>120.0</v>
      </c>
      <c r="M116" s="35" t="s">
        <v>31</v>
      </c>
      <c r="N116" s="35" t="s">
        <v>187</v>
      </c>
      <c r="O116" s="38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</row>
    <row r="117">
      <c r="A117" s="30">
        <v>107.0</v>
      </c>
      <c r="B117" s="31" t="s">
        <v>270</v>
      </c>
      <c r="C117" s="31" t="s">
        <v>271</v>
      </c>
      <c r="D117" s="30" t="s">
        <v>244</v>
      </c>
      <c r="E117" s="30">
        <v>3.0</v>
      </c>
      <c r="F117" s="30" t="s">
        <v>72</v>
      </c>
      <c r="G117" s="32">
        <v>8.0</v>
      </c>
      <c r="H117" s="31" t="s">
        <v>245</v>
      </c>
      <c r="I117" s="33">
        <f t="shared" si="1"/>
        <v>1</v>
      </c>
      <c r="J117" s="39"/>
      <c r="K117" s="40"/>
      <c r="L117" s="40"/>
      <c r="M117" s="40"/>
      <c r="N117" s="40"/>
      <c r="O117" s="38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</row>
    <row r="118">
      <c r="A118" s="30">
        <v>108.0</v>
      </c>
      <c r="B118" s="31" t="s">
        <v>270</v>
      </c>
      <c r="C118" s="31" t="s">
        <v>271</v>
      </c>
      <c r="D118" s="30" t="s">
        <v>279</v>
      </c>
      <c r="E118" s="30">
        <v>3.0</v>
      </c>
      <c r="F118" s="30" t="s">
        <v>60</v>
      </c>
      <c r="G118" s="32">
        <v>27.0</v>
      </c>
      <c r="H118" s="31" t="s">
        <v>280</v>
      </c>
      <c r="I118" s="33">
        <f t="shared" si="1"/>
        <v>1</v>
      </c>
      <c r="J118" s="34">
        <v>44886.0</v>
      </c>
      <c r="K118" s="35" t="s">
        <v>281</v>
      </c>
      <c r="L118" s="35">
        <v>150.0</v>
      </c>
      <c r="M118" s="35" t="s">
        <v>275</v>
      </c>
      <c r="N118" s="35" t="s">
        <v>187</v>
      </c>
      <c r="O118" s="38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</row>
    <row r="119">
      <c r="A119" s="30">
        <v>109.0</v>
      </c>
      <c r="B119" s="31" t="s">
        <v>270</v>
      </c>
      <c r="C119" s="31" t="s">
        <v>271</v>
      </c>
      <c r="D119" s="30" t="s">
        <v>250</v>
      </c>
      <c r="E119" s="30">
        <v>3.0</v>
      </c>
      <c r="F119" s="30" t="s">
        <v>72</v>
      </c>
      <c r="G119" s="32">
        <v>7.0</v>
      </c>
      <c r="H119" s="31" t="s">
        <v>251</v>
      </c>
      <c r="I119" s="33">
        <f t="shared" si="1"/>
        <v>1</v>
      </c>
      <c r="J119" s="39"/>
      <c r="K119" s="40"/>
      <c r="L119" s="40"/>
      <c r="M119" s="40"/>
      <c r="N119" s="40"/>
      <c r="O119" s="38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</row>
    <row r="120">
      <c r="A120" s="30">
        <v>110.0</v>
      </c>
      <c r="B120" s="31" t="s">
        <v>270</v>
      </c>
      <c r="C120" s="31" t="s">
        <v>271</v>
      </c>
      <c r="D120" s="30" t="s">
        <v>252</v>
      </c>
      <c r="E120" s="30">
        <v>4.0</v>
      </c>
      <c r="F120" s="30" t="s">
        <v>72</v>
      </c>
      <c r="G120" s="32">
        <v>1.0</v>
      </c>
      <c r="H120" s="31" t="s">
        <v>253</v>
      </c>
      <c r="I120" s="33">
        <f t="shared" si="1"/>
        <v>1</v>
      </c>
      <c r="J120" s="39"/>
      <c r="K120" s="40"/>
      <c r="L120" s="40"/>
      <c r="M120" s="40"/>
      <c r="N120" s="40"/>
      <c r="O120" s="38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</row>
    <row r="121">
      <c r="A121" s="30">
        <v>111.0</v>
      </c>
      <c r="B121" s="31" t="s">
        <v>282</v>
      </c>
      <c r="C121" s="31" t="s">
        <v>283</v>
      </c>
      <c r="D121" s="30" t="s">
        <v>284</v>
      </c>
      <c r="E121" s="30">
        <v>3.0</v>
      </c>
      <c r="F121" s="30" t="s">
        <v>60</v>
      </c>
      <c r="G121" s="32">
        <v>29.0</v>
      </c>
      <c r="H121" s="31" t="s">
        <v>285</v>
      </c>
      <c r="I121" s="33">
        <f t="shared" si="1"/>
        <v>1</v>
      </c>
      <c r="J121" s="34">
        <v>44874.0</v>
      </c>
      <c r="K121" s="35" t="s">
        <v>286</v>
      </c>
      <c r="L121" s="35">
        <v>30.0</v>
      </c>
      <c r="M121" s="35" t="s">
        <v>35</v>
      </c>
      <c r="N121" s="35" t="s">
        <v>32</v>
      </c>
      <c r="O121" s="38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</row>
    <row r="122">
      <c r="A122" s="30">
        <v>112.0</v>
      </c>
      <c r="B122" s="31" t="s">
        <v>282</v>
      </c>
      <c r="C122" s="31" t="s">
        <v>283</v>
      </c>
      <c r="D122" s="30" t="s">
        <v>284</v>
      </c>
      <c r="E122" s="30">
        <v>3.0</v>
      </c>
      <c r="F122" s="30" t="s">
        <v>72</v>
      </c>
      <c r="G122" s="32">
        <v>65.0</v>
      </c>
      <c r="H122" s="31" t="s">
        <v>285</v>
      </c>
      <c r="I122" s="33">
        <f t="shared" si="1"/>
        <v>3</v>
      </c>
      <c r="J122" s="34">
        <v>44875.0</v>
      </c>
      <c r="K122" s="35" t="s">
        <v>286</v>
      </c>
      <c r="L122" s="35">
        <v>30.0</v>
      </c>
      <c r="M122" s="35" t="s">
        <v>35</v>
      </c>
      <c r="N122" s="35" t="s">
        <v>32</v>
      </c>
      <c r="O122" s="38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</row>
    <row r="123">
      <c r="A123" s="30">
        <v>113.0</v>
      </c>
      <c r="B123" s="31" t="s">
        <v>282</v>
      </c>
      <c r="C123" s="31" t="s">
        <v>283</v>
      </c>
      <c r="D123" s="30" t="s">
        <v>244</v>
      </c>
      <c r="E123" s="30">
        <v>3.0</v>
      </c>
      <c r="F123" s="30" t="s">
        <v>51</v>
      </c>
      <c r="G123" s="32">
        <v>8.0</v>
      </c>
      <c r="H123" s="31" t="s">
        <v>245</v>
      </c>
      <c r="I123" s="33">
        <f t="shared" si="1"/>
        <v>1</v>
      </c>
      <c r="J123" s="34">
        <v>44897.0</v>
      </c>
      <c r="K123" s="35" t="s">
        <v>287</v>
      </c>
      <c r="L123" s="40"/>
      <c r="M123" s="35" t="s">
        <v>261</v>
      </c>
      <c r="N123" s="35" t="s">
        <v>112</v>
      </c>
      <c r="O123" s="38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</row>
    <row r="124">
      <c r="A124" s="30">
        <v>114.0</v>
      </c>
      <c r="B124" s="31" t="s">
        <v>282</v>
      </c>
      <c r="C124" s="31" t="s">
        <v>283</v>
      </c>
      <c r="D124" s="30" t="s">
        <v>288</v>
      </c>
      <c r="E124" s="30">
        <v>3.0</v>
      </c>
      <c r="F124" s="30" t="s">
        <v>60</v>
      </c>
      <c r="G124" s="32">
        <v>61.0</v>
      </c>
      <c r="H124" s="31" t="s">
        <v>289</v>
      </c>
      <c r="I124" s="33">
        <f t="shared" si="1"/>
        <v>3</v>
      </c>
      <c r="J124" s="34">
        <v>44876.0</v>
      </c>
      <c r="K124" s="35" t="s">
        <v>290</v>
      </c>
      <c r="L124" s="35">
        <v>120.0</v>
      </c>
      <c r="M124" s="35" t="s">
        <v>35</v>
      </c>
      <c r="N124" s="35" t="s">
        <v>187</v>
      </c>
      <c r="O124" s="38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</row>
    <row r="125">
      <c r="A125" s="30">
        <v>115.0</v>
      </c>
      <c r="B125" s="31" t="s">
        <v>282</v>
      </c>
      <c r="C125" s="31" t="s">
        <v>283</v>
      </c>
      <c r="D125" s="30" t="s">
        <v>288</v>
      </c>
      <c r="E125" s="30">
        <v>3.0</v>
      </c>
      <c r="F125" s="30" t="s">
        <v>72</v>
      </c>
      <c r="G125" s="32">
        <v>44.0</v>
      </c>
      <c r="H125" s="31" t="s">
        <v>289</v>
      </c>
      <c r="I125" s="33">
        <f t="shared" si="1"/>
        <v>2</v>
      </c>
      <c r="J125" s="34">
        <v>44876.0</v>
      </c>
      <c r="K125" s="35" t="s">
        <v>291</v>
      </c>
      <c r="L125" s="35">
        <v>120.0</v>
      </c>
      <c r="M125" s="35" t="s">
        <v>31</v>
      </c>
      <c r="N125" s="35" t="s">
        <v>187</v>
      </c>
      <c r="O125" s="38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</row>
    <row r="126">
      <c r="A126" s="30">
        <v>116.0</v>
      </c>
      <c r="B126" s="31" t="s">
        <v>292</v>
      </c>
      <c r="C126" s="31" t="s">
        <v>293</v>
      </c>
      <c r="D126" s="30" t="s">
        <v>272</v>
      </c>
      <c r="E126" s="30">
        <v>3.0</v>
      </c>
      <c r="F126" s="30" t="s">
        <v>57</v>
      </c>
      <c r="G126" s="32">
        <v>80.0</v>
      </c>
      <c r="H126" s="31" t="s">
        <v>273</v>
      </c>
      <c r="I126" s="66">
        <f t="shared" si="1"/>
        <v>4</v>
      </c>
      <c r="J126" s="34">
        <v>44881.0</v>
      </c>
      <c r="K126" s="35" t="s">
        <v>294</v>
      </c>
      <c r="L126" s="35">
        <v>50.0</v>
      </c>
      <c r="M126" s="35" t="s">
        <v>35</v>
      </c>
      <c r="N126" s="35" t="s">
        <v>32</v>
      </c>
      <c r="O126" s="67" t="s">
        <v>295</v>
      </c>
      <c r="P126" s="68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</row>
    <row r="127">
      <c r="A127" s="30">
        <v>117.0</v>
      </c>
      <c r="B127" s="31" t="s">
        <v>292</v>
      </c>
      <c r="C127" s="31" t="s">
        <v>293</v>
      </c>
      <c r="D127" s="30" t="s">
        <v>272</v>
      </c>
      <c r="E127" s="30">
        <v>3.0</v>
      </c>
      <c r="F127" s="30" t="s">
        <v>164</v>
      </c>
      <c r="G127" s="32">
        <v>80.0</v>
      </c>
      <c r="H127" s="31" t="s">
        <v>273</v>
      </c>
      <c r="I127" s="66">
        <f t="shared" si="1"/>
        <v>4</v>
      </c>
      <c r="J127" s="34">
        <v>44879.0</v>
      </c>
      <c r="K127" s="35" t="s">
        <v>294</v>
      </c>
      <c r="L127" s="35">
        <v>50.0</v>
      </c>
      <c r="M127" s="35" t="s">
        <v>35</v>
      </c>
      <c r="N127" s="35" t="s">
        <v>32</v>
      </c>
      <c r="O127" s="67" t="s">
        <v>295</v>
      </c>
      <c r="P127" s="68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</row>
    <row r="128">
      <c r="A128" s="30">
        <v>120.0</v>
      </c>
      <c r="B128" s="31" t="s">
        <v>296</v>
      </c>
      <c r="C128" s="31" t="s">
        <v>297</v>
      </c>
      <c r="D128" s="30" t="s">
        <v>298</v>
      </c>
      <c r="E128" s="30">
        <v>3.0</v>
      </c>
      <c r="F128" s="30" t="s">
        <v>60</v>
      </c>
      <c r="G128" s="32">
        <v>55.0</v>
      </c>
      <c r="H128" s="31" t="s">
        <v>299</v>
      </c>
      <c r="I128" s="33">
        <f t="shared" si="1"/>
        <v>2</v>
      </c>
      <c r="J128" s="59" t="s">
        <v>160</v>
      </c>
      <c r="K128" s="35" t="s">
        <v>300</v>
      </c>
      <c r="L128" s="35">
        <v>50.0</v>
      </c>
      <c r="M128" s="35" t="s">
        <v>214</v>
      </c>
      <c r="N128" s="35" t="s">
        <v>32</v>
      </c>
      <c r="O128" s="38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</row>
    <row r="129">
      <c r="A129" s="30">
        <v>121.0</v>
      </c>
      <c r="B129" s="31" t="s">
        <v>296</v>
      </c>
      <c r="C129" s="31" t="s">
        <v>297</v>
      </c>
      <c r="D129" s="30" t="s">
        <v>298</v>
      </c>
      <c r="E129" s="30">
        <v>3.0</v>
      </c>
      <c r="F129" s="30" t="s">
        <v>72</v>
      </c>
      <c r="G129" s="32">
        <v>37.0</v>
      </c>
      <c r="H129" s="31" t="s">
        <v>299</v>
      </c>
      <c r="I129" s="33">
        <f t="shared" si="1"/>
        <v>1</v>
      </c>
      <c r="J129" s="59" t="s">
        <v>179</v>
      </c>
      <c r="K129" s="35" t="s">
        <v>301</v>
      </c>
      <c r="L129" s="35">
        <v>50.0</v>
      </c>
      <c r="M129" s="35" t="s">
        <v>214</v>
      </c>
      <c r="N129" s="35" t="s">
        <v>32</v>
      </c>
      <c r="O129" s="38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</row>
    <row r="130">
      <c r="A130" s="30">
        <v>122.0</v>
      </c>
      <c r="B130" s="31" t="s">
        <v>296</v>
      </c>
      <c r="C130" s="31" t="s">
        <v>297</v>
      </c>
      <c r="D130" s="30" t="s">
        <v>244</v>
      </c>
      <c r="E130" s="30">
        <v>3.0</v>
      </c>
      <c r="F130" s="30" t="s">
        <v>47</v>
      </c>
      <c r="G130" s="32">
        <v>8.0</v>
      </c>
      <c r="H130" s="31" t="s">
        <v>245</v>
      </c>
      <c r="I130" s="33">
        <f t="shared" si="1"/>
        <v>1</v>
      </c>
      <c r="J130" s="59" t="s">
        <v>160</v>
      </c>
      <c r="K130" s="35" t="s">
        <v>287</v>
      </c>
      <c r="L130" s="40"/>
      <c r="M130" s="35" t="s">
        <v>302</v>
      </c>
      <c r="N130" s="35" t="s">
        <v>112</v>
      </c>
      <c r="O130" s="38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</row>
    <row r="131">
      <c r="A131" s="30">
        <v>123.0</v>
      </c>
      <c r="B131" s="31" t="s">
        <v>303</v>
      </c>
      <c r="C131" s="31" t="s">
        <v>304</v>
      </c>
      <c r="D131" s="30" t="s">
        <v>91</v>
      </c>
      <c r="E131" s="30">
        <v>2.0</v>
      </c>
      <c r="F131" s="30" t="s">
        <v>305</v>
      </c>
      <c r="G131" s="32">
        <v>66.0</v>
      </c>
      <c r="H131" s="31" t="s">
        <v>93</v>
      </c>
      <c r="I131" s="33">
        <f t="shared" si="1"/>
        <v>3</v>
      </c>
      <c r="J131" s="34">
        <v>44901.0</v>
      </c>
      <c r="K131" s="35" t="s">
        <v>306</v>
      </c>
      <c r="L131" s="35">
        <v>60.0</v>
      </c>
      <c r="M131" s="35" t="s">
        <v>307</v>
      </c>
      <c r="N131" s="35" t="s">
        <v>32</v>
      </c>
      <c r="O131" s="36" t="s">
        <v>308</v>
      </c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</row>
    <row r="132">
      <c r="A132" s="30">
        <v>124.0</v>
      </c>
      <c r="B132" s="31" t="s">
        <v>303</v>
      </c>
      <c r="C132" s="31" t="s">
        <v>304</v>
      </c>
      <c r="D132" s="30" t="s">
        <v>101</v>
      </c>
      <c r="E132" s="30">
        <v>1.0</v>
      </c>
      <c r="F132" s="30" t="s">
        <v>74</v>
      </c>
      <c r="G132" s="32">
        <v>21.0</v>
      </c>
      <c r="H132" s="31" t="s">
        <v>103</v>
      </c>
      <c r="I132" s="33">
        <f t="shared" si="1"/>
        <v>1</v>
      </c>
      <c r="J132" s="39"/>
      <c r="K132" s="40"/>
      <c r="L132" s="40"/>
      <c r="M132" s="40"/>
      <c r="N132" s="40"/>
      <c r="O132" s="36" t="s">
        <v>309</v>
      </c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</row>
    <row r="133">
      <c r="A133" s="30">
        <v>125.0</v>
      </c>
      <c r="B133" s="31" t="s">
        <v>303</v>
      </c>
      <c r="C133" s="31" t="s">
        <v>304</v>
      </c>
      <c r="D133" s="30" t="s">
        <v>101</v>
      </c>
      <c r="E133" s="30">
        <v>1.0</v>
      </c>
      <c r="F133" s="30" t="s">
        <v>310</v>
      </c>
      <c r="G133" s="32">
        <v>21.0</v>
      </c>
      <c r="H133" s="31" t="s">
        <v>103</v>
      </c>
      <c r="I133" s="33">
        <f t="shared" si="1"/>
        <v>1</v>
      </c>
      <c r="J133" s="34">
        <v>44895.0</v>
      </c>
      <c r="K133" s="35" t="s">
        <v>311</v>
      </c>
      <c r="L133" s="35">
        <v>30.0</v>
      </c>
      <c r="M133" s="35" t="s">
        <v>71</v>
      </c>
      <c r="N133" s="35" t="s">
        <v>32</v>
      </c>
      <c r="O133" s="38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</row>
    <row r="134">
      <c r="A134" s="30">
        <v>126.0</v>
      </c>
      <c r="B134" s="31" t="s">
        <v>303</v>
      </c>
      <c r="C134" s="31" t="s">
        <v>304</v>
      </c>
      <c r="D134" s="30" t="s">
        <v>101</v>
      </c>
      <c r="E134" s="30">
        <v>1.0</v>
      </c>
      <c r="F134" s="30" t="s">
        <v>312</v>
      </c>
      <c r="G134" s="32">
        <v>18.0</v>
      </c>
      <c r="H134" s="31" t="s">
        <v>103</v>
      </c>
      <c r="I134" s="33">
        <f t="shared" si="1"/>
        <v>1</v>
      </c>
      <c r="J134" s="34">
        <v>44896.0</v>
      </c>
      <c r="K134" s="35" t="s">
        <v>311</v>
      </c>
      <c r="L134" s="35">
        <v>30.0</v>
      </c>
      <c r="M134" s="35" t="s">
        <v>71</v>
      </c>
      <c r="N134" s="35" t="s">
        <v>32</v>
      </c>
      <c r="O134" s="38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</row>
    <row r="135">
      <c r="A135" s="30">
        <v>127.0</v>
      </c>
      <c r="B135" s="31" t="s">
        <v>303</v>
      </c>
      <c r="C135" s="31" t="s">
        <v>304</v>
      </c>
      <c r="D135" s="30" t="s">
        <v>101</v>
      </c>
      <c r="E135" s="30">
        <v>1.0</v>
      </c>
      <c r="F135" s="30" t="s">
        <v>313</v>
      </c>
      <c r="G135" s="32">
        <v>71.0</v>
      </c>
      <c r="H135" s="31" t="s">
        <v>103</v>
      </c>
      <c r="I135" s="33">
        <f t="shared" si="1"/>
        <v>3</v>
      </c>
      <c r="J135" s="34">
        <v>44895.0</v>
      </c>
      <c r="K135" s="35" t="s">
        <v>311</v>
      </c>
      <c r="L135" s="35">
        <v>30.0</v>
      </c>
      <c r="M135" s="35" t="s">
        <v>307</v>
      </c>
      <c r="N135" s="35" t="s">
        <v>32</v>
      </c>
      <c r="O135" s="36" t="s">
        <v>308</v>
      </c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</row>
    <row r="136">
      <c r="A136" s="30">
        <v>128.0</v>
      </c>
      <c r="B136" s="31" t="s">
        <v>314</v>
      </c>
      <c r="C136" s="31" t="s">
        <v>315</v>
      </c>
      <c r="D136" s="30" t="s">
        <v>95</v>
      </c>
      <c r="E136" s="30">
        <v>3.0</v>
      </c>
      <c r="F136" s="30" t="s">
        <v>60</v>
      </c>
      <c r="G136" s="32">
        <v>42.0</v>
      </c>
      <c r="H136" s="31" t="s">
        <v>96</v>
      </c>
      <c r="I136" s="33">
        <f t="shared" si="1"/>
        <v>2</v>
      </c>
      <c r="J136" s="34">
        <v>44897.0</v>
      </c>
      <c r="K136" s="35" t="s">
        <v>316</v>
      </c>
      <c r="L136" s="35">
        <v>120.0</v>
      </c>
      <c r="M136" s="35" t="s">
        <v>35</v>
      </c>
      <c r="N136" s="35" t="s">
        <v>99</v>
      </c>
      <c r="O136" s="38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</row>
    <row r="137">
      <c r="A137" s="30">
        <v>129.0</v>
      </c>
      <c r="B137" s="31" t="s">
        <v>314</v>
      </c>
      <c r="C137" s="31" t="s">
        <v>315</v>
      </c>
      <c r="D137" s="30" t="s">
        <v>95</v>
      </c>
      <c r="E137" s="30">
        <v>3.0</v>
      </c>
      <c r="F137" s="30" t="s">
        <v>54</v>
      </c>
      <c r="G137" s="32">
        <v>40.0</v>
      </c>
      <c r="H137" s="31" t="s">
        <v>96</v>
      </c>
      <c r="I137" s="33">
        <f t="shared" si="1"/>
        <v>2</v>
      </c>
      <c r="J137" s="34">
        <v>44893.0</v>
      </c>
      <c r="K137" s="35" t="s">
        <v>317</v>
      </c>
      <c r="L137" s="35">
        <v>120.0</v>
      </c>
      <c r="M137" s="35" t="s">
        <v>35</v>
      </c>
      <c r="N137" s="35" t="s">
        <v>99</v>
      </c>
      <c r="O137" s="38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</row>
    <row r="138">
      <c r="A138" s="30">
        <v>130.0</v>
      </c>
      <c r="B138" s="31" t="s">
        <v>314</v>
      </c>
      <c r="C138" s="31" t="s">
        <v>315</v>
      </c>
      <c r="D138" s="30" t="s">
        <v>95</v>
      </c>
      <c r="E138" s="30">
        <v>3.0</v>
      </c>
      <c r="F138" s="30" t="s">
        <v>164</v>
      </c>
      <c r="G138" s="32">
        <v>40.0</v>
      </c>
      <c r="H138" s="31" t="s">
        <v>96</v>
      </c>
      <c r="I138" s="33">
        <f t="shared" si="1"/>
        <v>2</v>
      </c>
      <c r="J138" s="34">
        <v>44896.0</v>
      </c>
      <c r="K138" s="35" t="s">
        <v>317</v>
      </c>
      <c r="L138" s="35">
        <v>120.0</v>
      </c>
      <c r="M138" s="35" t="s">
        <v>35</v>
      </c>
      <c r="N138" s="35" t="s">
        <v>99</v>
      </c>
      <c r="O138" s="38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</row>
    <row r="139">
      <c r="A139" s="30">
        <v>131.0</v>
      </c>
      <c r="B139" s="31" t="s">
        <v>314</v>
      </c>
      <c r="C139" s="31" t="s">
        <v>315</v>
      </c>
      <c r="D139" s="30" t="s">
        <v>95</v>
      </c>
      <c r="E139" s="30">
        <v>3.0</v>
      </c>
      <c r="F139" s="30" t="s">
        <v>191</v>
      </c>
      <c r="G139" s="32">
        <v>40.0</v>
      </c>
      <c r="H139" s="31" t="s">
        <v>96</v>
      </c>
      <c r="I139" s="33">
        <f t="shared" si="1"/>
        <v>2</v>
      </c>
      <c r="J139" s="34">
        <v>44897.0</v>
      </c>
      <c r="K139" s="35" t="s">
        <v>317</v>
      </c>
      <c r="L139" s="35">
        <v>120.0</v>
      </c>
      <c r="M139" s="35" t="s">
        <v>31</v>
      </c>
      <c r="N139" s="35" t="s">
        <v>99</v>
      </c>
      <c r="O139" s="38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</row>
    <row r="140">
      <c r="A140" s="69">
        <v>133.0</v>
      </c>
      <c r="B140" s="70" t="s">
        <v>314</v>
      </c>
      <c r="C140" s="70" t="s">
        <v>315</v>
      </c>
      <c r="D140" s="69" t="s">
        <v>101</v>
      </c>
      <c r="E140" s="69">
        <v>1.0</v>
      </c>
      <c r="F140" s="69" t="s">
        <v>318</v>
      </c>
      <c r="G140" s="71">
        <v>94.0</v>
      </c>
      <c r="H140" s="70" t="s">
        <v>103</v>
      </c>
      <c r="I140" s="72">
        <f t="shared" si="1"/>
        <v>4</v>
      </c>
      <c r="J140" s="73">
        <v>44894.0</v>
      </c>
      <c r="K140" s="74" t="s">
        <v>319</v>
      </c>
      <c r="L140" s="74">
        <v>45.0</v>
      </c>
      <c r="M140" s="74" t="s">
        <v>320</v>
      </c>
      <c r="N140" s="74" t="s">
        <v>32</v>
      </c>
      <c r="O140" s="75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</row>
    <row r="141">
      <c r="A141" s="30">
        <v>134.0</v>
      </c>
      <c r="B141" s="31" t="s">
        <v>321</v>
      </c>
      <c r="C141" s="31" t="s">
        <v>322</v>
      </c>
      <c r="D141" s="30" t="s">
        <v>323</v>
      </c>
      <c r="E141" s="30">
        <v>4.0</v>
      </c>
      <c r="F141" s="30" t="s">
        <v>28</v>
      </c>
      <c r="G141" s="32">
        <v>23.0</v>
      </c>
      <c r="H141" s="31" t="s">
        <v>324</v>
      </c>
      <c r="I141" s="33">
        <f t="shared" si="1"/>
        <v>1</v>
      </c>
      <c r="J141" s="76">
        <v>44897.0</v>
      </c>
      <c r="K141" s="35" t="s">
        <v>325</v>
      </c>
      <c r="L141" s="35">
        <v>120.0</v>
      </c>
      <c r="M141" s="35" t="s">
        <v>302</v>
      </c>
      <c r="N141" s="35" t="s">
        <v>82</v>
      </c>
      <c r="O141" s="38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</row>
    <row r="142">
      <c r="A142" s="30">
        <v>135.0</v>
      </c>
      <c r="B142" s="31" t="s">
        <v>321</v>
      </c>
      <c r="C142" s="31" t="s">
        <v>322</v>
      </c>
      <c r="D142" s="30" t="s">
        <v>323</v>
      </c>
      <c r="E142" s="30">
        <v>4.0</v>
      </c>
      <c r="F142" s="30" t="s">
        <v>33</v>
      </c>
      <c r="G142" s="32">
        <v>33.0</v>
      </c>
      <c r="H142" s="31" t="s">
        <v>324</v>
      </c>
      <c r="I142" s="33">
        <f t="shared" si="1"/>
        <v>1</v>
      </c>
      <c r="J142" s="34">
        <v>44894.0</v>
      </c>
      <c r="K142" s="35" t="s">
        <v>325</v>
      </c>
      <c r="L142" s="35">
        <v>120.0</v>
      </c>
      <c r="M142" s="35" t="s">
        <v>71</v>
      </c>
      <c r="N142" s="35" t="s">
        <v>82</v>
      </c>
      <c r="O142" s="38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</row>
    <row r="143">
      <c r="A143" s="30">
        <v>136.0</v>
      </c>
      <c r="B143" s="31" t="s">
        <v>321</v>
      </c>
      <c r="C143" s="31" t="s">
        <v>322</v>
      </c>
      <c r="D143" s="30" t="s">
        <v>323</v>
      </c>
      <c r="E143" s="30">
        <v>4.0</v>
      </c>
      <c r="F143" s="30" t="s">
        <v>36</v>
      </c>
      <c r="G143" s="32">
        <v>40.0</v>
      </c>
      <c r="H143" s="31" t="s">
        <v>324</v>
      </c>
      <c r="I143" s="33">
        <f t="shared" si="1"/>
        <v>2</v>
      </c>
      <c r="J143" s="34">
        <v>44896.0</v>
      </c>
      <c r="K143" s="35" t="s">
        <v>325</v>
      </c>
      <c r="L143" s="35">
        <v>120.0</v>
      </c>
      <c r="M143" s="35" t="s">
        <v>71</v>
      </c>
      <c r="N143" s="35" t="s">
        <v>82</v>
      </c>
      <c r="O143" s="38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</row>
    <row r="144">
      <c r="A144" s="30">
        <v>137.0</v>
      </c>
      <c r="B144" s="31" t="s">
        <v>321</v>
      </c>
      <c r="C144" s="31" t="s">
        <v>322</v>
      </c>
      <c r="D144" s="30" t="s">
        <v>323</v>
      </c>
      <c r="E144" s="30">
        <v>4.0</v>
      </c>
      <c r="F144" s="30" t="s">
        <v>38</v>
      </c>
      <c r="G144" s="32">
        <v>25.0</v>
      </c>
      <c r="H144" s="31" t="s">
        <v>324</v>
      </c>
      <c r="I144" s="33">
        <f t="shared" si="1"/>
        <v>1</v>
      </c>
      <c r="J144" s="34">
        <v>44895.0</v>
      </c>
      <c r="K144" s="35" t="s">
        <v>325</v>
      </c>
      <c r="L144" s="35">
        <v>120.0</v>
      </c>
      <c r="M144" s="35" t="s">
        <v>71</v>
      </c>
      <c r="N144" s="35" t="s">
        <v>82</v>
      </c>
      <c r="O144" s="38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</row>
    <row r="145">
      <c r="A145" s="30">
        <v>138.0</v>
      </c>
      <c r="B145" s="31" t="s">
        <v>321</v>
      </c>
      <c r="C145" s="31" t="s">
        <v>322</v>
      </c>
      <c r="D145" s="30" t="s">
        <v>46</v>
      </c>
      <c r="E145" s="30">
        <v>3.0</v>
      </c>
      <c r="F145" s="30" t="s">
        <v>60</v>
      </c>
      <c r="G145" s="32">
        <v>80.0</v>
      </c>
      <c r="H145" s="31" t="s">
        <v>48</v>
      </c>
      <c r="I145" s="33">
        <f t="shared" si="1"/>
        <v>4</v>
      </c>
      <c r="J145" s="34">
        <v>44894.0</v>
      </c>
      <c r="K145" s="77" t="s">
        <v>326</v>
      </c>
      <c r="L145" s="35">
        <v>60.0</v>
      </c>
      <c r="M145" s="35" t="s">
        <v>302</v>
      </c>
      <c r="N145" s="35" t="s">
        <v>32</v>
      </c>
      <c r="O145" s="38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</row>
    <row r="146">
      <c r="A146" s="30">
        <v>139.0</v>
      </c>
      <c r="B146" s="31" t="s">
        <v>321</v>
      </c>
      <c r="C146" s="31" t="s">
        <v>322</v>
      </c>
      <c r="D146" s="30" t="s">
        <v>46</v>
      </c>
      <c r="E146" s="30">
        <v>3.0</v>
      </c>
      <c r="F146" s="30" t="s">
        <v>72</v>
      </c>
      <c r="G146" s="32">
        <v>40.0</v>
      </c>
      <c r="H146" s="31" t="s">
        <v>48</v>
      </c>
      <c r="I146" s="33">
        <f t="shared" si="1"/>
        <v>2</v>
      </c>
      <c r="J146" s="34">
        <v>44893.0</v>
      </c>
      <c r="K146" s="78" t="s">
        <v>327</v>
      </c>
      <c r="L146" s="35">
        <v>60.0</v>
      </c>
      <c r="M146" s="35" t="s">
        <v>302</v>
      </c>
      <c r="N146" s="35" t="s">
        <v>32</v>
      </c>
      <c r="O146" s="38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</row>
    <row r="147">
      <c r="A147" s="30">
        <v>140.0</v>
      </c>
      <c r="B147" s="31" t="s">
        <v>321</v>
      </c>
      <c r="C147" s="31" t="s">
        <v>322</v>
      </c>
      <c r="D147" s="30" t="s">
        <v>328</v>
      </c>
      <c r="E147" s="30">
        <v>3.0</v>
      </c>
      <c r="F147" s="30" t="s">
        <v>60</v>
      </c>
      <c r="G147" s="32">
        <v>81.0</v>
      </c>
      <c r="H147" s="31" t="s">
        <v>329</v>
      </c>
      <c r="I147" s="33">
        <f t="shared" si="1"/>
        <v>4</v>
      </c>
      <c r="J147" s="76">
        <v>44897.0</v>
      </c>
      <c r="K147" s="77" t="s">
        <v>330</v>
      </c>
      <c r="L147" s="35">
        <v>60.0</v>
      </c>
      <c r="M147" s="35" t="s">
        <v>71</v>
      </c>
      <c r="N147" s="35" t="s">
        <v>32</v>
      </c>
      <c r="O147" s="38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</row>
    <row r="148">
      <c r="A148" s="30">
        <v>141.0</v>
      </c>
      <c r="B148" s="31" t="s">
        <v>321</v>
      </c>
      <c r="C148" s="31" t="s">
        <v>322</v>
      </c>
      <c r="D148" s="30" t="s">
        <v>328</v>
      </c>
      <c r="E148" s="30">
        <v>3.0</v>
      </c>
      <c r="F148" s="30" t="s">
        <v>72</v>
      </c>
      <c r="G148" s="32">
        <v>81.0</v>
      </c>
      <c r="H148" s="31" t="s">
        <v>329</v>
      </c>
      <c r="I148" s="33">
        <f t="shared" si="1"/>
        <v>4</v>
      </c>
      <c r="J148" s="34">
        <v>44895.0</v>
      </c>
      <c r="K148" s="78" t="s">
        <v>331</v>
      </c>
      <c r="L148" s="35">
        <v>60.0</v>
      </c>
      <c r="M148" s="35" t="s">
        <v>302</v>
      </c>
      <c r="N148" s="35" t="s">
        <v>32</v>
      </c>
      <c r="O148" s="38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</row>
    <row r="149">
      <c r="A149" s="30">
        <v>142.0</v>
      </c>
      <c r="B149" s="31" t="s">
        <v>321</v>
      </c>
      <c r="C149" s="31" t="s">
        <v>322</v>
      </c>
      <c r="D149" s="30" t="s">
        <v>328</v>
      </c>
      <c r="E149" s="30">
        <v>3.0</v>
      </c>
      <c r="F149" s="30" t="s">
        <v>74</v>
      </c>
      <c r="G149" s="32">
        <v>80.0</v>
      </c>
      <c r="H149" s="31" t="s">
        <v>329</v>
      </c>
      <c r="I149" s="33">
        <f t="shared" si="1"/>
        <v>4</v>
      </c>
      <c r="J149" s="34">
        <v>44896.0</v>
      </c>
      <c r="K149" s="78" t="s">
        <v>332</v>
      </c>
      <c r="L149" s="35">
        <v>60.0</v>
      </c>
      <c r="M149" s="35" t="s">
        <v>302</v>
      </c>
      <c r="N149" s="35" t="s">
        <v>32</v>
      </c>
      <c r="O149" s="38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</row>
    <row r="150">
      <c r="A150" s="30">
        <v>143.0</v>
      </c>
      <c r="B150" s="31" t="s">
        <v>321</v>
      </c>
      <c r="C150" s="31" t="s">
        <v>322</v>
      </c>
      <c r="D150" s="30" t="s">
        <v>59</v>
      </c>
      <c r="E150" s="30">
        <v>3.0</v>
      </c>
      <c r="F150" s="30" t="s">
        <v>47</v>
      </c>
      <c r="G150" s="32">
        <v>41.0</v>
      </c>
      <c r="H150" s="31" t="s">
        <v>61</v>
      </c>
      <c r="I150" s="33">
        <f t="shared" si="1"/>
        <v>2</v>
      </c>
      <c r="J150" s="34">
        <v>44898.0</v>
      </c>
      <c r="K150" s="35" t="s">
        <v>333</v>
      </c>
      <c r="L150" s="35">
        <v>180.0</v>
      </c>
      <c r="M150" s="35" t="s">
        <v>71</v>
      </c>
      <c r="N150" s="35" t="s">
        <v>112</v>
      </c>
      <c r="O150" s="38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</row>
    <row r="151">
      <c r="A151" s="30">
        <v>144.0</v>
      </c>
      <c r="B151" s="31" t="s">
        <v>321</v>
      </c>
      <c r="C151" s="31" t="s">
        <v>322</v>
      </c>
      <c r="D151" s="30" t="s">
        <v>64</v>
      </c>
      <c r="E151" s="30">
        <v>3.0</v>
      </c>
      <c r="F151" s="30" t="s">
        <v>47</v>
      </c>
      <c r="G151" s="32">
        <v>15.0</v>
      </c>
      <c r="H151" s="31" t="s">
        <v>65</v>
      </c>
      <c r="I151" s="33">
        <f t="shared" si="1"/>
        <v>1</v>
      </c>
      <c r="J151" s="34">
        <v>44898.0</v>
      </c>
      <c r="K151" s="35" t="s">
        <v>333</v>
      </c>
      <c r="L151" s="35">
        <v>120.0</v>
      </c>
      <c r="M151" s="35" t="s">
        <v>35</v>
      </c>
      <c r="N151" s="35" t="s">
        <v>112</v>
      </c>
      <c r="O151" s="38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</row>
    <row r="152">
      <c r="A152" s="30">
        <v>145.0</v>
      </c>
      <c r="B152" s="31" t="s">
        <v>321</v>
      </c>
      <c r="C152" s="31" t="s">
        <v>322</v>
      </c>
      <c r="D152" s="30" t="s">
        <v>83</v>
      </c>
      <c r="E152" s="30">
        <v>3.0</v>
      </c>
      <c r="F152" s="30" t="s">
        <v>28</v>
      </c>
      <c r="G152" s="32">
        <v>11.0</v>
      </c>
      <c r="H152" s="31" t="s">
        <v>85</v>
      </c>
      <c r="I152" s="33">
        <f t="shared" si="1"/>
        <v>1</v>
      </c>
      <c r="J152" s="34">
        <v>44898.0</v>
      </c>
      <c r="K152" s="35" t="s">
        <v>333</v>
      </c>
      <c r="L152" s="35">
        <v>120.0</v>
      </c>
      <c r="M152" s="35" t="s">
        <v>334</v>
      </c>
      <c r="N152" s="35" t="s">
        <v>112</v>
      </c>
      <c r="O152" s="38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</row>
    <row r="153">
      <c r="A153" s="30">
        <v>151.0</v>
      </c>
      <c r="B153" s="31" t="s">
        <v>335</v>
      </c>
      <c r="C153" s="31" t="s">
        <v>336</v>
      </c>
      <c r="D153" s="30" t="s">
        <v>244</v>
      </c>
      <c r="E153" s="30">
        <v>3.0</v>
      </c>
      <c r="F153" s="30" t="s">
        <v>74</v>
      </c>
      <c r="G153" s="32">
        <v>8.0</v>
      </c>
      <c r="H153" s="31" t="s">
        <v>245</v>
      </c>
      <c r="I153" s="33">
        <f t="shared" si="1"/>
        <v>1</v>
      </c>
      <c r="J153" s="34">
        <v>44907.0</v>
      </c>
      <c r="K153" s="35" t="s">
        <v>337</v>
      </c>
      <c r="L153" s="35">
        <v>30.0</v>
      </c>
      <c r="M153" s="35" t="s">
        <v>338</v>
      </c>
      <c r="N153" s="35" t="s">
        <v>112</v>
      </c>
      <c r="O153" s="38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</row>
    <row r="154">
      <c r="A154" s="30">
        <v>152.0</v>
      </c>
      <c r="B154" s="31" t="s">
        <v>335</v>
      </c>
      <c r="C154" s="31" t="s">
        <v>336</v>
      </c>
      <c r="D154" s="30" t="s">
        <v>250</v>
      </c>
      <c r="E154" s="30">
        <v>3.0</v>
      </c>
      <c r="F154" s="30" t="s">
        <v>74</v>
      </c>
      <c r="G154" s="32">
        <v>3.0</v>
      </c>
      <c r="H154" s="31" t="s">
        <v>251</v>
      </c>
      <c r="I154" s="33">
        <f t="shared" si="1"/>
        <v>1</v>
      </c>
      <c r="J154" s="34">
        <v>44907.0</v>
      </c>
      <c r="K154" s="35" t="s">
        <v>337</v>
      </c>
      <c r="L154" s="35">
        <v>30.0</v>
      </c>
      <c r="M154" s="35" t="s">
        <v>302</v>
      </c>
      <c r="N154" s="35" t="s">
        <v>112</v>
      </c>
      <c r="O154" s="38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</row>
    <row r="155">
      <c r="A155" s="30">
        <v>153.0</v>
      </c>
      <c r="B155" s="31" t="s">
        <v>339</v>
      </c>
      <c r="C155" s="31" t="s">
        <v>340</v>
      </c>
      <c r="D155" s="30" t="s">
        <v>188</v>
      </c>
      <c r="E155" s="30">
        <v>3.0</v>
      </c>
      <c r="F155" s="30" t="s">
        <v>51</v>
      </c>
      <c r="G155" s="32">
        <v>40.0</v>
      </c>
      <c r="H155" s="31" t="s">
        <v>189</v>
      </c>
      <c r="I155" s="33">
        <f t="shared" si="1"/>
        <v>2</v>
      </c>
      <c r="J155" s="34">
        <v>44896.0</v>
      </c>
      <c r="K155" s="79" t="s">
        <v>341</v>
      </c>
      <c r="L155" s="35">
        <v>60.0</v>
      </c>
      <c r="M155" s="35" t="s">
        <v>35</v>
      </c>
      <c r="N155" s="35" t="s">
        <v>32</v>
      </c>
      <c r="O155" s="38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</row>
    <row r="156">
      <c r="A156" s="30">
        <v>154.0</v>
      </c>
      <c r="B156" s="31" t="s">
        <v>339</v>
      </c>
      <c r="C156" s="31" t="s">
        <v>340</v>
      </c>
      <c r="D156" s="30" t="s">
        <v>188</v>
      </c>
      <c r="E156" s="30">
        <v>3.0</v>
      </c>
      <c r="F156" s="30" t="s">
        <v>54</v>
      </c>
      <c r="G156" s="32">
        <v>40.0</v>
      </c>
      <c r="H156" s="31" t="s">
        <v>189</v>
      </c>
      <c r="I156" s="33">
        <f t="shared" si="1"/>
        <v>2</v>
      </c>
      <c r="J156" s="34">
        <v>44897.0</v>
      </c>
      <c r="K156" s="79" t="s">
        <v>341</v>
      </c>
      <c r="L156" s="35">
        <v>60.0</v>
      </c>
      <c r="M156" s="35" t="s">
        <v>35</v>
      </c>
      <c r="N156" s="35" t="s">
        <v>32</v>
      </c>
      <c r="O156" s="38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</row>
    <row r="157">
      <c r="A157" s="30">
        <v>155.0</v>
      </c>
      <c r="B157" s="31" t="s">
        <v>339</v>
      </c>
      <c r="C157" s="31" t="s">
        <v>340</v>
      </c>
      <c r="D157" s="30" t="s">
        <v>188</v>
      </c>
      <c r="E157" s="30">
        <v>3.0</v>
      </c>
      <c r="F157" s="30" t="s">
        <v>57</v>
      </c>
      <c r="G157" s="32">
        <v>40.0</v>
      </c>
      <c r="H157" s="31" t="s">
        <v>189</v>
      </c>
      <c r="I157" s="33">
        <f t="shared" si="1"/>
        <v>2</v>
      </c>
      <c r="J157" s="34">
        <v>44896.0</v>
      </c>
      <c r="K157" s="79" t="s">
        <v>341</v>
      </c>
      <c r="L157" s="35">
        <v>60.0</v>
      </c>
      <c r="M157" s="35" t="s">
        <v>71</v>
      </c>
      <c r="N157" s="35" t="s">
        <v>32</v>
      </c>
      <c r="O157" s="38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</row>
    <row r="158">
      <c r="A158" s="30">
        <v>156.0</v>
      </c>
      <c r="B158" s="31" t="s">
        <v>339</v>
      </c>
      <c r="C158" s="31" t="s">
        <v>340</v>
      </c>
      <c r="D158" s="30" t="s">
        <v>188</v>
      </c>
      <c r="E158" s="30">
        <v>3.0</v>
      </c>
      <c r="F158" s="30" t="s">
        <v>164</v>
      </c>
      <c r="G158" s="32">
        <v>40.0</v>
      </c>
      <c r="H158" s="31" t="s">
        <v>189</v>
      </c>
      <c r="I158" s="33">
        <f t="shared" si="1"/>
        <v>2</v>
      </c>
      <c r="J158" s="34">
        <v>44897.0</v>
      </c>
      <c r="K158" s="79" t="s">
        <v>341</v>
      </c>
      <c r="L158" s="35">
        <v>60.0</v>
      </c>
      <c r="M158" s="35" t="s">
        <v>71</v>
      </c>
      <c r="N158" s="35" t="s">
        <v>32</v>
      </c>
      <c r="O158" s="38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</row>
    <row r="159">
      <c r="A159" s="30">
        <v>157.0</v>
      </c>
      <c r="B159" s="31" t="s">
        <v>339</v>
      </c>
      <c r="C159" s="31" t="s">
        <v>340</v>
      </c>
      <c r="D159" s="30" t="s">
        <v>68</v>
      </c>
      <c r="E159" s="30">
        <v>3.0</v>
      </c>
      <c r="F159" s="30" t="s">
        <v>190</v>
      </c>
      <c r="G159" s="32">
        <v>40.0</v>
      </c>
      <c r="H159" s="31" t="s">
        <v>69</v>
      </c>
      <c r="I159" s="33">
        <f t="shared" si="1"/>
        <v>2</v>
      </c>
      <c r="J159" s="34">
        <v>44893.0</v>
      </c>
      <c r="K159" s="79" t="s">
        <v>341</v>
      </c>
      <c r="L159" s="35">
        <v>120.0</v>
      </c>
      <c r="M159" s="35" t="s">
        <v>35</v>
      </c>
      <c r="N159" s="35" t="s">
        <v>342</v>
      </c>
      <c r="O159" s="38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</row>
    <row r="160">
      <c r="A160" s="30">
        <v>158.0</v>
      </c>
      <c r="B160" s="31" t="s">
        <v>339</v>
      </c>
      <c r="C160" s="31" t="s">
        <v>340</v>
      </c>
      <c r="D160" s="30" t="s">
        <v>68</v>
      </c>
      <c r="E160" s="30">
        <v>3.0</v>
      </c>
      <c r="F160" s="30" t="s">
        <v>191</v>
      </c>
      <c r="G160" s="32">
        <v>41.0</v>
      </c>
      <c r="H160" s="31" t="s">
        <v>69</v>
      </c>
      <c r="I160" s="33">
        <f t="shared" si="1"/>
        <v>2</v>
      </c>
      <c r="J160" s="34">
        <v>44894.0</v>
      </c>
      <c r="K160" s="79" t="s">
        <v>341</v>
      </c>
      <c r="L160" s="35">
        <v>120.0</v>
      </c>
      <c r="M160" s="35" t="s">
        <v>35</v>
      </c>
      <c r="N160" s="35" t="s">
        <v>342</v>
      </c>
      <c r="O160" s="38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</row>
    <row r="161">
      <c r="A161" s="30">
        <v>159.0</v>
      </c>
      <c r="B161" s="31" t="s">
        <v>339</v>
      </c>
      <c r="C161" s="31" t="s">
        <v>340</v>
      </c>
      <c r="D161" s="30" t="s">
        <v>68</v>
      </c>
      <c r="E161" s="30">
        <v>3.0</v>
      </c>
      <c r="F161" s="30" t="s">
        <v>192</v>
      </c>
      <c r="G161" s="32">
        <v>39.0</v>
      </c>
      <c r="H161" s="31" t="s">
        <v>69</v>
      </c>
      <c r="I161" s="33">
        <f t="shared" si="1"/>
        <v>1</v>
      </c>
      <c r="J161" s="34">
        <v>44895.0</v>
      </c>
      <c r="K161" s="79" t="s">
        <v>341</v>
      </c>
      <c r="L161" s="35">
        <v>120.0</v>
      </c>
      <c r="M161" s="35" t="s">
        <v>35</v>
      </c>
      <c r="N161" s="35" t="s">
        <v>342</v>
      </c>
      <c r="O161" s="38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</row>
    <row r="162">
      <c r="A162" s="30">
        <v>160.0</v>
      </c>
      <c r="B162" s="31" t="s">
        <v>339</v>
      </c>
      <c r="C162" s="31" t="s">
        <v>340</v>
      </c>
      <c r="D162" s="30" t="s">
        <v>169</v>
      </c>
      <c r="E162" s="30">
        <v>3.0</v>
      </c>
      <c r="F162" s="30" t="s">
        <v>47</v>
      </c>
      <c r="G162" s="32">
        <v>2.0</v>
      </c>
      <c r="H162" s="31" t="s">
        <v>170</v>
      </c>
      <c r="I162" s="33">
        <f t="shared" si="1"/>
        <v>1</v>
      </c>
      <c r="J162" s="34">
        <v>44898.0</v>
      </c>
      <c r="K162" s="40"/>
      <c r="L162" s="40"/>
      <c r="M162" s="35" t="s">
        <v>261</v>
      </c>
      <c r="N162" s="35" t="s">
        <v>112</v>
      </c>
      <c r="O162" s="38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</row>
    <row r="163">
      <c r="A163" s="30">
        <v>161.0</v>
      </c>
      <c r="B163" s="31" t="s">
        <v>339</v>
      </c>
      <c r="C163" s="31" t="s">
        <v>340</v>
      </c>
      <c r="D163" s="30" t="s">
        <v>88</v>
      </c>
      <c r="E163" s="30">
        <v>10.0</v>
      </c>
      <c r="F163" s="30" t="s">
        <v>51</v>
      </c>
      <c r="G163" s="32">
        <v>15.0</v>
      </c>
      <c r="H163" s="31" t="s">
        <v>87</v>
      </c>
      <c r="I163" s="33">
        <f t="shared" si="1"/>
        <v>1</v>
      </c>
      <c r="J163" s="39"/>
      <c r="K163" s="40"/>
      <c r="L163" s="40"/>
      <c r="M163" s="40"/>
      <c r="N163" s="40"/>
      <c r="O163" s="38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</row>
    <row r="164">
      <c r="A164" s="30">
        <v>162.0</v>
      </c>
      <c r="B164" s="31"/>
      <c r="C164" s="80" t="s">
        <v>343</v>
      </c>
      <c r="D164" s="30" t="s">
        <v>344</v>
      </c>
      <c r="E164" s="30">
        <v>1.0</v>
      </c>
      <c r="F164" s="30" t="s">
        <v>28</v>
      </c>
      <c r="G164" s="32">
        <v>36.0</v>
      </c>
      <c r="H164" s="31" t="s">
        <v>345</v>
      </c>
      <c r="I164" s="33">
        <f t="shared" si="1"/>
        <v>1</v>
      </c>
      <c r="J164" s="39"/>
      <c r="K164" s="40"/>
      <c r="L164" s="40"/>
      <c r="M164" s="40"/>
      <c r="N164" s="40"/>
      <c r="O164" s="36" t="s">
        <v>346</v>
      </c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</row>
    <row r="165">
      <c r="A165" s="30">
        <v>163.0</v>
      </c>
      <c r="B165" s="31"/>
      <c r="C165" s="80" t="s">
        <v>343</v>
      </c>
      <c r="D165" s="30" t="s">
        <v>344</v>
      </c>
      <c r="E165" s="30">
        <v>1.0</v>
      </c>
      <c r="F165" s="30" t="s">
        <v>33</v>
      </c>
      <c r="G165" s="32">
        <v>33.0</v>
      </c>
      <c r="H165" s="31" t="s">
        <v>345</v>
      </c>
      <c r="I165" s="33">
        <f t="shared" si="1"/>
        <v>1</v>
      </c>
      <c r="J165" s="39"/>
      <c r="K165" s="40"/>
      <c r="L165" s="40"/>
      <c r="M165" s="40"/>
      <c r="N165" s="40"/>
      <c r="O165" s="36" t="s">
        <v>346</v>
      </c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</row>
    <row r="166">
      <c r="A166" s="30">
        <v>164.0</v>
      </c>
      <c r="B166" s="31"/>
      <c r="C166" s="80" t="s">
        <v>343</v>
      </c>
      <c r="D166" s="30" t="s">
        <v>344</v>
      </c>
      <c r="E166" s="30">
        <v>1.0</v>
      </c>
      <c r="F166" s="30" t="s">
        <v>36</v>
      </c>
      <c r="G166" s="32">
        <v>34.0</v>
      </c>
      <c r="H166" s="31" t="s">
        <v>345</v>
      </c>
      <c r="I166" s="33">
        <f t="shared" si="1"/>
        <v>1</v>
      </c>
      <c r="J166" s="39"/>
      <c r="K166" s="40"/>
      <c r="L166" s="40"/>
      <c r="M166" s="40"/>
      <c r="N166" s="40"/>
      <c r="O166" s="36" t="s">
        <v>346</v>
      </c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</row>
    <row r="167">
      <c r="A167" s="30">
        <v>165.0</v>
      </c>
      <c r="B167" s="31"/>
      <c r="C167" s="80" t="s">
        <v>343</v>
      </c>
      <c r="D167" s="30" t="s">
        <v>344</v>
      </c>
      <c r="E167" s="30">
        <v>1.0</v>
      </c>
      <c r="F167" s="30" t="s">
        <v>38</v>
      </c>
      <c r="G167" s="32">
        <v>10.0</v>
      </c>
      <c r="H167" s="31" t="s">
        <v>345</v>
      </c>
      <c r="I167" s="33">
        <f t="shared" si="1"/>
        <v>1</v>
      </c>
      <c r="J167" s="39"/>
      <c r="K167" s="40"/>
      <c r="L167" s="40"/>
      <c r="M167" s="40"/>
      <c r="N167" s="40"/>
      <c r="O167" s="36" t="s">
        <v>346</v>
      </c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</row>
    <row r="168">
      <c r="A168" s="30">
        <v>166.0</v>
      </c>
      <c r="B168" s="31" t="s">
        <v>347</v>
      </c>
      <c r="C168" s="31" t="s">
        <v>348</v>
      </c>
      <c r="D168" s="30" t="s">
        <v>91</v>
      </c>
      <c r="E168" s="30">
        <v>2.0</v>
      </c>
      <c r="F168" s="30" t="s">
        <v>60</v>
      </c>
      <c r="G168" s="32">
        <v>60.0</v>
      </c>
      <c r="H168" s="31" t="s">
        <v>93</v>
      </c>
      <c r="I168" s="33">
        <f t="shared" si="1"/>
        <v>3</v>
      </c>
      <c r="J168" s="34">
        <v>44887.0</v>
      </c>
      <c r="K168" s="35" t="s">
        <v>349</v>
      </c>
      <c r="L168" s="35">
        <v>60.0</v>
      </c>
      <c r="M168" s="35" t="s">
        <v>243</v>
      </c>
      <c r="N168" s="35" t="s">
        <v>32</v>
      </c>
      <c r="O168" s="38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</row>
    <row r="169">
      <c r="A169" s="30">
        <v>167.0</v>
      </c>
      <c r="B169" s="31" t="s">
        <v>347</v>
      </c>
      <c r="C169" s="31" t="s">
        <v>348</v>
      </c>
      <c r="D169" s="30" t="s">
        <v>91</v>
      </c>
      <c r="E169" s="30">
        <v>2.0</v>
      </c>
      <c r="F169" s="30" t="s">
        <v>350</v>
      </c>
      <c r="G169" s="32">
        <v>66.0</v>
      </c>
      <c r="H169" s="31" t="s">
        <v>93</v>
      </c>
      <c r="I169" s="33">
        <f t="shared" si="1"/>
        <v>3</v>
      </c>
      <c r="J169" s="34">
        <v>44908.0</v>
      </c>
      <c r="K169" s="35" t="s">
        <v>351</v>
      </c>
      <c r="L169" s="35">
        <v>60.0</v>
      </c>
      <c r="M169" s="35" t="s">
        <v>71</v>
      </c>
      <c r="N169" s="35" t="s">
        <v>32</v>
      </c>
      <c r="O169" s="36" t="s">
        <v>352</v>
      </c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</row>
    <row r="170">
      <c r="A170" s="30">
        <v>168.0</v>
      </c>
      <c r="B170" s="31" t="s">
        <v>347</v>
      </c>
      <c r="C170" s="31" t="s">
        <v>348</v>
      </c>
      <c r="D170" s="30" t="s">
        <v>353</v>
      </c>
      <c r="E170" s="30">
        <v>4.0</v>
      </c>
      <c r="F170" s="30" t="s">
        <v>60</v>
      </c>
      <c r="G170" s="32">
        <v>17.0</v>
      </c>
      <c r="H170" s="31" t="s">
        <v>189</v>
      </c>
      <c r="I170" s="33">
        <f t="shared" si="1"/>
        <v>1</v>
      </c>
      <c r="J170" s="34">
        <v>44886.0</v>
      </c>
      <c r="K170" s="35" t="s">
        <v>354</v>
      </c>
      <c r="L170" s="35">
        <v>150.0</v>
      </c>
      <c r="M170" s="35" t="s">
        <v>35</v>
      </c>
      <c r="N170" s="35" t="s">
        <v>187</v>
      </c>
      <c r="O170" s="38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</row>
    <row r="171">
      <c r="A171" s="30">
        <v>171.0</v>
      </c>
      <c r="B171" s="31" t="s">
        <v>355</v>
      </c>
      <c r="C171" s="31" t="s">
        <v>356</v>
      </c>
      <c r="D171" s="30" t="s">
        <v>272</v>
      </c>
      <c r="E171" s="30">
        <v>3.0</v>
      </c>
      <c r="F171" s="30" t="s">
        <v>51</v>
      </c>
      <c r="G171" s="32">
        <v>80.0</v>
      </c>
      <c r="H171" s="31" t="s">
        <v>273</v>
      </c>
      <c r="I171" s="33">
        <f t="shared" si="1"/>
        <v>4</v>
      </c>
      <c r="J171" s="34">
        <v>44887.0</v>
      </c>
      <c r="K171" s="35" t="s">
        <v>357</v>
      </c>
      <c r="L171" s="35">
        <v>60.0</v>
      </c>
      <c r="M171" s="35" t="s">
        <v>35</v>
      </c>
      <c r="N171" s="35" t="s">
        <v>32</v>
      </c>
      <c r="O171" s="38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</row>
    <row r="172">
      <c r="A172" s="30">
        <v>172.0</v>
      </c>
      <c r="B172" s="31" t="s">
        <v>355</v>
      </c>
      <c r="C172" s="31" t="s">
        <v>356</v>
      </c>
      <c r="D172" s="30" t="s">
        <v>272</v>
      </c>
      <c r="E172" s="30">
        <v>3.0</v>
      </c>
      <c r="F172" s="30" t="s">
        <v>54</v>
      </c>
      <c r="G172" s="32">
        <v>80.0</v>
      </c>
      <c r="H172" s="31" t="s">
        <v>273</v>
      </c>
      <c r="I172" s="33">
        <f t="shared" si="1"/>
        <v>4</v>
      </c>
      <c r="J172" s="34">
        <v>44889.0</v>
      </c>
      <c r="K172" s="35" t="s">
        <v>358</v>
      </c>
      <c r="L172" s="35">
        <v>60.0</v>
      </c>
      <c r="M172" s="35" t="s">
        <v>35</v>
      </c>
      <c r="N172" s="35" t="s">
        <v>32</v>
      </c>
      <c r="O172" s="38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</row>
    <row r="173">
      <c r="A173" s="30">
        <v>173.0</v>
      </c>
      <c r="B173" s="31" t="s">
        <v>355</v>
      </c>
      <c r="C173" s="31" t="s">
        <v>356</v>
      </c>
      <c r="D173" s="30" t="s">
        <v>359</v>
      </c>
      <c r="E173" s="30">
        <v>3.0</v>
      </c>
      <c r="F173" s="30" t="s">
        <v>28</v>
      </c>
      <c r="G173" s="32">
        <v>27.0</v>
      </c>
      <c r="H173" s="31" t="s">
        <v>360</v>
      </c>
      <c r="I173" s="33">
        <f t="shared" si="1"/>
        <v>1</v>
      </c>
      <c r="J173" s="34">
        <v>44886.0</v>
      </c>
      <c r="K173" s="35" t="s">
        <v>361</v>
      </c>
      <c r="L173" s="35">
        <v>60.0</v>
      </c>
      <c r="M173" s="35" t="s">
        <v>35</v>
      </c>
      <c r="N173" s="35" t="s">
        <v>32</v>
      </c>
      <c r="O173" s="38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</row>
    <row r="174">
      <c r="A174" s="30">
        <v>174.0</v>
      </c>
      <c r="B174" s="31" t="s">
        <v>355</v>
      </c>
      <c r="C174" s="31" t="s">
        <v>356</v>
      </c>
      <c r="D174" s="30" t="s">
        <v>359</v>
      </c>
      <c r="E174" s="30">
        <v>3.0</v>
      </c>
      <c r="F174" s="30" t="s">
        <v>33</v>
      </c>
      <c r="G174" s="32">
        <v>19.0</v>
      </c>
      <c r="H174" s="31" t="s">
        <v>360</v>
      </c>
      <c r="I174" s="33">
        <f t="shared" si="1"/>
        <v>1</v>
      </c>
      <c r="J174" s="34">
        <v>44890.0</v>
      </c>
      <c r="K174" s="35" t="s">
        <v>361</v>
      </c>
      <c r="L174" s="35">
        <v>60.0</v>
      </c>
      <c r="M174" s="35" t="s">
        <v>31</v>
      </c>
      <c r="N174" s="35" t="s">
        <v>32</v>
      </c>
      <c r="O174" s="38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</row>
    <row r="175">
      <c r="A175" s="30">
        <v>175.0</v>
      </c>
      <c r="B175" s="31" t="s">
        <v>355</v>
      </c>
      <c r="C175" s="31" t="s">
        <v>356</v>
      </c>
      <c r="D175" s="30" t="s">
        <v>359</v>
      </c>
      <c r="E175" s="30">
        <v>3.0</v>
      </c>
      <c r="F175" s="30" t="s">
        <v>36</v>
      </c>
      <c r="G175" s="32">
        <v>31.0</v>
      </c>
      <c r="H175" s="31" t="s">
        <v>360</v>
      </c>
      <c r="I175" s="33">
        <f t="shared" si="1"/>
        <v>1</v>
      </c>
      <c r="J175" s="34">
        <v>44887.0</v>
      </c>
      <c r="K175" s="35" t="s">
        <v>361</v>
      </c>
      <c r="L175" s="35">
        <v>60.0</v>
      </c>
      <c r="M175" s="35" t="s">
        <v>31</v>
      </c>
      <c r="N175" s="35" t="s">
        <v>32</v>
      </c>
      <c r="O175" s="38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</row>
    <row r="176">
      <c r="A176" s="30">
        <v>176.0</v>
      </c>
      <c r="B176" s="31" t="s">
        <v>355</v>
      </c>
      <c r="C176" s="31" t="s">
        <v>356</v>
      </c>
      <c r="D176" s="30" t="s">
        <v>362</v>
      </c>
      <c r="E176" s="30">
        <v>3.0</v>
      </c>
      <c r="F176" s="30" t="s">
        <v>60</v>
      </c>
      <c r="G176" s="32">
        <v>28.0</v>
      </c>
      <c r="H176" s="31" t="s">
        <v>363</v>
      </c>
      <c r="I176" s="33">
        <f t="shared" si="1"/>
        <v>1</v>
      </c>
      <c r="J176" s="81">
        <v>44884.0</v>
      </c>
      <c r="K176" s="35" t="s">
        <v>364</v>
      </c>
      <c r="L176" s="35">
        <v>60.0</v>
      </c>
      <c r="M176" s="35" t="s">
        <v>31</v>
      </c>
      <c r="N176" s="35" t="s">
        <v>32</v>
      </c>
      <c r="O176" s="38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</row>
    <row r="177">
      <c r="A177" s="30">
        <v>177.0</v>
      </c>
      <c r="B177" s="31" t="s">
        <v>355</v>
      </c>
      <c r="C177" s="31" t="s">
        <v>356</v>
      </c>
      <c r="D177" s="30" t="s">
        <v>365</v>
      </c>
      <c r="E177" s="30">
        <v>2.0</v>
      </c>
      <c r="F177" s="30" t="s">
        <v>60</v>
      </c>
      <c r="G177" s="32">
        <v>40.0</v>
      </c>
      <c r="H177" s="31" t="s">
        <v>366</v>
      </c>
      <c r="I177" s="33">
        <f t="shared" si="1"/>
        <v>2</v>
      </c>
      <c r="J177" s="81">
        <v>44888.0</v>
      </c>
      <c r="K177" s="35" t="s">
        <v>364</v>
      </c>
      <c r="L177" s="35">
        <v>60.0</v>
      </c>
      <c r="M177" s="35" t="s">
        <v>243</v>
      </c>
      <c r="N177" s="35" t="s">
        <v>32</v>
      </c>
      <c r="O177" s="38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</row>
    <row r="178">
      <c r="A178" s="30">
        <v>178.0</v>
      </c>
      <c r="B178" s="31" t="s">
        <v>355</v>
      </c>
      <c r="C178" s="31" t="s">
        <v>356</v>
      </c>
      <c r="D178" s="30" t="s">
        <v>250</v>
      </c>
      <c r="E178" s="30">
        <v>3.0</v>
      </c>
      <c r="F178" s="30" t="s">
        <v>51</v>
      </c>
      <c r="G178" s="32">
        <v>3.0</v>
      </c>
      <c r="H178" s="31" t="s">
        <v>251</v>
      </c>
      <c r="I178" s="33">
        <f t="shared" si="1"/>
        <v>1</v>
      </c>
      <c r="J178" s="39"/>
      <c r="K178" s="40"/>
      <c r="L178" s="35">
        <v>60.0</v>
      </c>
      <c r="M178" s="40"/>
      <c r="N178" s="40"/>
      <c r="O178" s="38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</row>
    <row r="179">
      <c r="A179" s="30">
        <v>179.0</v>
      </c>
      <c r="B179" s="31" t="s">
        <v>367</v>
      </c>
      <c r="C179" s="31" t="s">
        <v>368</v>
      </c>
      <c r="D179" s="30" t="s">
        <v>369</v>
      </c>
      <c r="E179" s="30">
        <v>3.0</v>
      </c>
      <c r="F179" s="30" t="s">
        <v>60</v>
      </c>
      <c r="G179" s="32">
        <v>39.0</v>
      </c>
      <c r="H179" s="31" t="s">
        <v>370</v>
      </c>
      <c r="I179" s="33">
        <f t="shared" si="1"/>
        <v>1</v>
      </c>
      <c r="J179" s="34">
        <v>44882.0</v>
      </c>
      <c r="K179" s="35" t="s">
        <v>371</v>
      </c>
      <c r="L179" s="35">
        <v>60.0</v>
      </c>
      <c r="M179" s="35" t="s">
        <v>35</v>
      </c>
      <c r="N179" s="35" t="s">
        <v>82</v>
      </c>
      <c r="O179" s="38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</row>
    <row r="180">
      <c r="A180" s="30">
        <v>180.0</v>
      </c>
      <c r="B180" s="31" t="s">
        <v>367</v>
      </c>
      <c r="C180" s="31" t="s">
        <v>368</v>
      </c>
      <c r="D180" s="30" t="s">
        <v>372</v>
      </c>
      <c r="E180" s="30">
        <v>3.0</v>
      </c>
      <c r="F180" s="30" t="s">
        <v>60</v>
      </c>
      <c r="G180" s="32">
        <v>39.0</v>
      </c>
      <c r="H180" s="31" t="s">
        <v>373</v>
      </c>
      <c r="I180" s="33">
        <f t="shared" si="1"/>
        <v>1</v>
      </c>
      <c r="J180" s="34">
        <v>44883.0</v>
      </c>
      <c r="K180" s="35" t="s">
        <v>374</v>
      </c>
      <c r="L180" s="35">
        <v>60.0</v>
      </c>
      <c r="M180" s="35" t="s">
        <v>31</v>
      </c>
      <c r="N180" s="35" t="s">
        <v>82</v>
      </c>
      <c r="O180" s="38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</row>
    <row r="181">
      <c r="A181" s="30">
        <v>181.0</v>
      </c>
      <c r="B181" s="31" t="s">
        <v>367</v>
      </c>
      <c r="C181" s="31" t="s">
        <v>368</v>
      </c>
      <c r="D181" s="30" t="s">
        <v>372</v>
      </c>
      <c r="E181" s="30">
        <v>3.0</v>
      </c>
      <c r="F181" s="30" t="s">
        <v>72</v>
      </c>
      <c r="G181" s="32">
        <v>42.0</v>
      </c>
      <c r="H181" s="31" t="s">
        <v>373</v>
      </c>
      <c r="I181" s="33">
        <f t="shared" si="1"/>
        <v>2</v>
      </c>
      <c r="J181" s="34">
        <v>44880.0</v>
      </c>
      <c r="K181" s="35" t="s">
        <v>375</v>
      </c>
      <c r="L181" s="35">
        <v>60.0</v>
      </c>
      <c r="M181" s="35" t="s">
        <v>35</v>
      </c>
      <c r="N181" s="35" t="s">
        <v>82</v>
      </c>
      <c r="O181" s="38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</row>
    <row r="182">
      <c r="A182" s="30">
        <v>182.0</v>
      </c>
      <c r="B182" s="31" t="s">
        <v>367</v>
      </c>
      <c r="C182" s="31" t="s">
        <v>368</v>
      </c>
      <c r="D182" s="30" t="s">
        <v>229</v>
      </c>
      <c r="E182" s="30">
        <v>10.0</v>
      </c>
      <c r="F182" s="30" t="s">
        <v>167</v>
      </c>
      <c r="G182" s="32">
        <v>1.0</v>
      </c>
      <c r="H182" s="31" t="s">
        <v>230</v>
      </c>
      <c r="I182" s="33">
        <f t="shared" si="1"/>
        <v>1</v>
      </c>
      <c r="J182" s="39"/>
      <c r="K182" s="40"/>
      <c r="L182" s="40"/>
      <c r="M182" s="40"/>
      <c r="N182" s="40"/>
      <c r="O182" s="38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</row>
    <row r="183">
      <c r="A183" s="30">
        <v>183.0</v>
      </c>
      <c r="B183" s="31" t="s">
        <v>376</v>
      </c>
      <c r="C183" s="31" t="s">
        <v>377</v>
      </c>
      <c r="D183" s="30" t="s">
        <v>378</v>
      </c>
      <c r="E183" s="30">
        <v>4.0</v>
      </c>
      <c r="F183" s="30" t="s">
        <v>28</v>
      </c>
      <c r="G183" s="32">
        <v>35.0</v>
      </c>
      <c r="H183" s="31" t="s">
        <v>189</v>
      </c>
      <c r="I183" s="33">
        <f t="shared" si="1"/>
        <v>1</v>
      </c>
      <c r="J183" s="34">
        <v>44893.0</v>
      </c>
      <c r="K183" s="35" t="s">
        <v>379</v>
      </c>
      <c r="L183" s="35">
        <v>180.0</v>
      </c>
      <c r="M183" s="35" t="s">
        <v>35</v>
      </c>
      <c r="N183" s="35" t="s">
        <v>82</v>
      </c>
      <c r="O183" s="38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</row>
    <row r="184">
      <c r="A184" s="30">
        <v>184.0</v>
      </c>
      <c r="B184" s="31" t="s">
        <v>376</v>
      </c>
      <c r="C184" s="31" t="s">
        <v>377</v>
      </c>
      <c r="D184" s="30" t="s">
        <v>378</v>
      </c>
      <c r="E184" s="30">
        <v>4.0</v>
      </c>
      <c r="F184" s="30" t="s">
        <v>33</v>
      </c>
      <c r="G184" s="32">
        <v>35.0</v>
      </c>
      <c r="H184" s="31" t="s">
        <v>189</v>
      </c>
      <c r="I184" s="33">
        <f t="shared" si="1"/>
        <v>1</v>
      </c>
      <c r="J184" s="34">
        <v>44896.0</v>
      </c>
      <c r="K184" s="35" t="s">
        <v>379</v>
      </c>
      <c r="L184" s="35">
        <v>180.0</v>
      </c>
      <c r="M184" s="35" t="s">
        <v>35</v>
      </c>
      <c r="N184" s="35" t="s">
        <v>82</v>
      </c>
      <c r="O184" s="38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</row>
    <row r="185">
      <c r="A185" s="30">
        <v>185.0</v>
      </c>
      <c r="B185" s="31" t="s">
        <v>376</v>
      </c>
      <c r="C185" s="31" t="s">
        <v>377</v>
      </c>
      <c r="D185" s="30" t="s">
        <v>378</v>
      </c>
      <c r="E185" s="30">
        <v>4.0</v>
      </c>
      <c r="F185" s="30" t="s">
        <v>36</v>
      </c>
      <c r="G185" s="32">
        <v>37.0</v>
      </c>
      <c r="H185" s="31" t="s">
        <v>189</v>
      </c>
      <c r="I185" s="33">
        <f t="shared" si="1"/>
        <v>1</v>
      </c>
      <c r="J185" s="34">
        <v>44896.0</v>
      </c>
      <c r="K185" s="35" t="s">
        <v>379</v>
      </c>
      <c r="L185" s="35">
        <v>180.0</v>
      </c>
      <c r="M185" s="35" t="s">
        <v>71</v>
      </c>
      <c r="N185" s="35" t="s">
        <v>82</v>
      </c>
      <c r="O185" s="38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</row>
    <row r="186">
      <c r="A186" s="30">
        <v>186.0</v>
      </c>
      <c r="B186" s="31" t="s">
        <v>376</v>
      </c>
      <c r="C186" s="31" t="s">
        <v>377</v>
      </c>
      <c r="D186" s="30" t="s">
        <v>378</v>
      </c>
      <c r="E186" s="30">
        <v>4.0</v>
      </c>
      <c r="F186" s="30" t="s">
        <v>38</v>
      </c>
      <c r="G186" s="32">
        <v>16.0</v>
      </c>
      <c r="H186" s="31" t="s">
        <v>189</v>
      </c>
      <c r="I186" s="33">
        <f t="shared" si="1"/>
        <v>1</v>
      </c>
      <c r="J186" s="34">
        <v>44895.0</v>
      </c>
      <c r="K186" s="35" t="s">
        <v>380</v>
      </c>
      <c r="L186" s="35">
        <v>180.0</v>
      </c>
      <c r="M186" s="35" t="s">
        <v>71</v>
      </c>
      <c r="N186" s="35" t="s">
        <v>82</v>
      </c>
      <c r="O186" s="38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</row>
    <row r="187">
      <c r="A187" s="30">
        <v>189.0</v>
      </c>
      <c r="B187" s="31" t="s">
        <v>376</v>
      </c>
      <c r="C187" s="31" t="s">
        <v>377</v>
      </c>
      <c r="D187" s="30" t="s">
        <v>381</v>
      </c>
      <c r="E187" s="30">
        <v>3.0</v>
      </c>
      <c r="F187" s="30" t="s">
        <v>51</v>
      </c>
      <c r="G187" s="32">
        <v>3.0</v>
      </c>
      <c r="H187" s="31" t="s">
        <v>382</v>
      </c>
      <c r="I187" s="33">
        <f t="shared" si="1"/>
        <v>1</v>
      </c>
      <c r="J187" s="34">
        <v>44908.0</v>
      </c>
      <c r="K187" s="35" t="s">
        <v>383</v>
      </c>
      <c r="L187" s="35">
        <v>90.0</v>
      </c>
      <c r="M187" s="35" t="s">
        <v>71</v>
      </c>
      <c r="N187" s="35" t="s">
        <v>112</v>
      </c>
      <c r="O187" s="38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</row>
    <row r="188">
      <c r="A188" s="30">
        <v>190.0</v>
      </c>
      <c r="B188" s="31" t="s">
        <v>376</v>
      </c>
      <c r="C188" s="31" t="s">
        <v>377</v>
      </c>
      <c r="D188" s="30" t="s">
        <v>384</v>
      </c>
      <c r="E188" s="30">
        <v>3.0</v>
      </c>
      <c r="F188" s="30" t="s">
        <v>60</v>
      </c>
      <c r="G188" s="32">
        <v>21.0</v>
      </c>
      <c r="H188" s="31" t="s">
        <v>385</v>
      </c>
      <c r="I188" s="33">
        <f t="shared" si="1"/>
        <v>1</v>
      </c>
      <c r="J188" s="34">
        <v>44890.0</v>
      </c>
      <c r="K188" s="35" t="s">
        <v>386</v>
      </c>
      <c r="L188" s="35">
        <v>90.0</v>
      </c>
      <c r="M188" s="35" t="s">
        <v>71</v>
      </c>
      <c r="N188" s="35" t="s">
        <v>82</v>
      </c>
      <c r="O188" s="38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</row>
    <row r="189">
      <c r="A189" s="30">
        <v>191.0</v>
      </c>
      <c r="B189" s="31" t="s">
        <v>376</v>
      </c>
      <c r="C189" s="31" t="s">
        <v>377</v>
      </c>
      <c r="D189" s="30" t="s">
        <v>387</v>
      </c>
      <c r="E189" s="30">
        <v>3.0</v>
      </c>
      <c r="F189" s="30" t="s">
        <v>60</v>
      </c>
      <c r="G189" s="32">
        <v>12.0</v>
      </c>
      <c r="H189" s="31" t="s">
        <v>388</v>
      </c>
      <c r="I189" s="33">
        <f t="shared" si="1"/>
        <v>1</v>
      </c>
      <c r="J189" s="34">
        <v>44917.0</v>
      </c>
      <c r="K189" s="35" t="s">
        <v>389</v>
      </c>
      <c r="L189" s="35">
        <v>90.0</v>
      </c>
      <c r="M189" s="35" t="s">
        <v>35</v>
      </c>
      <c r="N189" s="35" t="s">
        <v>82</v>
      </c>
      <c r="O189" s="38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</row>
    <row r="190">
      <c r="A190" s="30">
        <v>192.0</v>
      </c>
      <c r="B190" s="31" t="s">
        <v>376</v>
      </c>
      <c r="C190" s="31" t="s">
        <v>377</v>
      </c>
      <c r="D190" s="30" t="s">
        <v>83</v>
      </c>
      <c r="E190" s="30">
        <v>3.0</v>
      </c>
      <c r="F190" s="30" t="s">
        <v>390</v>
      </c>
      <c r="G190" s="32">
        <v>2.0</v>
      </c>
      <c r="H190" s="31" t="s">
        <v>85</v>
      </c>
      <c r="I190" s="33">
        <f t="shared" si="1"/>
        <v>1</v>
      </c>
      <c r="J190" s="34">
        <v>44908.0</v>
      </c>
      <c r="K190" s="35" t="s">
        <v>383</v>
      </c>
      <c r="L190" s="35">
        <v>60.0</v>
      </c>
      <c r="M190" s="35" t="s">
        <v>266</v>
      </c>
      <c r="N190" s="35" t="s">
        <v>112</v>
      </c>
      <c r="O190" s="38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</row>
    <row r="191">
      <c r="A191" s="30">
        <v>195.0</v>
      </c>
      <c r="B191" s="31" t="s">
        <v>391</v>
      </c>
      <c r="C191" s="31" t="s">
        <v>392</v>
      </c>
      <c r="D191" s="30" t="s">
        <v>59</v>
      </c>
      <c r="E191" s="30">
        <v>3.0</v>
      </c>
      <c r="F191" s="30" t="s">
        <v>74</v>
      </c>
      <c r="G191" s="32">
        <v>39.0</v>
      </c>
      <c r="H191" s="31" t="s">
        <v>61</v>
      </c>
      <c r="I191" s="33">
        <f t="shared" si="1"/>
        <v>1</v>
      </c>
      <c r="J191" s="34">
        <v>44875.0</v>
      </c>
      <c r="K191" s="35" t="s">
        <v>393</v>
      </c>
      <c r="L191" s="35">
        <v>120.0</v>
      </c>
      <c r="M191" s="35" t="s">
        <v>394</v>
      </c>
      <c r="N191" s="35" t="s">
        <v>112</v>
      </c>
      <c r="O191" s="38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</row>
    <row r="192">
      <c r="A192" s="30">
        <v>196.0</v>
      </c>
      <c r="B192" s="31" t="s">
        <v>391</v>
      </c>
      <c r="C192" s="31" t="s">
        <v>392</v>
      </c>
      <c r="D192" s="30" t="s">
        <v>64</v>
      </c>
      <c r="E192" s="30">
        <v>3.0</v>
      </c>
      <c r="F192" s="30" t="s">
        <v>74</v>
      </c>
      <c r="G192" s="32">
        <v>9.0</v>
      </c>
      <c r="H192" s="31" t="s">
        <v>65</v>
      </c>
      <c r="I192" s="33">
        <f t="shared" si="1"/>
        <v>1</v>
      </c>
      <c r="J192" s="34">
        <v>44905.0</v>
      </c>
      <c r="K192" s="35" t="s">
        <v>393</v>
      </c>
      <c r="L192" s="35">
        <v>120.0</v>
      </c>
      <c r="M192" s="35" t="s">
        <v>394</v>
      </c>
      <c r="N192" s="35" t="s">
        <v>112</v>
      </c>
      <c r="O192" s="38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</row>
    <row r="193">
      <c r="A193" s="30">
        <v>197.0</v>
      </c>
      <c r="B193" s="31" t="s">
        <v>395</v>
      </c>
      <c r="C193" s="31" t="s">
        <v>396</v>
      </c>
      <c r="D193" s="30" t="s">
        <v>397</v>
      </c>
      <c r="E193" s="30">
        <v>3.0</v>
      </c>
      <c r="F193" s="30" t="s">
        <v>54</v>
      </c>
      <c r="G193" s="32">
        <v>42.0</v>
      </c>
      <c r="H193" s="31" t="s">
        <v>398</v>
      </c>
      <c r="I193" s="33">
        <f t="shared" si="1"/>
        <v>2</v>
      </c>
      <c r="J193" s="34">
        <v>44894.0</v>
      </c>
      <c r="K193" s="35" t="s">
        <v>399</v>
      </c>
      <c r="L193" s="35">
        <v>120.0</v>
      </c>
      <c r="M193" s="35" t="s">
        <v>31</v>
      </c>
      <c r="N193" s="35" t="s">
        <v>187</v>
      </c>
      <c r="O193" s="38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</row>
    <row r="194">
      <c r="A194" s="30">
        <v>198.0</v>
      </c>
      <c r="B194" s="31" t="s">
        <v>395</v>
      </c>
      <c r="C194" s="31" t="s">
        <v>396</v>
      </c>
      <c r="D194" s="30" t="s">
        <v>397</v>
      </c>
      <c r="E194" s="30">
        <v>3.0</v>
      </c>
      <c r="F194" s="30" t="s">
        <v>57</v>
      </c>
      <c r="G194" s="32">
        <v>41.0</v>
      </c>
      <c r="H194" s="31" t="s">
        <v>398</v>
      </c>
      <c r="I194" s="33">
        <f t="shared" si="1"/>
        <v>2</v>
      </c>
      <c r="J194" s="34">
        <v>44897.0</v>
      </c>
      <c r="K194" s="35" t="s">
        <v>399</v>
      </c>
      <c r="L194" s="35">
        <v>120.0</v>
      </c>
      <c r="M194" s="35" t="s">
        <v>31</v>
      </c>
      <c r="N194" s="35" t="s">
        <v>187</v>
      </c>
      <c r="O194" s="38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</row>
    <row r="195">
      <c r="A195" s="30">
        <v>199.0</v>
      </c>
      <c r="B195" s="31" t="s">
        <v>395</v>
      </c>
      <c r="C195" s="31" t="s">
        <v>396</v>
      </c>
      <c r="D195" s="30" t="s">
        <v>397</v>
      </c>
      <c r="E195" s="30">
        <v>3.0</v>
      </c>
      <c r="F195" s="30" t="s">
        <v>164</v>
      </c>
      <c r="G195" s="32">
        <v>41.0</v>
      </c>
      <c r="H195" s="31" t="s">
        <v>398</v>
      </c>
      <c r="I195" s="33">
        <f t="shared" si="1"/>
        <v>2</v>
      </c>
      <c r="J195" s="34">
        <v>44893.0</v>
      </c>
      <c r="K195" s="35" t="s">
        <v>400</v>
      </c>
      <c r="L195" s="35">
        <v>120.0</v>
      </c>
      <c r="M195" s="35" t="s">
        <v>31</v>
      </c>
      <c r="N195" s="35" t="s">
        <v>187</v>
      </c>
      <c r="O195" s="38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</row>
    <row r="196">
      <c r="A196" s="30">
        <v>200.0</v>
      </c>
      <c r="B196" s="31" t="s">
        <v>395</v>
      </c>
      <c r="C196" s="31" t="s">
        <v>396</v>
      </c>
      <c r="D196" s="30" t="s">
        <v>401</v>
      </c>
      <c r="E196" s="30">
        <v>3.0</v>
      </c>
      <c r="F196" s="30" t="s">
        <v>60</v>
      </c>
      <c r="G196" s="32">
        <v>63.0</v>
      </c>
      <c r="H196" s="31" t="s">
        <v>402</v>
      </c>
      <c r="I196" s="33">
        <f t="shared" si="1"/>
        <v>3</v>
      </c>
      <c r="J196" s="34">
        <v>44896.0</v>
      </c>
      <c r="K196" s="35" t="s">
        <v>403</v>
      </c>
      <c r="L196" s="35">
        <v>90.0</v>
      </c>
      <c r="M196" s="35" t="s">
        <v>31</v>
      </c>
      <c r="N196" s="35" t="s">
        <v>181</v>
      </c>
      <c r="O196" s="36" t="s">
        <v>404</v>
      </c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</row>
    <row r="197">
      <c r="A197" s="30">
        <v>201.0</v>
      </c>
      <c r="B197" s="31" t="s">
        <v>395</v>
      </c>
      <c r="C197" s="31" t="s">
        <v>396</v>
      </c>
      <c r="D197" s="30" t="s">
        <v>405</v>
      </c>
      <c r="E197" s="30">
        <v>3.0</v>
      </c>
      <c r="F197" s="30" t="s">
        <v>28</v>
      </c>
      <c r="G197" s="32">
        <v>32.0</v>
      </c>
      <c r="H197" s="31" t="s">
        <v>406</v>
      </c>
      <c r="I197" s="33">
        <f t="shared" si="1"/>
        <v>1</v>
      </c>
      <c r="J197" s="34">
        <v>44895.0</v>
      </c>
      <c r="K197" s="35" t="s">
        <v>407</v>
      </c>
      <c r="L197" s="35">
        <v>90.0</v>
      </c>
      <c r="M197" s="35" t="s">
        <v>35</v>
      </c>
      <c r="N197" s="35" t="s">
        <v>181</v>
      </c>
      <c r="O197" s="38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</row>
    <row r="198">
      <c r="A198" s="30">
        <v>202.0</v>
      </c>
      <c r="B198" s="31" t="s">
        <v>395</v>
      </c>
      <c r="C198" s="31" t="s">
        <v>396</v>
      </c>
      <c r="D198" s="30" t="s">
        <v>405</v>
      </c>
      <c r="E198" s="30">
        <v>3.0</v>
      </c>
      <c r="F198" s="30" t="s">
        <v>33</v>
      </c>
      <c r="G198" s="32">
        <v>29.0</v>
      </c>
      <c r="H198" s="31" t="s">
        <v>406</v>
      </c>
      <c r="I198" s="33">
        <f t="shared" si="1"/>
        <v>1</v>
      </c>
      <c r="J198" s="34">
        <v>44896.0</v>
      </c>
      <c r="K198" s="35" t="s">
        <v>407</v>
      </c>
      <c r="L198" s="35">
        <v>90.0</v>
      </c>
      <c r="M198" s="35" t="s">
        <v>35</v>
      </c>
      <c r="N198" s="35" t="s">
        <v>181</v>
      </c>
      <c r="O198" s="38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</row>
    <row r="199">
      <c r="A199" s="30">
        <v>203.0</v>
      </c>
      <c r="B199" s="31" t="s">
        <v>395</v>
      </c>
      <c r="C199" s="31" t="s">
        <v>396</v>
      </c>
      <c r="D199" s="30" t="s">
        <v>405</v>
      </c>
      <c r="E199" s="30">
        <v>3.0</v>
      </c>
      <c r="F199" s="30" t="s">
        <v>36</v>
      </c>
      <c r="G199" s="32">
        <v>30.0</v>
      </c>
      <c r="H199" s="31" t="s">
        <v>406</v>
      </c>
      <c r="I199" s="33">
        <f t="shared" si="1"/>
        <v>1</v>
      </c>
      <c r="J199" s="34">
        <v>44897.0</v>
      </c>
      <c r="K199" s="35" t="s">
        <v>407</v>
      </c>
      <c r="L199" s="35">
        <v>90.0</v>
      </c>
      <c r="M199" s="35" t="s">
        <v>35</v>
      </c>
      <c r="N199" s="35" t="s">
        <v>181</v>
      </c>
      <c r="O199" s="38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</row>
    <row r="200">
      <c r="A200" s="30">
        <v>204.0</v>
      </c>
      <c r="B200" s="31" t="s">
        <v>395</v>
      </c>
      <c r="C200" s="31" t="s">
        <v>396</v>
      </c>
      <c r="D200" s="30" t="s">
        <v>405</v>
      </c>
      <c r="E200" s="30">
        <v>3.0</v>
      </c>
      <c r="F200" s="30" t="s">
        <v>38</v>
      </c>
      <c r="G200" s="32">
        <v>21.0</v>
      </c>
      <c r="H200" s="31" t="s">
        <v>406</v>
      </c>
      <c r="I200" s="33">
        <f t="shared" si="1"/>
        <v>1</v>
      </c>
      <c r="J200" s="34">
        <v>44893.0</v>
      </c>
      <c r="K200" s="35" t="s">
        <v>407</v>
      </c>
      <c r="L200" s="35">
        <v>90.0</v>
      </c>
      <c r="M200" s="35" t="s">
        <v>35</v>
      </c>
      <c r="N200" s="35" t="s">
        <v>181</v>
      </c>
      <c r="O200" s="38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</row>
    <row r="201">
      <c r="A201" s="30">
        <v>205.0</v>
      </c>
      <c r="B201" s="31" t="s">
        <v>395</v>
      </c>
      <c r="C201" s="31" t="s">
        <v>396</v>
      </c>
      <c r="D201" s="30" t="s">
        <v>217</v>
      </c>
      <c r="E201" s="30">
        <v>3.0</v>
      </c>
      <c r="F201" s="30" t="s">
        <v>72</v>
      </c>
      <c r="G201" s="32">
        <v>10.0</v>
      </c>
      <c r="H201" s="31" t="s">
        <v>218</v>
      </c>
      <c r="I201" s="33">
        <f t="shared" si="1"/>
        <v>1</v>
      </c>
      <c r="J201" s="34">
        <v>44900.0</v>
      </c>
      <c r="K201" s="35" t="s">
        <v>408</v>
      </c>
      <c r="L201" s="35">
        <v>120.0</v>
      </c>
      <c r="M201" s="35" t="s">
        <v>35</v>
      </c>
      <c r="N201" s="35" t="s">
        <v>409</v>
      </c>
      <c r="O201" s="38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</row>
    <row r="202">
      <c r="A202" s="30">
        <v>206.0</v>
      </c>
      <c r="B202" s="31" t="s">
        <v>395</v>
      </c>
      <c r="C202" s="31" t="s">
        <v>396</v>
      </c>
      <c r="D202" s="30" t="s">
        <v>410</v>
      </c>
      <c r="E202" s="30">
        <v>2.0</v>
      </c>
      <c r="F202" s="30" t="s">
        <v>60</v>
      </c>
      <c r="G202" s="32">
        <v>20.0</v>
      </c>
      <c r="H202" s="31" t="s">
        <v>406</v>
      </c>
      <c r="I202" s="33">
        <f t="shared" si="1"/>
        <v>1</v>
      </c>
      <c r="J202" s="34">
        <v>44898.0</v>
      </c>
      <c r="K202" s="35" t="s">
        <v>411</v>
      </c>
      <c r="L202" s="35">
        <v>90.0</v>
      </c>
      <c r="M202" s="35" t="s">
        <v>35</v>
      </c>
      <c r="N202" s="35" t="s">
        <v>181</v>
      </c>
      <c r="O202" s="38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</row>
    <row r="203">
      <c r="A203" s="30">
        <v>207.0</v>
      </c>
      <c r="B203" s="31" t="s">
        <v>395</v>
      </c>
      <c r="C203" s="31" t="s">
        <v>396</v>
      </c>
      <c r="D203" s="30" t="s">
        <v>412</v>
      </c>
      <c r="E203" s="30">
        <v>4.0</v>
      </c>
      <c r="F203" s="30" t="s">
        <v>60</v>
      </c>
      <c r="G203" s="32">
        <v>12.0</v>
      </c>
      <c r="H203" s="31" t="s">
        <v>413</v>
      </c>
      <c r="I203" s="33">
        <f t="shared" si="1"/>
        <v>1</v>
      </c>
      <c r="J203" s="34">
        <v>44900.0</v>
      </c>
      <c r="K203" s="35" t="s">
        <v>408</v>
      </c>
      <c r="L203" s="35">
        <v>120.0</v>
      </c>
      <c r="M203" s="35" t="s">
        <v>35</v>
      </c>
      <c r="N203" s="35" t="s">
        <v>409</v>
      </c>
      <c r="O203" s="38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</row>
    <row r="204">
      <c r="A204" s="30">
        <v>208.0</v>
      </c>
      <c r="B204" s="31" t="s">
        <v>395</v>
      </c>
      <c r="C204" s="31" t="s">
        <v>396</v>
      </c>
      <c r="D204" s="30" t="s">
        <v>229</v>
      </c>
      <c r="E204" s="30">
        <v>10.0</v>
      </c>
      <c r="F204" s="30" t="s">
        <v>72</v>
      </c>
      <c r="G204" s="32">
        <v>5.0</v>
      </c>
      <c r="H204" s="31" t="s">
        <v>230</v>
      </c>
      <c r="I204" s="33">
        <f t="shared" si="1"/>
        <v>1</v>
      </c>
      <c r="J204" s="39"/>
      <c r="K204" s="40"/>
      <c r="L204" s="40"/>
      <c r="M204" s="40"/>
      <c r="N204" s="40"/>
      <c r="O204" s="36" t="s">
        <v>414</v>
      </c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</row>
    <row r="205">
      <c r="A205" s="30">
        <v>209.0</v>
      </c>
      <c r="B205" s="31" t="s">
        <v>415</v>
      </c>
      <c r="C205" s="31" t="s">
        <v>416</v>
      </c>
      <c r="D205" s="30" t="s">
        <v>397</v>
      </c>
      <c r="E205" s="30">
        <v>3.0</v>
      </c>
      <c r="F205" s="30" t="s">
        <v>60</v>
      </c>
      <c r="G205" s="32">
        <v>41.0</v>
      </c>
      <c r="H205" s="31" t="s">
        <v>398</v>
      </c>
      <c r="I205" s="33">
        <f t="shared" si="1"/>
        <v>2</v>
      </c>
      <c r="J205" s="34">
        <v>44897.0</v>
      </c>
      <c r="K205" s="35" t="s">
        <v>399</v>
      </c>
      <c r="L205" s="35">
        <v>120.0</v>
      </c>
      <c r="M205" s="35" t="s">
        <v>35</v>
      </c>
      <c r="N205" s="35" t="s">
        <v>187</v>
      </c>
      <c r="O205" s="38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</row>
    <row r="206">
      <c r="A206" s="30">
        <v>210.0</v>
      </c>
      <c r="B206" s="31" t="s">
        <v>415</v>
      </c>
      <c r="C206" s="31" t="s">
        <v>416</v>
      </c>
      <c r="D206" s="30" t="s">
        <v>397</v>
      </c>
      <c r="E206" s="30">
        <v>3.0</v>
      </c>
      <c r="F206" s="30" t="s">
        <v>72</v>
      </c>
      <c r="G206" s="32">
        <v>41.0</v>
      </c>
      <c r="H206" s="31" t="s">
        <v>398</v>
      </c>
      <c r="I206" s="33">
        <f t="shared" si="1"/>
        <v>2</v>
      </c>
      <c r="J206" s="34">
        <v>44893.0</v>
      </c>
      <c r="K206" s="82" t="s">
        <v>399</v>
      </c>
      <c r="L206" s="35">
        <v>120.0</v>
      </c>
      <c r="M206" s="35" t="s">
        <v>35</v>
      </c>
      <c r="N206" s="35" t="s">
        <v>187</v>
      </c>
      <c r="O206" s="38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</row>
    <row r="207">
      <c r="A207" s="30">
        <v>211.0</v>
      </c>
      <c r="B207" s="31" t="s">
        <v>415</v>
      </c>
      <c r="C207" s="31" t="s">
        <v>416</v>
      </c>
      <c r="D207" s="30" t="s">
        <v>397</v>
      </c>
      <c r="E207" s="30">
        <v>3.0</v>
      </c>
      <c r="F207" s="30" t="s">
        <v>74</v>
      </c>
      <c r="G207" s="32">
        <v>41.0</v>
      </c>
      <c r="H207" s="31" t="s">
        <v>398</v>
      </c>
      <c r="I207" s="33">
        <f t="shared" si="1"/>
        <v>2</v>
      </c>
      <c r="J207" s="34">
        <v>44894.0</v>
      </c>
      <c r="K207" s="82" t="s">
        <v>399</v>
      </c>
      <c r="L207" s="35">
        <v>120.0</v>
      </c>
      <c r="M207" s="35" t="s">
        <v>35</v>
      </c>
      <c r="N207" s="35" t="s">
        <v>187</v>
      </c>
      <c r="O207" s="38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</row>
    <row r="208">
      <c r="A208" s="30">
        <v>212.0</v>
      </c>
      <c r="B208" s="31" t="s">
        <v>415</v>
      </c>
      <c r="C208" s="31" t="s">
        <v>416</v>
      </c>
      <c r="D208" s="30" t="s">
        <v>397</v>
      </c>
      <c r="E208" s="30">
        <v>3.0</v>
      </c>
      <c r="F208" s="30" t="s">
        <v>47</v>
      </c>
      <c r="G208" s="32">
        <v>41.0</v>
      </c>
      <c r="H208" s="31" t="s">
        <v>398</v>
      </c>
      <c r="I208" s="33">
        <f t="shared" si="1"/>
        <v>2</v>
      </c>
      <c r="J208" s="34">
        <v>44897.0</v>
      </c>
      <c r="K208" s="82" t="s">
        <v>400</v>
      </c>
      <c r="L208" s="35">
        <v>120.0</v>
      </c>
      <c r="M208" s="35" t="s">
        <v>71</v>
      </c>
      <c r="N208" s="35" t="s">
        <v>187</v>
      </c>
      <c r="O208" s="38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</row>
    <row r="209">
      <c r="A209" s="30">
        <v>213.0</v>
      </c>
      <c r="B209" s="31" t="s">
        <v>415</v>
      </c>
      <c r="C209" s="31" t="s">
        <v>416</v>
      </c>
      <c r="D209" s="30" t="s">
        <v>397</v>
      </c>
      <c r="E209" s="30">
        <v>3.0</v>
      </c>
      <c r="F209" s="30" t="s">
        <v>51</v>
      </c>
      <c r="G209" s="32">
        <v>41.0</v>
      </c>
      <c r="H209" s="31" t="s">
        <v>398</v>
      </c>
      <c r="I209" s="33">
        <f t="shared" si="1"/>
        <v>2</v>
      </c>
      <c r="J209" s="34">
        <v>44896.0</v>
      </c>
      <c r="K209" s="82" t="s">
        <v>399</v>
      </c>
      <c r="L209" s="35">
        <v>120.0</v>
      </c>
      <c r="M209" s="35" t="s">
        <v>35</v>
      </c>
      <c r="N209" s="35" t="s">
        <v>187</v>
      </c>
      <c r="O209" s="38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</row>
    <row r="210">
      <c r="A210" s="30">
        <v>214.0</v>
      </c>
      <c r="B210" s="31" t="s">
        <v>415</v>
      </c>
      <c r="C210" s="31" t="s">
        <v>416</v>
      </c>
      <c r="D210" s="30" t="s">
        <v>217</v>
      </c>
      <c r="E210" s="30">
        <v>3.0</v>
      </c>
      <c r="F210" s="30" t="s">
        <v>74</v>
      </c>
      <c r="G210" s="32">
        <v>9.0</v>
      </c>
      <c r="H210" s="31" t="s">
        <v>218</v>
      </c>
      <c r="I210" s="33">
        <f t="shared" si="1"/>
        <v>1</v>
      </c>
      <c r="J210" s="34">
        <v>44900.0</v>
      </c>
      <c r="K210" s="35" t="s">
        <v>408</v>
      </c>
      <c r="L210" s="35">
        <v>180.0</v>
      </c>
      <c r="M210" s="35" t="s">
        <v>71</v>
      </c>
      <c r="N210" s="35" t="s">
        <v>409</v>
      </c>
      <c r="O210" s="38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</row>
    <row r="211">
      <c r="A211" s="30">
        <v>215.0</v>
      </c>
      <c r="B211" s="31" t="s">
        <v>415</v>
      </c>
      <c r="C211" s="31" t="s">
        <v>416</v>
      </c>
      <c r="D211" s="30" t="s">
        <v>417</v>
      </c>
      <c r="E211" s="30">
        <v>3.0</v>
      </c>
      <c r="F211" s="30" t="s">
        <v>72</v>
      </c>
      <c r="G211" s="32">
        <v>4.0</v>
      </c>
      <c r="H211" s="31" t="s">
        <v>418</v>
      </c>
      <c r="I211" s="33">
        <f t="shared" si="1"/>
        <v>1</v>
      </c>
      <c r="J211" s="34">
        <v>44900.0</v>
      </c>
      <c r="K211" s="35" t="s">
        <v>408</v>
      </c>
      <c r="L211" s="35">
        <v>180.0</v>
      </c>
      <c r="M211" s="35" t="s">
        <v>35</v>
      </c>
      <c r="N211" s="35" t="s">
        <v>409</v>
      </c>
      <c r="O211" s="38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</row>
    <row r="212">
      <c r="A212" s="30">
        <v>216.0</v>
      </c>
      <c r="B212" s="31" t="s">
        <v>415</v>
      </c>
      <c r="C212" s="31" t="s">
        <v>416</v>
      </c>
      <c r="D212" s="30" t="s">
        <v>419</v>
      </c>
      <c r="E212" s="30">
        <v>3.0</v>
      </c>
      <c r="F212" s="30" t="s">
        <v>60</v>
      </c>
      <c r="G212" s="32">
        <v>35.0</v>
      </c>
      <c r="H212" s="31" t="s">
        <v>420</v>
      </c>
      <c r="I212" s="33">
        <f t="shared" si="1"/>
        <v>1</v>
      </c>
      <c r="J212" s="34">
        <v>44865.0</v>
      </c>
      <c r="K212" s="35" t="s">
        <v>421</v>
      </c>
      <c r="L212" s="35">
        <v>60.0</v>
      </c>
      <c r="M212" s="35" t="s">
        <v>31</v>
      </c>
      <c r="N212" s="35" t="s">
        <v>82</v>
      </c>
      <c r="O212" s="38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</row>
    <row r="213">
      <c r="A213" s="30">
        <v>217.0</v>
      </c>
      <c r="B213" s="31" t="s">
        <v>415</v>
      </c>
      <c r="C213" s="31" t="s">
        <v>416</v>
      </c>
      <c r="D213" s="30" t="s">
        <v>419</v>
      </c>
      <c r="E213" s="30">
        <v>3.0</v>
      </c>
      <c r="F213" s="30" t="s">
        <v>72</v>
      </c>
      <c r="G213" s="32">
        <v>34.0</v>
      </c>
      <c r="H213" s="31" t="s">
        <v>420</v>
      </c>
      <c r="I213" s="33">
        <f t="shared" si="1"/>
        <v>1</v>
      </c>
      <c r="J213" s="34">
        <v>44866.0</v>
      </c>
      <c r="K213" s="35" t="s">
        <v>422</v>
      </c>
      <c r="L213" s="35">
        <v>60.0</v>
      </c>
      <c r="M213" s="35" t="s">
        <v>31</v>
      </c>
      <c r="N213" s="35" t="s">
        <v>82</v>
      </c>
      <c r="O213" s="38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</row>
    <row r="214">
      <c r="A214" s="30">
        <v>219.0</v>
      </c>
      <c r="B214" s="31" t="s">
        <v>423</v>
      </c>
      <c r="C214" s="31" t="s">
        <v>424</v>
      </c>
      <c r="D214" s="30" t="s">
        <v>425</v>
      </c>
      <c r="E214" s="30">
        <v>4.0</v>
      </c>
      <c r="F214" s="30" t="s">
        <v>60</v>
      </c>
      <c r="G214" s="32">
        <v>40.0</v>
      </c>
      <c r="H214" s="31" t="s">
        <v>426</v>
      </c>
      <c r="I214" s="33">
        <f t="shared" si="1"/>
        <v>2</v>
      </c>
      <c r="J214" s="34">
        <v>44897.0</v>
      </c>
      <c r="K214" s="83" t="s">
        <v>427</v>
      </c>
      <c r="L214" s="35">
        <v>150.0</v>
      </c>
      <c r="M214" s="35" t="s">
        <v>35</v>
      </c>
      <c r="N214" s="35" t="s">
        <v>187</v>
      </c>
      <c r="O214" s="38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</row>
    <row r="215">
      <c r="A215" s="30">
        <v>220.0</v>
      </c>
      <c r="B215" s="31" t="s">
        <v>423</v>
      </c>
      <c r="C215" s="31" t="s">
        <v>424</v>
      </c>
      <c r="D215" s="30" t="s">
        <v>425</v>
      </c>
      <c r="E215" s="30">
        <v>4.0</v>
      </c>
      <c r="F215" s="30" t="s">
        <v>72</v>
      </c>
      <c r="G215" s="32">
        <v>39.0</v>
      </c>
      <c r="H215" s="31" t="s">
        <v>426</v>
      </c>
      <c r="I215" s="33">
        <f t="shared" si="1"/>
        <v>1</v>
      </c>
      <c r="J215" s="34">
        <v>44893.0</v>
      </c>
      <c r="K215" s="84" t="s">
        <v>427</v>
      </c>
      <c r="L215" s="35">
        <v>150.0</v>
      </c>
      <c r="M215" s="35" t="s">
        <v>35</v>
      </c>
      <c r="N215" s="35" t="s">
        <v>187</v>
      </c>
      <c r="O215" s="38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</row>
    <row r="216">
      <c r="A216" s="30">
        <v>221.0</v>
      </c>
      <c r="B216" s="31" t="s">
        <v>423</v>
      </c>
      <c r="C216" s="31" t="s">
        <v>424</v>
      </c>
      <c r="D216" s="30" t="s">
        <v>425</v>
      </c>
      <c r="E216" s="30">
        <v>4.0</v>
      </c>
      <c r="F216" s="30" t="s">
        <v>74</v>
      </c>
      <c r="G216" s="32">
        <v>26.0</v>
      </c>
      <c r="H216" s="31" t="s">
        <v>426</v>
      </c>
      <c r="I216" s="33">
        <f t="shared" si="1"/>
        <v>1</v>
      </c>
      <c r="J216" s="34">
        <v>44894.0</v>
      </c>
      <c r="K216" s="84" t="s">
        <v>428</v>
      </c>
      <c r="L216" s="35">
        <v>150.0</v>
      </c>
      <c r="M216" s="35" t="s">
        <v>31</v>
      </c>
      <c r="N216" s="35" t="s">
        <v>187</v>
      </c>
      <c r="O216" s="38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</row>
    <row r="217">
      <c r="A217" s="30">
        <v>222.0</v>
      </c>
      <c r="B217" s="31" t="s">
        <v>423</v>
      </c>
      <c r="C217" s="31" t="s">
        <v>424</v>
      </c>
      <c r="D217" s="30" t="s">
        <v>425</v>
      </c>
      <c r="E217" s="30">
        <v>4.0</v>
      </c>
      <c r="F217" s="30" t="s">
        <v>47</v>
      </c>
      <c r="G217" s="32">
        <v>40.0</v>
      </c>
      <c r="H217" s="31" t="s">
        <v>426</v>
      </c>
      <c r="I217" s="33">
        <f t="shared" si="1"/>
        <v>2</v>
      </c>
      <c r="J217" s="34">
        <v>44896.0</v>
      </c>
      <c r="K217" s="84" t="s">
        <v>428</v>
      </c>
      <c r="L217" s="35">
        <v>150.0</v>
      </c>
      <c r="M217" s="35" t="s">
        <v>35</v>
      </c>
      <c r="N217" s="35" t="s">
        <v>187</v>
      </c>
      <c r="O217" s="38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</row>
    <row r="218">
      <c r="A218" s="30">
        <v>223.0</v>
      </c>
      <c r="B218" s="31" t="s">
        <v>423</v>
      </c>
      <c r="C218" s="31" t="s">
        <v>424</v>
      </c>
      <c r="D218" s="30" t="s">
        <v>425</v>
      </c>
      <c r="E218" s="30">
        <v>4.0</v>
      </c>
      <c r="F218" s="30" t="s">
        <v>51</v>
      </c>
      <c r="G218" s="32">
        <v>40.0</v>
      </c>
      <c r="H218" s="31" t="s">
        <v>426</v>
      </c>
      <c r="I218" s="33">
        <f t="shared" si="1"/>
        <v>2</v>
      </c>
      <c r="J218" s="34">
        <v>44895.0</v>
      </c>
      <c r="K218" s="84" t="s">
        <v>429</v>
      </c>
      <c r="L218" s="35">
        <v>150.0</v>
      </c>
      <c r="M218" s="35" t="s">
        <v>35</v>
      </c>
      <c r="N218" s="35" t="s">
        <v>187</v>
      </c>
      <c r="O218" s="38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</row>
    <row r="219">
      <c r="A219" s="30">
        <v>224.0</v>
      </c>
      <c r="B219" s="31" t="s">
        <v>423</v>
      </c>
      <c r="C219" s="31" t="s">
        <v>424</v>
      </c>
      <c r="D219" s="30" t="s">
        <v>430</v>
      </c>
      <c r="E219" s="30">
        <v>2.0</v>
      </c>
      <c r="F219" s="30" t="s">
        <v>60</v>
      </c>
      <c r="G219" s="32">
        <v>21.0</v>
      </c>
      <c r="H219" s="31" t="s">
        <v>431</v>
      </c>
      <c r="I219" s="33">
        <f t="shared" si="1"/>
        <v>1</v>
      </c>
      <c r="J219" s="34">
        <v>44898.0</v>
      </c>
      <c r="K219" s="35" t="s">
        <v>432</v>
      </c>
      <c r="L219" s="35">
        <v>120.0</v>
      </c>
      <c r="M219" s="35" t="s">
        <v>35</v>
      </c>
      <c r="N219" s="35" t="s">
        <v>433</v>
      </c>
      <c r="O219" s="38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</row>
    <row r="220">
      <c r="A220" s="30">
        <v>225.0</v>
      </c>
      <c r="B220" s="31" t="s">
        <v>423</v>
      </c>
      <c r="C220" s="31" t="s">
        <v>424</v>
      </c>
      <c r="D220" s="30" t="s">
        <v>202</v>
      </c>
      <c r="E220" s="30">
        <v>3.0</v>
      </c>
      <c r="F220" s="30" t="s">
        <v>72</v>
      </c>
      <c r="G220" s="32">
        <v>40.0</v>
      </c>
      <c r="H220" s="31" t="s">
        <v>203</v>
      </c>
      <c r="I220" s="33">
        <f t="shared" si="1"/>
        <v>2</v>
      </c>
      <c r="J220" s="34">
        <v>44898.0</v>
      </c>
      <c r="K220" s="84" t="s">
        <v>434</v>
      </c>
      <c r="L220" s="35">
        <v>180.0</v>
      </c>
      <c r="M220" s="35" t="s">
        <v>31</v>
      </c>
      <c r="N220" s="35" t="s">
        <v>112</v>
      </c>
      <c r="O220" s="38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</row>
    <row r="221">
      <c r="A221" s="30">
        <v>226.0</v>
      </c>
      <c r="B221" s="31" t="s">
        <v>423</v>
      </c>
      <c r="C221" s="31" t="s">
        <v>424</v>
      </c>
      <c r="D221" s="30" t="s">
        <v>435</v>
      </c>
      <c r="E221" s="30">
        <v>3.0</v>
      </c>
      <c r="F221" s="30" t="s">
        <v>60</v>
      </c>
      <c r="G221" s="32">
        <v>57.0</v>
      </c>
      <c r="H221" s="31" t="s">
        <v>436</v>
      </c>
      <c r="I221" s="33">
        <f t="shared" si="1"/>
        <v>2</v>
      </c>
      <c r="J221" s="34">
        <v>44893.0</v>
      </c>
      <c r="K221" s="84" t="s">
        <v>437</v>
      </c>
      <c r="L221" s="35">
        <v>150.0</v>
      </c>
      <c r="M221" s="35" t="s">
        <v>31</v>
      </c>
      <c r="N221" s="35" t="s">
        <v>187</v>
      </c>
      <c r="O221" s="38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</row>
    <row r="222">
      <c r="A222" s="30">
        <v>227.0</v>
      </c>
      <c r="B222" s="31" t="s">
        <v>423</v>
      </c>
      <c r="C222" s="31" t="s">
        <v>424</v>
      </c>
      <c r="D222" s="30" t="s">
        <v>438</v>
      </c>
      <c r="E222" s="30">
        <v>3.0</v>
      </c>
      <c r="F222" s="30" t="s">
        <v>60</v>
      </c>
      <c r="G222" s="32">
        <v>61.0</v>
      </c>
      <c r="H222" s="31" t="s">
        <v>439</v>
      </c>
      <c r="I222" s="33">
        <f t="shared" si="1"/>
        <v>3</v>
      </c>
      <c r="J222" s="34">
        <v>44895.0</v>
      </c>
      <c r="K222" s="84" t="s">
        <v>437</v>
      </c>
      <c r="L222" s="35">
        <v>150.0</v>
      </c>
      <c r="M222" s="35" t="s">
        <v>31</v>
      </c>
      <c r="N222" s="35" t="s">
        <v>440</v>
      </c>
      <c r="O222" s="38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</row>
    <row r="223">
      <c r="A223" s="30">
        <v>228.0</v>
      </c>
      <c r="B223" s="31" t="s">
        <v>423</v>
      </c>
      <c r="C223" s="31" t="s">
        <v>424</v>
      </c>
      <c r="D223" s="30" t="s">
        <v>88</v>
      </c>
      <c r="E223" s="30">
        <v>10.0</v>
      </c>
      <c r="F223" s="30" t="s">
        <v>54</v>
      </c>
      <c r="G223" s="32">
        <v>15.0</v>
      </c>
      <c r="H223" s="31" t="s">
        <v>87</v>
      </c>
      <c r="I223" s="33">
        <f t="shared" si="1"/>
        <v>1</v>
      </c>
      <c r="J223" s="39"/>
      <c r="K223" s="40"/>
      <c r="L223" s="40"/>
      <c r="M223" s="40"/>
      <c r="N223" s="40"/>
      <c r="O223" s="38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</row>
    <row r="224">
      <c r="A224" s="30">
        <v>229.0</v>
      </c>
      <c r="B224" s="31" t="s">
        <v>441</v>
      </c>
      <c r="C224" s="31" t="s">
        <v>442</v>
      </c>
      <c r="D224" s="30" t="s">
        <v>236</v>
      </c>
      <c r="E224" s="30">
        <v>3.0</v>
      </c>
      <c r="F224" s="30" t="s">
        <v>227</v>
      </c>
      <c r="G224" s="32">
        <v>45.0</v>
      </c>
      <c r="H224" s="31" t="s">
        <v>237</v>
      </c>
      <c r="I224" s="33">
        <f t="shared" si="1"/>
        <v>2</v>
      </c>
      <c r="J224" s="34">
        <v>44891.0</v>
      </c>
      <c r="K224" s="35" t="s">
        <v>443</v>
      </c>
      <c r="L224" s="35">
        <v>90.0</v>
      </c>
      <c r="M224" s="35" t="s">
        <v>261</v>
      </c>
      <c r="N224" s="35" t="s">
        <v>342</v>
      </c>
      <c r="O224" s="38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</row>
    <row r="225">
      <c r="A225" s="30">
        <v>230.0</v>
      </c>
      <c r="B225" s="31" t="s">
        <v>441</v>
      </c>
      <c r="C225" s="31" t="s">
        <v>442</v>
      </c>
      <c r="D225" s="30" t="s">
        <v>236</v>
      </c>
      <c r="E225" s="30">
        <v>3.0</v>
      </c>
      <c r="F225" s="30" t="s">
        <v>259</v>
      </c>
      <c r="G225" s="32">
        <v>46.0</v>
      </c>
      <c r="H225" s="31" t="s">
        <v>237</v>
      </c>
      <c r="I225" s="33">
        <f t="shared" si="1"/>
        <v>2</v>
      </c>
      <c r="J225" s="34">
        <v>44891.0</v>
      </c>
      <c r="K225" s="35" t="s">
        <v>443</v>
      </c>
      <c r="L225" s="35">
        <v>90.0</v>
      </c>
      <c r="M225" s="35" t="s">
        <v>444</v>
      </c>
      <c r="N225" s="35" t="s">
        <v>342</v>
      </c>
      <c r="O225" s="38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</row>
    <row r="226">
      <c r="A226" s="30">
        <v>231.0</v>
      </c>
      <c r="B226" s="31" t="s">
        <v>441</v>
      </c>
      <c r="C226" s="31" t="s">
        <v>442</v>
      </c>
      <c r="D226" s="30" t="s">
        <v>445</v>
      </c>
      <c r="E226" s="30">
        <v>2.0</v>
      </c>
      <c r="F226" s="30" t="s">
        <v>60</v>
      </c>
      <c r="G226" s="32">
        <v>35.0</v>
      </c>
      <c r="H226" s="31" t="s">
        <v>446</v>
      </c>
      <c r="I226" s="33">
        <f t="shared" si="1"/>
        <v>1</v>
      </c>
      <c r="J226" s="34">
        <v>44897.0</v>
      </c>
      <c r="K226" s="35" t="s">
        <v>447</v>
      </c>
      <c r="L226" s="35">
        <v>150.0</v>
      </c>
      <c r="M226" s="35" t="s">
        <v>71</v>
      </c>
      <c r="N226" s="35" t="s">
        <v>448</v>
      </c>
      <c r="O226" s="36" t="s">
        <v>449</v>
      </c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</row>
    <row r="227">
      <c r="A227" s="30">
        <v>232.0</v>
      </c>
      <c r="B227" s="31" t="s">
        <v>450</v>
      </c>
      <c r="C227" s="31" t="s">
        <v>451</v>
      </c>
      <c r="D227" s="30" t="s">
        <v>452</v>
      </c>
      <c r="E227" s="30">
        <v>3.0</v>
      </c>
      <c r="F227" s="30" t="s">
        <v>60</v>
      </c>
      <c r="G227" s="32">
        <v>57.0</v>
      </c>
      <c r="H227" s="31" t="s">
        <v>148</v>
      </c>
      <c r="I227" s="33">
        <f t="shared" si="1"/>
        <v>2</v>
      </c>
      <c r="J227" s="34">
        <v>44897.0</v>
      </c>
      <c r="K227" s="35" t="s">
        <v>453</v>
      </c>
      <c r="L227" s="35" t="s">
        <v>454</v>
      </c>
      <c r="M227" s="35" t="s">
        <v>35</v>
      </c>
      <c r="N227" s="35" t="s">
        <v>448</v>
      </c>
      <c r="O227" s="36" t="s">
        <v>455</v>
      </c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</row>
    <row r="228">
      <c r="A228" s="30">
        <v>233.0</v>
      </c>
      <c r="B228" s="31" t="s">
        <v>450</v>
      </c>
      <c r="C228" s="31" t="s">
        <v>451</v>
      </c>
      <c r="D228" s="30" t="s">
        <v>59</v>
      </c>
      <c r="E228" s="30">
        <v>3.0</v>
      </c>
      <c r="F228" s="30" t="s">
        <v>54</v>
      </c>
      <c r="G228" s="32">
        <v>41.0</v>
      </c>
      <c r="H228" s="31" t="s">
        <v>61</v>
      </c>
      <c r="I228" s="33">
        <f t="shared" si="1"/>
        <v>2</v>
      </c>
      <c r="J228" s="34" t="s">
        <v>456</v>
      </c>
      <c r="K228" s="35" t="s">
        <v>457</v>
      </c>
      <c r="L228" s="40"/>
      <c r="M228" s="40"/>
      <c r="N228" s="40"/>
      <c r="O228" s="36" t="s">
        <v>458</v>
      </c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</row>
    <row r="229">
      <c r="A229" s="30">
        <v>234.0</v>
      </c>
      <c r="B229" s="31" t="s">
        <v>450</v>
      </c>
      <c r="C229" s="31" t="s">
        <v>451</v>
      </c>
      <c r="D229" s="30" t="s">
        <v>64</v>
      </c>
      <c r="E229" s="30">
        <v>3.0</v>
      </c>
      <c r="F229" s="30" t="s">
        <v>54</v>
      </c>
      <c r="G229" s="32">
        <v>8.0</v>
      </c>
      <c r="H229" s="31" t="s">
        <v>65</v>
      </c>
      <c r="I229" s="33">
        <f t="shared" si="1"/>
        <v>1</v>
      </c>
      <c r="J229" s="34">
        <v>44906.0</v>
      </c>
      <c r="K229" s="35" t="s">
        <v>457</v>
      </c>
      <c r="L229" s="40"/>
      <c r="M229" s="40"/>
      <c r="N229" s="40"/>
      <c r="O229" s="36" t="s">
        <v>458</v>
      </c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</row>
    <row r="230">
      <c r="A230" s="30">
        <v>235.0</v>
      </c>
      <c r="B230" s="31" t="s">
        <v>459</v>
      </c>
      <c r="C230" s="31" t="s">
        <v>460</v>
      </c>
      <c r="D230" s="30" t="s">
        <v>461</v>
      </c>
      <c r="E230" s="30">
        <v>3.0</v>
      </c>
      <c r="F230" s="30" t="s">
        <v>28</v>
      </c>
      <c r="G230" s="32">
        <v>40.0</v>
      </c>
      <c r="H230" s="31" t="s">
        <v>462</v>
      </c>
      <c r="I230" s="33">
        <f t="shared" si="1"/>
        <v>2</v>
      </c>
      <c r="J230" s="34">
        <v>44889.0</v>
      </c>
      <c r="K230" s="35">
        <v>217.0</v>
      </c>
      <c r="L230" s="35">
        <v>90.0</v>
      </c>
      <c r="M230" s="35" t="s">
        <v>302</v>
      </c>
      <c r="N230" s="35" t="s">
        <v>82</v>
      </c>
      <c r="O230" s="38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</row>
    <row r="231">
      <c r="A231" s="30">
        <v>236.0</v>
      </c>
      <c r="B231" s="31" t="s">
        <v>459</v>
      </c>
      <c r="C231" s="31" t="s">
        <v>460</v>
      </c>
      <c r="D231" s="30" t="s">
        <v>461</v>
      </c>
      <c r="E231" s="30">
        <v>3.0</v>
      </c>
      <c r="F231" s="30" t="s">
        <v>33</v>
      </c>
      <c r="G231" s="32">
        <v>40.0</v>
      </c>
      <c r="H231" s="31" t="s">
        <v>462</v>
      </c>
      <c r="I231" s="33">
        <f t="shared" si="1"/>
        <v>2</v>
      </c>
      <c r="J231" s="34">
        <v>44890.0</v>
      </c>
      <c r="K231" s="35">
        <v>217.0</v>
      </c>
      <c r="L231" s="35">
        <v>90.0</v>
      </c>
      <c r="M231" s="35" t="s">
        <v>302</v>
      </c>
      <c r="N231" s="35" t="s">
        <v>82</v>
      </c>
      <c r="O231" s="38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</row>
    <row r="232">
      <c r="A232" s="30">
        <v>237.0</v>
      </c>
      <c r="B232" s="31" t="s">
        <v>459</v>
      </c>
      <c r="C232" s="31" t="s">
        <v>460</v>
      </c>
      <c r="D232" s="30" t="s">
        <v>461</v>
      </c>
      <c r="E232" s="30">
        <v>3.0</v>
      </c>
      <c r="F232" s="30" t="s">
        <v>36</v>
      </c>
      <c r="G232" s="32">
        <v>29.0</v>
      </c>
      <c r="H232" s="31" t="s">
        <v>462</v>
      </c>
      <c r="I232" s="33">
        <f t="shared" si="1"/>
        <v>1</v>
      </c>
      <c r="J232" s="34">
        <v>44893.0</v>
      </c>
      <c r="K232" s="35">
        <v>217.0</v>
      </c>
      <c r="L232" s="35">
        <v>90.0</v>
      </c>
      <c r="M232" s="35" t="s">
        <v>302</v>
      </c>
      <c r="N232" s="35" t="s">
        <v>82</v>
      </c>
      <c r="O232" s="38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</row>
    <row r="233">
      <c r="A233" s="30">
        <v>238.0</v>
      </c>
      <c r="B233" s="31" t="s">
        <v>459</v>
      </c>
      <c r="C233" s="31" t="s">
        <v>460</v>
      </c>
      <c r="D233" s="30" t="s">
        <v>461</v>
      </c>
      <c r="E233" s="30">
        <v>3.0</v>
      </c>
      <c r="F233" s="30" t="s">
        <v>38</v>
      </c>
      <c r="G233" s="32">
        <v>17.0</v>
      </c>
      <c r="H233" s="31" t="s">
        <v>462</v>
      </c>
      <c r="I233" s="33">
        <f t="shared" si="1"/>
        <v>1</v>
      </c>
      <c r="J233" s="34">
        <v>44888.0</v>
      </c>
      <c r="K233" s="35">
        <v>218.0</v>
      </c>
      <c r="L233" s="35">
        <v>90.0</v>
      </c>
      <c r="M233" s="35" t="s">
        <v>302</v>
      </c>
      <c r="N233" s="35" t="s">
        <v>82</v>
      </c>
      <c r="O233" s="38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</row>
    <row r="234">
      <c r="A234" s="30">
        <v>239.0</v>
      </c>
      <c r="B234" s="31" t="s">
        <v>463</v>
      </c>
      <c r="C234" s="31" t="s">
        <v>464</v>
      </c>
      <c r="D234" s="30" t="s">
        <v>217</v>
      </c>
      <c r="E234" s="30">
        <v>3.0</v>
      </c>
      <c r="F234" s="30" t="s">
        <v>164</v>
      </c>
      <c r="G234" s="32">
        <v>10.0</v>
      </c>
      <c r="H234" s="31" t="s">
        <v>218</v>
      </c>
      <c r="I234" s="33">
        <f t="shared" si="1"/>
        <v>1</v>
      </c>
      <c r="J234" s="39"/>
      <c r="K234" s="40"/>
      <c r="L234" s="40"/>
      <c r="M234" s="40"/>
      <c r="N234" s="40"/>
      <c r="O234" s="36" t="s">
        <v>465</v>
      </c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</row>
    <row r="235">
      <c r="A235" s="30">
        <v>240.0</v>
      </c>
      <c r="B235" s="31" t="s">
        <v>463</v>
      </c>
      <c r="C235" s="31" t="s">
        <v>464</v>
      </c>
      <c r="D235" s="30" t="s">
        <v>466</v>
      </c>
      <c r="E235" s="30">
        <v>3.0</v>
      </c>
      <c r="F235" s="30" t="s">
        <v>60</v>
      </c>
      <c r="G235" s="32">
        <v>6.0</v>
      </c>
      <c r="H235" s="31" t="s">
        <v>467</v>
      </c>
      <c r="I235" s="33">
        <f t="shared" si="1"/>
        <v>1</v>
      </c>
      <c r="J235" s="34">
        <v>44898.0</v>
      </c>
      <c r="K235" s="35" t="s">
        <v>468</v>
      </c>
      <c r="L235" s="35">
        <v>60.0</v>
      </c>
      <c r="M235" s="35" t="s">
        <v>31</v>
      </c>
      <c r="N235" s="35" t="s">
        <v>82</v>
      </c>
      <c r="O235" s="38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</row>
    <row r="236">
      <c r="A236" s="30">
        <v>241.0</v>
      </c>
      <c r="B236" s="31" t="s">
        <v>463</v>
      </c>
      <c r="C236" s="31" t="s">
        <v>464</v>
      </c>
      <c r="D236" s="30" t="s">
        <v>469</v>
      </c>
      <c r="E236" s="30">
        <v>3.0</v>
      </c>
      <c r="F236" s="30" t="s">
        <v>60</v>
      </c>
      <c r="G236" s="32">
        <v>28.0</v>
      </c>
      <c r="H236" s="31" t="s">
        <v>470</v>
      </c>
      <c r="I236" s="33">
        <f t="shared" si="1"/>
        <v>1</v>
      </c>
      <c r="J236" s="34">
        <v>44893.0</v>
      </c>
      <c r="K236" s="35" t="s">
        <v>471</v>
      </c>
      <c r="L236" s="40"/>
      <c r="M236" s="35" t="s">
        <v>35</v>
      </c>
      <c r="N236" s="40"/>
      <c r="O236" s="36" t="s">
        <v>472</v>
      </c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</row>
    <row r="237">
      <c r="A237" s="30">
        <v>242.0</v>
      </c>
      <c r="B237" s="31" t="s">
        <v>463</v>
      </c>
      <c r="C237" s="31" t="s">
        <v>464</v>
      </c>
      <c r="D237" s="30" t="s">
        <v>417</v>
      </c>
      <c r="E237" s="30">
        <v>3.0</v>
      </c>
      <c r="F237" s="30" t="s">
        <v>60</v>
      </c>
      <c r="G237" s="32">
        <v>2.0</v>
      </c>
      <c r="H237" s="31" t="s">
        <v>418</v>
      </c>
      <c r="I237" s="33">
        <f t="shared" si="1"/>
        <v>1</v>
      </c>
      <c r="J237" s="39"/>
      <c r="K237" s="40"/>
      <c r="L237" s="40"/>
      <c r="M237" s="40"/>
      <c r="N237" s="40"/>
      <c r="O237" s="36" t="s">
        <v>465</v>
      </c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</row>
    <row r="238">
      <c r="A238" s="30">
        <v>243.0</v>
      </c>
      <c r="B238" s="31" t="s">
        <v>463</v>
      </c>
      <c r="C238" s="31" t="s">
        <v>464</v>
      </c>
      <c r="D238" s="30" t="s">
        <v>223</v>
      </c>
      <c r="E238" s="30">
        <v>3.0</v>
      </c>
      <c r="F238" s="30" t="s">
        <v>51</v>
      </c>
      <c r="G238" s="32">
        <v>39.0</v>
      </c>
      <c r="H238" s="31" t="s">
        <v>207</v>
      </c>
      <c r="I238" s="33">
        <f t="shared" si="1"/>
        <v>1</v>
      </c>
      <c r="J238" s="34">
        <v>44896.0</v>
      </c>
      <c r="K238" s="35" t="s">
        <v>471</v>
      </c>
      <c r="L238" s="35">
        <v>90.0</v>
      </c>
      <c r="M238" s="35" t="s">
        <v>35</v>
      </c>
      <c r="N238" s="35" t="s">
        <v>82</v>
      </c>
      <c r="O238" s="38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</row>
    <row r="239">
      <c r="A239" s="30">
        <v>244.0</v>
      </c>
      <c r="B239" s="31" t="s">
        <v>463</v>
      </c>
      <c r="C239" s="31" t="s">
        <v>464</v>
      </c>
      <c r="D239" s="30" t="s">
        <v>223</v>
      </c>
      <c r="E239" s="30">
        <v>3.0</v>
      </c>
      <c r="F239" s="30" t="s">
        <v>54</v>
      </c>
      <c r="G239" s="32">
        <v>40.0</v>
      </c>
      <c r="H239" s="31" t="s">
        <v>207</v>
      </c>
      <c r="I239" s="33">
        <f t="shared" si="1"/>
        <v>2</v>
      </c>
      <c r="J239" s="34">
        <v>44894.0</v>
      </c>
      <c r="K239" s="35" t="s">
        <v>224</v>
      </c>
      <c r="L239" s="35">
        <v>90.0</v>
      </c>
      <c r="M239" s="35" t="s">
        <v>35</v>
      </c>
      <c r="N239" s="35" t="s">
        <v>82</v>
      </c>
      <c r="O239" s="38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</row>
    <row r="240">
      <c r="A240" s="30">
        <v>245.0</v>
      </c>
      <c r="B240" s="31" t="s">
        <v>463</v>
      </c>
      <c r="C240" s="31" t="s">
        <v>464</v>
      </c>
      <c r="D240" s="30" t="s">
        <v>223</v>
      </c>
      <c r="E240" s="30">
        <v>3.0</v>
      </c>
      <c r="F240" s="30" t="s">
        <v>57</v>
      </c>
      <c r="G240" s="32">
        <v>40.0</v>
      </c>
      <c r="H240" s="31" t="s">
        <v>207</v>
      </c>
      <c r="I240" s="33">
        <f t="shared" si="1"/>
        <v>2</v>
      </c>
      <c r="J240" s="34">
        <v>44895.0</v>
      </c>
      <c r="K240" s="35" t="s">
        <v>224</v>
      </c>
      <c r="L240" s="35">
        <v>90.0</v>
      </c>
      <c r="M240" s="35" t="s">
        <v>31</v>
      </c>
      <c r="N240" s="35" t="s">
        <v>82</v>
      </c>
      <c r="O240" s="38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</row>
    <row r="241">
      <c r="A241" s="30">
        <v>246.0</v>
      </c>
      <c r="B241" s="31" t="s">
        <v>463</v>
      </c>
      <c r="C241" s="31" t="s">
        <v>464</v>
      </c>
      <c r="D241" s="30" t="s">
        <v>223</v>
      </c>
      <c r="E241" s="30">
        <v>3.0</v>
      </c>
      <c r="F241" s="30" t="s">
        <v>164</v>
      </c>
      <c r="G241" s="32">
        <v>40.0</v>
      </c>
      <c r="H241" s="31" t="s">
        <v>207</v>
      </c>
      <c r="I241" s="33">
        <f t="shared" si="1"/>
        <v>2</v>
      </c>
      <c r="J241" s="34">
        <v>44897.0</v>
      </c>
      <c r="K241" s="35" t="s">
        <v>375</v>
      </c>
      <c r="L241" s="35">
        <v>90.0</v>
      </c>
      <c r="M241" s="35" t="s">
        <v>31</v>
      </c>
      <c r="N241" s="35" t="s">
        <v>82</v>
      </c>
      <c r="O241" s="38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</row>
    <row r="242">
      <c r="A242" s="30">
        <v>247.0</v>
      </c>
      <c r="B242" s="31" t="s">
        <v>463</v>
      </c>
      <c r="C242" s="31" t="s">
        <v>464</v>
      </c>
      <c r="D242" s="30" t="s">
        <v>223</v>
      </c>
      <c r="E242" s="30">
        <v>3.0</v>
      </c>
      <c r="F242" s="30" t="s">
        <v>167</v>
      </c>
      <c r="G242" s="32">
        <v>40.0</v>
      </c>
      <c r="H242" s="31" t="s">
        <v>207</v>
      </c>
      <c r="I242" s="33">
        <f t="shared" si="1"/>
        <v>2</v>
      </c>
      <c r="J242" s="34">
        <v>44896.0</v>
      </c>
      <c r="K242" s="35" t="s">
        <v>375</v>
      </c>
      <c r="L242" s="35">
        <v>90.0</v>
      </c>
      <c r="M242" s="35" t="s">
        <v>31</v>
      </c>
      <c r="N242" s="35" t="s">
        <v>82</v>
      </c>
      <c r="O242" s="38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</row>
    <row r="243">
      <c r="A243" s="30">
        <v>248.0</v>
      </c>
      <c r="B243" s="31" t="s">
        <v>463</v>
      </c>
      <c r="C243" s="31" t="s">
        <v>464</v>
      </c>
      <c r="D243" s="30" t="s">
        <v>223</v>
      </c>
      <c r="E243" s="30">
        <v>3.0</v>
      </c>
      <c r="F243" s="30" t="s">
        <v>190</v>
      </c>
      <c r="G243" s="32">
        <v>34.0</v>
      </c>
      <c r="H243" s="31" t="s">
        <v>207</v>
      </c>
      <c r="I243" s="33">
        <f t="shared" si="1"/>
        <v>1</v>
      </c>
      <c r="J243" s="34">
        <v>44895.0</v>
      </c>
      <c r="K243" s="35" t="s">
        <v>473</v>
      </c>
      <c r="L243" s="35">
        <v>90.0</v>
      </c>
      <c r="M243" s="35" t="s">
        <v>35</v>
      </c>
      <c r="N243" s="35" t="s">
        <v>82</v>
      </c>
      <c r="O243" s="38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</row>
    <row r="244">
      <c r="A244" s="30">
        <v>249.0</v>
      </c>
      <c r="B244" s="31" t="s">
        <v>463</v>
      </c>
      <c r="C244" s="31" t="s">
        <v>464</v>
      </c>
      <c r="D244" s="30" t="s">
        <v>474</v>
      </c>
      <c r="E244" s="30">
        <v>3.0</v>
      </c>
      <c r="F244" s="30" t="s">
        <v>28</v>
      </c>
      <c r="G244" s="32">
        <v>23.0</v>
      </c>
      <c r="H244" s="31" t="s">
        <v>475</v>
      </c>
      <c r="I244" s="33">
        <f t="shared" si="1"/>
        <v>1</v>
      </c>
      <c r="J244" s="34">
        <v>44886.0</v>
      </c>
      <c r="K244" s="35" t="s">
        <v>235</v>
      </c>
      <c r="L244" s="40"/>
      <c r="M244" s="35" t="s">
        <v>31</v>
      </c>
      <c r="N244" s="40"/>
      <c r="O244" s="36" t="s">
        <v>476</v>
      </c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</row>
    <row r="245">
      <c r="A245" s="30">
        <v>250.0</v>
      </c>
      <c r="B245" s="31" t="s">
        <v>463</v>
      </c>
      <c r="C245" s="31" t="s">
        <v>464</v>
      </c>
      <c r="D245" s="30" t="s">
        <v>474</v>
      </c>
      <c r="E245" s="30">
        <v>3.0</v>
      </c>
      <c r="F245" s="30" t="s">
        <v>33</v>
      </c>
      <c r="G245" s="32">
        <v>19.0</v>
      </c>
      <c r="H245" s="31" t="s">
        <v>475</v>
      </c>
      <c r="I245" s="33">
        <f t="shared" si="1"/>
        <v>1</v>
      </c>
      <c r="J245" s="34">
        <v>44887.0</v>
      </c>
      <c r="K245" s="35" t="s">
        <v>235</v>
      </c>
      <c r="L245" s="40"/>
      <c r="M245" s="35" t="s">
        <v>31</v>
      </c>
      <c r="N245" s="40"/>
      <c r="O245" s="36" t="s">
        <v>476</v>
      </c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</row>
    <row r="246">
      <c r="A246" s="30">
        <v>251.0</v>
      </c>
      <c r="B246" s="31" t="s">
        <v>463</v>
      </c>
      <c r="C246" s="31" t="s">
        <v>464</v>
      </c>
      <c r="D246" s="30" t="s">
        <v>474</v>
      </c>
      <c r="E246" s="30">
        <v>3.0</v>
      </c>
      <c r="F246" s="30" t="s">
        <v>36</v>
      </c>
      <c r="G246" s="32">
        <v>32.0</v>
      </c>
      <c r="H246" s="31" t="s">
        <v>475</v>
      </c>
      <c r="I246" s="33">
        <f t="shared" si="1"/>
        <v>1</v>
      </c>
      <c r="J246" s="34">
        <v>44890.0</v>
      </c>
      <c r="K246" s="35" t="s">
        <v>235</v>
      </c>
      <c r="L246" s="40"/>
      <c r="M246" s="35" t="s">
        <v>35</v>
      </c>
      <c r="N246" s="40"/>
      <c r="O246" s="36" t="s">
        <v>476</v>
      </c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</row>
    <row r="247">
      <c r="A247" s="30">
        <v>252.0</v>
      </c>
      <c r="B247" s="31" t="s">
        <v>463</v>
      </c>
      <c r="C247" s="31" t="s">
        <v>464</v>
      </c>
      <c r="D247" s="30" t="s">
        <v>83</v>
      </c>
      <c r="E247" s="30">
        <v>3.0</v>
      </c>
      <c r="F247" s="30" t="s">
        <v>477</v>
      </c>
      <c r="G247" s="32">
        <v>2.0</v>
      </c>
      <c r="H247" s="31" t="s">
        <v>85</v>
      </c>
      <c r="I247" s="33">
        <f t="shared" si="1"/>
        <v>1</v>
      </c>
      <c r="J247" s="39"/>
      <c r="K247" s="40"/>
      <c r="L247" s="40"/>
      <c r="M247" s="40"/>
      <c r="N247" s="40"/>
      <c r="O247" s="36" t="s">
        <v>222</v>
      </c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</row>
    <row r="248">
      <c r="A248" s="30">
        <v>253.0</v>
      </c>
      <c r="B248" s="31" t="s">
        <v>463</v>
      </c>
      <c r="C248" s="31" t="s">
        <v>464</v>
      </c>
      <c r="D248" s="30" t="s">
        <v>229</v>
      </c>
      <c r="E248" s="30">
        <v>10.0</v>
      </c>
      <c r="F248" s="30" t="s">
        <v>47</v>
      </c>
      <c r="G248" s="32">
        <v>6.0</v>
      </c>
      <c r="H248" s="31" t="s">
        <v>230</v>
      </c>
      <c r="I248" s="33">
        <f t="shared" si="1"/>
        <v>1</v>
      </c>
      <c r="J248" s="39"/>
      <c r="K248" s="40"/>
      <c r="L248" s="40"/>
      <c r="M248" s="40"/>
      <c r="N248" s="40"/>
      <c r="O248" s="38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</row>
    <row r="249">
      <c r="A249" s="30">
        <v>254.0</v>
      </c>
      <c r="B249" s="31" t="s">
        <v>478</v>
      </c>
      <c r="C249" s="31" t="s">
        <v>479</v>
      </c>
      <c r="D249" s="30" t="s">
        <v>480</v>
      </c>
      <c r="E249" s="30">
        <v>3.0</v>
      </c>
      <c r="F249" s="30" t="s">
        <v>28</v>
      </c>
      <c r="G249" s="32">
        <v>32.0</v>
      </c>
      <c r="H249" s="31" t="s">
        <v>481</v>
      </c>
      <c r="I249" s="33">
        <f t="shared" si="1"/>
        <v>1</v>
      </c>
      <c r="J249" s="34">
        <v>44894.0</v>
      </c>
      <c r="K249" s="35" t="s">
        <v>380</v>
      </c>
      <c r="L249" s="35">
        <v>150.0</v>
      </c>
      <c r="M249" s="35" t="s">
        <v>35</v>
      </c>
      <c r="N249" s="35" t="s">
        <v>108</v>
      </c>
      <c r="O249" s="38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</row>
    <row r="250">
      <c r="A250" s="30">
        <v>255.0</v>
      </c>
      <c r="B250" s="31" t="s">
        <v>478</v>
      </c>
      <c r="C250" s="31" t="s">
        <v>479</v>
      </c>
      <c r="D250" s="30" t="s">
        <v>480</v>
      </c>
      <c r="E250" s="30">
        <v>3.0</v>
      </c>
      <c r="F250" s="30" t="s">
        <v>33</v>
      </c>
      <c r="G250" s="32">
        <v>29.0</v>
      </c>
      <c r="H250" s="31" t="s">
        <v>481</v>
      </c>
      <c r="I250" s="33">
        <f t="shared" si="1"/>
        <v>1</v>
      </c>
      <c r="J250" s="34">
        <v>44893.0</v>
      </c>
      <c r="K250" s="35" t="s">
        <v>380</v>
      </c>
      <c r="L250" s="35">
        <v>150.0</v>
      </c>
      <c r="M250" s="35" t="s">
        <v>71</v>
      </c>
      <c r="N250" s="35" t="s">
        <v>108</v>
      </c>
      <c r="O250" s="38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</row>
    <row r="251">
      <c r="A251" s="30">
        <v>256.0</v>
      </c>
      <c r="B251" s="31" t="s">
        <v>478</v>
      </c>
      <c r="C251" s="31" t="s">
        <v>479</v>
      </c>
      <c r="D251" s="30" t="s">
        <v>480</v>
      </c>
      <c r="E251" s="30">
        <v>3.0</v>
      </c>
      <c r="F251" s="30" t="s">
        <v>36</v>
      </c>
      <c r="G251" s="32">
        <v>32.0</v>
      </c>
      <c r="H251" s="31" t="s">
        <v>481</v>
      </c>
      <c r="I251" s="33">
        <f t="shared" si="1"/>
        <v>1</v>
      </c>
      <c r="J251" s="34">
        <v>44897.0</v>
      </c>
      <c r="K251" s="35" t="s">
        <v>380</v>
      </c>
      <c r="L251" s="35">
        <v>150.0</v>
      </c>
      <c r="M251" s="35" t="s">
        <v>71</v>
      </c>
      <c r="N251" s="35" t="s">
        <v>108</v>
      </c>
      <c r="O251" s="38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</row>
    <row r="252">
      <c r="A252" s="30">
        <v>257.0</v>
      </c>
      <c r="B252" s="31" t="s">
        <v>478</v>
      </c>
      <c r="C252" s="31" t="s">
        <v>479</v>
      </c>
      <c r="D252" s="30" t="s">
        <v>480</v>
      </c>
      <c r="E252" s="30">
        <v>3.0</v>
      </c>
      <c r="F252" s="30" t="s">
        <v>38</v>
      </c>
      <c r="G252" s="32">
        <v>29.0</v>
      </c>
      <c r="H252" s="31" t="s">
        <v>481</v>
      </c>
      <c r="I252" s="33">
        <f t="shared" si="1"/>
        <v>1</v>
      </c>
      <c r="J252" s="34">
        <v>44894.0</v>
      </c>
      <c r="K252" s="35" t="s">
        <v>380</v>
      </c>
      <c r="L252" s="35">
        <v>150.0</v>
      </c>
      <c r="M252" s="35" t="s">
        <v>71</v>
      </c>
      <c r="N252" s="35" t="s">
        <v>108</v>
      </c>
      <c r="O252" s="38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</row>
    <row r="253">
      <c r="A253" s="30">
        <v>258.0</v>
      </c>
      <c r="B253" s="31" t="s">
        <v>478</v>
      </c>
      <c r="C253" s="31" t="s">
        <v>479</v>
      </c>
      <c r="D253" s="30" t="s">
        <v>482</v>
      </c>
      <c r="E253" s="30">
        <v>3.0</v>
      </c>
      <c r="F253" s="30" t="s">
        <v>60</v>
      </c>
      <c r="G253" s="32">
        <v>8.0</v>
      </c>
      <c r="H253" s="31" t="s">
        <v>481</v>
      </c>
      <c r="I253" s="33">
        <f t="shared" si="1"/>
        <v>1</v>
      </c>
      <c r="J253" s="34">
        <v>44897.0</v>
      </c>
      <c r="K253" s="35" t="s">
        <v>483</v>
      </c>
      <c r="L253" s="35">
        <v>150.0</v>
      </c>
      <c r="M253" s="35" t="s">
        <v>35</v>
      </c>
      <c r="N253" s="35" t="s">
        <v>108</v>
      </c>
      <c r="O253" s="36" t="s">
        <v>484</v>
      </c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</row>
    <row r="254">
      <c r="A254" s="30">
        <v>259.0</v>
      </c>
      <c r="B254" s="31" t="s">
        <v>478</v>
      </c>
      <c r="C254" s="31" t="s">
        <v>479</v>
      </c>
      <c r="D254" s="30" t="s">
        <v>59</v>
      </c>
      <c r="E254" s="30">
        <v>3.0</v>
      </c>
      <c r="F254" s="30" t="s">
        <v>51</v>
      </c>
      <c r="G254" s="32">
        <v>42.0</v>
      </c>
      <c r="H254" s="31" t="s">
        <v>61</v>
      </c>
      <c r="I254" s="33">
        <f t="shared" si="1"/>
        <v>2</v>
      </c>
      <c r="J254" s="35" t="s">
        <v>485</v>
      </c>
      <c r="K254" s="40"/>
      <c r="L254" s="40"/>
      <c r="M254" s="40"/>
      <c r="N254" s="40"/>
      <c r="O254" s="38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</row>
    <row r="255">
      <c r="A255" s="30">
        <v>260.0</v>
      </c>
      <c r="B255" s="31" t="s">
        <v>478</v>
      </c>
      <c r="C255" s="31" t="s">
        <v>479</v>
      </c>
      <c r="D255" s="30" t="s">
        <v>486</v>
      </c>
      <c r="E255" s="30">
        <v>3.0</v>
      </c>
      <c r="F255" s="30" t="s">
        <v>72</v>
      </c>
      <c r="G255" s="32">
        <v>80.0</v>
      </c>
      <c r="H255" s="31" t="s">
        <v>487</v>
      </c>
      <c r="I255" s="33">
        <f t="shared" si="1"/>
        <v>4</v>
      </c>
      <c r="J255" s="34">
        <v>44893.0</v>
      </c>
      <c r="K255" s="35" t="s">
        <v>488</v>
      </c>
      <c r="L255" s="35">
        <v>75.0</v>
      </c>
      <c r="M255" s="35" t="s">
        <v>35</v>
      </c>
      <c r="N255" s="35" t="s">
        <v>32</v>
      </c>
      <c r="O255" s="36" t="s">
        <v>489</v>
      </c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</row>
    <row r="256">
      <c r="A256" s="30">
        <v>261.0</v>
      </c>
      <c r="B256" s="31" t="s">
        <v>478</v>
      </c>
      <c r="C256" s="31" t="s">
        <v>479</v>
      </c>
      <c r="D256" s="30" t="s">
        <v>486</v>
      </c>
      <c r="E256" s="30">
        <v>3.0</v>
      </c>
      <c r="F256" s="30" t="s">
        <v>74</v>
      </c>
      <c r="G256" s="32">
        <v>60.0</v>
      </c>
      <c r="H256" s="31" t="s">
        <v>487</v>
      </c>
      <c r="I256" s="33">
        <f t="shared" si="1"/>
        <v>3</v>
      </c>
      <c r="J256" s="34">
        <v>44895.0</v>
      </c>
      <c r="K256" s="35" t="s">
        <v>490</v>
      </c>
      <c r="L256" s="35">
        <v>75.0</v>
      </c>
      <c r="M256" s="35" t="s">
        <v>35</v>
      </c>
      <c r="N256" s="35" t="s">
        <v>32</v>
      </c>
      <c r="O256" s="36" t="s">
        <v>491</v>
      </c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</row>
    <row r="257">
      <c r="A257" s="30">
        <v>262.0</v>
      </c>
      <c r="B257" s="31" t="s">
        <v>478</v>
      </c>
      <c r="C257" s="31" t="s">
        <v>479</v>
      </c>
      <c r="D257" s="30" t="s">
        <v>64</v>
      </c>
      <c r="E257" s="30">
        <v>3.0</v>
      </c>
      <c r="F257" s="30" t="s">
        <v>51</v>
      </c>
      <c r="G257" s="32">
        <v>9.0</v>
      </c>
      <c r="H257" s="31" t="s">
        <v>65</v>
      </c>
      <c r="I257" s="33">
        <f t="shared" si="1"/>
        <v>1</v>
      </c>
      <c r="J257" s="35" t="s">
        <v>485</v>
      </c>
      <c r="K257" s="40"/>
      <c r="L257" s="40"/>
      <c r="M257" s="35"/>
      <c r="N257" s="35"/>
      <c r="O257" s="38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</row>
    <row r="258">
      <c r="A258" s="30">
        <v>263.0</v>
      </c>
      <c r="B258" s="31" t="s">
        <v>478</v>
      </c>
      <c r="C258" s="31" t="s">
        <v>479</v>
      </c>
      <c r="D258" s="30" t="s">
        <v>492</v>
      </c>
      <c r="E258" s="30">
        <v>3.0</v>
      </c>
      <c r="F258" s="30" t="s">
        <v>60</v>
      </c>
      <c r="G258" s="32">
        <v>40.0</v>
      </c>
      <c r="H258" s="31" t="s">
        <v>493</v>
      </c>
      <c r="I258" s="33">
        <f t="shared" si="1"/>
        <v>2</v>
      </c>
      <c r="J258" s="34">
        <v>44895.0</v>
      </c>
      <c r="K258" s="35" t="s">
        <v>494</v>
      </c>
      <c r="L258" s="35">
        <v>150.0</v>
      </c>
      <c r="M258" s="35" t="s">
        <v>71</v>
      </c>
      <c r="N258" s="35" t="s">
        <v>108</v>
      </c>
      <c r="O258" s="36" t="s">
        <v>484</v>
      </c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</row>
    <row r="259">
      <c r="A259" s="30">
        <v>264.0</v>
      </c>
      <c r="B259" s="31" t="s">
        <v>478</v>
      </c>
      <c r="C259" s="31" t="s">
        <v>479</v>
      </c>
      <c r="D259" s="30" t="s">
        <v>492</v>
      </c>
      <c r="E259" s="30">
        <v>3.0</v>
      </c>
      <c r="F259" s="30" t="s">
        <v>72</v>
      </c>
      <c r="G259" s="32">
        <v>40.0</v>
      </c>
      <c r="H259" s="31" t="s">
        <v>493</v>
      </c>
      <c r="I259" s="33">
        <f t="shared" si="1"/>
        <v>2</v>
      </c>
      <c r="J259" s="34">
        <v>44896.0</v>
      </c>
      <c r="K259" s="35" t="s">
        <v>495</v>
      </c>
      <c r="L259" s="35">
        <v>150.0</v>
      </c>
      <c r="M259" s="35" t="s">
        <v>71</v>
      </c>
      <c r="N259" s="35" t="s">
        <v>108</v>
      </c>
      <c r="O259" s="36" t="s">
        <v>484</v>
      </c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</row>
    <row r="260">
      <c r="A260" s="30">
        <v>265.0</v>
      </c>
      <c r="B260" s="31" t="s">
        <v>478</v>
      </c>
      <c r="C260" s="31" t="s">
        <v>479</v>
      </c>
      <c r="D260" s="30" t="s">
        <v>83</v>
      </c>
      <c r="E260" s="30">
        <v>3.0</v>
      </c>
      <c r="F260" s="30" t="s">
        <v>33</v>
      </c>
      <c r="G260" s="32">
        <v>11.0</v>
      </c>
      <c r="H260" s="31" t="s">
        <v>85</v>
      </c>
      <c r="I260" s="33">
        <f t="shared" si="1"/>
        <v>1</v>
      </c>
      <c r="J260" s="35" t="s">
        <v>485</v>
      </c>
      <c r="K260" s="40"/>
      <c r="L260" s="40"/>
      <c r="M260" s="40"/>
      <c r="N260" s="40"/>
      <c r="O260" s="38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</row>
    <row r="261">
      <c r="A261" s="30">
        <v>266.0</v>
      </c>
      <c r="B261" s="31" t="s">
        <v>496</v>
      </c>
      <c r="C261" s="31" t="s">
        <v>497</v>
      </c>
      <c r="D261" s="30" t="s">
        <v>184</v>
      </c>
      <c r="E261" s="30">
        <v>4.0</v>
      </c>
      <c r="F261" s="30" t="s">
        <v>72</v>
      </c>
      <c r="G261" s="32">
        <v>39.0</v>
      </c>
      <c r="H261" s="31" t="s">
        <v>185</v>
      </c>
      <c r="I261" s="33">
        <f t="shared" si="1"/>
        <v>1</v>
      </c>
      <c r="J261" s="59" t="s">
        <v>160</v>
      </c>
      <c r="K261" s="35" t="s">
        <v>498</v>
      </c>
      <c r="L261" s="35">
        <v>150.0</v>
      </c>
      <c r="M261" s="35" t="s">
        <v>35</v>
      </c>
      <c r="N261" s="35" t="s">
        <v>499</v>
      </c>
      <c r="O261" s="38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</row>
    <row r="262">
      <c r="A262" s="30">
        <v>267.0</v>
      </c>
      <c r="B262" s="31" t="s">
        <v>496</v>
      </c>
      <c r="C262" s="31" t="s">
        <v>497</v>
      </c>
      <c r="D262" s="30" t="s">
        <v>188</v>
      </c>
      <c r="E262" s="30">
        <v>3.0</v>
      </c>
      <c r="F262" s="30" t="s">
        <v>211</v>
      </c>
      <c r="G262" s="32">
        <v>40.0</v>
      </c>
      <c r="H262" s="31" t="s">
        <v>189</v>
      </c>
      <c r="I262" s="33">
        <f t="shared" si="1"/>
        <v>2</v>
      </c>
      <c r="J262" s="59" t="s">
        <v>168</v>
      </c>
      <c r="K262" s="59" t="s">
        <v>498</v>
      </c>
      <c r="L262" s="35">
        <v>150.0</v>
      </c>
      <c r="M262" s="35" t="s">
        <v>35</v>
      </c>
      <c r="N262" s="35" t="s">
        <v>499</v>
      </c>
      <c r="O262" s="38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</row>
    <row r="263">
      <c r="A263" s="30">
        <v>268.0</v>
      </c>
      <c r="B263" s="31" t="s">
        <v>496</v>
      </c>
      <c r="C263" s="31" t="s">
        <v>497</v>
      </c>
      <c r="D263" s="30" t="s">
        <v>169</v>
      </c>
      <c r="E263" s="30">
        <v>3.0</v>
      </c>
      <c r="F263" s="30" t="s">
        <v>51</v>
      </c>
      <c r="G263" s="32">
        <v>4.0</v>
      </c>
      <c r="H263" s="31" t="s">
        <v>170</v>
      </c>
      <c r="I263" s="33">
        <f t="shared" si="1"/>
        <v>1</v>
      </c>
      <c r="J263" s="59" t="s">
        <v>500</v>
      </c>
      <c r="K263" s="35" t="s">
        <v>501</v>
      </c>
      <c r="L263" s="35">
        <v>150.0</v>
      </c>
      <c r="M263" s="35" t="s">
        <v>71</v>
      </c>
      <c r="N263" s="40"/>
      <c r="O263" s="38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</row>
    <row r="264">
      <c r="A264" s="30">
        <v>269.0</v>
      </c>
      <c r="B264" s="31" t="s">
        <v>496</v>
      </c>
      <c r="C264" s="31" t="s">
        <v>497</v>
      </c>
      <c r="D264" s="30" t="s">
        <v>502</v>
      </c>
      <c r="E264" s="30">
        <v>3.0</v>
      </c>
      <c r="F264" s="30" t="s">
        <v>60</v>
      </c>
      <c r="G264" s="32">
        <v>15.0</v>
      </c>
      <c r="H264" s="31" t="s">
        <v>503</v>
      </c>
      <c r="I264" s="33">
        <f t="shared" si="1"/>
        <v>1</v>
      </c>
      <c r="J264" s="34" t="s">
        <v>504</v>
      </c>
      <c r="K264" s="35" t="s">
        <v>505</v>
      </c>
      <c r="L264" s="35">
        <v>135.0</v>
      </c>
      <c r="M264" s="35" t="s">
        <v>35</v>
      </c>
      <c r="N264" s="35" t="s">
        <v>187</v>
      </c>
      <c r="O264" s="38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</row>
    <row r="265">
      <c r="A265" s="30">
        <v>270.0</v>
      </c>
      <c r="B265" s="31" t="s">
        <v>496</v>
      </c>
      <c r="C265" s="31" t="s">
        <v>497</v>
      </c>
      <c r="D265" s="30" t="s">
        <v>502</v>
      </c>
      <c r="E265" s="30">
        <v>3.0</v>
      </c>
      <c r="F265" s="30" t="s">
        <v>72</v>
      </c>
      <c r="G265" s="32">
        <v>24.0</v>
      </c>
      <c r="H265" s="31" t="s">
        <v>503</v>
      </c>
      <c r="I265" s="33">
        <f t="shared" si="1"/>
        <v>1</v>
      </c>
      <c r="J265" s="34" t="s">
        <v>506</v>
      </c>
      <c r="K265" s="35" t="s">
        <v>507</v>
      </c>
      <c r="L265" s="35">
        <v>135.0</v>
      </c>
      <c r="M265" s="35" t="s">
        <v>35</v>
      </c>
      <c r="N265" s="35" t="s">
        <v>187</v>
      </c>
      <c r="O265" s="38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</row>
    <row r="266">
      <c r="A266" s="30">
        <v>271.0</v>
      </c>
      <c r="B266" s="31" t="s">
        <v>496</v>
      </c>
      <c r="C266" s="31" t="s">
        <v>497</v>
      </c>
      <c r="D266" s="30" t="s">
        <v>508</v>
      </c>
      <c r="E266" s="30">
        <v>3.0</v>
      </c>
      <c r="F266" s="30" t="s">
        <v>60</v>
      </c>
      <c r="G266" s="32">
        <v>21.0</v>
      </c>
      <c r="H266" s="31" t="s">
        <v>509</v>
      </c>
      <c r="I266" s="33">
        <f t="shared" si="1"/>
        <v>1</v>
      </c>
      <c r="J266" s="64">
        <v>44886.0</v>
      </c>
      <c r="K266" s="35" t="s">
        <v>510</v>
      </c>
      <c r="L266" s="35">
        <v>150.0</v>
      </c>
      <c r="M266" s="35" t="s">
        <v>71</v>
      </c>
      <c r="N266" s="35" t="s">
        <v>499</v>
      </c>
      <c r="O266" s="38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</row>
    <row r="267">
      <c r="A267" s="30">
        <v>272.0</v>
      </c>
      <c r="B267" s="31" t="s">
        <v>496</v>
      </c>
      <c r="C267" s="31" t="s">
        <v>497</v>
      </c>
      <c r="D267" s="30" t="s">
        <v>508</v>
      </c>
      <c r="E267" s="30">
        <v>3.0</v>
      </c>
      <c r="F267" s="30" t="s">
        <v>72</v>
      </c>
      <c r="G267" s="32">
        <v>45.0</v>
      </c>
      <c r="H267" s="31" t="s">
        <v>509</v>
      </c>
      <c r="I267" s="33">
        <f t="shared" si="1"/>
        <v>2</v>
      </c>
      <c r="J267" s="59" t="s">
        <v>511</v>
      </c>
      <c r="K267" s="35" t="s">
        <v>510</v>
      </c>
      <c r="L267" s="35">
        <v>150.0</v>
      </c>
      <c r="M267" s="35" t="s">
        <v>71</v>
      </c>
      <c r="N267" s="35" t="s">
        <v>499</v>
      </c>
      <c r="O267" s="38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</row>
    <row r="268">
      <c r="A268" s="30">
        <v>273.0</v>
      </c>
      <c r="B268" s="31" t="s">
        <v>496</v>
      </c>
      <c r="C268" s="31" t="s">
        <v>497</v>
      </c>
      <c r="D268" s="30" t="s">
        <v>508</v>
      </c>
      <c r="E268" s="30">
        <v>3.0</v>
      </c>
      <c r="F268" s="30" t="s">
        <v>74</v>
      </c>
      <c r="G268" s="32">
        <v>40.0</v>
      </c>
      <c r="H268" s="31" t="s">
        <v>509</v>
      </c>
      <c r="I268" s="33">
        <f t="shared" si="1"/>
        <v>2</v>
      </c>
      <c r="J268" s="34">
        <v>44890.0</v>
      </c>
      <c r="K268" s="35" t="s">
        <v>510</v>
      </c>
      <c r="L268" s="35">
        <v>150.0</v>
      </c>
      <c r="M268" s="35" t="s">
        <v>71</v>
      </c>
      <c r="N268" s="35" t="s">
        <v>499</v>
      </c>
      <c r="O268" s="38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</row>
    <row r="269">
      <c r="A269" s="30">
        <v>274.0</v>
      </c>
      <c r="B269" s="31" t="s">
        <v>496</v>
      </c>
      <c r="C269" s="31" t="s">
        <v>497</v>
      </c>
      <c r="D269" s="30" t="s">
        <v>195</v>
      </c>
      <c r="E269" s="30">
        <v>4.0</v>
      </c>
      <c r="F269" s="30" t="s">
        <v>72</v>
      </c>
      <c r="G269" s="32">
        <v>1.0</v>
      </c>
      <c r="H269" s="31" t="s">
        <v>196</v>
      </c>
      <c r="I269" s="33">
        <f t="shared" si="1"/>
        <v>1</v>
      </c>
      <c r="J269" s="59" t="s">
        <v>512</v>
      </c>
      <c r="K269" s="35" t="s">
        <v>513</v>
      </c>
      <c r="L269" s="40"/>
      <c r="M269" s="35" t="s">
        <v>71</v>
      </c>
      <c r="N269" s="35" t="s">
        <v>499</v>
      </c>
      <c r="O269" s="38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</row>
    <row r="270">
      <c r="A270" s="30">
        <v>275.0</v>
      </c>
      <c r="B270" s="31" t="s">
        <v>496</v>
      </c>
      <c r="C270" s="31" t="s">
        <v>497</v>
      </c>
      <c r="D270" s="30" t="s">
        <v>88</v>
      </c>
      <c r="E270" s="30">
        <v>10.0</v>
      </c>
      <c r="F270" s="30" t="s">
        <v>57</v>
      </c>
      <c r="G270" s="32">
        <v>15.0</v>
      </c>
      <c r="H270" s="31" t="s">
        <v>87</v>
      </c>
      <c r="I270" s="33">
        <f t="shared" si="1"/>
        <v>1</v>
      </c>
      <c r="J270" s="39"/>
      <c r="K270" s="40"/>
      <c r="L270" s="40"/>
      <c r="M270" s="40"/>
      <c r="N270" s="40"/>
      <c r="O270" s="38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</row>
    <row r="271">
      <c r="A271" s="30">
        <v>276.0</v>
      </c>
      <c r="B271" s="31" t="s">
        <v>514</v>
      </c>
      <c r="C271" s="31" t="s">
        <v>515</v>
      </c>
      <c r="D271" s="30" t="s">
        <v>188</v>
      </c>
      <c r="E271" s="30">
        <v>3.0</v>
      </c>
      <c r="F271" s="30" t="s">
        <v>60</v>
      </c>
      <c r="G271" s="32">
        <v>40.0</v>
      </c>
      <c r="H271" s="31" t="s">
        <v>189</v>
      </c>
      <c r="I271" s="33">
        <f t="shared" si="1"/>
        <v>2</v>
      </c>
      <c r="J271" s="34">
        <v>44895.0</v>
      </c>
      <c r="K271" s="35" t="s">
        <v>516</v>
      </c>
      <c r="L271" s="35">
        <v>60.0</v>
      </c>
      <c r="M271" s="35" t="s">
        <v>35</v>
      </c>
      <c r="N271" s="35" t="s">
        <v>32</v>
      </c>
      <c r="O271" s="38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</row>
    <row r="272">
      <c r="A272" s="30">
        <v>277.0</v>
      </c>
      <c r="B272" s="31" t="s">
        <v>514</v>
      </c>
      <c r="C272" s="31" t="s">
        <v>515</v>
      </c>
      <c r="D272" s="30" t="s">
        <v>188</v>
      </c>
      <c r="E272" s="30">
        <v>3.0</v>
      </c>
      <c r="F272" s="30" t="s">
        <v>72</v>
      </c>
      <c r="G272" s="32">
        <v>40.0</v>
      </c>
      <c r="H272" s="31" t="s">
        <v>189</v>
      </c>
      <c r="I272" s="33">
        <f t="shared" si="1"/>
        <v>2</v>
      </c>
      <c r="J272" s="34">
        <v>44897.0</v>
      </c>
      <c r="K272" s="35" t="s">
        <v>516</v>
      </c>
      <c r="L272" s="35">
        <v>60.0</v>
      </c>
      <c r="M272" s="35" t="s">
        <v>71</v>
      </c>
      <c r="N272" s="35" t="s">
        <v>32</v>
      </c>
      <c r="O272" s="38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</row>
    <row r="273">
      <c r="A273" s="30">
        <v>278.0</v>
      </c>
      <c r="B273" s="31" t="s">
        <v>514</v>
      </c>
      <c r="C273" s="31" t="s">
        <v>515</v>
      </c>
      <c r="D273" s="30" t="s">
        <v>188</v>
      </c>
      <c r="E273" s="30">
        <v>3.0</v>
      </c>
      <c r="F273" s="30" t="s">
        <v>74</v>
      </c>
      <c r="G273" s="32">
        <v>40.0</v>
      </c>
      <c r="H273" s="31" t="s">
        <v>189</v>
      </c>
      <c r="I273" s="33">
        <f t="shared" si="1"/>
        <v>2</v>
      </c>
      <c r="J273" s="34">
        <v>44893.0</v>
      </c>
      <c r="K273" s="35" t="s">
        <v>516</v>
      </c>
      <c r="L273" s="35">
        <v>60.0</v>
      </c>
      <c r="M273" s="35" t="s">
        <v>35</v>
      </c>
      <c r="N273" s="35" t="s">
        <v>32</v>
      </c>
      <c r="O273" s="38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</row>
    <row r="274">
      <c r="A274" s="30">
        <v>279.0</v>
      </c>
      <c r="B274" s="31" t="s">
        <v>514</v>
      </c>
      <c r="C274" s="31" t="s">
        <v>515</v>
      </c>
      <c r="D274" s="30" t="s">
        <v>188</v>
      </c>
      <c r="E274" s="30">
        <v>3.0</v>
      </c>
      <c r="F274" s="30" t="s">
        <v>47</v>
      </c>
      <c r="G274" s="32">
        <v>40.0</v>
      </c>
      <c r="H274" s="31" t="s">
        <v>189</v>
      </c>
      <c r="I274" s="33">
        <f t="shared" si="1"/>
        <v>2</v>
      </c>
      <c r="J274" s="34">
        <v>44894.0</v>
      </c>
      <c r="K274" s="35" t="s">
        <v>516</v>
      </c>
      <c r="L274" s="35">
        <v>60.0</v>
      </c>
      <c r="M274" s="35" t="s">
        <v>35</v>
      </c>
      <c r="N274" s="35" t="s">
        <v>32</v>
      </c>
      <c r="O274" s="38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</row>
    <row r="275">
      <c r="A275" s="30">
        <v>282.0</v>
      </c>
      <c r="B275" s="31" t="s">
        <v>517</v>
      </c>
      <c r="C275" s="31" t="s">
        <v>518</v>
      </c>
      <c r="D275" s="30" t="s">
        <v>91</v>
      </c>
      <c r="E275" s="30">
        <v>2.0</v>
      </c>
      <c r="F275" s="30" t="s">
        <v>519</v>
      </c>
      <c r="G275" s="32">
        <v>69.0</v>
      </c>
      <c r="H275" s="31" t="s">
        <v>93</v>
      </c>
      <c r="I275" s="33">
        <f t="shared" si="1"/>
        <v>3</v>
      </c>
      <c r="J275" s="34">
        <v>44910.0</v>
      </c>
      <c r="K275" s="35" t="s">
        <v>520</v>
      </c>
      <c r="L275" s="35">
        <v>60.0</v>
      </c>
      <c r="M275" s="35" t="s">
        <v>31</v>
      </c>
      <c r="N275" s="35" t="s">
        <v>32</v>
      </c>
      <c r="O275" s="38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</row>
    <row r="276">
      <c r="A276" s="30">
        <v>284.0</v>
      </c>
      <c r="B276" s="31" t="s">
        <v>517</v>
      </c>
      <c r="C276" s="31" t="s">
        <v>518</v>
      </c>
      <c r="D276" s="30" t="s">
        <v>101</v>
      </c>
      <c r="E276" s="30">
        <v>1.0</v>
      </c>
      <c r="F276" s="30" t="s">
        <v>521</v>
      </c>
      <c r="G276" s="32">
        <v>16.0</v>
      </c>
      <c r="H276" s="31" t="s">
        <v>103</v>
      </c>
      <c r="I276" s="33">
        <f t="shared" si="1"/>
        <v>1</v>
      </c>
      <c r="J276" s="34">
        <v>44897.0</v>
      </c>
      <c r="K276" s="35" t="s">
        <v>522</v>
      </c>
      <c r="L276" s="35">
        <v>45.0</v>
      </c>
      <c r="M276" s="35" t="s">
        <v>31</v>
      </c>
      <c r="N276" s="35" t="s">
        <v>32</v>
      </c>
      <c r="O276" s="38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</row>
    <row r="277">
      <c r="A277" s="30">
        <v>314.0</v>
      </c>
      <c r="B277" s="31" t="s">
        <v>523</v>
      </c>
      <c r="C277" s="31" t="s">
        <v>524</v>
      </c>
      <c r="D277" s="30" t="s">
        <v>525</v>
      </c>
      <c r="E277" s="30">
        <v>3.0</v>
      </c>
      <c r="F277" s="30" t="s">
        <v>60</v>
      </c>
      <c r="G277" s="32">
        <v>50.0</v>
      </c>
      <c r="H277" s="31" t="s">
        <v>503</v>
      </c>
      <c r="I277" s="33">
        <f t="shared" si="1"/>
        <v>2</v>
      </c>
      <c r="J277" s="34">
        <v>44890.0</v>
      </c>
      <c r="K277" s="35" t="s">
        <v>403</v>
      </c>
      <c r="L277" s="35">
        <v>120.0</v>
      </c>
      <c r="M277" s="35" t="s">
        <v>35</v>
      </c>
      <c r="N277" s="35" t="s">
        <v>99</v>
      </c>
      <c r="O277" s="38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</row>
    <row r="278">
      <c r="A278" s="30">
        <v>315.0</v>
      </c>
      <c r="B278" s="31" t="s">
        <v>523</v>
      </c>
      <c r="C278" s="31" t="s">
        <v>524</v>
      </c>
      <c r="D278" s="30" t="s">
        <v>526</v>
      </c>
      <c r="E278" s="30">
        <v>3.0</v>
      </c>
      <c r="F278" s="30" t="s">
        <v>60</v>
      </c>
      <c r="G278" s="32">
        <v>37.0</v>
      </c>
      <c r="H278" s="31" t="s">
        <v>527</v>
      </c>
      <c r="I278" s="33">
        <f t="shared" si="1"/>
        <v>1</v>
      </c>
      <c r="J278" s="34">
        <v>44888.0</v>
      </c>
      <c r="K278" s="35" t="s">
        <v>528</v>
      </c>
      <c r="L278" s="35">
        <v>120.0</v>
      </c>
      <c r="M278" s="35" t="s">
        <v>35</v>
      </c>
      <c r="N278" s="35" t="s">
        <v>99</v>
      </c>
      <c r="O278" s="38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</row>
    <row r="279">
      <c r="A279" s="30">
        <v>316.0</v>
      </c>
      <c r="B279" s="31" t="s">
        <v>529</v>
      </c>
      <c r="C279" s="31" t="s">
        <v>530</v>
      </c>
      <c r="D279" s="30" t="s">
        <v>531</v>
      </c>
      <c r="E279" s="30">
        <v>3.0</v>
      </c>
      <c r="F279" s="30" t="s">
        <v>51</v>
      </c>
      <c r="G279" s="32">
        <v>5.0</v>
      </c>
      <c r="H279" s="31" t="s">
        <v>532</v>
      </c>
      <c r="I279" s="33">
        <f t="shared" si="1"/>
        <v>1</v>
      </c>
      <c r="J279" s="34">
        <v>44893.0</v>
      </c>
      <c r="K279" s="35" t="s">
        <v>383</v>
      </c>
      <c r="L279" s="35">
        <v>150.0</v>
      </c>
      <c r="M279" s="35" t="s">
        <v>71</v>
      </c>
      <c r="N279" s="35"/>
      <c r="O279" s="36" t="s">
        <v>112</v>
      </c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</row>
    <row r="280">
      <c r="A280" s="30">
        <v>317.0</v>
      </c>
      <c r="B280" s="31" t="s">
        <v>529</v>
      </c>
      <c r="C280" s="31" t="s">
        <v>530</v>
      </c>
      <c r="D280" s="30" t="s">
        <v>381</v>
      </c>
      <c r="E280" s="30">
        <v>3.0</v>
      </c>
      <c r="F280" s="30" t="s">
        <v>54</v>
      </c>
      <c r="G280" s="32">
        <v>3.0</v>
      </c>
      <c r="H280" s="31" t="s">
        <v>382</v>
      </c>
      <c r="I280" s="33">
        <f t="shared" si="1"/>
        <v>1</v>
      </c>
      <c r="J280" s="34">
        <v>44893.0</v>
      </c>
      <c r="K280" s="35" t="s">
        <v>383</v>
      </c>
      <c r="L280" s="35">
        <v>90.0</v>
      </c>
      <c r="M280" s="35" t="s">
        <v>35</v>
      </c>
      <c r="N280" s="35"/>
      <c r="O280" s="36" t="s">
        <v>112</v>
      </c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</row>
    <row r="281">
      <c r="A281" s="30">
        <v>318.0</v>
      </c>
      <c r="B281" s="31" t="s">
        <v>533</v>
      </c>
      <c r="C281" s="31" t="s">
        <v>534</v>
      </c>
      <c r="D281" s="30" t="s">
        <v>535</v>
      </c>
      <c r="E281" s="30">
        <v>3.0</v>
      </c>
      <c r="F281" s="30" t="s">
        <v>60</v>
      </c>
      <c r="G281" s="32">
        <v>65.0</v>
      </c>
      <c r="H281" s="31" t="s">
        <v>536</v>
      </c>
      <c r="I281" s="33">
        <f t="shared" si="1"/>
        <v>3</v>
      </c>
      <c r="J281" s="34">
        <v>44893.0</v>
      </c>
      <c r="K281" s="35" t="s">
        <v>537</v>
      </c>
      <c r="L281" s="35">
        <v>120.0</v>
      </c>
      <c r="M281" s="35" t="s">
        <v>71</v>
      </c>
      <c r="N281" s="35" t="s">
        <v>538</v>
      </c>
      <c r="O281" s="36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</row>
    <row r="282">
      <c r="A282" s="30">
        <v>319.0</v>
      </c>
      <c r="B282" s="31" t="s">
        <v>533</v>
      </c>
      <c r="C282" s="31" t="s">
        <v>534</v>
      </c>
      <c r="D282" s="30" t="s">
        <v>539</v>
      </c>
      <c r="E282" s="30">
        <v>2.0</v>
      </c>
      <c r="F282" s="30" t="s">
        <v>60</v>
      </c>
      <c r="G282" s="32">
        <v>38.0</v>
      </c>
      <c r="H282" s="31" t="s">
        <v>540</v>
      </c>
      <c r="I282" s="33">
        <f t="shared" si="1"/>
        <v>1</v>
      </c>
      <c r="J282" s="34">
        <v>44894.0</v>
      </c>
      <c r="K282" s="35" t="s">
        <v>541</v>
      </c>
      <c r="L282" s="35">
        <v>120.0</v>
      </c>
      <c r="M282" s="35" t="s">
        <v>302</v>
      </c>
      <c r="N282" s="35" t="s">
        <v>538</v>
      </c>
      <c r="O282" s="36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</row>
    <row r="283">
      <c r="A283" s="30">
        <v>320.0</v>
      </c>
      <c r="B283" s="31" t="s">
        <v>533</v>
      </c>
      <c r="C283" s="31" t="s">
        <v>534</v>
      </c>
      <c r="D283" s="30" t="s">
        <v>244</v>
      </c>
      <c r="E283" s="30">
        <v>3.0</v>
      </c>
      <c r="F283" s="30" t="s">
        <v>54</v>
      </c>
      <c r="G283" s="32">
        <v>8.0</v>
      </c>
      <c r="H283" s="31" t="s">
        <v>245</v>
      </c>
      <c r="I283" s="33">
        <f t="shared" si="1"/>
        <v>1</v>
      </c>
      <c r="J283" s="34">
        <v>44898.0</v>
      </c>
      <c r="K283" s="35" t="s">
        <v>542</v>
      </c>
      <c r="L283" s="35">
        <v>120.0</v>
      </c>
      <c r="M283" s="35" t="s">
        <v>71</v>
      </c>
      <c r="N283" s="35" t="s">
        <v>221</v>
      </c>
      <c r="O283" s="36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</row>
    <row r="284">
      <c r="A284" s="30">
        <v>321.0</v>
      </c>
      <c r="B284" s="31" t="s">
        <v>533</v>
      </c>
      <c r="C284" s="31" t="s">
        <v>534</v>
      </c>
      <c r="D284" s="30" t="s">
        <v>543</v>
      </c>
      <c r="E284" s="30">
        <v>3.0</v>
      </c>
      <c r="F284" s="30" t="s">
        <v>72</v>
      </c>
      <c r="G284" s="32">
        <v>39.0</v>
      </c>
      <c r="H284" s="31" t="s">
        <v>544</v>
      </c>
      <c r="I284" s="33">
        <f t="shared" si="1"/>
        <v>1</v>
      </c>
      <c r="J284" s="34">
        <v>44896.0</v>
      </c>
      <c r="K284" s="35" t="s">
        <v>541</v>
      </c>
      <c r="L284" s="35">
        <v>120.0</v>
      </c>
      <c r="M284" s="35" t="s">
        <v>394</v>
      </c>
      <c r="N284" s="35" t="s">
        <v>538</v>
      </c>
      <c r="O284" s="36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</row>
    <row r="285">
      <c r="A285" s="30">
        <v>322.0</v>
      </c>
      <c r="B285" s="31" t="s">
        <v>533</v>
      </c>
      <c r="C285" s="31" t="s">
        <v>534</v>
      </c>
      <c r="D285" s="30" t="s">
        <v>543</v>
      </c>
      <c r="E285" s="30">
        <v>3.0</v>
      </c>
      <c r="F285" s="30" t="s">
        <v>74</v>
      </c>
      <c r="G285" s="32">
        <v>40.0</v>
      </c>
      <c r="H285" s="31" t="s">
        <v>544</v>
      </c>
      <c r="I285" s="33">
        <f t="shared" si="1"/>
        <v>2</v>
      </c>
      <c r="J285" s="34">
        <v>44897.0</v>
      </c>
      <c r="K285" s="35" t="s">
        <v>541</v>
      </c>
      <c r="L285" s="35">
        <v>120.0</v>
      </c>
      <c r="M285" s="35" t="s">
        <v>394</v>
      </c>
      <c r="N285" s="35" t="s">
        <v>538</v>
      </c>
      <c r="O285" s="36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</row>
    <row r="286">
      <c r="A286" s="30">
        <v>323.0</v>
      </c>
      <c r="B286" s="31" t="s">
        <v>545</v>
      </c>
      <c r="C286" s="31" t="s">
        <v>546</v>
      </c>
      <c r="D286" s="30" t="s">
        <v>547</v>
      </c>
      <c r="E286" s="30">
        <v>4.0</v>
      </c>
      <c r="F286" s="30" t="s">
        <v>60</v>
      </c>
      <c r="G286" s="32">
        <v>25.0</v>
      </c>
      <c r="H286" s="31" t="s">
        <v>148</v>
      </c>
      <c r="I286" s="33">
        <f t="shared" si="1"/>
        <v>1</v>
      </c>
      <c r="J286" s="34">
        <v>44889.0</v>
      </c>
      <c r="K286" s="35" t="s">
        <v>548</v>
      </c>
      <c r="L286" s="35">
        <v>60.0</v>
      </c>
      <c r="M286" s="35" t="s">
        <v>35</v>
      </c>
      <c r="N286" s="35" t="s">
        <v>32</v>
      </c>
      <c r="O286" s="38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</row>
    <row r="287">
      <c r="A287" s="30">
        <v>324.0</v>
      </c>
      <c r="B287" s="31" t="s">
        <v>545</v>
      </c>
      <c r="C287" s="31" t="s">
        <v>546</v>
      </c>
      <c r="D287" s="30" t="s">
        <v>547</v>
      </c>
      <c r="E287" s="30">
        <v>4.0</v>
      </c>
      <c r="F287" s="30" t="s">
        <v>549</v>
      </c>
      <c r="G287" s="32">
        <v>50.0</v>
      </c>
      <c r="H287" s="31" t="s">
        <v>148</v>
      </c>
      <c r="I287" s="33">
        <f t="shared" si="1"/>
        <v>2</v>
      </c>
      <c r="J287" s="34">
        <v>44907.0</v>
      </c>
      <c r="K287" s="35" t="s">
        <v>550</v>
      </c>
      <c r="L287" s="35">
        <v>60.0</v>
      </c>
      <c r="M287" s="35" t="s">
        <v>551</v>
      </c>
      <c r="N287" s="35" t="s">
        <v>32</v>
      </c>
      <c r="O287" s="38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</row>
    <row r="288">
      <c r="A288" s="30">
        <v>325.0</v>
      </c>
      <c r="B288" s="31" t="s">
        <v>545</v>
      </c>
      <c r="C288" s="31" t="s">
        <v>546</v>
      </c>
      <c r="D288" s="30" t="s">
        <v>547</v>
      </c>
      <c r="E288" s="30">
        <v>4.0</v>
      </c>
      <c r="F288" s="30" t="s">
        <v>552</v>
      </c>
      <c r="G288" s="32">
        <v>54.0</v>
      </c>
      <c r="H288" s="31" t="s">
        <v>148</v>
      </c>
      <c r="I288" s="33">
        <f t="shared" si="1"/>
        <v>2</v>
      </c>
      <c r="J288" s="34">
        <v>44908.0</v>
      </c>
      <c r="K288" s="35" t="s">
        <v>550</v>
      </c>
      <c r="L288" s="35">
        <v>60.0</v>
      </c>
      <c r="M288" s="35" t="s">
        <v>551</v>
      </c>
      <c r="N288" s="35" t="s">
        <v>32</v>
      </c>
      <c r="O288" s="38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</row>
    <row r="289">
      <c r="A289" s="30">
        <v>326.0</v>
      </c>
      <c r="B289" s="31" t="s">
        <v>545</v>
      </c>
      <c r="C289" s="31" t="s">
        <v>546</v>
      </c>
      <c r="D289" s="30" t="s">
        <v>547</v>
      </c>
      <c r="E289" s="30">
        <v>4.0</v>
      </c>
      <c r="F289" s="30" t="s">
        <v>350</v>
      </c>
      <c r="G289" s="32">
        <v>53.0</v>
      </c>
      <c r="H289" s="31" t="s">
        <v>148</v>
      </c>
      <c r="I289" s="33">
        <f t="shared" si="1"/>
        <v>2</v>
      </c>
      <c r="J289" s="34">
        <v>44909.0</v>
      </c>
      <c r="K289" s="35" t="s">
        <v>550</v>
      </c>
      <c r="L289" s="35">
        <v>60.0</v>
      </c>
      <c r="M289" s="35" t="s">
        <v>551</v>
      </c>
      <c r="N289" s="35" t="s">
        <v>32</v>
      </c>
      <c r="O289" s="38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</row>
    <row r="290">
      <c r="A290" s="30">
        <v>327.0</v>
      </c>
      <c r="B290" s="31" t="s">
        <v>545</v>
      </c>
      <c r="C290" s="31" t="s">
        <v>546</v>
      </c>
      <c r="D290" s="30" t="s">
        <v>547</v>
      </c>
      <c r="E290" s="30">
        <v>4.0</v>
      </c>
      <c r="F290" s="30" t="s">
        <v>92</v>
      </c>
      <c r="G290" s="32">
        <v>43.0</v>
      </c>
      <c r="H290" s="31" t="s">
        <v>148</v>
      </c>
      <c r="I290" s="33">
        <f t="shared" si="1"/>
        <v>2</v>
      </c>
      <c r="J290" s="34">
        <v>44889.0</v>
      </c>
      <c r="K290" s="35" t="s">
        <v>553</v>
      </c>
      <c r="L290" s="35">
        <v>60.0</v>
      </c>
      <c r="M290" s="35" t="s">
        <v>554</v>
      </c>
      <c r="N290" s="35" t="s">
        <v>555</v>
      </c>
      <c r="O290" s="38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</row>
    <row r="291">
      <c r="A291" s="30">
        <v>328.0</v>
      </c>
      <c r="B291" s="31" t="s">
        <v>545</v>
      </c>
      <c r="C291" s="31" t="s">
        <v>546</v>
      </c>
      <c r="D291" s="30" t="s">
        <v>59</v>
      </c>
      <c r="E291" s="30">
        <v>3.0</v>
      </c>
      <c r="F291" s="30" t="s">
        <v>167</v>
      </c>
      <c r="G291" s="32">
        <v>42.0</v>
      </c>
      <c r="H291" s="31" t="s">
        <v>61</v>
      </c>
      <c r="I291" s="33">
        <f t="shared" si="1"/>
        <v>2</v>
      </c>
      <c r="J291" s="34">
        <v>44890.0</v>
      </c>
      <c r="K291" s="35" t="s">
        <v>111</v>
      </c>
      <c r="L291" s="40"/>
      <c r="M291" s="40"/>
      <c r="N291" s="35" t="s">
        <v>112</v>
      </c>
      <c r="O291" s="38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</row>
    <row r="292">
      <c r="A292" s="30">
        <v>329.0</v>
      </c>
      <c r="B292" s="31" t="s">
        <v>545</v>
      </c>
      <c r="C292" s="31" t="s">
        <v>546</v>
      </c>
      <c r="D292" s="30" t="s">
        <v>64</v>
      </c>
      <c r="E292" s="30">
        <v>3.0</v>
      </c>
      <c r="F292" s="30" t="s">
        <v>167</v>
      </c>
      <c r="G292" s="32">
        <v>12.0</v>
      </c>
      <c r="H292" s="31" t="s">
        <v>65</v>
      </c>
      <c r="I292" s="33">
        <f t="shared" si="1"/>
        <v>1</v>
      </c>
      <c r="J292" s="34">
        <v>44893.0</v>
      </c>
      <c r="K292" s="35" t="s">
        <v>111</v>
      </c>
      <c r="L292" s="40"/>
      <c r="M292" s="40"/>
      <c r="N292" s="35" t="s">
        <v>112</v>
      </c>
      <c r="O292" s="38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</row>
    <row r="293">
      <c r="A293" s="30">
        <v>330.0</v>
      </c>
      <c r="B293" s="31" t="s">
        <v>556</v>
      </c>
      <c r="C293" s="31" t="s">
        <v>557</v>
      </c>
      <c r="D293" s="30" t="s">
        <v>59</v>
      </c>
      <c r="E293" s="30">
        <v>3.0</v>
      </c>
      <c r="F293" s="30" t="s">
        <v>227</v>
      </c>
      <c r="G293" s="32">
        <v>9.0</v>
      </c>
      <c r="H293" s="31" t="s">
        <v>61</v>
      </c>
      <c r="I293" s="33">
        <f t="shared" si="1"/>
        <v>1</v>
      </c>
      <c r="J293" s="34" t="s">
        <v>558</v>
      </c>
      <c r="K293" s="35" t="s">
        <v>559</v>
      </c>
      <c r="L293" s="40"/>
      <c r="M293" s="40"/>
      <c r="N293" s="35" t="s">
        <v>560</v>
      </c>
      <c r="O293" s="38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</row>
    <row r="294">
      <c r="A294" s="30">
        <v>331.0</v>
      </c>
      <c r="B294" s="31" t="s">
        <v>556</v>
      </c>
      <c r="C294" s="31" t="s">
        <v>557</v>
      </c>
      <c r="D294" s="30" t="s">
        <v>64</v>
      </c>
      <c r="E294" s="30">
        <v>3.0</v>
      </c>
      <c r="F294" s="30" t="s">
        <v>191</v>
      </c>
      <c r="G294" s="32">
        <v>15.0</v>
      </c>
      <c r="H294" s="31" t="s">
        <v>65</v>
      </c>
      <c r="I294" s="33">
        <f t="shared" si="1"/>
        <v>1</v>
      </c>
      <c r="J294" s="34" t="s">
        <v>561</v>
      </c>
      <c r="K294" s="35" t="s">
        <v>559</v>
      </c>
      <c r="L294" s="40"/>
      <c r="M294" s="40"/>
      <c r="N294" s="35" t="s">
        <v>560</v>
      </c>
      <c r="O294" s="38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</row>
    <row r="295">
      <c r="A295" s="30">
        <v>332.0</v>
      </c>
      <c r="B295" s="31" t="s">
        <v>556</v>
      </c>
      <c r="C295" s="31" t="s">
        <v>557</v>
      </c>
      <c r="D295" s="30" t="s">
        <v>64</v>
      </c>
      <c r="E295" s="30">
        <v>3.0</v>
      </c>
      <c r="F295" s="30" t="s">
        <v>192</v>
      </c>
      <c r="G295" s="32">
        <v>15.0</v>
      </c>
      <c r="H295" s="31" t="s">
        <v>65</v>
      </c>
      <c r="I295" s="33">
        <f t="shared" si="1"/>
        <v>1</v>
      </c>
      <c r="J295" s="34" t="s">
        <v>561</v>
      </c>
      <c r="K295" s="35" t="s">
        <v>559</v>
      </c>
      <c r="L295" s="40"/>
      <c r="M295" s="40"/>
      <c r="N295" s="35" t="s">
        <v>560</v>
      </c>
      <c r="O295" s="38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</row>
    <row r="296">
      <c r="A296" s="30">
        <v>333.0</v>
      </c>
      <c r="B296" s="31" t="s">
        <v>556</v>
      </c>
      <c r="C296" s="31" t="s">
        <v>557</v>
      </c>
      <c r="D296" s="30" t="s">
        <v>64</v>
      </c>
      <c r="E296" s="30">
        <v>3.0</v>
      </c>
      <c r="F296" s="30" t="s">
        <v>227</v>
      </c>
      <c r="G296" s="32">
        <v>9.0</v>
      </c>
      <c r="H296" s="31" t="s">
        <v>65</v>
      </c>
      <c r="I296" s="33">
        <f t="shared" si="1"/>
        <v>1</v>
      </c>
      <c r="J296" s="34" t="s">
        <v>558</v>
      </c>
      <c r="K296" s="35" t="s">
        <v>559</v>
      </c>
      <c r="L296" s="40"/>
      <c r="M296" s="40"/>
      <c r="N296" s="35" t="s">
        <v>560</v>
      </c>
      <c r="O296" s="38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</row>
    <row r="297">
      <c r="A297" s="30">
        <v>334.0</v>
      </c>
      <c r="B297" s="31" t="s">
        <v>556</v>
      </c>
      <c r="C297" s="31" t="s">
        <v>557</v>
      </c>
      <c r="D297" s="30" t="s">
        <v>101</v>
      </c>
      <c r="E297" s="30">
        <v>1.0</v>
      </c>
      <c r="F297" s="30" t="s">
        <v>92</v>
      </c>
      <c r="G297" s="32">
        <v>39.0</v>
      </c>
      <c r="H297" s="31" t="s">
        <v>103</v>
      </c>
      <c r="I297" s="33">
        <f t="shared" si="1"/>
        <v>1</v>
      </c>
      <c r="J297" s="34">
        <v>44891.0</v>
      </c>
      <c r="K297" s="35" t="s">
        <v>559</v>
      </c>
      <c r="L297" s="35">
        <v>30.0</v>
      </c>
      <c r="M297" s="35" t="s">
        <v>35</v>
      </c>
      <c r="N297" s="35" t="s">
        <v>32</v>
      </c>
      <c r="O297" s="38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</row>
    <row r="298">
      <c r="A298" s="30">
        <v>335.0</v>
      </c>
      <c r="B298" s="31" t="s">
        <v>556</v>
      </c>
      <c r="C298" s="31" t="s">
        <v>557</v>
      </c>
      <c r="D298" s="30" t="s">
        <v>562</v>
      </c>
      <c r="E298" s="30">
        <v>2.0</v>
      </c>
      <c r="F298" s="30" t="s">
        <v>563</v>
      </c>
      <c r="G298" s="32">
        <v>38.0</v>
      </c>
      <c r="H298" s="31" t="s">
        <v>156</v>
      </c>
      <c r="I298" s="33">
        <f t="shared" si="1"/>
        <v>1</v>
      </c>
      <c r="J298" s="34">
        <v>44891.0</v>
      </c>
      <c r="K298" s="35" t="s">
        <v>564</v>
      </c>
      <c r="L298" s="35">
        <v>90.0</v>
      </c>
      <c r="M298" s="35" t="s">
        <v>302</v>
      </c>
      <c r="N298" s="35" t="s">
        <v>99</v>
      </c>
      <c r="O298" s="38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</row>
    <row r="299">
      <c r="A299" s="30">
        <v>336.0</v>
      </c>
      <c r="B299" s="31" t="s">
        <v>556</v>
      </c>
      <c r="C299" s="31" t="s">
        <v>557</v>
      </c>
      <c r="D299" s="30" t="s">
        <v>562</v>
      </c>
      <c r="E299" s="30">
        <v>2.0</v>
      </c>
      <c r="F299" s="30" t="s">
        <v>565</v>
      </c>
      <c r="G299" s="32">
        <v>41.0</v>
      </c>
      <c r="H299" s="31" t="s">
        <v>156</v>
      </c>
      <c r="I299" s="33">
        <f t="shared" si="1"/>
        <v>2</v>
      </c>
      <c r="J299" s="34">
        <v>44881.0</v>
      </c>
      <c r="K299" s="35" t="s">
        <v>566</v>
      </c>
      <c r="L299" s="35">
        <v>90.0</v>
      </c>
      <c r="M299" s="35" t="s">
        <v>31</v>
      </c>
      <c r="N299" s="35" t="s">
        <v>99</v>
      </c>
      <c r="O299" s="38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</row>
    <row r="300">
      <c r="A300" s="30">
        <v>337.0</v>
      </c>
      <c r="B300" s="31" t="s">
        <v>567</v>
      </c>
      <c r="C300" s="31" t="s">
        <v>568</v>
      </c>
      <c r="D300" s="30" t="s">
        <v>569</v>
      </c>
      <c r="E300" s="30">
        <v>3.0</v>
      </c>
      <c r="F300" s="30" t="s">
        <v>28</v>
      </c>
      <c r="G300" s="32">
        <v>28.0</v>
      </c>
      <c r="H300" s="31" t="s">
        <v>273</v>
      </c>
      <c r="I300" s="33">
        <f t="shared" si="1"/>
        <v>1</v>
      </c>
      <c r="J300" s="34">
        <v>44879.0</v>
      </c>
      <c r="K300" s="35" t="s">
        <v>570</v>
      </c>
      <c r="L300" s="35">
        <v>60.0</v>
      </c>
      <c r="M300" s="35" t="s">
        <v>31</v>
      </c>
      <c r="N300" s="35" t="s">
        <v>32</v>
      </c>
      <c r="O300" s="38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</row>
    <row r="301">
      <c r="A301" s="30">
        <v>338.0</v>
      </c>
      <c r="B301" s="31" t="s">
        <v>567</v>
      </c>
      <c r="C301" s="31" t="s">
        <v>568</v>
      </c>
      <c r="D301" s="30" t="s">
        <v>569</v>
      </c>
      <c r="E301" s="30">
        <v>3.0</v>
      </c>
      <c r="F301" s="30" t="s">
        <v>33</v>
      </c>
      <c r="G301" s="32">
        <v>40.0</v>
      </c>
      <c r="H301" s="31" t="s">
        <v>273</v>
      </c>
      <c r="I301" s="33">
        <f t="shared" si="1"/>
        <v>2</v>
      </c>
      <c r="J301" s="34">
        <v>44881.0</v>
      </c>
      <c r="K301" s="35" t="s">
        <v>571</v>
      </c>
      <c r="L301" s="35">
        <v>60.0</v>
      </c>
      <c r="M301" s="35" t="s">
        <v>31</v>
      </c>
      <c r="N301" s="35" t="s">
        <v>32</v>
      </c>
      <c r="O301" s="38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</row>
    <row r="302">
      <c r="A302" s="30">
        <v>339.0</v>
      </c>
      <c r="B302" s="31" t="s">
        <v>567</v>
      </c>
      <c r="C302" s="31" t="s">
        <v>568</v>
      </c>
      <c r="D302" s="30" t="s">
        <v>569</v>
      </c>
      <c r="E302" s="30">
        <v>3.0</v>
      </c>
      <c r="F302" s="30" t="s">
        <v>36</v>
      </c>
      <c r="G302" s="32">
        <v>26.0</v>
      </c>
      <c r="H302" s="31" t="s">
        <v>273</v>
      </c>
      <c r="I302" s="33">
        <f t="shared" si="1"/>
        <v>1</v>
      </c>
      <c r="J302" s="34">
        <v>44881.0</v>
      </c>
      <c r="K302" s="35" t="s">
        <v>571</v>
      </c>
      <c r="L302" s="35">
        <v>60.0</v>
      </c>
      <c r="M302" s="35" t="s">
        <v>35</v>
      </c>
      <c r="N302" s="35" t="s">
        <v>32</v>
      </c>
      <c r="O302" s="38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</row>
    <row r="303">
      <c r="A303" s="30">
        <v>340.0</v>
      </c>
      <c r="B303" s="31" t="s">
        <v>567</v>
      </c>
      <c r="C303" s="31" t="s">
        <v>568</v>
      </c>
      <c r="D303" s="30" t="s">
        <v>569</v>
      </c>
      <c r="E303" s="30">
        <v>3.0</v>
      </c>
      <c r="F303" s="30" t="s">
        <v>38</v>
      </c>
      <c r="G303" s="32">
        <v>39.0</v>
      </c>
      <c r="H303" s="31" t="s">
        <v>273</v>
      </c>
      <c r="I303" s="33">
        <f t="shared" si="1"/>
        <v>1</v>
      </c>
      <c r="J303" s="34">
        <v>44880.0</v>
      </c>
      <c r="K303" s="35" t="s">
        <v>571</v>
      </c>
      <c r="L303" s="35">
        <v>60.0</v>
      </c>
      <c r="M303" s="35" t="s">
        <v>35</v>
      </c>
      <c r="N303" s="35" t="s">
        <v>32</v>
      </c>
      <c r="O303" s="38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</row>
    <row r="304">
      <c r="A304" s="30">
        <v>341.0</v>
      </c>
      <c r="B304" s="31" t="s">
        <v>567</v>
      </c>
      <c r="C304" s="31" t="s">
        <v>568</v>
      </c>
      <c r="D304" s="30" t="s">
        <v>46</v>
      </c>
      <c r="E304" s="30">
        <v>3.0</v>
      </c>
      <c r="F304" s="30" t="s">
        <v>164</v>
      </c>
      <c r="G304" s="32">
        <v>80.0</v>
      </c>
      <c r="H304" s="31" t="s">
        <v>48</v>
      </c>
      <c r="I304" s="33">
        <f t="shared" si="1"/>
        <v>4</v>
      </c>
      <c r="J304" s="34">
        <v>44883.0</v>
      </c>
      <c r="K304" s="35" t="s">
        <v>49</v>
      </c>
      <c r="L304" s="35">
        <v>60.0</v>
      </c>
      <c r="M304" s="35" t="s">
        <v>35</v>
      </c>
      <c r="N304" s="35" t="s">
        <v>32</v>
      </c>
      <c r="O304" s="38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</row>
    <row r="305">
      <c r="A305" s="30">
        <v>342.0</v>
      </c>
      <c r="B305" s="31" t="s">
        <v>567</v>
      </c>
      <c r="C305" s="31" t="s">
        <v>568</v>
      </c>
      <c r="D305" s="30" t="s">
        <v>572</v>
      </c>
      <c r="E305" s="30">
        <v>3.0</v>
      </c>
      <c r="F305" s="30" t="s">
        <v>60</v>
      </c>
      <c r="G305" s="32">
        <v>15.0</v>
      </c>
      <c r="H305" s="31" t="s">
        <v>573</v>
      </c>
      <c r="I305" s="33">
        <f t="shared" si="1"/>
        <v>1</v>
      </c>
      <c r="J305" s="34">
        <v>44845.0</v>
      </c>
      <c r="K305" s="35" t="s">
        <v>107</v>
      </c>
      <c r="L305" s="35">
        <v>60.0</v>
      </c>
      <c r="M305" s="35" t="s">
        <v>71</v>
      </c>
      <c r="N305" s="35" t="s">
        <v>82</v>
      </c>
      <c r="O305" s="38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</row>
    <row r="306">
      <c r="A306" s="30">
        <v>343.0</v>
      </c>
      <c r="B306" s="31" t="s">
        <v>567</v>
      </c>
      <c r="C306" s="31" t="s">
        <v>568</v>
      </c>
      <c r="D306" s="30" t="s">
        <v>59</v>
      </c>
      <c r="E306" s="30">
        <v>3.0</v>
      </c>
      <c r="F306" s="30" t="s">
        <v>164</v>
      </c>
      <c r="G306" s="32">
        <v>42.0</v>
      </c>
      <c r="H306" s="31" t="s">
        <v>61</v>
      </c>
      <c r="I306" s="33">
        <f t="shared" si="1"/>
        <v>2</v>
      </c>
      <c r="J306" s="34" t="s">
        <v>574</v>
      </c>
      <c r="K306" s="35" t="s">
        <v>575</v>
      </c>
      <c r="L306" s="40"/>
      <c r="M306" s="40"/>
      <c r="N306" s="35" t="s">
        <v>560</v>
      </c>
      <c r="O306" s="38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</row>
    <row r="307">
      <c r="A307" s="30">
        <v>344.0</v>
      </c>
      <c r="B307" s="31" t="s">
        <v>567</v>
      </c>
      <c r="C307" s="31" t="s">
        <v>568</v>
      </c>
      <c r="D307" s="30" t="s">
        <v>576</v>
      </c>
      <c r="E307" s="30">
        <v>3.0</v>
      </c>
      <c r="F307" s="30" t="s">
        <v>51</v>
      </c>
      <c r="G307" s="32">
        <v>22.0</v>
      </c>
      <c r="H307" s="31" t="s">
        <v>577</v>
      </c>
      <c r="I307" s="33">
        <f t="shared" si="1"/>
        <v>1</v>
      </c>
      <c r="J307" s="34">
        <v>44879.0</v>
      </c>
      <c r="K307" s="35" t="s">
        <v>578</v>
      </c>
      <c r="L307" s="35">
        <v>60.0</v>
      </c>
      <c r="M307" s="35" t="s">
        <v>35</v>
      </c>
      <c r="N307" s="35" t="s">
        <v>32</v>
      </c>
      <c r="O307" s="38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</row>
    <row r="308">
      <c r="A308" s="30">
        <v>345.0</v>
      </c>
      <c r="B308" s="31" t="s">
        <v>567</v>
      </c>
      <c r="C308" s="31" t="s">
        <v>568</v>
      </c>
      <c r="D308" s="30" t="s">
        <v>576</v>
      </c>
      <c r="E308" s="30">
        <v>3.0</v>
      </c>
      <c r="F308" s="30" t="s">
        <v>54</v>
      </c>
      <c r="G308" s="32">
        <v>73.0</v>
      </c>
      <c r="H308" s="31" t="s">
        <v>577</v>
      </c>
      <c r="I308" s="33">
        <f t="shared" si="1"/>
        <v>3</v>
      </c>
      <c r="J308" s="34">
        <v>44882.0</v>
      </c>
      <c r="K308" s="35" t="s">
        <v>403</v>
      </c>
      <c r="L308" s="35">
        <v>60.0</v>
      </c>
      <c r="M308" s="35" t="s">
        <v>31</v>
      </c>
      <c r="N308" s="35" t="s">
        <v>32</v>
      </c>
      <c r="O308" s="38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</row>
    <row r="309">
      <c r="A309" s="30">
        <v>346.0</v>
      </c>
      <c r="B309" s="31" t="s">
        <v>567</v>
      </c>
      <c r="C309" s="31" t="s">
        <v>568</v>
      </c>
      <c r="D309" s="30" t="s">
        <v>64</v>
      </c>
      <c r="E309" s="30">
        <v>3.0</v>
      </c>
      <c r="F309" s="30" t="s">
        <v>164</v>
      </c>
      <c r="G309" s="32">
        <v>6.0</v>
      </c>
      <c r="H309" s="31" t="s">
        <v>65</v>
      </c>
      <c r="I309" s="33">
        <f t="shared" si="1"/>
        <v>1</v>
      </c>
      <c r="J309" s="34" t="s">
        <v>574</v>
      </c>
      <c r="K309" s="85" t="s">
        <v>111</v>
      </c>
      <c r="L309" s="40"/>
      <c r="M309" s="40"/>
      <c r="N309" s="35" t="s">
        <v>560</v>
      </c>
      <c r="O309" s="38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</row>
    <row r="310">
      <c r="A310" s="30">
        <v>347.0</v>
      </c>
      <c r="B310" s="31" t="s">
        <v>567</v>
      </c>
      <c r="C310" s="31" t="s">
        <v>568</v>
      </c>
      <c r="D310" s="30" t="s">
        <v>579</v>
      </c>
      <c r="E310" s="30">
        <v>4.0</v>
      </c>
      <c r="F310" s="30" t="s">
        <v>60</v>
      </c>
      <c r="G310" s="32">
        <v>46.0</v>
      </c>
      <c r="H310" s="31" t="s">
        <v>580</v>
      </c>
      <c r="I310" s="33">
        <f t="shared" si="1"/>
        <v>2</v>
      </c>
      <c r="J310" s="39"/>
      <c r="K310" s="40"/>
      <c r="L310" s="40"/>
      <c r="M310" s="40"/>
      <c r="N310" s="40"/>
      <c r="O310" s="38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</row>
    <row r="311">
      <c r="A311" s="30">
        <v>348.0</v>
      </c>
      <c r="B311" s="31" t="s">
        <v>567</v>
      </c>
      <c r="C311" s="31" t="s">
        <v>568</v>
      </c>
      <c r="D311" s="30" t="s">
        <v>83</v>
      </c>
      <c r="E311" s="30">
        <v>3.0</v>
      </c>
      <c r="F311" s="30" t="s">
        <v>38</v>
      </c>
      <c r="G311" s="32">
        <v>8.0</v>
      </c>
      <c r="H311" s="31" t="s">
        <v>85</v>
      </c>
      <c r="I311" s="33">
        <f t="shared" si="1"/>
        <v>1</v>
      </c>
      <c r="J311" s="34" t="s">
        <v>574</v>
      </c>
      <c r="K311" s="85" t="s">
        <v>111</v>
      </c>
      <c r="L311" s="40"/>
      <c r="M311" s="40"/>
      <c r="N311" s="35" t="s">
        <v>560</v>
      </c>
      <c r="O311" s="38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</row>
    <row r="312">
      <c r="A312" s="30">
        <v>349.0</v>
      </c>
      <c r="B312" s="31" t="s">
        <v>567</v>
      </c>
      <c r="C312" s="31" t="s">
        <v>568</v>
      </c>
      <c r="D312" s="30" t="s">
        <v>581</v>
      </c>
      <c r="E312" s="30">
        <v>10.0</v>
      </c>
      <c r="F312" s="30" t="s">
        <v>28</v>
      </c>
      <c r="G312" s="32">
        <v>59.0</v>
      </c>
      <c r="H312" s="31" t="s">
        <v>582</v>
      </c>
      <c r="I312" s="33">
        <f t="shared" si="1"/>
        <v>2</v>
      </c>
      <c r="J312" s="39"/>
      <c r="K312" s="40"/>
      <c r="L312" s="40"/>
      <c r="M312" s="40"/>
      <c r="N312" s="40"/>
      <c r="O312" s="38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</row>
    <row r="313">
      <c r="A313" s="30">
        <v>350.0</v>
      </c>
      <c r="B313" s="31" t="s">
        <v>567</v>
      </c>
      <c r="C313" s="31" t="s">
        <v>568</v>
      </c>
      <c r="D313" s="30" t="s">
        <v>583</v>
      </c>
      <c r="E313" s="30">
        <v>15.0</v>
      </c>
      <c r="F313" s="30" t="s">
        <v>60</v>
      </c>
      <c r="G313" s="32">
        <v>2.0</v>
      </c>
      <c r="H313" s="31" t="s">
        <v>584</v>
      </c>
      <c r="I313" s="33">
        <f t="shared" si="1"/>
        <v>1</v>
      </c>
      <c r="J313" s="39"/>
      <c r="K313" s="40"/>
      <c r="L313" s="40"/>
      <c r="M313" s="40"/>
      <c r="N313" s="40"/>
      <c r="O313" s="38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</row>
    <row r="314">
      <c r="A314" s="30">
        <v>351.0</v>
      </c>
      <c r="B314" s="31" t="s">
        <v>567</v>
      </c>
      <c r="C314" s="31" t="s">
        <v>568</v>
      </c>
      <c r="D314" s="30" t="s">
        <v>585</v>
      </c>
      <c r="E314" s="30">
        <v>10.0</v>
      </c>
      <c r="F314" s="30" t="s">
        <v>60</v>
      </c>
      <c r="G314" s="32">
        <v>146.0</v>
      </c>
      <c r="H314" s="31" t="s">
        <v>584</v>
      </c>
      <c r="I314" s="33">
        <f t="shared" si="1"/>
        <v>7</v>
      </c>
      <c r="J314" s="39"/>
      <c r="K314" s="40"/>
      <c r="L314" s="40"/>
      <c r="M314" s="40"/>
      <c r="N314" s="35"/>
      <c r="O314" s="38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</row>
    <row r="315">
      <c r="A315" s="30">
        <v>352.0</v>
      </c>
      <c r="B315" s="31" t="s">
        <v>586</v>
      </c>
      <c r="C315" s="31" t="s">
        <v>587</v>
      </c>
      <c r="D315" s="30" t="s">
        <v>588</v>
      </c>
      <c r="E315" s="30">
        <v>3.0</v>
      </c>
      <c r="F315" s="30" t="s">
        <v>51</v>
      </c>
      <c r="G315" s="32">
        <v>80.0</v>
      </c>
      <c r="H315" s="31" t="s">
        <v>589</v>
      </c>
      <c r="I315" s="33">
        <f t="shared" si="1"/>
        <v>4</v>
      </c>
      <c r="J315" s="34">
        <v>44897.0</v>
      </c>
      <c r="K315" s="35" t="s">
        <v>590</v>
      </c>
      <c r="L315" s="35">
        <v>60.0</v>
      </c>
      <c r="M315" s="35" t="s">
        <v>35</v>
      </c>
      <c r="N315" s="35" t="s">
        <v>32</v>
      </c>
      <c r="O315" s="38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</row>
    <row r="316">
      <c r="A316" s="30">
        <v>353.0</v>
      </c>
      <c r="B316" s="31" t="s">
        <v>586</v>
      </c>
      <c r="C316" s="31" t="s">
        <v>587</v>
      </c>
      <c r="D316" s="30" t="s">
        <v>588</v>
      </c>
      <c r="E316" s="30">
        <v>3.0</v>
      </c>
      <c r="F316" s="30" t="s">
        <v>54</v>
      </c>
      <c r="G316" s="32">
        <v>80.0</v>
      </c>
      <c r="H316" s="31" t="s">
        <v>589</v>
      </c>
      <c r="I316" s="33">
        <f t="shared" si="1"/>
        <v>4</v>
      </c>
      <c r="J316" s="34">
        <v>44893.0</v>
      </c>
      <c r="K316" s="35" t="s">
        <v>590</v>
      </c>
      <c r="L316" s="35">
        <v>60.0</v>
      </c>
      <c r="M316" s="35" t="s">
        <v>35</v>
      </c>
      <c r="N316" s="35" t="s">
        <v>32</v>
      </c>
      <c r="O316" s="38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</row>
    <row r="317">
      <c r="A317" s="30">
        <v>354.0</v>
      </c>
      <c r="B317" s="31" t="s">
        <v>586</v>
      </c>
      <c r="C317" s="31" t="s">
        <v>587</v>
      </c>
      <c r="D317" s="30" t="s">
        <v>588</v>
      </c>
      <c r="E317" s="30">
        <v>3.0</v>
      </c>
      <c r="F317" s="30" t="s">
        <v>57</v>
      </c>
      <c r="G317" s="32">
        <v>80.0</v>
      </c>
      <c r="H317" s="31" t="s">
        <v>589</v>
      </c>
      <c r="I317" s="33">
        <f t="shared" si="1"/>
        <v>4</v>
      </c>
      <c r="J317" s="34">
        <v>44898.0</v>
      </c>
      <c r="K317" s="35" t="s">
        <v>590</v>
      </c>
      <c r="L317" s="35">
        <v>60.0</v>
      </c>
      <c r="M317" s="35" t="s">
        <v>35</v>
      </c>
      <c r="N317" s="35" t="s">
        <v>32</v>
      </c>
      <c r="O317" s="38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</row>
    <row r="318">
      <c r="A318" s="30">
        <v>355.0</v>
      </c>
      <c r="B318" s="31" t="s">
        <v>586</v>
      </c>
      <c r="C318" s="31" t="s">
        <v>587</v>
      </c>
      <c r="D318" s="30" t="s">
        <v>591</v>
      </c>
      <c r="E318" s="30">
        <v>3.0</v>
      </c>
      <c r="F318" s="30" t="s">
        <v>28</v>
      </c>
      <c r="G318" s="32">
        <v>25.0</v>
      </c>
      <c r="H318" s="31" t="s">
        <v>277</v>
      </c>
      <c r="I318" s="33">
        <f t="shared" si="1"/>
        <v>1</v>
      </c>
      <c r="J318" s="34">
        <v>44888.0</v>
      </c>
      <c r="K318" s="35" t="s">
        <v>592</v>
      </c>
      <c r="L318" s="35">
        <v>60.0</v>
      </c>
      <c r="M318" s="35" t="s">
        <v>31</v>
      </c>
      <c r="N318" s="35" t="s">
        <v>32</v>
      </c>
      <c r="O318" s="38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</row>
    <row r="319">
      <c r="A319" s="30">
        <v>356.0</v>
      </c>
      <c r="B319" s="31" t="s">
        <v>586</v>
      </c>
      <c r="C319" s="31" t="s">
        <v>587</v>
      </c>
      <c r="D319" s="30" t="s">
        <v>591</v>
      </c>
      <c r="E319" s="30">
        <v>3.0</v>
      </c>
      <c r="F319" s="30" t="s">
        <v>33</v>
      </c>
      <c r="G319" s="32">
        <v>27.0</v>
      </c>
      <c r="H319" s="31" t="s">
        <v>277</v>
      </c>
      <c r="I319" s="33">
        <f t="shared" si="1"/>
        <v>1</v>
      </c>
      <c r="J319" s="34">
        <v>44889.0</v>
      </c>
      <c r="K319" s="35" t="s">
        <v>592</v>
      </c>
      <c r="L319" s="35">
        <v>60.0</v>
      </c>
      <c r="M319" s="35" t="s">
        <v>35</v>
      </c>
      <c r="N319" s="35" t="s">
        <v>32</v>
      </c>
      <c r="O319" s="38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</row>
    <row r="320">
      <c r="A320" s="30">
        <v>357.0</v>
      </c>
      <c r="B320" s="31" t="s">
        <v>586</v>
      </c>
      <c r="C320" s="31" t="s">
        <v>587</v>
      </c>
      <c r="D320" s="30" t="s">
        <v>591</v>
      </c>
      <c r="E320" s="30">
        <v>3.0</v>
      </c>
      <c r="F320" s="30" t="s">
        <v>36</v>
      </c>
      <c r="G320" s="32">
        <v>25.0</v>
      </c>
      <c r="H320" s="31" t="s">
        <v>277</v>
      </c>
      <c r="I320" s="33">
        <f t="shared" si="1"/>
        <v>1</v>
      </c>
      <c r="J320" s="34">
        <v>44889.0</v>
      </c>
      <c r="K320" s="35" t="s">
        <v>592</v>
      </c>
      <c r="L320" s="35">
        <v>60.0</v>
      </c>
      <c r="M320" s="35" t="s">
        <v>31</v>
      </c>
      <c r="N320" s="35" t="s">
        <v>32</v>
      </c>
      <c r="O320" s="38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</row>
    <row r="321">
      <c r="A321" s="30">
        <v>358.0</v>
      </c>
      <c r="B321" s="31" t="s">
        <v>586</v>
      </c>
      <c r="C321" s="31" t="s">
        <v>587</v>
      </c>
      <c r="D321" s="30" t="s">
        <v>59</v>
      </c>
      <c r="E321" s="30">
        <v>3.0</v>
      </c>
      <c r="F321" s="30" t="s">
        <v>57</v>
      </c>
      <c r="G321" s="32">
        <v>42.0</v>
      </c>
      <c r="H321" s="31" t="s">
        <v>61</v>
      </c>
      <c r="I321" s="33">
        <f t="shared" si="1"/>
        <v>2</v>
      </c>
      <c r="J321" s="34">
        <v>44901.0</v>
      </c>
      <c r="K321" s="85" t="s">
        <v>111</v>
      </c>
      <c r="L321" s="40"/>
      <c r="M321" s="40"/>
      <c r="N321" s="40"/>
      <c r="O321" s="36" t="s">
        <v>593</v>
      </c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</row>
    <row r="322">
      <c r="A322" s="30">
        <v>359.0</v>
      </c>
      <c r="B322" s="31" t="s">
        <v>586</v>
      </c>
      <c r="C322" s="31" t="s">
        <v>587</v>
      </c>
      <c r="D322" s="30" t="s">
        <v>576</v>
      </c>
      <c r="E322" s="30">
        <v>3.0</v>
      </c>
      <c r="F322" s="30" t="s">
        <v>60</v>
      </c>
      <c r="G322" s="32">
        <v>80.0</v>
      </c>
      <c r="H322" s="31" t="s">
        <v>577</v>
      </c>
      <c r="I322" s="33">
        <f t="shared" si="1"/>
        <v>4</v>
      </c>
      <c r="J322" s="34">
        <v>44893.0</v>
      </c>
      <c r="K322" s="35" t="s">
        <v>594</v>
      </c>
      <c r="L322" s="35">
        <v>60.0</v>
      </c>
      <c r="M322" s="35" t="s">
        <v>31</v>
      </c>
      <c r="N322" s="35" t="s">
        <v>32</v>
      </c>
      <c r="O322" s="38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</row>
    <row r="323">
      <c r="A323" s="30">
        <v>360.0</v>
      </c>
      <c r="B323" s="31" t="s">
        <v>586</v>
      </c>
      <c r="C323" s="31" t="s">
        <v>587</v>
      </c>
      <c r="D323" s="30" t="s">
        <v>576</v>
      </c>
      <c r="E323" s="30">
        <v>3.0</v>
      </c>
      <c r="F323" s="30" t="s">
        <v>72</v>
      </c>
      <c r="G323" s="32">
        <v>80.0</v>
      </c>
      <c r="H323" s="31" t="s">
        <v>577</v>
      </c>
      <c r="I323" s="33">
        <f t="shared" si="1"/>
        <v>4</v>
      </c>
      <c r="J323" s="34">
        <v>44894.0</v>
      </c>
      <c r="K323" s="35" t="s">
        <v>594</v>
      </c>
      <c r="L323" s="35">
        <v>60.0</v>
      </c>
      <c r="M323" s="35" t="s">
        <v>31</v>
      </c>
      <c r="N323" s="35" t="s">
        <v>32</v>
      </c>
      <c r="O323" s="38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</row>
    <row r="324">
      <c r="A324" s="30">
        <v>361.0</v>
      </c>
      <c r="B324" s="31" t="s">
        <v>586</v>
      </c>
      <c r="C324" s="31" t="s">
        <v>587</v>
      </c>
      <c r="D324" s="30" t="s">
        <v>64</v>
      </c>
      <c r="E324" s="30">
        <v>3.0</v>
      </c>
      <c r="F324" s="30" t="s">
        <v>57</v>
      </c>
      <c r="G324" s="32">
        <v>12.0</v>
      </c>
      <c r="H324" s="31" t="s">
        <v>65</v>
      </c>
      <c r="I324" s="33">
        <f t="shared" si="1"/>
        <v>1</v>
      </c>
      <c r="J324" s="34">
        <v>44899.0</v>
      </c>
      <c r="K324" s="85" t="s">
        <v>111</v>
      </c>
      <c r="L324" s="40"/>
      <c r="M324" s="40"/>
      <c r="N324" s="40"/>
      <c r="O324" s="36" t="s">
        <v>593</v>
      </c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</row>
    <row r="325">
      <c r="A325" s="30">
        <v>362.0</v>
      </c>
      <c r="B325" s="31" t="s">
        <v>586</v>
      </c>
      <c r="C325" s="31" t="s">
        <v>587</v>
      </c>
      <c r="D325" s="30" t="s">
        <v>83</v>
      </c>
      <c r="E325" s="30">
        <v>3.0</v>
      </c>
      <c r="F325" s="30" t="s">
        <v>36</v>
      </c>
      <c r="G325" s="32">
        <v>11.0</v>
      </c>
      <c r="H325" s="31" t="s">
        <v>85</v>
      </c>
      <c r="I325" s="33">
        <f t="shared" si="1"/>
        <v>1</v>
      </c>
      <c r="J325" s="34">
        <v>44899.0</v>
      </c>
      <c r="K325" s="35" t="s">
        <v>111</v>
      </c>
      <c r="L325" s="40"/>
      <c r="M325" s="40"/>
      <c r="N325" s="40"/>
      <c r="O325" s="36" t="s">
        <v>593</v>
      </c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</row>
    <row r="326">
      <c r="A326" s="30">
        <v>363.0</v>
      </c>
      <c r="B326" s="31" t="s">
        <v>595</v>
      </c>
      <c r="C326" s="31" t="s">
        <v>596</v>
      </c>
      <c r="D326" s="30" t="s">
        <v>210</v>
      </c>
      <c r="E326" s="30">
        <v>3.0</v>
      </c>
      <c r="F326" s="30" t="s">
        <v>51</v>
      </c>
      <c r="G326" s="32">
        <v>40.0</v>
      </c>
      <c r="H326" s="31" t="s">
        <v>212</v>
      </c>
      <c r="I326" s="33">
        <f t="shared" si="1"/>
        <v>2</v>
      </c>
      <c r="J326" s="34">
        <v>44889.0</v>
      </c>
      <c r="K326" s="35" t="s">
        <v>597</v>
      </c>
      <c r="L326" s="35">
        <v>90.0</v>
      </c>
      <c r="M326" s="35" t="s">
        <v>35</v>
      </c>
      <c r="N326" s="35" t="s">
        <v>99</v>
      </c>
      <c r="O326" s="38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</row>
    <row r="327">
      <c r="A327" s="30">
        <v>364.0</v>
      </c>
      <c r="B327" s="31" t="s">
        <v>595</v>
      </c>
      <c r="C327" s="31" t="s">
        <v>596</v>
      </c>
      <c r="D327" s="30" t="s">
        <v>210</v>
      </c>
      <c r="E327" s="30">
        <v>3.0</v>
      </c>
      <c r="F327" s="30" t="s">
        <v>54</v>
      </c>
      <c r="G327" s="32">
        <v>40.0</v>
      </c>
      <c r="H327" s="31" t="s">
        <v>212</v>
      </c>
      <c r="I327" s="33">
        <f t="shared" si="1"/>
        <v>2</v>
      </c>
      <c r="J327" s="34">
        <v>44888.0</v>
      </c>
      <c r="K327" s="35" t="s">
        <v>597</v>
      </c>
      <c r="L327" s="35">
        <v>90.0</v>
      </c>
      <c r="M327" s="35" t="s">
        <v>35</v>
      </c>
      <c r="N327" s="35" t="s">
        <v>99</v>
      </c>
      <c r="O327" s="38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</row>
    <row r="328">
      <c r="A328" s="30">
        <v>365.0</v>
      </c>
      <c r="B328" s="31" t="s">
        <v>595</v>
      </c>
      <c r="C328" s="31" t="s">
        <v>596</v>
      </c>
      <c r="D328" s="30" t="s">
        <v>210</v>
      </c>
      <c r="E328" s="30">
        <v>3.0</v>
      </c>
      <c r="F328" s="30" t="s">
        <v>57</v>
      </c>
      <c r="G328" s="32">
        <v>40.0</v>
      </c>
      <c r="H328" s="31" t="s">
        <v>212</v>
      </c>
      <c r="I328" s="33">
        <f t="shared" si="1"/>
        <v>2</v>
      </c>
      <c r="J328" s="34">
        <v>44888.0</v>
      </c>
      <c r="K328" s="35" t="s">
        <v>597</v>
      </c>
      <c r="L328" s="35">
        <v>90.0</v>
      </c>
      <c r="M328" s="35" t="s">
        <v>71</v>
      </c>
      <c r="N328" s="35" t="s">
        <v>99</v>
      </c>
      <c r="O328" s="38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</row>
    <row r="329">
      <c r="A329" s="30">
        <v>366.0</v>
      </c>
      <c r="B329" s="31" t="s">
        <v>595</v>
      </c>
      <c r="C329" s="31" t="s">
        <v>596</v>
      </c>
      <c r="D329" s="30" t="s">
        <v>210</v>
      </c>
      <c r="E329" s="30">
        <v>3.0</v>
      </c>
      <c r="F329" s="30" t="s">
        <v>164</v>
      </c>
      <c r="G329" s="32">
        <v>40.0</v>
      </c>
      <c r="H329" s="31" t="s">
        <v>212</v>
      </c>
      <c r="I329" s="33">
        <f t="shared" si="1"/>
        <v>2</v>
      </c>
      <c r="J329" s="34">
        <v>44889.0</v>
      </c>
      <c r="K329" s="35" t="s">
        <v>597</v>
      </c>
      <c r="L329" s="35">
        <v>90.0</v>
      </c>
      <c r="M329" s="35" t="s">
        <v>71</v>
      </c>
      <c r="N329" s="35" t="s">
        <v>99</v>
      </c>
      <c r="O329" s="38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</row>
    <row r="330">
      <c r="A330" s="30">
        <v>367.0</v>
      </c>
      <c r="B330" s="31" t="s">
        <v>595</v>
      </c>
      <c r="C330" s="31" t="s">
        <v>596</v>
      </c>
      <c r="D330" s="30" t="s">
        <v>210</v>
      </c>
      <c r="E330" s="30">
        <v>3.0</v>
      </c>
      <c r="F330" s="30" t="s">
        <v>167</v>
      </c>
      <c r="G330" s="32">
        <v>40.0</v>
      </c>
      <c r="H330" s="31" t="s">
        <v>212</v>
      </c>
      <c r="I330" s="33">
        <f t="shared" si="1"/>
        <v>2</v>
      </c>
      <c r="J330" s="34">
        <v>44886.0</v>
      </c>
      <c r="K330" s="35" t="s">
        <v>597</v>
      </c>
      <c r="L330" s="35">
        <v>90.0</v>
      </c>
      <c r="M330" s="35" t="s">
        <v>35</v>
      </c>
      <c r="N330" s="35" t="s">
        <v>99</v>
      </c>
      <c r="O330" s="38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</row>
    <row r="331">
      <c r="A331" s="30">
        <v>368.0</v>
      </c>
      <c r="B331" s="31" t="s">
        <v>595</v>
      </c>
      <c r="C331" s="31" t="s">
        <v>596</v>
      </c>
      <c r="D331" s="30" t="s">
        <v>210</v>
      </c>
      <c r="E331" s="30">
        <v>3.0</v>
      </c>
      <c r="F331" s="30" t="s">
        <v>190</v>
      </c>
      <c r="G331" s="32">
        <v>36.0</v>
      </c>
      <c r="H331" s="31" t="s">
        <v>212</v>
      </c>
      <c r="I331" s="33">
        <f t="shared" si="1"/>
        <v>1</v>
      </c>
      <c r="J331" s="34">
        <v>44887.0</v>
      </c>
      <c r="K331" s="35" t="s">
        <v>598</v>
      </c>
      <c r="L331" s="35">
        <v>90.0</v>
      </c>
      <c r="M331" s="35" t="s">
        <v>71</v>
      </c>
      <c r="N331" s="35" t="s">
        <v>99</v>
      </c>
      <c r="O331" s="38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</row>
    <row r="332">
      <c r="A332" s="30">
        <v>369.0</v>
      </c>
      <c r="B332" s="31" t="s">
        <v>595</v>
      </c>
      <c r="C332" s="31" t="s">
        <v>596</v>
      </c>
      <c r="D332" s="30" t="s">
        <v>210</v>
      </c>
      <c r="E332" s="30">
        <v>3.0</v>
      </c>
      <c r="F332" s="30" t="s">
        <v>191</v>
      </c>
      <c r="G332" s="32">
        <v>39.0</v>
      </c>
      <c r="H332" s="31" t="s">
        <v>212</v>
      </c>
      <c r="I332" s="33">
        <f t="shared" si="1"/>
        <v>1</v>
      </c>
      <c r="J332" s="34">
        <v>44890.0</v>
      </c>
      <c r="K332" s="35" t="s">
        <v>597</v>
      </c>
      <c r="L332" s="35">
        <v>90.0</v>
      </c>
      <c r="M332" s="35" t="s">
        <v>71</v>
      </c>
      <c r="N332" s="35" t="s">
        <v>99</v>
      </c>
      <c r="O332" s="38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</row>
    <row r="333">
      <c r="A333" s="30">
        <v>370.0</v>
      </c>
      <c r="B333" s="31" t="s">
        <v>595</v>
      </c>
      <c r="C333" s="31" t="s">
        <v>596</v>
      </c>
      <c r="D333" s="30" t="s">
        <v>217</v>
      </c>
      <c r="E333" s="30">
        <v>3.0</v>
      </c>
      <c r="F333" s="30" t="s">
        <v>51</v>
      </c>
      <c r="G333" s="32">
        <v>10.0</v>
      </c>
      <c r="H333" s="31" t="s">
        <v>218</v>
      </c>
      <c r="I333" s="33">
        <f t="shared" si="1"/>
        <v>1</v>
      </c>
      <c r="J333" s="34">
        <v>44897.0</v>
      </c>
      <c r="K333" s="35" t="s">
        <v>408</v>
      </c>
      <c r="L333" s="40"/>
      <c r="M333" s="35" t="s">
        <v>334</v>
      </c>
      <c r="N333" s="35" t="s">
        <v>409</v>
      </c>
      <c r="O333" s="38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</row>
    <row r="334">
      <c r="A334" s="30">
        <v>371.0</v>
      </c>
      <c r="B334" s="31" t="s">
        <v>595</v>
      </c>
      <c r="C334" s="31" t="s">
        <v>596</v>
      </c>
      <c r="D334" s="30" t="s">
        <v>599</v>
      </c>
      <c r="E334" s="30">
        <v>3.0</v>
      </c>
      <c r="F334" s="30" t="s">
        <v>60</v>
      </c>
      <c r="G334" s="32">
        <v>7.0</v>
      </c>
      <c r="H334" s="31" t="s">
        <v>600</v>
      </c>
      <c r="I334" s="33">
        <f t="shared" si="1"/>
        <v>1</v>
      </c>
      <c r="J334" s="34">
        <v>44897.0</v>
      </c>
      <c r="K334" s="35" t="s">
        <v>408</v>
      </c>
      <c r="L334" s="40"/>
      <c r="M334" s="35" t="s">
        <v>35</v>
      </c>
      <c r="N334" s="35" t="s">
        <v>409</v>
      </c>
      <c r="O334" s="38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</row>
    <row r="335">
      <c r="A335" s="30">
        <v>372.0</v>
      </c>
      <c r="B335" s="31" t="s">
        <v>595</v>
      </c>
      <c r="C335" s="31" t="s">
        <v>596</v>
      </c>
      <c r="D335" s="30" t="s">
        <v>417</v>
      </c>
      <c r="E335" s="30">
        <v>3.0</v>
      </c>
      <c r="F335" s="30" t="s">
        <v>74</v>
      </c>
      <c r="G335" s="32">
        <v>4.0</v>
      </c>
      <c r="H335" s="31" t="s">
        <v>418</v>
      </c>
      <c r="I335" s="33">
        <f t="shared" si="1"/>
        <v>1</v>
      </c>
      <c r="J335" s="34">
        <v>44897.0</v>
      </c>
      <c r="K335" s="35" t="s">
        <v>408</v>
      </c>
      <c r="L335" s="40"/>
      <c r="M335" s="35" t="s">
        <v>601</v>
      </c>
      <c r="N335" s="35" t="s">
        <v>409</v>
      </c>
      <c r="O335" s="38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</row>
    <row r="336">
      <c r="A336" s="30">
        <v>373.0</v>
      </c>
      <c r="B336" s="31" t="s">
        <v>595</v>
      </c>
      <c r="C336" s="31" t="s">
        <v>596</v>
      </c>
      <c r="D336" s="30" t="s">
        <v>602</v>
      </c>
      <c r="E336" s="30">
        <v>3.0</v>
      </c>
      <c r="F336" s="30" t="s">
        <v>60</v>
      </c>
      <c r="G336" s="32">
        <v>39.0</v>
      </c>
      <c r="H336" s="31" t="s">
        <v>603</v>
      </c>
      <c r="I336" s="33">
        <f t="shared" si="1"/>
        <v>1</v>
      </c>
      <c r="J336" s="34">
        <v>44894.0</v>
      </c>
      <c r="K336" s="35" t="s">
        <v>604</v>
      </c>
      <c r="L336" s="40"/>
      <c r="M336" s="35" t="s">
        <v>35</v>
      </c>
      <c r="N336" s="35" t="s">
        <v>409</v>
      </c>
      <c r="O336" s="38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</row>
    <row r="337">
      <c r="A337" s="30">
        <v>374.0</v>
      </c>
      <c r="B337" s="31" t="s">
        <v>595</v>
      </c>
      <c r="C337" s="31" t="s">
        <v>596</v>
      </c>
      <c r="D337" s="30" t="s">
        <v>229</v>
      </c>
      <c r="E337" s="30">
        <v>10.0</v>
      </c>
      <c r="F337" s="30" t="s">
        <v>51</v>
      </c>
      <c r="G337" s="32">
        <v>7.0</v>
      </c>
      <c r="H337" s="31" t="s">
        <v>230</v>
      </c>
      <c r="I337" s="33">
        <f t="shared" si="1"/>
        <v>1</v>
      </c>
      <c r="J337" s="39"/>
      <c r="K337" s="40"/>
      <c r="L337" s="40"/>
      <c r="M337" s="40"/>
      <c r="N337" s="40"/>
      <c r="O337" s="38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</row>
    <row r="338">
      <c r="A338" s="30">
        <v>375.0</v>
      </c>
      <c r="B338" s="31" t="s">
        <v>605</v>
      </c>
      <c r="C338" s="31" t="s">
        <v>606</v>
      </c>
      <c r="D338" s="30" t="s">
        <v>607</v>
      </c>
      <c r="E338" s="30">
        <v>2.0</v>
      </c>
      <c r="F338" s="30" t="s">
        <v>60</v>
      </c>
      <c r="G338" s="32">
        <v>10.0</v>
      </c>
      <c r="H338" s="31" t="s">
        <v>608</v>
      </c>
      <c r="I338" s="33">
        <f t="shared" si="1"/>
        <v>1</v>
      </c>
      <c r="J338" s="86">
        <v>44872.0</v>
      </c>
      <c r="K338" s="87" t="s">
        <v>609</v>
      </c>
      <c r="L338" s="87">
        <v>75.0</v>
      </c>
      <c r="M338" s="87" t="s">
        <v>31</v>
      </c>
      <c r="N338" s="87" t="s">
        <v>82</v>
      </c>
      <c r="O338" s="38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</row>
    <row r="339">
      <c r="A339" s="30">
        <v>376.0</v>
      </c>
      <c r="B339" s="31" t="s">
        <v>605</v>
      </c>
      <c r="C339" s="31" t="s">
        <v>606</v>
      </c>
      <c r="D339" s="30" t="s">
        <v>217</v>
      </c>
      <c r="E339" s="30">
        <v>3.0</v>
      </c>
      <c r="F339" s="30" t="s">
        <v>54</v>
      </c>
      <c r="G339" s="32">
        <v>10.0</v>
      </c>
      <c r="H339" s="31" t="s">
        <v>218</v>
      </c>
      <c r="I339" s="33">
        <f t="shared" si="1"/>
        <v>1</v>
      </c>
      <c r="J339" s="34">
        <v>44899.0</v>
      </c>
      <c r="K339" s="35" t="s">
        <v>408</v>
      </c>
      <c r="L339" s="40"/>
      <c r="M339" s="35" t="s">
        <v>35</v>
      </c>
      <c r="N339" s="40"/>
      <c r="O339" s="38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</row>
    <row r="340">
      <c r="A340" s="30">
        <v>377.0</v>
      </c>
      <c r="B340" s="31" t="s">
        <v>605</v>
      </c>
      <c r="C340" s="31" t="s">
        <v>606</v>
      </c>
      <c r="D340" s="30" t="s">
        <v>610</v>
      </c>
      <c r="E340" s="30">
        <v>3.0</v>
      </c>
      <c r="F340" s="30" t="s">
        <v>60</v>
      </c>
      <c r="G340" s="32">
        <v>41.0</v>
      </c>
      <c r="H340" s="31" t="s">
        <v>611</v>
      </c>
      <c r="I340" s="33">
        <f t="shared" si="1"/>
        <v>2</v>
      </c>
      <c r="J340" s="86">
        <v>44890.0</v>
      </c>
      <c r="K340" s="87" t="s">
        <v>612</v>
      </c>
      <c r="L340" s="35">
        <v>90.0</v>
      </c>
      <c r="M340" s="87" t="s">
        <v>35</v>
      </c>
      <c r="N340" s="35" t="s">
        <v>82</v>
      </c>
      <c r="O340" s="38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</row>
    <row r="341">
      <c r="A341" s="30">
        <v>378.0</v>
      </c>
      <c r="B341" s="31" t="s">
        <v>605</v>
      </c>
      <c r="C341" s="31" t="s">
        <v>606</v>
      </c>
      <c r="D341" s="30" t="s">
        <v>610</v>
      </c>
      <c r="E341" s="30">
        <v>3.0</v>
      </c>
      <c r="F341" s="30" t="s">
        <v>72</v>
      </c>
      <c r="G341" s="32">
        <v>42.0</v>
      </c>
      <c r="H341" s="31" t="s">
        <v>611</v>
      </c>
      <c r="I341" s="33">
        <f t="shared" si="1"/>
        <v>2</v>
      </c>
      <c r="J341" s="34">
        <v>44888.0</v>
      </c>
      <c r="K341" s="87" t="s">
        <v>421</v>
      </c>
      <c r="L341" s="35">
        <v>90.0</v>
      </c>
      <c r="M341" s="87" t="s">
        <v>31</v>
      </c>
      <c r="N341" s="35" t="s">
        <v>82</v>
      </c>
      <c r="O341" s="38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</row>
    <row r="342">
      <c r="A342" s="30">
        <v>379.0</v>
      </c>
      <c r="B342" s="31" t="s">
        <v>605</v>
      </c>
      <c r="C342" s="31" t="s">
        <v>606</v>
      </c>
      <c r="D342" s="30" t="s">
        <v>610</v>
      </c>
      <c r="E342" s="30">
        <v>3.0</v>
      </c>
      <c r="F342" s="30" t="s">
        <v>74</v>
      </c>
      <c r="G342" s="32">
        <v>41.0</v>
      </c>
      <c r="H342" s="31" t="s">
        <v>611</v>
      </c>
      <c r="I342" s="33">
        <f t="shared" si="1"/>
        <v>2</v>
      </c>
      <c r="J342" s="34">
        <v>44888.0</v>
      </c>
      <c r="K342" s="87" t="s">
        <v>374</v>
      </c>
      <c r="L342" s="35">
        <v>90.0</v>
      </c>
      <c r="M342" s="87" t="s">
        <v>35</v>
      </c>
      <c r="N342" s="35" t="s">
        <v>82</v>
      </c>
      <c r="O342" s="38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</row>
    <row r="343">
      <c r="A343" s="30">
        <v>380.0</v>
      </c>
      <c r="B343" s="31" t="s">
        <v>605</v>
      </c>
      <c r="C343" s="31" t="s">
        <v>606</v>
      </c>
      <c r="D343" s="30" t="s">
        <v>610</v>
      </c>
      <c r="E343" s="30">
        <v>3.0</v>
      </c>
      <c r="F343" s="30" t="s">
        <v>47</v>
      </c>
      <c r="G343" s="32">
        <v>41.0</v>
      </c>
      <c r="H343" s="31" t="s">
        <v>611</v>
      </c>
      <c r="I343" s="33">
        <f t="shared" si="1"/>
        <v>2</v>
      </c>
      <c r="J343" s="34">
        <v>44886.0</v>
      </c>
      <c r="K343" s="87" t="s">
        <v>613</v>
      </c>
      <c r="L343" s="35">
        <v>90.0</v>
      </c>
      <c r="M343" s="87" t="s">
        <v>35</v>
      </c>
      <c r="N343" s="35" t="s">
        <v>82</v>
      </c>
      <c r="O343" s="38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</row>
    <row r="344">
      <c r="A344" s="30">
        <v>381.0</v>
      </c>
      <c r="B344" s="31" t="s">
        <v>605</v>
      </c>
      <c r="C344" s="31" t="s">
        <v>606</v>
      </c>
      <c r="D344" s="30" t="s">
        <v>610</v>
      </c>
      <c r="E344" s="30">
        <v>3.0</v>
      </c>
      <c r="F344" s="30" t="s">
        <v>51</v>
      </c>
      <c r="G344" s="32">
        <v>42.0</v>
      </c>
      <c r="H344" s="31" t="s">
        <v>611</v>
      </c>
      <c r="I344" s="33">
        <f t="shared" si="1"/>
        <v>2</v>
      </c>
      <c r="J344" s="34">
        <v>44887.0</v>
      </c>
      <c r="K344" s="87" t="s">
        <v>614</v>
      </c>
      <c r="L344" s="35">
        <v>90.0</v>
      </c>
      <c r="M344" s="87" t="s">
        <v>35</v>
      </c>
      <c r="N344" s="35" t="s">
        <v>82</v>
      </c>
      <c r="O344" s="38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</row>
    <row r="345">
      <c r="A345" s="30">
        <v>382.0</v>
      </c>
      <c r="B345" s="31" t="s">
        <v>605</v>
      </c>
      <c r="C345" s="31" t="s">
        <v>606</v>
      </c>
      <c r="D345" s="30" t="s">
        <v>610</v>
      </c>
      <c r="E345" s="30">
        <v>3.0</v>
      </c>
      <c r="F345" s="30" t="s">
        <v>54</v>
      </c>
      <c r="G345" s="32">
        <v>41.0</v>
      </c>
      <c r="H345" s="31" t="s">
        <v>611</v>
      </c>
      <c r="I345" s="33">
        <f t="shared" si="1"/>
        <v>2</v>
      </c>
      <c r="J345" s="34">
        <v>44890.0</v>
      </c>
      <c r="K345" s="87" t="s">
        <v>615</v>
      </c>
      <c r="L345" s="35">
        <v>90.0</v>
      </c>
      <c r="M345" s="87" t="s">
        <v>31</v>
      </c>
      <c r="N345" s="35" t="s">
        <v>82</v>
      </c>
      <c r="O345" s="38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</row>
    <row r="346">
      <c r="A346" s="30">
        <v>383.0</v>
      </c>
      <c r="B346" s="31" t="s">
        <v>605</v>
      </c>
      <c r="C346" s="31" t="s">
        <v>606</v>
      </c>
      <c r="D346" s="30" t="s">
        <v>610</v>
      </c>
      <c r="E346" s="30">
        <v>3.0</v>
      </c>
      <c r="F346" s="30" t="s">
        <v>227</v>
      </c>
      <c r="G346" s="32">
        <v>43.0</v>
      </c>
      <c r="H346" s="31" t="s">
        <v>611</v>
      </c>
      <c r="I346" s="33">
        <f t="shared" si="1"/>
        <v>2</v>
      </c>
      <c r="J346" s="34">
        <v>44889.0</v>
      </c>
      <c r="K346" s="87" t="s">
        <v>616</v>
      </c>
      <c r="L346" s="35">
        <v>90.0</v>
      </c>
      <c r="M346" s="87" t="s">
        <v>35</v>
      </c>
      <c r="N346" s="35" t="s">
        <v>82</v>
      </c>
      <c r="O346" s="38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</row>
    <row r="347" ht="23.25" customHeight="1">
      <c r="A347" s="30">
        <v>384.0</v>
      </c>
      <c r="B347" s="31" t="s">
        <v>605</v>
      </c>
      <c r="C347" s="31" t="s">
        <v>606</v>
      </c>
      <c r="D347" s="30" t="s">
        <v>229</v>
      </c>
      <c r="E347" s="30">
        <v>10.0</v>
      </c>
      <c r="F347" s="30" t="s">
        <v>54</v>
      </c>
      <c r="G347" s="32">
        <v>7.0</v>
      </c>
      <c r="H347" s="31" t="s">
        <v>230</v>
      </c>
      <c r="I347" s="33">
        <f t="shared" si="1"/>
        <v>1</v>
      </c>
      <c r="J347" s="39"/>
      <c r="K347" s="40"/>
      <c r="L347" s="40"/>
      <c r="M347" s="40"/>
      <c r="N347" s="40"/>
      <c r="O347" s="38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</row>
    <row r="348" ht="59.25" customHeight="1">
      <c r="A348" s="30">
        <v>385.0</v>
      </c>
      <c r="B348" s="31" t="s">
        <v>617</v>
      </c>
      <c r="C348" s="31" t="s">
        <v>618</v>
      </c>
      <c r="D348" s="30" t="s">
        <v>91</v>
      </c>
      <c r="E348" s="30">
        <v>2.0</v>
      </c>
      <c r="F348" s="30" t="s">
        <v>552</v>
      </c>
      <c r="G348" s="32">
        <v>106.0</v>
      </c>
      <c r="H348" s="31" t="s">
        <v>93</v>
      </c>
      <c r="I348" s="33">
        <f t="shared" si="1"/>
        <v>5</v>
      </c>
      <c r="J348" s="34">
        <v>44911.0</v>
      </c>
      <c r="K348" s="35" t="s">
        <v>619</v>
      </c>
      <c r="L348" s="35">
        <v>60.0</v>
      </c>
      <c r="M348" s="35" t="s">
        <v>31</v>
      </c>
      <c r="N348" s="35" t="s">
        <v>32</v>
      </c>
      <c r="O348" s="36" t="s">
        <v>620</v>
      </c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</row>
    <row r="349">
      <c r="A349" s="30">
        <v>386.0</v>
      </c>
      <c r="B349" s="31" t="s">
        <v>617</v>
      </c>
      <c r="C349" s="31" t="s">
        <v>618</v>
      </c>
      <c r="D349" s="30" t="s">
        <v>101</v>
      </c>
      <c r="E349" s="30">
        <v>1.0</v>
      </c>
      <c r="F349" s="30" t="s">
        <v>47</v>
      </c>
      <c r="G349" s="32">
        <v>47.0</v>
      </c>
      <c r="H349" s="31" t="s">
        <v>103</v>
      </c>
      <c r="I349" s="33">
        <f t="shared" si="1"/>
        <v>2</v>
      </c>
      <c r="J349" s="39"/>
      <c r="K349" s="40"/>
      <c r="L349" s="40"/>
      <c r="M349" s="40"/>
      <c r="N349" s="40"/>
      <c r="O349" s="36" t="s">
        <v>621</v>
      </c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</row>
    <row r="350">
      <c r="A350" s="30">
        <v>387.0</v>
      </c>
      <c r="B350" s="31" t="s">
        <v>617</v>
      </c>
      <c r="C350" s="31" t="s">
        <v>618</v>
      </c>
      <c r="D350" s="30" t="s">
        <v>101</v>
      </c>
      <c r="E350" s="30">
        <v>1.0</v>
      </c>
      <c r="F350" s="30" t="s">
        <v>622</v>
      </c>
      <c r="G350" s="32">
        <v>61.0</v>
      </c>
      <c r="H350" s="31" t="s">
        <v>103</v>
      </c>
      <c r="I350" s="33">
        <f t="shared" si="1"/>
        <v>3</v>
      </c>
      <c r="J350" s="39"/>
      <c r="K350" s="40"/>
      <c r="L350" s="40"/>
      <c r="M350" s="40"/>
      <c r="N350" s="40"/>
      <c r="O350" s="36" t="s">
        <v>621</v>
      </c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</row>
    <row r="351">
      <c r="A351" s="30">
        <v>388.0</v>
      </c>
      <c r="B351" s="31" t="s">
        <v>617</v>
      </c>
      <c r="C351" s="31" t="s">
        <v>618</v>
      </c>
      <c r="D351" s="30" t="s">
        <v>101</v>
      </c>
      <c r="E351" s="30">
        <v>1.0</v>
      </c>
      <c r="F351" s="30" t="s">
        <v>623</v>
      </c>
      <c r="G351" s="32">
        <v>68.0</v>
      </c>
      <c r="H351" s="31" t="s">
        <v>103</v>
      </c>
      <c r="I351" s="33">
        <f t="shared" si="1"/>
        <v>3</v>
      </c>
      <c r="J351" s="39"/>
      <c r="K351" s="40"/>
      <c r="L351" s="40"/>
      <c r="M351" s="40"/>
      <c r="N351" s="40"/>
      <c r="O351" s="36" t="s">
        <v>621</v>
      </c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</row>
    <row r="352">
      <c r="A352" s="30">
        <v>389.0</v>
      </c>
      <c r="B352" s="31" t="s">
        <v>617</v>
      </c>
      <c r="C352" s="31" t="s">
        <v>618</v>
      </c>
      <c r="D352" s="30" t="s">
        <v>101</v>
      </c>
      <c r="E352" s="30">
        <v>1.0</v>
      </c>
      <c r="F352" s="30" t="s">
        <v>624</v>
      </c>
      <c r="G352" s="32">
        <v>72.0</v>
      </c>
      <c r="H352" s="31" t="s">
        <v>103</v>
      </c>
      <c r="I352" s="33">
        <f t="shared" si="1"/>
        <v>3</v>
      </c>
      <c r="J352" s="39"/>
      <c r="K352" s="40"/>
      <c r="L352" s="40"/>
      <c r="M352" s="40"/>
      <c r="N352" s="40"/>
      <c r="O352" s="36" t="s">
        <v>621</v>
      </c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</row>
    <row r="353">
      <c r="A353" s="30">
        <v>390.0</v>
      </c>
      <c r="B353" s="31" t="s">
        <v>617</v>
      </c>
      <c r="C353" s="31" t="s">
        <v>618</v>
      </c>
      <c r="D353" s="30" t="s">
        <v>625</v>
      </c>
      <c r="E353" s="30">
        <v>2.0</v>
      </c>
      <c r="F353" s="30" t="s">
        <v>60</v>
      </c>
      <c r="G353" s="32">
        <v>53.0</v>
      </c>
      <c r="H353" s="31" t="s">
        <v>626</v>
      </c>
      <c r="I353" s="33">
        <f t="shared" si="1"/>
        <v>2</v>
      </c>
      <c r="J353" s="34">
        <v>44891.0</v>
      </c>
      <c r="K353" s="35" t="s">
        <v>627</v>
      </c>
      <c r="L353" s="35">
        <v>90.0</v>
      </c>
      <c r="M353" s="35" t="s">
        <v>302</v>
      </c>
      <c r="N353" s="35" t="s">
        <v>99</v>
      </c>
      <c r="O353" s="38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</row>
    <row r="354">
      <c r="A354" s="30">
        <v>391.0</v>
      </c>
      <c r="B354" s="31" t="s">
        <v>628</v>
      </c>
      <c r="C354" s="31" t="s">
        <v>629</v>
      </c>
      <c r="D354" s="30" t="s">
        <v>95</v>
      </c>
      <c r="E354" s="30">
        <v>3.0</v>
      </c>
      <c r="F354" s="30" t="s">
        <v>72</v>
      </c>
      <c r="G354" s="32">
        <v>40.0</v>
      </c>
      <c r="H354" s="31" t="s">
        <v>96</v>
      </c>
      <c r="I354" s="33">
        <f t="shared" si="1"/>
        <v>2</v>
      </c>
      <c r="J354" s="34">
        <v>44897.0</v>
      </c>
      <c r="K354" s="35" t="s">
        <v>97</v>
      </c>
      <c r="L354" s="35">
        <v>120.0</v>
      </c>
      <c r="M354" s="35" t="s">
        <v>35</v>
      </c>
      <c r="N354" s="35" t="s">
        <v>99</v>
      </c>
      <c r="O354" s="38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</row>
    <row r="355">
      <c r="A355" s="30">
        <v>392.0</v>
      </c>
      <c r="B355" s="31" t="s">
        <v>628</v>
      </c>
      <c r="C355" s="31" t="s">
        <v>629</v>
      </c>
      <c r="D355" s="30" t="s">
        <v>95</v>
      </c>
      <c r="E355" s="30">
        <v>3.0</v>
      </c>
      <c r="F355" s="30" t="s">
        <v>167</v>
      </c>
      <c r="G355" s="32">
        <v>49.0</v>
      </c>
      <c r="H355" s="31" t="s">
        <v>96</v>
      </c>
      <c r="I355" s="33">
        <f t="shared" si="1"/>
        <v>2</v>
      </c>
      <c r="J355" s="34">
        <v>44895.0</v>
      </c>
      <c r="K355" s="35" t="s">
        <v>627</v>
      </c>
      <c r="L355" s="35">
        <v>120.0</v>
      </c>
      <c r="M355" s="35" t="s">
        <v>35</v>
      </c>
      <c r="N355" s="35" t="s">
        <v>99</v>
      </c>
      <c r="O355" s="38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</row>
    <row r="356">
      <c r="A356" s="30">
        <v>393.0</v>
      </c>
      <c r="B356" s="31" t="s">
        <v>628</v>
      </c>
      <c r="C356" s="31" t="s">
        <v>629</v>
      </c>
      <c r="D356" s="30" t="s">
        <v>630</v>
      </c>
      <c r="E356" s="30">
        <v>3.0</v>
      </c>
      <c r="F356" s="30" t="s">
        <v>60</v>
      </c>
      <c r="G356" s="32">
        <v>34.0</v>
      </c>
      <c r="H356" s="31" t="s">
        <v>631</v>
      </c>
      <c r="I356" s="33">
        <f t="shared" si="1"/>
        <v>1</v>
      </c>
      <c r="J356" s="34">
        <v>44894.0</v>
      </c>
      <c r="K356" s="35" t="s">
        <v>130</v>
      </c>
      <c r="L356" s="35">
        <v>120.0</v>
      </c>
      <c r="M356" s="35" t="s">
        <v>35</v>
      </c>
      <c r="N356" s="35" t="s">
        <v>99</v>
      </c>
      <c r="O356" s="38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</row>
    <row r="357">
      <c r="A357" s="30">
        <v>397.0</v>
      </c>
      <c r="B357" s="31" t="s">
        <v>632</v>
      </c>
      <c r="C357" s="31" t="s">
        <v>633</v>
      </c>
      <c r="D357" s="30" t="s">
        <v>91</v>
      </c>
      <c r="E357" s="30">
        <v>2.0</v>
      </c>
      <c r="F357" s="30" t="s">
        <v>549</v>
      </c>
      <c r="G357" s="32">
        <v>96.0</v>
      </c>
      <c r="H357" s="31" t="s">
        <v>93</v>
      </c>
      <c r="I357" s="33">
        <f t="shared" si="1"/>
        <v>4</v>
      </c>
      <c r="J357" s="34">
        <v>44902.0</v>
      </c>
      <c r="K357" s="35" t="s">
        <v>634</v>
      </c>
      <c r="L357" s="35">
        <v>60.0</v>
      </c>
      <c r="M357" s="35" t="s">
        <v>71</v>
      </c>
      <c r="N357" s="35" t="s">
        <v>635</v>
      </c>
      <c r="O357" s="38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</row>
    <row r="358">
      <c r="A358" s="30">
        <v>398.0</v>
      </c>
      <c r="B358" s="31" t="s">
        <v>632</v>
      </c>
      <c r="C358" s="31" t="s">
        <v>633</v>
      </c>
      <c r="D358" s="30" t="s">
        <v>101</v>
      </c>
      <c r="E358" s="30">
        <v>1.0</v>
      </c>
      <c r="F358" s="30" t="s">
        <v>636</v>
      </c>
      <c r="G358" s="32">
        <v>81.0</v>
      </c>
      <c r="H358" s="31" t="s">
        <v>103</v>
      </c>
      <c r="I358" s="33">
        <f t="shared" si="1"/>
        <v>4</v>
      </c>
      <c r="J358" s="39"/>
      <c r="K358" s="40"/>
      <c r="L358" s="40"/>
      <c r="M358" s="40"/>
      <c r="N358" s="40"/>
      <c r="O358" s="36" t="s">
        <v>621</v>
      </c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</row>
    <row r="359">
      <c r="A359" s="30">
        <v>399.0</v>
      </c>
      <c r="B359" s="31" t="s">
        <v>632</v>
      </c>
      <c r="C359" s="31" t="s">
        <v>633</v>
      </c>
      <c r="D359" s="30" t="s">
        <v>101</v>
      </c>
      <c r="E359" s="30">
        <v>1.0</v>
      </c>
      <c r="F359" s="30" t="s">
        <v>637</v>
      </c>
      <c r="G359" s="32">
        <v>73.0</v>
      </c>
      <c r="H359" s="31" t="s">
        <v>103</v>
      </c>
      <c r="I359" s="33">
        <f t="shared" si="1"/>
        <v>3</v>
      </c>
      <c r="J359" s="39"/>
      <c r="K359" s="40"/>
      <c r="L359" s="40"/>
      <c r="M359" s="40"/>
      <c r="N359" s="40"/>
      <c r="O359" s="36" t="s">
        <v>621</v>
      </c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</row>
    <row r="360">
      <c r="A360" s="30">
        <v>400.0</v>
      </c>
      <c r="B360" s="31" t="s">
        <v>632</v>
      </c>
      <c r="C360" s="31" t="s">
        <v>633</v>
      </c>
      <c r="D360" s="30" t="s">
        <v>101</v>
      </c>
      <c r="E360" s="30">
        <v>1.0</v>
      </c>
      <c r="F360" s="30" t="s">
        <v>638</v>
      </c>
      <c r="G360" s="32">
        <v>35.0</v>
      </c>
      <c r="H360" s="31" t="s">
        <v>103</v>
      </c>
      <c r="I360" s="33">
        <f t="shared" si="1"/>
        <v>1</v>
      </c>
      <c r="J360" s="34">
        <v>44910.0</v>
      </c>
      <c r="K360" s="35" t="s">
        <v>639</v>
      </c>
      <c r="L360" s="35">
        <v>45.0</v>
      </c>
      <c r="M360" s="35" t="s">
        <v>394</v>
      </c>
      <c r="N360" s="35" t="s">
        <v>32</v>
      </c>
      <c r="O360" s="38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</row>
    <row r="361">
      <c r="A361" s="30">
        <v>401.0</v>
      </c>
      <c r="B361" s="31" t="s">
        <v>640</v>
      </c>
      <c r="C361" s="31" t="s">
        <v>641</v>
      </c>
      <c r="D361" s="30" t="s">
        <v>642</v>
      </c>
      <c r="E361" s="30">
        <v>1.0</v>
      </c>
      <c r="F361" s="30" t="s">
        <v>28</v>
      </c>
      <c r="G361" s="32">
        <v>31.0</v>
      </c>
      <c r="H361" s="31" t="s">
        <v>103</v>
      </c>
      <c r="I361" s="33">
        <f t="shared" si="1"/>
        <v>1</v>
      </c>
      <c r="J361" s="34">
        <v>44828.0</v>
      </c>
      <c r="K361" s="35" t="s">
        <v>643</v>
      </c>
      <c r="L361" s="35">
        <v>45.0</v>
      </c>
      <c r="M361" s="35" t="s">
        <v>644</v>
      </c>
      <c r="N361" s="35" t="s">
        <v>32</v>
      </c>
      <c r="O361" s="38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</row>
    <row r="362" ht="22.5" customHeight="1">
      <c r="A362" s="30">
        <v>402.0</v>
      </c>
      <c r="B362" s="31" t="s">
        <v>640</v>
      </c>
      <c r="C362" s="31" t="s">
        <v>641</v>
      </c>
      <c r="D362" s="30" t="s">
        <v>645</v>
      </c>
      <c r="E362" s="30">
        <v>3.0</v>
      </c>
      <c r="F362" s="30" t="s">
        <v>60</v>
      </c>
      <c r="G362" s="32">
        <v>31.0</v>
      </c>
      <c r="H362" s="31" t="s">
        <v>646</v>
      </c>
      <c r="I362" s="33">
        <f t="shared" si="1"/>
        <v>1</v>
      </c>
      <c r="J362" s="34">
        <v>44903.0</v>
      </c>
      <c r="K362" s="35" t="s">
        <v>647</v>
      </c>
      <c r="L362" s="35">
        <v>135.0</v>
      </c>
      <c r="M362" s="35" t="s">
        <v>35</v>
      </c>
      <c r="N362" s="35" t="s">
        <v>187</v>
      </c>
      <c r="O362" s="56" t="s">
        <v>648</v>
      </c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</row>
    <row r="363">
      <c r="A363" s="30">
        <v>403.0</v>
      </c>
      <c r="B363" s="31" t="s">
        <v>649</v>
      </c>
      <c r="C363" s="31" t="s">
        <v>650</v>
      </c>
      <c r="D363" s="30" t="s">
        <v>95</v>
      </c>
      <c r="E363" s="30">
        <v>3.0</v>
      </c>
      <c r="F363" s="30" t="s">
        <v>74</v>
      </c>
      <c r="G363" s="32">
        <v>40.0</v>
      </c>
      <c r="H363" s="31" t="s">
        <v>96</v>
      </c>
      <c r="I363" s="33">
        <f t="shared" si="1"/>
        <v>2</v>
      </c>
      <c r="J363" s="34">
        <v>44893.0</v>
      </c>
      <c r="K363" s="35" t="s">
        <v>97</v>
      </c>
      <c r="L363" s="35">
        <v>120.0</v>
      </c>
      <c r="M363" s="35" t="s">
        <v>35</v>
      </c>
      <c r="N363" s="35" t="s">
        <v>99</v>
      </c>
      <c r="O363" s="38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</row>
    <row r="364">
      <c r="A364" s="30">
        <v>404.0</v>
      </c>
      <c r="B364" s="31" t="s">
        <v>649</v>
      </c>
      <c r="C364" s="31" t="s">
        <v>650</v>
      </c>
      <c r="D364" s="30" t="s">
        <v>95</v>
      </c>
      <c r="E364" s="30">
        <v>3.0</v>
      </c>
      <c r="F364" s="30" t="s">
        <v>190</v>
      </c>
      <c r="G364" s="32">
        <v>40.0</v>
      </c>
      <c r="H364" s="31" t="s">
        <v>96</v>
      </c>
      <c r="I364" s="33">
        <f t="shared" si="1"/>
        <v>2</v>
      </c>
      <c r="J364" s="34">
        <v>44894.0</v>
      </c>
      <c r="K364" s="35" t="s">
        <v>97</v>
      </c>
      <c r="L364" s="35">
        <v>120.0</v>
      </c>
      <c r="M364" s="35" t="s">
        <v>71</v>
      </c>
      <c r="N364" s="35" t="s">
        <v>99</v>
      </c>
      <c r="O364" s="38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</row>
    <row r="365">
      <c r="A365" s="30">
        <v>405.0</v>
      </c>
      <c r="B365" s="31" t="s">
        <v>649</v>
      </c>
      <c r="C365" s="31" t="s">
        <v>650</v>
      </c>
      <c r="D365" s="30" t="s">
        <v>95</v>
      </c>
      <c r="E365" s="30">
        <v>3.0</v>
      </c>
      <c r="F365" s="30" t="s">
        <v>192</v>
      </c>
      <c r="G365" s="32">
        <v>40.0</v>
      </c>
      <c r="H365" s="31" t="s">
        <v>96</v>
      </c>
      <c r="I365" s="33">
        <f t="shared" si="1"/>
        <v>2</v>
      </c>
      <c r="J365" s="34">
        <v>44897.0</v>
      </c>
      <c r="K365" s="35" t="s">
        <v>651</v>
      </c>
      <c r="L365" s="35">
        <v>120.0</v>
      </c>
      <c r="M365" s="35" t="s">
        <v>35</v>
      </c>
      <c r="N365" s="35" t="s">
        <v>99</v>
      </c>
      <c r="O365" s="38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</row>
    <row r="366">
      <c r="A366" s="30">
        <v>406.0</v>
      </c>
      <c r="B366" s="31" t="s">
        <v>649</v>
      </c>
      <c r="C366" s="31" t="s">
        <v>650</v>
      </c>
      <c r="D366" s="30" t="s">
        <v>95</v>
      </c>
      <c r="E366" s="30">
        <v>3.0</v>
      </c>
      <c r="F366" s="30" t="s">
        <v>227</v>
      </c>
      <c r="G366" s="32">
        <v>55.0</v>
      </c>
      <c r="H366" s="31" t="s">
        <v>96</v>
      </c>
      <c r="I366" s="33">
        <f t="shared" si="1"/>
        <v>2</v>
      </c>
      <c r="J366" s="34">
        <v>44896.0</v>
      </c>
      <c r="K366" s="35" t="s">
        <v>652</v>
      </c>
      <c r="L366" s="35">
        <v>120.0</v>
      </c>
      <c r="M366" s="35" t="s">
        <v>35</v>
      </c>
      <c r="N366" s="35" t="s">
        <v>99</v>
      </c>
      <c r="O366" s="38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</row>
    <row r="367" ht="33.0" customHeight="1">
      <c r="A367" s="30">
        <v>409.0</v>
      </c>
      <c r="B367" s="31" t="s">
        <v>653</v>
      </c>
      <c r="C367" s="31" t="s">
        <v>654</v>
      </c>
      <c r="D367" s="30" t="s">
        <v>655</v>
      </c>
      <c r="E367" s="30">
        <v>3.0</v>
      </c>
      <c r="F367" s="30" t="s">
        <v>60</v>
      </c>
      <c r="G367" s="32">
        <v>29.0</v>
      </c>
      <c r="H367" s="31" t="s">
        <v>656</v>
      </c>
      <c r="I367" s="33">
        <f t="shared" si="1"/>
        <v>1</v>
      </c>
      <c r="J367" s="34">
        <v>44888.0</v>
      </c>
      <c r="K367" s="35" t="s">
        <v>97</v>
      </c>
      <c r="L367" s="35"/>
      <c r="M367" s="40"/>
      <c r="N367" s="35" t="s">
        <v>657</v>
      </c>
      <c r="O367" s="36" t="s">
        <v>658</v>
      </c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</row>
    <row r="368">
      <c r="A368" s="30">
        <v>410.0</v>
      </c>
      <c r="B368" s="31" t="s">
        <v>653</v>
      </c>
      <c r="C368" s="31" t="s">
        <v>654</v>
      </c>
      <c r="D368" s="30" t="s">
        <v>210</v>
      </c>
      <c r="E368" s="30">
        <v>3.0</v>
      </c>
      <c r="F368" s="30" t="s">
        <v>60</v>
      </c>
      <c r="G368" s="32">
        <v>40.0</v>
      </c>
      <c r="H368" s="31" t="s">
        <v>212</v>
      </c>
      <c r="I368" s="33">
        <f t="shared" si="1"/>
        <v>2</v>
      </c>
      <c r="J368" s="34">
        <v>44886.0</v>
      </c>
      <c r="K368" s="35" t="s">
        <v>659</v>
      </c>
      <c r="L368" s="35">
        <v>90.0</v>
      </c>
      <c r="M368" s="35" t="s">
        <v>35</v>
      </c>
      <c r="N368" s="35" t="s">
        <v>99</v>
      </c>
      <c r="O368" s="38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</row>
    <row r="369">
      <c r="A369" s="30">
        <v>411.0</v>
      </c>
      <c r="B369" s="31" t="s">
        <v>653</v>
      </c>
      <c r="C369" s="31" t="s">
        <v>654</v>
      </c>
      <c r="D369" s="30" t="s">
        <v>210</v>
      </c>
      <c r="E369" s="30">
        <v>3.0</v>
      </c>
      <c r="F369" s="30" t="s">
        <v>72</v>
      </c>
      <c r="G369" s="32">
        <v>40.0</v>
      </c>
      <c r="H369" s="31" t="s">
        <v>212</v>
      </c>
      <c r="I369" s="33">
        <f t="shared" si="1"/>
        <v>2</v>
      </c>
      <c r="J369" s="34">
        <v>44887.0</v>
      </c>
      <c r="K369" s="35" t="s">
        <v>659</v>
      </c>
      <c r="L369" s="35">
        <v>90.0</v>
      </c>
      <c r="M369" s="35" t="s">
        <v>35</v>
      </c>
      <c r="N369" s="35" t="s">
        <v>99</v>
      </c>
      <c r="O369" s="38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</row>
    <row r="370">
      <c r="A370" s="30">
        <v>412.0</v>
      </c>
      <c r="B370" s="31" t="s">
        <v>653</v>
      </c>
      <c r="C370" s="31" t="s">
        <v>654</v>
      </c>
      <c r="D370" s="30" t="s">
        <v>210</v>
      </c>
      <c r="E370" s="30">
        <v>3.0</v>
      </c>
      <c r="F370" s="30" t="s">
        <v>74</v>
      </c>
      <c r="G370" s="32">
        <v>40.0</v>
      </c>
      <c r="H370" s="31" t="s">
        <v>212</v>
      </c>
      <c r="I370" s="33">
        <f t="shared" si="1"/>
        <v>2</v>
      </c>
      <c r="J370" s="34">
        <v>44889.0</v>
      </c>
      <c r="K370" s="35" t="s">
        <v>659</v>
      </c>
      <c r="L370" s="35">
        <v>90.0</v>
      </c>
      <c r="M370" s="35" t="s">
        <v>35</v>
      </c>
      <c r="N370" s="35" t="s">
        <v>99</v>
      </c>
      <c r="O370" s="38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</row>
    <row r="371">
      <c r="A371" s="30">
        <v>413.0</v>
      </c>
      <c r="B371" s="31" t="s">
        <v>653</v>
      </c>
      <c r="C371" s="31" t="s">
        <v>654</v>
      </c>
      <c r="D371" s="30" t="s">
        <v>210</v>
      </c>
      <c r="E371" s="30">
        <v>3.0</v>
      </c>
      <c r="F371" s="30" t="s">
        <v>47</v>
      </c>
      <c r="G371" s="32">
        <v>39.0</v>
      </c>
      <c r="H371" s="31" t="s">
        <v>212</v>
      </c>
      <c r="I371" s="33">
        <f t="shared" si="1"/>
        <v>1</v>
      </c>
      <c r="J371" s="34">
        <v>44890.0</v>
      </c>
      <c r="K371" s="35" t="s">
        <v>659</v>
      </c>
      <c r="L371" s="35">
        <v>90.0</v>
      </c>
      <c r="M371" s="35" t="s">
        <v>35</v>
      </c>
      <c r="N371" s="35" t="s">
        <v>99</v>
      </c>
      <c r="O371" s="36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</row>
    <row r="372">
      <c r="A372" s="30">
        <v>414.0</v>
      </c>
      <c r="B372" s="31" t="s">
        <v>653</v>
      </c>
      <c r="C372" s="31" t="s">
        <v>654</v>
      </c>
      <c r="D372" s="30" t="s">
        <v>210</v>
      </c>
      <c r="E372" s="30">
        <v>3.0</v>
      </c>
      <c r="F372" s="30" t="s">
        <v>192</v>
      </c>
      <c r="G372" s="32">
        <v>39.0</v>
      </c>
      <c r="H372" s="31" t="s">
        <v>212</v>
      </c>
      <c r="I372" s="33">
        <f t="shared" si="1"/>
        <v>1</v>
      </c>
      <c r="J372" s="34">
        <v>44888.0</v>
      </c>
      <c r="K372" s="35" t="s">
        <v>659</v>
      </c>
      <c r="L372" s="35">
        <v>90.0</v>
      </c>
      <c r="M372" s="35" t="s">
        <v>35</v>
      </c>
      <c r="N372" s="35" t="s">
        <v>99</v>
      </c>
      <c r="O372" s="38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</row>
    <row r="373">
      <c r="A373" s="30">
        <v>415.0</v>
      </c>
      <c r="B373" s="31" t="s">
        <v>653</v>
      </c>
      <c r="C373" s="31" t="s">
        <v>654</v>
      </c>
      <c r="D373" s="30" t="s">
        <v>210</v>
      </c>
      <c r="E373" s="30">
        <v>3.0</v>
      </c>
      <c r="F373" s="30" t="s">
        <v>227</v>
      </c>
      <c r="G373" s="32">
        <v>49.0</v>
      </c>
      <c r="H373" s="31" t="s">
        <v>212</v>
      </c>
      <c r="I373" s="33">
        <f t="shared" si="1"/>
        <v>2</v>
      </c>
      <c r="J373" s="34">
        <v>44890.0</v>
      </c>
      <c r="K373" s="35" t="s">
        <v>652</v>
      </c>
      <c r="L373" s="35">
        <v>90.0</v>
      </c>
      <c r="M373" s="35" t="s">
        <v>660</v>
      </c>
      <c r="N373" s="35" t="s">
        <v>99</v>
      </c>
      <c r="O373" s="38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</row>
    <row r="374">
      <c r="A374" s="30">
        <v>416.0</v>
      </c>
      <c r="B374" s="31" t="s">
        <v>653</v>
      </c>
      <c r="C374" s="31" t="s">
        <v>654</v>
      </c>
      <c r="D374" s="30" t="s">
        <v>217</v>
      </c>
      <c r="E374" s="30">
        <v>3.0</v>
      </c>
      <c r="F374" s="30" t="s">
        <v>57</v>
      </c>
      <c r="G374" s="32">
        <v>9.0</v>
      </c>
      <c r="H374" s="31" t="s">
        <v>218</v>
      </c>
      <c r="I374" s="33">
        <f t="shared" si="1"/>
        <v>1</v>
      </c>
      <c r="J374" s="34">
        <v>44888.0</v>
      </c>
      <c r="K374" s="35" t="s">
        <v>408</v>
      </c>
      <c r="L374" s="40"/>
      <c r="M374" s="35" t="s">
        <v>266</v>
      </c>
      <c r="N374" s="35" t="s">
        <v>657</v>
      </c>
      <c r="O374" s="38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</row>
    <row r="375">
      <c r="A375" s="30">
        <v>417.0</v>
      </c>
      <c r="B375" s="31" t="s">
        <v>653</v>
      </c>
      <c r="C375" s="31" t="s">
        <v>654</v>
      </c>
      <c r="D375" s="30" t="s">
        <v>417</v>
      </c>
      <c r="E375" s="30">
        <v>3.0</v>
      </c>
      <c r="F375" s="30" t="s">
        <v>47</v>
      </c>
      <c r="G375" s="32">
        <v>2.0</v>
      </c>
      <c r="H375" s="31" t="s">
        <v>418</v>
      </c>
      <c r="I375" s="33">
        <f t="shared" si="1"/>
        <v>1</v>
      </c>
      <c r="J375" s="34">
        <v>44888.0</v>
      </c>
      <c r="K375" s="35" t="s">
        <v>408</v>
      </c>
      <c r="L375" s="40"/>
      <c r="M375" s="35" t="s">
        <v>266</v>
      </c>
      <c r="N375" s="35" t="s">
        <v>657</v>
      </c>
      <c r="O375" s="38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</row>
    <row r="376">
      <c r="A376" s="30">
        <v>418.0</v>
      </c>
      <c r="B376" s="31" t="s">
        <v>653</v>
      </c>
      <c r="C376" s="31" t="s">
        <v>654</v>
      </c>
      <c r="D376" s="30" t="s">
        <v>661</v>
      </c>
      <c r="E376" s="30">
        <v>3.0</v>
      </c>
      <c r="F376" s="30" t="s">
        <v>60</v>
      </c>
      <c r="G376" s="32">
        <v>35.0</v>
      </c>
      <c r="H376" s="31" t="s">
        <v>662</v>
      </c>
      <c r="I376" s="33">
        <f t="shared" si="1"/>
        <v>1</v>
      </c>
      <c r="J376" s="34">
        <v>44887.0</v>
      </c>
      <c r="K376" s="35" t="s">
        <v>97</v>
      </c>
      <c r="L376" s="35">
        <v>90.0</v>
      </c>
      <c r="M376" s="35" t="s">
        <v>71</v>
      </c>
      <c r="N376" s="35" t="s">
        <v>99</v>
      </c>
      <c r="O376" s="38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</row>
    <row r="377">
      <c r="A377" s="30">
        <v>419.0</v>
      </c>
      <c r="B377" s="31" t="s">
        <v>653</v>
      </c>
      <c r="C377" s="31" t="s">
        <v>654</v>
      </c>
      <c r="D377" s="30" t="s">
        <v>661</v>
      </c>
      <c r="E377" s="30">
        <v>3.0</v>
      </c>
      <c r="F377" s="30" t="s">
        <v>72</v>
      </c>
      <c r="G377" s="32">
        <v>35.0</v>
      </c>
      <c r="H377" s="31" t="s">
        <v>662</v>
      </c>
      <c r="I377" s="33">
        <f t="shared" si="1"/>
        <v>1</v>
      </c>
      <c r="J377" s="34">
        <v>44889.0</v>
      </c>
      <c r="K377" s="35" t="s">
        <v>97</v>
      </c>
      <c r="L377" s="35">
        <v>90.0</v>
      </c>
      <c r="M377" s="35" t="s">
        <v>71</v>
      </c>
      <c r="N377" s="35" t="s">
        <v>99</v>
      </c>
      <c r="O377" s="38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</row>
    <row r="378">
      <c r="A378" s="30">
        <v>420.0</v>
      </c>
      <c r="B378" s="31" t="s">
        <v>653</v>
      </c>
      <c r="C378" s="31" t="s">
        <v>654</v>
      </c>
      <c r="D378" s="30" t="s">
        <v>229</v>
      </c>
      <c r="E378" s="30">
        <v>10.0</v>
      </c>
      <c r="F378" s="30" t="s">
        <v>57</v>
      </c>
      <c r="G378" s="32">
        <v>3.0</v>
      </c>
      <c r="H378" s="31" t="s">
        <v>230</v>
      </c>
      <c r="I378" s="33">
        <f t="shared" si="1"/>
        <v>1</v>
      </c>
      <c r="J378" s="39"/>
      <c r="K378" s="40"/>
      <c r="L378" s="40"/>
      <c r="M378" s="40"/>
      <c r="N378" s="40"/>
      <c r="O378" s="38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</row>
    <row r="379">
      <c r="A379" s="30">
        <v>421.0</v>
      </c>
      <c r="B379" s="31" t="s">
        <v>663</v>
      </c>
      <c r="C379" s="31" t="s">
        <v>664</v>
      </c>
      <c r="D379" s="30" t="s">
        <v>272</v>
      </c>
      <c r="E379" s="30">
        <v>3.0</v>
      </c>
      <c r="F379" s="30" t="s">
        <v>74</v>
      </c>
      <c r="G379" s="32">
        <v>80.0</v>
      </c>
      <c r="H379" s="31" t="s">
        <v>273</v>
      </c>
      <c r="I379" s="33">
        <f t="shared" si="1"/>
        <v>4</v>
      </c>
      <c r="J379" s="34">
        <v>44897.0</v>
      </c>
      <c r="K379" s="35" t="s">
        <v>665</v>
      </c>
      <c r="L379" s="35">
        <v>120.0</v>
      </c>
      <c r="M379" s="35" t="s">
        <v>35</v>
      </c>
      <c r="N379" s="35" t="s">
        <v>538</v>
      </c>
      <c r="O379" s="36" t="s">
        <v>666</v>
      </c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</row>
    <row r="380">
      <c r="A380" s="30">
        <v>422.0</v>
      </c>
      <c r="B380" s="31" t="s">
        <v>663</v>
      </c>
      <c r="C380" s="31" t="s">
        <v>664</v>
      </c>
      <c r="D380" s="30" t="s">
        <v>272</v>
      </c>
      <c r="E380" s="30">
        <v>3.0</v>
      </c>
      <c r="F380" s="30" t="s">
        <v>47</v>
      </c>
      <c r="G380" s="32">
        <v>80.0</v>
      </c>
      <c r="H380" s="31" t="s">
        <v>273</v>
      </c>
      <c r="I380" s="33">
        <f t="shared" si="1"/>
        <v>4</v>
      </c>
      <c r="J380" s="34">
        <v>44896.0</v>
      </c>
      <c r="K380" s="35" t="s">
        <v>665</v>
      </c>
      <c r="L380" s="35">
        <v>120.0</v>
      </c>
      <c r="M380" s="35" t="s">
        <v>35</v>
      </c>
      <c r="N380" s="35" t="s">
        <v>538</v>
      </c>
      <c r="O380" s="36" t="s">
        <v>666</v>
      </c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</row>
    <row r="381">
      <c r="A381" s="30">
        <v>423.0</v>
      </c>
      <c r="B381" s="31" t="s">
        <v>663</v>
      </c>
      <c r="C381" s="31" t="s">
        <v>664</v>
      </c>
      <c r="D381" s="30" t="s">
        <v>272</v>
      </c>
      <c r="E381" s="30">
        <v>3.0</v>
      </c>
      <c r="F381" s="30" t="s">
        <v>167</v>
      </c>
      <c r="G381" s="32">
        <v>40.0</v>
      </c>
      <c r="H381" s="31" t="s">
        <v>273</v>
      </c>
      <c r="I381" s="33">
        <f t="shared" si="1"/>
        <v>2</v>
      </c>
      <c r="J381" s="34">
        <v>44893.0</v>
      </c>
      <c r="K381" s="35" t="s">
        <v>665</v>
      </c>
      <c r="L381" s="35">
        <v>120.0</v>
      </c>
      <c r="M381" s="35" t="s">
        <v>35</v>
      </c>
      <c r="N381" s="35" t="s">
        <v>538</v>
      </c>
      <c r="O381" s="36" t="s">
        <v>666</v>
      </c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</row>
    <row r="382">
      <c r="A382" s="30">
        <v>424.0</v>
      </c>
      <c r="B382" s="31" t="s">
        <v>663</v>
      </c>
      <c r="C382" s="31" t="s">
        <v>664</v>
      </c>
      <c r="D382" s="30" t="s">
        <v>244</v>
      </c>
      <c r="E382" s="30">
        <v>3.0</v>
      </c>
      <c r="F382" s="30" t="s">
        <v>57</v>
      </c>
      <c r="G382" s="32">
        <v>8.0</v>
      </c>
      <c r="H382" s="31" t="s">
        <v>245</v>
      </c>
      <c r="I382" s="33">
        <f t="shared" si="1"/>
        <v>1</v>
      </c>
      <c r="J382" s="34">
        <v>44898.0</v>
      </c>
      <c r="K382" s="35" t="s">
        <v>667</v>
      </c>
      <c r="L382" s="40"/>
      <c r="M382" s="40"/>
      <c r="N382" s="35" t="s">
        <v>221</v>
      </c>
      <c r="O382" s="38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</row>
    <row r="383">
      <c r="A383" s="30">
        <v>425.0</v>
      </c>
      <c r="B383" s="31" t="s">
        <v>663</v>
      </c>
      <c r="C383" s="31" t="s">
        <v>664</v>
      </c>
      <c r="D383" s="30" t="s">
        <v>668</v>
      </c>
      <c r="E383" s="30">
        <v>3.0</v>
      </c>
      <c r="F383" s="30" t="s">
        <v>60</v>
      </c>
      <c r="G383" s="32">
        <v>54.0</v>
      </c>
      <c r="H383" s="31" t="s">
        <v>669</v>
      </c>
      <c r="I383" s="33">
        <f t="shared" si="1"/>
        <v>2</v>
      </c>
      <c r="J383" s="64">
        <v>44895.0</v>
      </c>
      <c r="K383" s="35" t="s">
        <v>665</v>
      </c>
      <c r="L383" s="35">
        <v>60.0</v>
      </c>
      <c r="M383" s="35" t="s">
        <v>35</v>
      </c>
      <c r="N383" s="35" t="s">
        <v>32</v>
      </c>
      <c r="O383" s="36" t="s">
        <v>670</v>
      </c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</row>
    <row r="384">
      <c r="A384" s="30">
        <v>426.0</v>
      </c>
      <c r="B384" s="31" t="s">
        <v>663</v>
      </c>
      <c r="C384" s="31" t="s">
        <v>664</v>
      </c>
      <c r="D384" s="30" t="s">
        <v>668</v>
      </c>
      <c r="E384" s="30">
        <v>3.0</v>
      </c>
      <c r="F384" s="30" t="s">
        <v>72</v>
      </c>
      <c r="G384" s="32">
        <v>27.0</v>
      </c>
      <c r="H384" s="31" t="s">
        <v>669</v>
      </c>
      <c r="I384" s="33">
        <f t="shared" si="1"/>
        <v>1</v>
      </c>
      <c r="J384" s="34">
        <v>44894.0</v>
      </c>
      <c r="K384" s="35" t="s">
        <v>592</v>
      </c>
      <c r="L384" s="35">
        <v>60.0</v>
      </c>
      <c r="M384" s="35" t="s">
        <v>71</v>
      </c>
      <c r="N384" s="35" t="s">
        <v>32</v>
      </c>
      <c r="O384" s="38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</row>
    <row r="385">
      <c r="A385" s="30">
        <v>427.0</v>
      </c>
      <c r="B385" s="31" t="s">
        <v>663</v>
      </c>
      <c r="C385" s="31" t="s">
        <v>664</v>
      </c>
      <c r="D385" s="30" t="s">
        <v>250</v>
      </c>
      <c r="E385" s="30">
        <v>3.0</v>
      </c>
      <c r="F385" s="30" t="s">
        <v>57</v>
      </c>
      <c r="G385" s="32">
        <v>2.0</v>
      </c>
      <c r="H385" s="31" t="s">
        <v>251</v>
      </c>
      <c r="I385" s="33">
        <f t="shared" si="1"/>
        <v>1</v>
      </c>
      <c r="J385" s="34">
        <v>44898.0</v>
      </c>
      <c r="K385" s="35" t="s">
        <v>667</v>
      </c>
      <c r="L385" s="40"/>
      <c r="M385" s="40"/>
      <c r="N385" s="35" t="s">
        <v>221</v>
      </c>
      <c r="O385" s="38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</row>
    <row r="386">
      <c r="A386" s="30">
        <v>428.0</v>
      </c>
      <c r="B386" s="31" t="s">
        <v>663</v>
      </c>
      <c r="C386" s="31" t="s">
        <v>664</v>
      </c>
      <c r="D386" s="30" t="s">
        <v>671</v>
      </c>
      <c r="E386" s="30">
        <v>10.0</v>
      </c>
      <c r="F386" s="30" t="s">
        <v>60</v>
      </c>
      <c r="G386" s="32">
        <v>38.0</v>
      </c>
      <c r="H386" s="31" t="s">
        <v>672</v>
      </c>
      <c r="I386" s="33">
        <f t="shared" si="1"/>
        <v>1</v>
      </c>
      <c r="J386" s="39"/>
      <c r="K386" s="40"/>
      <c r="L386" s="40"/>
      <c r="M386" s="40"/>
      <c r="N386" s="40"/>
      <c r="O386" s="38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</row>
    <row r="387">
      <c r="A387" s="30">
        <v>431.0</v>
      </c>
      <c r="B387" s="31" t="s">
        <v>673</v>
      </c>
      <c r="C387" s="31" t="s">
        <v>674</v>
      </c>
      <c r="D387" s="30" t="s">
        <v>531</v>
      </c>
      <c r="E387" s="30">
        <v>3.0</v>
      </c>
      <c r="F387" s="30" t="s">
        <v>72</v>
      </c>
      <c r="G387" s="32">
        <v>3.0</v>
      </c>
      <c r="H387" s="31" t="s">
        <v>532</v>
      </c>
      <c r="I387" s="33">
        <f t="shared" si="1"/>
        <v>1</v>
      </c>
      <c r="J387" s="34">
        <v>44910.0</v>
      </c>
      <c r="K387" s="35" t="s">
        <v>383</v>
      </c>
      <c r="L387" s="35">
        <v>30.0</v>
      </c>
      <c r="M387" s="35" t="s">
        <v>71</v>
      </c>
      <c r="N387" s="35" t="s">
        <v>221</v>
      </c>
      <c r="O387" s="38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</row>
    <row r="388">
      <c r="A388" s="30">
        <v>432.0</v>
      </c>
      <c r="B388" s="31" t="s">
        <v>673</v>
      </c>
      <c r="C388" s="31" t="s">
        <v>674</v>
      </c>
      <c r="D388" s="30" t="s">
        <v>531</v>
      </c>
      <c r="E388" s="30">
        <v>3.0</v>
      </c>
      <c r="F388" s="30" t="s">
        <v>164</v>
      </c>
      <c r="G388" s="32">
        <v>10.0</v>
      </c>
      <c r="H388" s="31" t="s">
        <v>532</v>
      </c>
      <c r="I388" s="33">
        <f t="shared" si="1"/>
        <v>1</v>
      </c>
      <c r="J388" s="34">
        <v>44910.0</v>
      </c>
      <c r="K388" s="35" t="s">
        <v>383</v>
      </c>
      <c r="L388" s="35">
        <v>30.0</v>
      </c>
      <c r="M388" s="35" t="s">
        <v>71</v>
      </c>
      <c r="N388" s="35" t="s">
        <v>221</v>
      </c>
      <c r="O388" s="38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</row>
    <row r="389">
      <c r="A389" s="30">
        <v>433.0</v>
      </c>
      <c r="B389" s="31" t="s">
        <v>673</v>
      </c>
      <c r="C389" s="31" t="s">
        <v>674</v>
      </c>
      <c r="D389" s="30" t="s">
        <v>381</v>
      </c>
      <c r="E389" s="30">
        <v>3.0</v>
      </c>
      <c r="F389" s="30" t="s">
        <v>72</v>
      </c>
      <c r="G389" s="32">
        <v>3.0</v>
      </c>
      <c r="H389" s="31" t="s">
        <v>382</v>
      </c>
      <c r="I389" s="33">
        <f t="shared" si="1"/>
        <v>1</v>
      </c>
      <c r="J389" s="34">
        <v>44910.0</v>
      </c>
      <c r="K389" s="35" t="s">
        <v>383</v>
      </c>
      <c r="L389" s="35">
        <v>30.0</v>
      </c>
      <c r="M389" s="35" t="s">
        <v>71</v>
      </c>
      <c r="N389" s="35" t="s">
        <v>221</v>
      </c>
      <c r="O389" s="38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</row>
    <row r="390">
      <c r="A390" s="30">
        <v>434.0</v>
      </c>
      <c r="B390" s="31" t="s">
        <v>673</v>
      </c>
      <c r="C390" s="31" t="s">
        <v>674</v>
      </c>
      <c r="D390" s="30" t="s">
        <v>381</v>
      </c>
      <c r="E390" s="30">
        <v>3.0</v>
      </c>
      <c r="F390" s="30" t="s">
        <v>191</v>
      </c>
      <c r="G390" s="32">
        <v>1.0</v>
      </c>
      <c r="H390" s="31" t="s">
        <v>382</v>
      </c>
      <c r="I390" s="33">
        <f t="shared" si="1"/>
        <v>1</v>
      </c>
      <c r="J390" s="34">
        <v>44910.0</v>
      </c>
      <c r="K390" s="35" t="s">
        <v>383</v>
      </c>
      <c r="L390" s="35">
        <v>30.0</v>
      </c>
      <c r="M390" s="35" t="s">
        <v>71</v>
      </c>
      <c r="N390" s="35" t="s">
        <v>221</v>
      </c>
      <c r="O390" s="38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</row>
    <row r="391">
      <c r="A391" s="30">
        <v>435.0</v>
      </c>
      <c r="B391" s="31" t="s">
        <v>673</v>
      </c>
      <c r="C391" s="31" t="s">
        <v>674</v>
      </c>
      <c r="D391" s="30" t="s">
        <v>675</v>
      </c>
      <c r="E391" s="30">
        <v>3.0</v>
      </c>
      <c r="F391" s="30" t="s">
        <v>72</v>
      </c>
      <c r="G391" s="32">
        <v>61.0</v>
      </c>
      <c r="H391" s="31" t="s">
        <v>676</v>
      </c>
      <c r="I391" s="33">
        <f t="shared" si="1"/>
        <v>3</v>
      </c>
      <c r="J391" s="34">
        <v>44885.0</v>
      </c>
      <c r="K391" s="35" t="s">
        <v>677</v>
      </c>
      <c r="L391" s="35">
        <v>60.0</v>
      </c>
      <c r="M391" s="35" t="s">
        <v>334</v>
      </c>
      <c r="N391" s="35" t="s">
        <v>82</v>
      </c>
      <c r="O391" s="38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</row>
    <row r="392">
      <c r="A392" s="30">
        <v>436.0</v>
      </c>
      <c r="B392" s="31" t="s">
        <v>673</v>
      </c>
      <c r="C392" s="31" t="s">
        <v>674</v>
      </c>
      <c r="D392" s="30" t="s">
        <v>675</v>
      </c>
      <c r="E392" s="30">
        <v>3.0</v>
      </c>
      <c r="F392" s="30" t="s">
        <v>74</v>
      </c>
      <c r="G392" s="32">
        <v>60.0</v>
      </c>
      <c r="H392" s="31" t="s">
        <v>676</v>
      </c>
      <c r="I392" s="33">
        <f t="shared" si="1"/>
        <v>3</v>
      </c>
      <c r="J392" s="34">
        <v>44885.0</v>
      </c>
      <c r="K392" s="35" t="s">
        <v>677</v>
      </c>
      <c r="L392" s="35">
        <v>60.0</v>
      </c>
      <c r="M392" s="35" t="s">
        <v>334</v>
      </c>
      <c r="N392" s="35" t="s">
        <v>82</v>
      </c>
      <c r="O392" s="38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</row>
    <row r="393">
      <c r="A393" s="30">
        <v>437.0</v>
      </c>
      <c r="B393" s="31" t="s">
        <v>678</v>
      </c>
      <c r="C393" s="31" t="s">
        <v>679</v>
      </c>
      <c r="D393" s="30" t="s">
        <v>101</v>
      </c>
      <c r="E393" s="30">
        <v>1.0</v>
      </c>
      <c r="F393" s="30" t="s">
        <v>680</v>
      </c>
      <c r="G393" s="32">
        <v>43.0</v>
      </c>
      <c r="H393" s="31" t="s">
        <v>103</v>
      </c>
      <c r="I393" s="33">
        <f t="shared" si="1"/>
        <v>2</v>
      </c>
      <c r="J393" s="34">
        <v>44886.0</v>
      </c>
      <c r="K393" s="35" t="s">
        <v>681</v>
      </c>
      <c r="L393" s="35">
        <v>30.0</v>
      </c>
      <c r="M393" s="35" t="s">
        <v>35</v>
      </c>
      <c r="N393" s="35" t="s">
        <v>32</v>
      </c>
      <c r="O393" s="38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</row>
    <row r="394">
      <c r="A394" s="30">
        <v>438.0</v>
      </c>
      <c r="B394" s="31" t="s">
        <v>682</v>
      </c>
      <c r="C394" s="31" t="s">
        <v>683</v>
      </c>
      <c r="D394" s="30" t="s">
        <v>684</v>
      </c>
      <c r="E394" s="30">
        <v>3.0</v>
      </c>
      <c r="F394" s="30" t="s">
        <v>60</v>
      </c>
      <c r="G394" s="32">
        <v>78.0</v>
      </c>
      <c r="H394" s="31" t="s">
        <v>685</v>
      </c>
      <c r="I394" s="33">
        <f t="shared" si="1"/>
        <v>3</v>
      </c>
      <c r="J394" s="34">
        <v>44893.0</v>
      </c>
      <c r="K394" s="35" t="s">
        <v>686</v>
      </c>
      <c r="L394" s="35" t="s">
        <v>687</v>
      </c>
      <c r="M394" s="35" t="s">
        <v>35</v>
      </c>
      <c r="N394" s="35" t="s">
        <v>108</v>
      </c>
      <c r="O394" s="36" t="s">
        <v>688</v>
      </c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</row>
    <row r="395">
      <c r="A395" s="30">
        <v>439.0</v>
      </c>
      <c r="B395" s="31" t="s">
        <v>682</v>
      </c>
      <c r="C395" s="31" t="s">
        <v>683</v>
      </c>
      <c r="D395" s="30" t="s">
        <v>684</v>
      </c>
      <c r="E395" s="30">
        <v>3.0</v>
      </c>
      <c r="F395" s="30" t="s">
        <v>72</v>
      </c>
      <c r="G395" s="32">
        <v>77.0</v>
      </c>
      <c r="H395" s="31" t="s">
        <v>685</v>
      </c>
      <c r="I395" s="33">
        <f t="shared" si="1"/>
        <v>3</v>
      </c>
      <c r="J395" s="34">
        <v>44894.0</v>
      </c>
      <c r="K395" s="35" t="s">
        <v>689</v>
      </c>
      <c r="L395" s="35" t="s">
        <v>687</v>
      </c>
      <c r="M395" s="35" t="s">
        <v>35</v>
      </c>
      <c r="N395" s="35" t="s">
        <v>108</v>
      </c>
      <c r="O395" s="36" t="s">
        <v>688</v>
      </c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</row>
    <row r="396">
      <c r="A396" s="30">
        <v>440.0</v>
      </c>
      <c r="B396" s="31" t="s">
        <v>682</v>
      </c>
      <c r="C396" s="31" t="s">
        <v>683</v>
      </c>
      <c r="D396" s="30" t="s">
        <v>684</v>
      </c>
      <c r="E396" s="30">
        <v>3.0</v>
      </c>
      <c r="F396" s="30" t="s">
        <v>74</v>
      </c>
      <c r="G396" s="32">
        <v>77.0</v>
      </c>
      <c r="H396" s="31" t="s">
        <v>685</v>
      </c>
      <c r="I396" s="33">
        <f t="shared" si="1"/>
        <v>3</v>
      </c>
      <c r="J396" s="34">
        <v>44895.0</v>
      </c>
      <c r="K396" s="35" t="s">
        <v>690</v>
      </c>
      <c r="L396" s="35" t="s">
        <v>687</v>
      </c>
      <c r="M396" s="35" t="s">
        <v>35</v>
      </c>
      <c r="N396" s="35" t="s">
        <v>108</v>
      </c>
      <c r="O396" s="36" t="s">
        <v>688</v>
      </c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</row>
    <row r="397">
      <c r="A397" s="30">
        <v>441.0</v>
      </c>
      <c r="B397" s="31" t="s">
        <v>682</v>
      </c>
      <c r="C397" s="31" t="s">
        <v>683</v>
      </c>
      <c r="D397" s="30" t="s">
        <v>684</v>
      </c>
      <c r="E397" s="30">
        <v>3.0</v>
      </c>
      <c r="F397" s="30" t="s">
        <v>47</v>
      </c>
      <c r="G397" s="32">
        <v>29.0</v>
      </c>
      <c r="H397" s="31" t="s">
        <v>685</v>
      </c>
      <c r="I397" s="33">
        <f t="shared" si="1"/>
        <v>1</v>
      </c>
      <c r="J397" s="34">
        <v>44897.0</v>
      </c>
      <c r="K397" s="35" t="s">
        <v>691</v>
      </c>
      <c r="L397" s="35" t="s">
        <v>687</v>
      </c>
      <c r="M397" s="35" t="s">
        <v>35</v>
      </c>
      <c r="N397" s="35" t="s">
        <v>108</v>
      </c>
      <c r="O397" s="38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</row>
    <row r="398">
      <c r="A398" s="30">
        <v>442.0</v>
      </c>
      <c r="B398" s="31" t="s">
        <v>682</v>
      </c>
      <c r="C398" s="31" t="s">
        <v>683</v>
      </c>
      <c r="D398" s="30" t="s">
        <v>692</v>
      </c>
      <c r="E398" s="30">
        <v>3.0</v>
      </c>
      <c r="F398" s="30" t="s">
        <v>28</v>
      </c>
      <c r="G398" s="32">
        <v>31.0</v>
      </c>
      <c r="H398" s="31" t="s">
        <v>693</v>
      </c>
      <c r="I398" s="33">
        <f t="shared" si="1"/>
        <v>1</v>
      </c>
      <c r="J398" s="34">
        <v>44897.0</v>
      </c>
      <c r="K398" s="35" t="s">
        <v>694</v>
      </c>
      <c r="L398" s="35" t="s">
        <v>687</v>
      </c>
      <c r="M398" s="35" t="s">
        <v>31</v>
      </c>
      <c r="N398" s="35" t="s">
        <v>108</v>
      </c>
      <c r="O398" s="38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</row>
    <row r="399">
      <c r="A399" s="30">
        <v>443.0</v>
      </c>
      <c r="B399" s="31" t="s">
        <v>682</v>
      </c>
      <c r="C399" s="31" t="s">
        <v>683</v>
      </c>
      <c r="D399" s="30" t="s">
        <v>692</v>
      </c>
      <c r="E399" s="30">
        <v>3.0</v>
      </c>
      <c r="F399" s="30" t="s">
        <v>33</v>
      </c>
      <c r="G399" s="32">
        <v>22.0</v>
      </c>
      <c r="H399" s="31" t="s">
        <v>693</v>
      </c>
      <c r="I399" s="33">
        <f t="shared" si="1"/>
        <v>1</v>
      </c>
      <c r="J399" s="34">
        <v>44896.0</v>
      </c>
      <c r="K399" s="35" t="s">
        <v>695</v>
      </c>
      <c r="L399" s="35" t="s">
        <v>687</v>
      </c>
      <c r="M399" s="35" t="s">
        <v>31</v>
      </c>
      <c r="N399" s="35" t="s">
        <v>108</v>
      </c>
      <c r="O399" s="38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</row>
    <row r="400">
      <c r="A400" s="30">
        <v>444.0</v>
      </c>
      <c r="B400" s="31" t="s">
        <v>682</v>
      </c>
      <c r="C400" s="31" t="s">
        <v>683</v>
      </c>
      <c r="D400" s="30" t="s">
        <v>692</v>
      </c>
      <c r="E400" s="30">
        <v>3.0</v>
      </c>
      <c r="F400" s="30" t="s">
        <v>36</v>
      </c>
      <c r="G400" s="32">
        <v>26.0</v>
      </c>
      <c r="H400" s="31" t="s">
        <v>693</v>
      </c>
      <c r="I400" s="33">
        <f t="shared" si="1"/>
        <v>1</v>
      </c>
      <c r="J400" s="34">
        <v>44893.0</v>
      </c>
      <c r="K400" s="35" t="s">
        <v>694</v>
      </c>
      <c r="L400" s="35" t="s">
        <v>687</v>
      </c>
      <c r="M400" s="35" t="s">
        <v>31</v>
      </c>
      <c r="N400" s="35" t="s">
        <v>108</v>
      </c>
      <c r="O400" s="38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</row>
    <row r="401">
      <c r="A401" s="30">
        <v>445.0</v>
      </c>
      <c r="B401" s="31" t="s">
        <v>682</v>
      </c>
      <c r="C401" s="31" t="s">
        <v>683</v>
      </c>
      <c r="D401" s="30" t="s">
        <v>64</v>
      </c>
      <c r="E401" s="30">
        <v>3.0</v>
      </c>
      <c r="F401" s="30" t="s">
        <v>190</v>
      </c>
      <c r="G401" s="32">
        <v>12.0</v>
      </c>
      <c r="H401" s="31" t="s">
        <v>65</v>
      </c>
      <c r="I401" s="33">
        <f t="shared" si="1"/>
        <v>1</v>
      </c>
      <c r="J401" s="34">
        <v>44896.0</v>
      </c>
      <c r="K401" s="35" t="s">
        <v>696</v>
      </c>
      <c r="L401" s="40"/>
      <c r="M401" s="35" t="s">
        <v>697</v>
      </c>
      <c r="N401" s="35" t="s">
        <v>112</v>
      </c>
      <c r="O401" s="38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</row>
    <row r="402">
      <c r="A402" s="30">
        <v>446.0</v>
      </c>
      <c r="B402" s="31" t="s">
        <v>682</v>
      </c>
      <c r="C402" s="31" t="s">
        <v>683</v>
      </c>
      <c r="D402" s="30" t="s">
        <v>698</v>
      </c>
      <c r="E402" s="30">
        <v>3.0</v>
      </c>
      <c r="F402" s="30" t="s">
        <v>60</v>
      </c>
      <c r="G402" s="32">
        <v>67.0</v>
      </c>
      <c r="H402" s="31" t="s">
        <v>699</v>
      </c>
      <c r="I402" s="33">
        <f t="shared" si="1"/>
        <v>3</v>
      </c>
      <c r="J402" s="34">
        <v>44895.0</v>
      </c>
      <c r="K402" s="35" t="s">
        <v>700</v>
      </c>
      <c r="L402" s="35" t="s">
        <v>687</v>
      </c>
      <c r="M402" s="35" t="s">
        <v>31</v>
      </c>
      <c r="N402" s="35" t="s">
        <v>108</v>
      </c>
      <c r="O402" s="36" t="s">
        <v>688</v>
      </c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</row>
    <row r="403">
      <c r="A403" s="30">
        <v>447.0</v>
      </c>
      <c r="B403" s="31" t="s">
        <v>682</v>
      </c>
      <c r="C403" s="31" t="s">
        <v>683</v>
      </c>
      <c r="D403" s="30" t="s">
        <v>698</v>
      </c>
      <c r="E403" s="30">
        <v>3.0</v>
      </c>
      <c r="F403" s="30" t="s">
        <v>72</v>
      </c>
      <c r="G403" s="32">
        <v>72.0</v>
      </c>
      <c r="H403" s="31" t="s">
        <v>699</v>
      </c>
      <c r="I403" s="33">
        <f t="shared" si="1"/>
        <v>3</v>
      </c>
      <c r="J403" s="34">
        <v>44894.0</v>
      </c>
      <c r="K403" s="35" t="s">
        <v>700</v>
      </c>
      <c r="L403" s="35" t="s">
        <v>687</v>
      </c>
      <c r="M403" s="35" t="s">
        <v>31</v>
      </c>
      <c r="N403" s="35" t="s">
        <v>108</v>
      </c>
      <c r="O403" s="36" t="s">
        <v>688</v>
      </c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</row>
    <row r="404">
      <c r="A404" s="30">
        <v>448.0</v>
      </c>
      <c r="B404" s="31" t="s">
        <v>701</v>
      </c>
      <c r="C404" s="31" t="s">
        <v>702</v>
      </c>
      <c r="D404" s="30" t="s">
        <v>703</v>
      </c>
      <c r="E404" s="30">
        <v>3.0</v>
      </c>
      <c r="F404" s="30" t="s">
        <v>60</v>
      </c>
      <c r="G404" s="32">
        <v>38.0</v>
      </c>
      <c r="H404" s="31" t="s">
        <v>704</v>
      </c>
      <c r="I404" s="33">
        <f t="shared" si="1"/>
        <v>1</v>
      </c>
      <c r="J404" s="34">
        <v>44876.0</v>
      </c>
      <c r="K404" s="35" t="s">
        <v>705</v>
      </c>
      <c r="L404" s="35">
        <v>60.0</v>
      </c>
      <c r="M404" s="35" t="s">
        <v>35</v>
      </c>
      <c r="N404" s="35" t="s">
        <v>99</v>
      </c>
      <c r="O404" s="36" t="s">
        <v>706</v>
      </c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</row>
    <row r="405">
      <c r="A405" s="30">
        <v>449.0</v>
      </c>
      <c r="B405" s="31" t="s">
        <v>701</v>
      </c>
      <c r="C405" s="31" t="s">
        <v>702</v>
      </c>
      <c r="D405" s="30" t="s">
        <v>169</v>
      </c>
      <c r="E405" s="30">
        <v>3.0</v>
      </c>
      <c r="F405" s="30" t="s">
        <v>57</v>
      </c>
      <c r="G405" s="32">
        <v>40.0</v>
      </c>
      <c r="H405" s="31" t="s">
        <v>170</v>
      </c>
      <c r="I405" s="33">
        <f t="shared" si="1"/>
        <v>2</v>
      </c>
      <c r="J405" s="34">
        <v>44890.0</v>
      </c>
      <c r="K405" s="40"/>
      <c r="L405" s="40"/>
      <c r="M405" s="35" t="s">
        <v>35</v>
      </c>
      <c r="N405" s="35" t="s">
        <v>112</v>
      </c>
      <c r="O405" s="36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</row>
    <row r="406">
      <c r="A406" s="30">
        <v>450.0</v>
      </c>
      <c r="B406" s="31" t="s">
        <v>701</v>
      </c>
      <c r="C406" s="31" t="s">
        <v>702</v>
      </c>
      <c r="D406" s="30" t="s">
        <v>707</v>
      </c>
      <c r="E406" s="30">
        <v>3.0</v>
      </c>
      <c r="F406" s="30" t="s">
        <v>60</v>
      </c>
      <c r="G406" s="32">
        <v>79.0</v>
      </c>
      <c r="H406" s="31" t="s">
        <v>708</v>
      </c>
      <c r="I406" s="33">
        <f t="shared" si="1"/>
        <v>3</v>
      </c>
      <c r="J406" s="34">
        <v>44886.0</v>
      </c>
      <c r="K406" s="35">
        <v>107.0</v>
      </c>
      <c r="L406" s="40"/>
      <c r="M406" s="35" t="s">
        <v>71</v>
      </c>
      <c r="N406" s="35" t="s">
        <v>112</v>
      </c>
      <c r="O406" s="38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</row>
    <row r="407">
      <c r="A407" s="30">
        <v>451.0</v>
      </c>
      <c r="B407" s="31" t="s">
        <v>701</v>
      </c>
      <c r="C407" s="31" t="s">
        <v>702</v>
      </c>
      <c r="D407" s="30" t="s">
        <v>707</v>
      </c>
      <c r="E407" s="30">
        <v>3.0</v>
      </c>
      <c r="F407" s="30" t="s">
        <v>72</v>
      </c>
      <c r="G407" s="32">
        <v>80.0</v>
      </c>
      <c r="H407" s="31" t="s">
        <v>708</v>
      </c>
      <c r="I407" s="33">
        <f t="shared" si="1"/>
        <v>4</v>
      </c>
      <c r="J407" s="34">
        <v>44887.0</v>
      </c>
      <c r="K407" s="35" t="s">
        <v>709</v>
      </c>
      <c r="L407" s="40"/>
      <c r="M407" s="35" t="s">
        <v>71</v>
      </c>
      <c r="N407" s="35" t="s">
        <v>112</v>
      </c>
      <c r="O407" s="38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</row>
    <row r="408">
      <c r="A408" s="30">
        <v>452.0</v>
      </c>
      <c r="B408" s="31" t="s">
        <v>701</v>
      </c>
      <c r="C408" s="31" t="s">
        <v>702</v>
      </c>
      <c r="D408" s="30" t="s">
        <v>710</v>
      </c>
      <c r="E408" s="30">
        <v>3.0</v>
      </c>
      <c r="F408" s="30" t="s">
        <v>60</v>
      </c>
      <c r="G408" s="32">
        <v>45.0</v>
      </c>
      <c r="H408" s="31" t="s">
        <v>711</v>
      </c>
      <c r="I408" s="33">
        <f t="shared" si="1"/>
        <v>2</v>
      </c>
      <c r="J408" s="34">
        <v>44875.0</v>
      </c>
      <c r="K408" s="35" t="s">
        <v>712</v>
      </c>
      <c r="L408" s="35">
        <v>60.0</v>
      </c>
      <c r="M408" s="35" t="s">
        <v>71</v>
      </c>
      <c r="N408" s="35" t="s">
        <v>99</v>
      </c>
      <c r="O408" s="36" t="s">
        <v>706</v>
      </c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</row>
    <row r="409">
      <c r="A409" s="30">
        <v>453.0</v>
      </c>
      <c r="B409" s="31" t="s">
        <v>701</v>
      </c>
      <c r="C409" s="31" t="s">
        <v>702</v>
      </c>
      <c r="D409" s="30" t="s">
        <v>710</v>
      </c>
      <c r="E409" s="30">
        <v>3.0</v>
      </c>
      <c r="F409" s="30" t="s">
        <v>72</v>
      </c>
      <c r="G409" s="32">
        <v>34.0</v>
      </c>
      <c r="H409" s="31" t="s">
        <v>711</v>
      </c>
      <c r="I409" s="33">
        <f t="shared" si="1"/>
        <v>1</v>
      </c>
      <c r="J409" s="34">
        <v>44874.0</v>
      </c>
      <c r="K409" s="35" t="s">
        <v>713</v>
      </c>
      <c r="L409" s="35">
        <v>60.0</v>
      </c>
      <c r="M409" s="35" t="s">
        <v>71</v>
      </c>
      <c r="N409" s="35" t="s">
        <v>99</v>
      </c>
      <c r="O409" s="36" t="s">
        <v>706</v>
      </c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</row>
    <row r="410">
      <c r="A410" s="30">
        <v>454.0</v>
      </c>
      <c r="B410" s="31" t="s">
        <v>701</v>
      </c>
      <c r="C410" s="31" t="s">
        <v>702</v>
      </c>
      <c r="D410" s="30" t="s">
        <v>710</v>
      </c>
      <c r="E410" s="30">
        <v>3.0</v>
      </c>
      <c r="F410" s="30" t="s">
        <v>74</v>
      </c>
      <c r="G410" s="32">
        <v>45.0</v>
      </c>
      <c r="H410" s="31" t="s">
        <v>711</v>
      </c>
      <c r="I410" s="33">
        <f t="shared" si="1"/>
        <v>2</v>
      </c>
      <c r="J410" s="34">
        <v>44875.0</v>
      </c>
      <c r="K410" s="35" t="s">
        <v>714</v>
      </c>
      <c r="L410" s="35">
        <v>60.0</v>
      </c>
      <c r="M410" s="35" t="s">
        <v>35</v>
      </c>
      <c r="N410" s="35" t="s">
        <v>99</v>
      </c>
      <c r="O410" s="36" t="s">
        <v>706</v>
      </c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</row>
    <row r="411">
      <c r="A411" s="30">
        <v>455.0</v>
      </c>
      <c r="B411" s="31" t="s">
        <v>701</v>
      </c>
      <c r="C411" s="31" t="s">
        <v>702</v>
      </c>
      <c r="D411" s="30" t="s">
        <v>88</v>
      </c>
      <c r="E411" s="30">
        <v>10.0</v>
      </c>
      <c r="F411" s="30" t="s">
        <v>167</v>
      </c>
      <c r="G411" s="32">
        <v>15.0</v>
      </c>
      <c r="H411" s="31" t="s">
        <v>87</v>
      </c>
      <c r="I411" s="33">
        <f t="shared" si="1"/>
        <v>1</v>
      </c>
      <c r="J411" s="39"/>
      <c r="K411" s="40"/>
      <c r="L411" s="40"/>
      <c r="M411" s="40"/>
      <c r="N411" s="40"/>
      <c r="O411" s="38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</row>
    <row r="412">
      <c r="A412" s="30">
        <v>457.0</v>
      </c>
      <c r="B412" s="31" t="s">
        <v>715</v>
      </c>
      <c r="C412" s="31" t="s">
        <v>716</v>
      </c>
      <c r="D412" s="30" t="s">
        <v>717</v>
      </c>
      <c r="E412" s="30">
        <v>3.0</v>
      </c>
      <c r="F412" s="30" t="s">
        <v>60</v>
      </c>
      <c r="G412" s="32">
        <v>40.0</v>
      </c>
      <c r="H412" s="31" t="s">
        <v>718</v>
      </c>
      <c r="I412" s="33">
        <f t="shared" si="1"/>
        <v>2</v>
      </c>
      <c r="J412" s="34">
        <v>44886.0</v>
      </c>
      <c r="K412" s="35" t="s">
        <v>719</v>
      </c>
      <c r="L412" s="35">
        <v>90.0</v>
      </c>
      <c r="M412" s="35" t="s">
        <v>302</v>
      </c>
      <c r="N412" s="35" t="s">
        <v>720</v>
      </c>
      <c r="O412" s="36" t="s">
        <v>721</v>
      </c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</row>
    <row r="413">
      <c r="A413" s="30">
        <v>458.0</v>
      </c>
      <c r="B413" s="31" t="s">
        <v>715</v>
      </c>
      <c r="C413" s="31" t="s">
        <v>716</v>
      </c>
      <c r="D413" s="30" t="s">
        <v>381</v>
      </c>
      <c r="E413" s="30">
        <v>3.0</v>
      </c>
      <c r="F413" s="30" t="s">
        <v>167</v>
      </c>
      <c r="G413" s="32">
        <v>6.0</v>
      </c>
      <c r="H413" s="31" t="s">
        <v>382</v>
      </c>
      <c r="I413" s="33">
        <f t="shared" si="1"/>
        <v>1</v>
      </c>
      <c r="J413" s="34">
        <v>44907.0</v>
      </c>
      <c r="K413" s="35" t="s">
        <v>722</v>
      </c>
      <c r="L413" s="40"/>
      <c r="M413" s="40"/>
      <c r="N413" s="35" t="s">
        <v>723</v>
      </c>
      <c r="O413" s="38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</row>
    <row r="414">
      <c r="A414" s="30">
        <v>459.0</v>
      </c>
      <c r="B414" s="31" t="s">
        <v>715</v>
      </c>
      <c r="C414" s="31" t="s">
        <v>716</v>
      </c>
      <c r="D414" s="30" t="s">
        <v>724</v>
      </c>
      <c r="E414" s="30">
        <v>3.0</v>
      </c>
      <c r="F414" s="30" t="s">
        <v>60</v>
      </c>
      <c r="G414" s="32">
        <v>5.0</v>
      </c>
      <c r="H414" s="31" t="s">
        <v>725</v>
      </c>
      <c r="I414" s="33">
        <f t="shared" si="1"/>
        <v>1</v>
      </c>
      <c r="J414" s="34">
        <v>44883.0</v>
      </c>
      <c r="K414" s="35" t="s">
        <v>726</v>
      </c>
      <c r="L414" s="35">
        <v>75.0</v>
      </c>
      <c r="M414" s="35" t="s">
        <v>266</v>
      </c>
      <c r="N414" s="35" t="s">
        <v>727</v>
      </c>
      <c r="O414" s="38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</row>
    <row r="415">
      <c r="A415" s="30">
        <v>463.0</v>
      </c>
      <c r="B415" s="31" t="s">
        <v>715</v>
      </c>
      <c r="C415" s="31" t="s">
        <v>716</v>
      </c>
      <c r="D415" s="30" t="s">
        <v>728</v>
      </c>
      <c r="E415" s="30">
        <v>2.0</v>
      </c>
      <c r="F415" s="30" t="s">
        <v>60</v>
      </c>
      <c r="G415" s="32">
        <v>5.0</v>
      </c>
      <c r="H415" s="31" t="s">
        <v>729</v>
      </c>
      <c r="I415" s="33">
        <f t="shared" si="1"/>
        <v>1</v>
      </c>
      <c r="J415" s="34">
        <v>44911.0</v>
      </c>
      <c r="K415" s="35" t="s">
        <v>722</v>
      </c>
      <c r="L415" s="40"/>
      <c r="M415" s="40"/>
      <c r="N415" s="35" t="s">
        <v>730</v>
      </c>
      <c r="O415" s="38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</row>
    <row r="416">
      <c r="A416" s="30">
        <v>464.0</v>
      </c>
      <c r="B416" s="31" t="s">
        <v>715</v>
      </c>
      <c r="C416" s="31" t="s">
        <v>716</v>
      </c>
      <c r="D416" s="30" t="s">
        <v>83</v>
      </c>
      <c r="E416" s="30">
        <v>3.0</v>
      </c>
      <c r="F416" s="30" t="s">
        <v>731</v>
      </c>
      <c r="G416" s="32">
        <v>11.0</v>
      </c>
      <c r="H416" s="31" t="s">
        <v>85</v>
      </c>
      <c r="I416" s="33">
        <f t="shared" si="1"/>
        <v>1</v>
      </c>
      <c r="J416" s="34">
        <v>44908.0</v>
      </c>
      <c r="K416" s="35" t="s">
        <v>722</v>
      </c>
      <c r="L416" s="40"/>
      <c r="M416" s="40"/>
      <c r="N416" s="35" t="s">
        <v>723</v>
      </c>
      <c r="O416" s="38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</row>
    <row r="417">
      <c r="A417" s="30"/>
      <c r="B417" s="31" t="s">
        <v>732</v>
      </c>
      <c r="C417" s="31" t="s">
        <v>733</v>
      </c>
      <c r="D417" s="30" t="s">
        <v>734</v>
      </c>
      <c r="E417" s="30">
        <v>3.0</v>
      </c>
      <c r="F417" s="30" t="s">
        <v>227</v>
      </c>
      <c r="G417" s="32">
        <v>40.0</v>
      </c>
      <c r="H417" s="31" t="s">
        <v>735</v>
      </c>
      <c r="I417" s="33">
        <f>-INT(-MAX(0, (G417-19))/20)</f>
        <v>2</v>
      </c>
      <c r="J417" s="88"/>
      <c r="K417" s="38"/>
      <c r="L417" s="38"/>
      <c r="M417" s="38"/>
      <c r="N417" s="38"/>
      <c r="O417" s="38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</row>
    <row r="418">
      <c r="A418" s="30">
        <v>469.0</v>
      </c>
      <c r="B418" s="31" t="s">
        <v>732</v>
      </c>
      <c r="C418" s="31" t="s">
        <v>733</v>
      </c>
      <c r="D418" s="30" t="s">
        <v>531</v>
      </c>
      <c r="E418" s="30">
        <v>3.0</v>
      </c>
      <c r="F418" s="30" t="s">
        <v>47</v>
      </c>
      <c r="G418" s="32">
        <v>6.0</v>
      </c>
      <c r="H418" s="31" t="s">
        <v>532</v>
      </c>
      <c r="I418" s="33">
        <f t="shared" ref="I418:I434" si="2">IF(G418&lt;39,0,INT((G418-39)/20)+IF(G418-39&gt;INT((G418-39)/20)*20,1,0))+1</f>
        <v>1</v>
      </c>
      <c r="J418" s="34">
        <v>44897.0</v>
      </c>
      <c r="K418" s="35" t="s">
        <v>383</v>
      </c>
      <c r="L418" s="40"/>
      <c r="M418" s="35" t="s">
        <v>261</v>
      </c>
      <c r="N418" s="35" t="s">
        <v>736</v>
      </c>
      <c r="O418" s="38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</row>
    <row r="419">
      <c r="A419" s="30">
        <v>470.0</v>
      </c>
      <c r="B419" s="31" t="s">
        <v>732</v>
      </c>
      <c r="C419" s="31" t="s">
        <v>733</v>
      </c>
      <c r="D419" s="30" t="s">
        <v>381</v>
      </c>
      <c r="E419" s="30">
        <v>3.0</v>
      </c>
      <c r="F419" s="30" t="s">
        <v>47</v>
      </c>
      <c r="G419" s="32">
        <v>3.0</v>
      </c>
      <c r="H419" s="31" t="s">
        <v>382</v>
      </c>
      <c r="I419" s="33">
        <f t="shared" si="2"/>
        <v>1</v>
      </c>
      <c r="J419" s="34">
        <v>44897.0</v>
      </c>
      <c r="K419" s="35" t="s">
        <v>383</v>
      </c>
      <c r="L419" s="40"/>
      <c r="M419" s="35" t="s">
        <v>261</v>
      </c>
      <c r="N419" s="35" t="s">
        <v>736</v>
      </c>
      <c r="O419" s="38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</row>
    <row r="420">
      <c r="A420" s="30">
        <v>471.0</v>
      </c>
      <c r="B420" s="31" t="s">
        <v>732</v>
      </c>
      <c r="C420" s="31" t="s">
        <v>733</v>
      </c>
      <c r="D420" s="30" t="s">
        <v>737</v>
      </c>
      <c r="E420" s="30">
        <v>3.0</v>
      </c>
      <c r="F420" s="30" t="s">
        <v>60</v>
      </c>
      <c r="G420" s="32">
        <v>48.0</v>
      </c>
      <c r="H420" s="31" t="s">
        <v>738</v>
      </c>
      <c r="I420" s="33">
        <f t="shared" si="2"/>
        <v>2</v>
      </c>
      <c r="J420" s="34">
        <v>44878.0</v>
      </c>
      <c r="K420" s="35" t="s">
        <v>739</v>
      </c>
      <c r="L420" s="35">
        <v>75.0</v>
      </c>
      <c r="M420" s="35" t="s">
        <v>71</v>
      </c>
      <c r="N420" s="35" t="s">
        <v>82</v>
      </c>
      <c r="O420" s="38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</row>
    <row r="421">
      <c r="A421" s="30">
        <v>472.0</v>
      </c>
      <c r="B421" s="31" t="s">
        <v>732</v>
      </c>
      <c r="C421" s="31" t="s">
        <v>733</v>
      </c>
      <c r="D421" s="30" t="s">
        <v>737</v>
      </c>
      <c r="E421" s="30">
        <v>3.0</v>
      </c>
      <c r="F421" s="30" t="s">
        <v>72</v>
      </c>
      <c r="G421" s="32">
        <v>60.0</v>
      </c>
      <c r="H421" s="31" t="s">
        <v>738</v>
      </c>
      <c r="I421" s="33">
        <f t="shared" si="2"/>
        <v>3</v>
      </c>
      <c r="J421" s="34">
        <v>44878.0</v>
      </c>
      <c r="K421" s="35" t="s">
        <v>740</v>
      </c>
      <c r="L421" s="35">
        <v>75.0</v>
      </c>
      <c r="M421" s="35" t="s">
        <v>71</v>
      </c>
      <c r="N421" s="35" t="s">
        <v>82</v>
      </c>
      <c r="O421" s="38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</row>
    <row r="422">
      <c r="A422" s="30">
        <v>473.0</v>
      </c>
      <c r="B422" s="31" t="s">
        <v>732</v>
      </c>
      <c r="C422" s="31" t="s">
        <v>733</v>
      </c>
      <c r="D422" s="30" t="s">
        <v>741</v>
      </c>
      <c r="E422" s="30">
        <v>3.0</v>
      </c>
      <c r="F422" s="30" t="s">
        <v>60</v>
      </c>
      <c r="G422" s="32">
        <v>53.0</v>
      </c>
      <c r="H422" s="31" t="s">
        <v>742</v>
      </c>
      <c r="I422" s="33">
        <f t="shared" si="2"/>
        <v>2</v>
      </c>
      <c r="J422" s="34">
        <v>44886.0</v>
      </c>
      <c r="K422" s="35" t="s">
        <v>743</v>
      </c>
      <c r="L422" s="35">
        <v>75.0</v>
      </c>
      <c r="M422" s="35" t="s">
        <v>35</v>
      </c>
      <c r="N422" s="35" t="s">
        <v>99</v>
      </c>
      <c r="O422" s="38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</row>
    <row r="423">
      <c r="A423" s="30">
        <v>474.0</v>
      </c>
      <c r="B423" s="31" t="s">
        <v>744</v>
      </c>
      <c r="C423" s="31" t="s">
        <v>745</v>
      </c>
      <c r="D423" s="30" t="s">
        <v>746</v>
      </c>
      <c r="E423" s="30">
        <v>3.0</v>
      </c>
      <c r="F423" s="30" t="s">
        <v>60</v>
      </c>
      <c r="G423" s="32">
        <v>26.0</v>
      </c>
      <c r="H423" s="31" t="s">
        <v>747</v>
      </c>
      <c r="I423" s="33">
        <f t="shared" si="2"/>
        <v>1</v>
      </c>
      <c r="J423" s="34">
        <v>44892.0</v>
      </c>
      <c r="K423" s="35">
        <v>206.0</v>
      </c>
      <c r="L423" s="35">
        <v>60.0</v>
      </c>
      <c r="M423" s="35" t="s">
        <v>601</v>
      </c>
      <c r="N423" s="35" t="s">
        <v>32</v>
      </c>
      <c r="O423" s="38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</row>
    <row r="424">
      <c r="A424" s="30">
        <v>475.0</v>
      </c>
      <c r="B424" s="31" t="s">
        <v>744</v>
      </c>
      <c r="C424" s="31" t="s">
        <v>745</v>
      </c>
      <c r="D424" s="30" t="s">
        <v>746</v>
      </c>
      <c r="E424" s="30">
        <v>3.0</v>
      </c>
      <c r="F424" s="30" t="s">
        <v>72</v>
      </c>
      <c r="G424" s="32">
        <v>39.0</v>
      </c>
      <c r="H424" s="31" t="s">
        <v>747</v>
      </c>
      <c r="I424" s="33">
        <f t="shared" si="2"/>
        <v>1</v>
      </c>
      <c r="J424" s="34">
        <v>44892.0</v>
      </c>
      <c r="K424" s="35">
        <v>206.0</v>
      </c>
      <c r="L424" s="35">
        <v>60.0</v>
      </c>
      <c r="M424" s="35" t="s">
        <v>601</v>
      </c>
      <c r="N424" s="35" t="s">
        <v>32</v>
      </c>
      <c r="O424" s="38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</row>
    <row r="425">
      <c r="A425" s="30">
        <v>478.0</v>
      </c>
      <c r="B425" s="31" t="s">
        <v>744</v>
      </c>
      <c r="C425" s="31" t="s">
        <v>745</v>
      </c>
      <c r="D425" s="30" t="s">
        <v>675</v>
      </c>
      <c r="E425" s="30">
        <v>3.0</v>
      </c>
      <c r="F425" s="30" t="s">
        <v>60</v>
      </c>
      <c r="G425" s="32">
        <v>59.0</v>
      </c>
      <c r="H425" s="31" t="s">
        <v>676</v>
      </c>
      <c r="I425" s="33">
        <f t="shared" si="2"/>
        <v>2</v>
      </c>
      <c r="J425" s="34">
        <v>44885.0</v>
      </c>
      <c r="K425" s="35" t="s">
        <v>748</v>
      </c>
      <c r="L425" s="35">
        <v>60.0</v>
      </c>
      <c r="M425" s="35" t="s">
        <v>334</v>
      </c>
      <c r="N425" s="35" t="s">
        <v>82</v>
      </c>
      <c r="O425" s="38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</row>
    <row r="426">
      <c r="A426" s="30">
        <v>483.0</v>
      </c>
      <c r="B426" s="31" t="s">
        <v>749</v>
      </c>
      <c r="C426" s="31" t="s">
        <v>750</v>
      </c>
      <c r="D426" s="30" t="s">
        <v>751</v>
      </c>
      <c r="E426" s="30">
        <v>3.0</v>
      </c>
      <c r="F426" s="30" t="s">
        <v>72</v>
      </c>
      <c r="G426" s="32">
        <v>22.0</v>
      </c>
      <c r="H426" s="31" t="s">
        <v>752</v>
      </c>
      <c r="I426" s="33">
        <f t="shared" si="2"/>
        <v>1</v>
      </c>
      <c r="J426" s="34">
        <v>44896.0</v>
      </c>
      <c r="K426" s="35" t="s">
        <v>239</v>
      </c>
      <c r="L426" s="35">
        <v>75.0</v>
      </c>
      <c r="M426" s="35" t="s">
        <v>214</v>
      </c>
      <c r="N426" s="35" t="s">
        <v>82</v>
      </c>
      <c r="O426" s="38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</row>
    <row r="427">
      <c r="A427" s="30">
        <v>484.0</v>
      </c>
      <c r="B427" s="31" t="s">
        <v>749</v>
      </c>
      <c r="C427" s="31" t="s">
        <v>750</v>
      </c>
      <c r="D427" s="30" t="s">
        <v>531</v>
      </c>
      <c r="E427" s="30">
        <v>3.0</v>
      </c>
      <c r="F427" s="30" t="s">
        <v>57</v>
      </c>
      <c r="G427" s="32">
        <v>6.0</v>
      </c>
      <c r="H427" s="31" t="s">
        <v>532</v>
      </c>
      <c r="I427" s="33">
        <f t="shared" si="2"/>
        <v>1</v>
      </c>
      <c r="J427" s="34">
        <v>44895.0</v>
      </c>
      <c r="K427" s="35" t="s">
        <v>383</v>
      </c>
      <c r="L427" s="35">
        <v>120.0</v>
      </c>
      <c r="M427" s="35" t="s">
        <v>261</v>
      </c>
      <c r="N427" s="35" t="s">
        <v>736</v>
      </c>
      <c r="O427" s="38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</row>
    <row r="428">
      <c r="A428" s="30">
        <v>485.0</v>
      </c>
      <c r="B428" s="31" t="s">
        <v>749</v>
      </c>
      <c r="C428" s="31" t="s">
        <v>750</v>
      </c>
      <c r="D428" s="30" t="s">
        <v>381</v>
      </c>
      <c r="E428" s="30">
        <v>3.0</v>
      </c>
      <c r="F428" s="30" t="s">
        <v>190</v>
      </c>
      <c r="G428" s="32">
        <v>2.0</v>
      </c>
      <c r="H428" s="31" t="s">
        <v>382</v>
      </c>
      <c r="I428" s="33">
        <f t="shared" si="2"/>
        <v>1</v>
      </c>
      <c r="J428" s="34">
        <v>44895.0</v>
      </c>
      <c r="K428" s="35" t="s">
        <v>383</v>
      </c>
      <c r="L428" s="35">
        <v>60.0</v>
      </c>
      <c r="M428" s="35" t="s">
        <v>254</v>
      </c>
      <c r="N428" s="35" t="s">
        <v>736</v>
      </c>
      <c r="O428" s="38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</row>
    <row r="429">
      <c r="A429" s="30">
        <v>489.0</v>
      </c>
      <c r="B429" s="31" t="s">
        <v>753</v>
      </c>
      <c r="C429" s="31" t="s">
        <v>754</v>
      </c>
      <c r="D429" s="30" t="s">
        <v>531</v>
      </c>
      <c r="E429" s="30">
        <v>3.0</v>
      </c>
      <c r="F429" s="30" t="s">
        <v>74</v>
      </c>
      <c r="G429" s="32">
        <v>14.0</v>
      </c>
      <c r="H429" s="31" t="s">
        <v>532</v>
      </c>
      <c r="I429" s="33">
        <f t="shared" si="2"/>
        <v>1</v>
      </c>
      <c r="J429" s="34">
        <v>44846.0</v>
      </c>
      <c r="K429" s="35" t="s">
        <v>383</v>
      </c>
      <c r="L429" s="35">
        <v>120.0</v>
      </c>
      <c r="M429" s="35" t="s">
        <v>302</v>
      </c>
      <c r="N429" s="35" t="s">
        <v>736</v>
      </c>
      <c r="O429" s="38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</row>
    <row r="430">
      <c r="A430" s="30">
        <v>490.0</v>
      </c>
      <c r="B430" s="31" t="s">
        <v>753</v>
      </c>
      <c r="C430" s="31" t="s">
        <v>754</v>
      </c>
      <c r="D430" s="30" t="s">
        <v>381</v>
      </c>
      <c r="E430" s="30">
        <v>3.0</v>
      </c>
      <c r="F430" s="30" t="s">
        <v>74</v>
      </c>
      <c r="G430" s="32">
        <v>3.0</v>
      </c>
      <c r="H430" s="31" t="s">
        <v>382</v>
      </c>
      <c r="I430" s="33">
        <f t="shared" si="2"/>
        <v>1</v>
      </c>
      <c r="J430" s="34">
        <v>44846.0</v>
      </c>
      <c r="K430" s="35" t="s">
        <v>383</v>
      </c>
      <c r="L430" s="35">
        <v>120.0</v>
      </c>
      <c r="M430" s="35" t="s">
        <v>266</v>
      </c>
      <c r="N430" s="35" t="s">
        <v>736</v>
      </c>
      <c r="O430" s="38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</row>
    <row r="431">
      <c r="A431" s="30">
        <v>493.0</v>
      </c>
      <c r="B431" s="31" t="s">
        <v>753</v>
      </c>
      <c r="C431" s="31" t="s">
        <v>754</v>
      </c>
      <c r="D431" s="30" t="s">
        <v>755</v>
      </c>
      <c r="E431" s="30">
        <v>2.0</v>
      </c>
      <c r="F431" s="30" t="s">
        <v>60</v>
      </c>
      <c r="G431" s="32">
        <v>21.0</v>
      </c>
      <c r="H431" s="31" t="s">
        <v>756</v>
      </c>
      <c r="I431" s="33">
        <f t="shared" si="2"/>
        <v>1</v>
      </c>
      <c r="J431" s="34">
        <v>44723.0</v>
      </c>
      <c r="K431" s="89" t="s">
        <v>757</v>
      </c>
      <c r="L431" s="89">
        <v>75.0</v>
      </c>
      <c r="M431" s="89" t="s">
        <v>444</v>
      </c>
      <c r="N431" s="89" t="s">
        <v>82</v>
      </c>
      <c r="O431" s="36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</row>
    <row r="432">
      <c r="A432" s="30">
        <v>494.0</v>
      </c>
      <c r="B432" s="31" t="s">
        <v>753</v>
      </c>
      <c r="C432" s="31" t="s">
        <v>754</v>
      </c>
      <c r="D432" s="30" t="s">
        <v>758</v>
      </c>
      <c r="E432" s="30">
        <v>3.0</v>
      </c>
      <c r="F432" s="30" t="s">
        <v>60</v>
      </c>
      <c r="G432" s="32">
        <v>23.0</v>
      </c>
      <c r="H432" s="31" t="s">
        <v>759</v>
      </c>
      <c r="I432" s="33">
        <f t="shared" si="2"/>
        <v>1</v>
      </c>
      <c r="J432" s="35" t="s">
        <v>504</v>
      </c>
      <c r="K432" s="35" t="s">
        <v>760</v>
      </c>
      <c r="L432" s="35">
        <v>90.0</v>
      </c>
      <c r="M432" s="35" t="s">
        <v>761</v>
      </c>
      <c r="N432" s="35" t="s">
        <v>82</v>
      </c>
      <c r="O432" s="36" t="s">
        <v>720</v>
      </c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</row>
    <row r="433">
      <c r="A433" s="30">
        <v>495.0</v>
      </c>
      <c r="B433" s="31" t="s">
        <v>753</v>
      </c>
      <c r="C433" s="31" t="s">
        <v>754</v>
      </c>
      <c r="D433" s="30" t="s">
        <v>762</v>
      </c>
      <c r="E433" s="30">
        <v>4.0</v>
      </c>
      <c r="F433" s="30" t="s">
        <v>60</v>
      </c>
      <c r="G433" s="32">
        <v>15.0</v>
      </c>
      <c r="H433" s="31" t="s">
        <v>763</v>
      </c>
      <c r="I433" s="33">
        <f t="shared" si="2"/>
        <v>1</v>
      </c>
      <c r="J433" s="34">
        <v>44846.0</v>
      </c>
      <c r="K433" s="35" t="s">
        <v>383</v>
      </c>
      <c r="L433" s="35">
        <v>60.0</v>
      </c>
      <c r="M433" s="35" t="s">
        <v>764</v>
      </c>
      <c r="N433" s="35" t="s">
        <v>736</v>
      </c>
      <c r="O433" s="38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</row>
    <row r="434">
      <c r="A434" s="30">
        <v>496.0</v>
      </c>
      <c r="B434" s="31" t="s">
        <v>753</v>
      </c>
      <c r="C434" s="31" t="s">
        <v>754</v>
      </c>
      <c r="D434" s="30" t="s">
        <v>765</v>
      </c>
      <c r="E434" s="30">
        <v>10.0</v>
      </c>
      <c r="F434" s="30" t="s">
        <v>60</v>
      </c>
      <c r="G434" s="32">
        <v>52.0</v>
      </c>
      <c r="H434" s="31" t="s">
        <v>766</v>
      </c>
      <c r="I434" s="33">
        <f t="shared" si="2"/>
        <v>2</v>
      </c>
      <c r="J434" s="39"/>
      <c r="K434" s="40"/>
      <c r="L434" s="40"/>
      <c r="M434" s="40"/>
      <c r="N434" s="40"/>
      <c r="O434" s="38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</row>
    <row r="435">
      <c r="A435" s="30">
        <v>497.0</v>
      </c>
      <c r="B435" s="31" t="s">
        <v>767</v>
      </c>
      <c r="C435" s="31" t="s">
        <v>768</v>
      </c>
      <c r="D435" s="30" t="s">
        <v>188</v>
      </c>
      <c r="E435" s="30">
        <v>3.0</v>
      </c>
      <c r="F435" s="30" t="s">
        <v>215</v>
      </c>
      <c r="G435" s="32">
        <v>40.0</v>
      </c>
      <c r="H435" s="31" t="s">
        <v>189</v>
      </c>
      <c r="I435" s="90">
        <v>1.0</v>
      </c>
      <c r="J435" s="34">
        <v>44893.0</v>
      </c>
      <c r="K435" s="35" t="s">
        <v>769</v>
      </c>
      <c r="L435" s="35">
        <v>150.0</v>
      </c>
      <c r="M435" s="35" t="s">
        <v>770</v>
      </c>
      <c r="N435" s="35" t="s">
        <v>50</v>
      </c>
      <c r="O435" s="38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</row>
    <row r="436">
      <c r="A436" s="30"/>
      <c r="B436" s="31" t="s">
        <v>767</v>
      </c>
      <c r="C436" s="31" t="s">
        <v>768</v>
      </c>
      <c r="D436" s="30" t="s">
        <v>173</v>
      </c>
      <c r="E436" s="30">
        <v>3.0</v>
      </c>
      <c r="F436" s="30" t="s">
        <v>72</v>
      </c>
      <c r="G436" s="91">
        <v>38.0</v>
      </c>
      <c r="H436" s="31" t="s">
        <v>174</v>
      </c>
      <c r="I436" s="90">
        <v>1.0</v>
      </c>
      <c r="J436" s="34">
        <v>44895.0</v>
      </c>
      <c r="K436" s="35" t="s">
        <v>713</v>
      </c>
      <c r="L436" s="35">
        <v>150.0</v>
      </c>
      <c r="M436" s="35" t="s">
        <v>770</v>
      </c>
      <c r="N436" s="35" t="s">
        <v>50</v>
      </c>
      <c r="O436" s="38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</row>
    <row r="437">
      <c r="A437" s="30">
        <v>498.0</v>
      </c>
      <c r="B437" s="31" t="s">
        <v>767</v>
      </c>
      <c r="C437" s="31" t="s">
        <v>768</v>
      </c>
      <c r="D437" s="30" t="s">
        <v>173</v>
      </c>
      <c r="E437" s="30">
        <v>3.0</v>
      </c>
      <c r="F437" s="30" t="s">
        <v>72</v>
      </c>
      <c r="G437" s="91">
        <v>38.0</v>
      </c>
      <c r="H437" s="31" t="s">
        <v>174</v>
      </c>
      <c r="I437" s="90">
        <v>1.0</v>
      </c>
      <c r="J437" s="34">
        <v>44898.0</v>
      </c>
      <c r="K437" s="35" t="s">
        <v>713</v>
      </c>
      <c r="L437" s="35">
        <v>150.0</v>
      </c>
      <c r="M437" s="35" t="s">
        <v>771</v>
      </c>
      <c r="N437" s="35" t="s">
        <v>50</v>
      </c>
      <c r="O437" s="38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</row>
    <row r="438">
      <c r="A438" s="30">
        <v>499.0</v>
      </c>
      <c r="B438" s="31" t="s">
        <v>767</v>
      </c>
      <c r="C438" s="31" t="s">
        <v>768</v>
      </c>
      <c r="D438" s="30" t="s">
        <v>88</v>
      </c>
      <c r="E438" s="30">
        <v>10.0</v>
      </c>
      <c r="F438" s="30" t="s">
        <v>190</v>
      </c>
      <c r="G438" s="32">
        <v>1.0</v>
      </c>
      <c r="H438" s="31" t="s">
        <v>87</v>
      </c>
      <c r="I438" s="33">
        <f t="shared" ref="I438:I515" si="3">IF(G438&lt;39,0,INT((G438-39)/20)+IF(G438-39&gt;INT((G438-39)/20)*20,1,0))+1</f>
        <v>1</v>
      </c>
      <c r="J438" s="39"/>
      <c r="K438" s="40"/>
      <c r="L438" s="40"/>
      <c r="M438" s="40"/>
      <c r="N438" s="40"/>
      <c r="O438" s="38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</row>
    <row r="439">
      <c r="A439" s="92">
        <v>500.0</v>
      </c>
      <c r="B439" s="93" t="s">
        <v>772</v>
      </c>
      <c r="C439" s="93" t="s">
        <v>773</v>
      </c>
      <c r="D439" s="92" t="s">
        <v>774</v>
      </c>
      <c r="E439" s="92">
        <v>3.0</v>
      </c>
      <c r="F439" s="92" t="s">
        <v>60</v>
      </c>
      <c r="G439" s="94">
        <v>61.0</v>
      </c>
      <c r="H439" s="93" t="s">
        <v>775</v>
      </c>
      <c r="I439" s="95">
        <f t="shared" si="3"/>
        <v>3</v>
      </c>
      <c r="J439" s="96"/>
      <c r="K439" s="97"/>
      <c r="L439" s="97"/>
      <c r="M439" s="97"/>
      <c r="N439" s="97"/>
      <c r="O439" s="98"/>
      <c r="P439" s="99"/>
      <c r="Q439" s="99"/>
      <c r="R439" s="99"/>
      <c r="S439" s="99"/>
      <c r="T439" s="99"/>
      <c r="U439" s="99"/>
      <c r="V439" s="99"/>
      <c r="W439" s="99"/>
      <c r="X439" s="99"/>
      <c r="Y439" s="99"/>
      <c r="Z439" s="99"/>
      <c r="AA439" s="99"/>
      <c r="AB439" s="99"/>
    </row>
    <row r="440">
      <c r="A440" s="30">
        <v>501.0</v>
      </c>
      <c r="B440" s="31" t="s">
        <v>772</v>
      </c>
      <c r="C440" s="31" t="s">
        <v>773</v>
      </c>
      <c r="D440" s="30" t="s">
        <v>88</v>
      </c>
      <c r="E440" s="30">
        <v>10.0</v>
      </c>
      <c r="F440" s="30" t="s">
        <v>191</v>
      </c>
      <c r="G440" s="32">
        <v>4.0</v>
      </c>
      <c r="H440" s="31" t="s">
        <v>87</v>
      </c>
      <c r="I440" s="33">
        <f t="shared" si="3"/>
        <v>1</v>
      </c>
      <c r="J440" s="39"/>
      <c r="K440" s="40"/>
      <c r="L440" s="40"/>
      <c r="M440" s="40"/>
      <c r="N440" s="40"/>
      <c r="O440" s="38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</row>
    <row r="441">
      <c r="A441" s="30">
        <v>502.0</v>
      </c>
      <c r="B441" s="31" t="s">
        <v>776</v>
      </c>
      <c r="C441" s="31" t="s">
        <v>777</v>
      </c>
      <c r="D441" s="30" t="s">
        <v>778</v>
      </c>
      <c r="E441" s="30">
        <v>4.0</v>
      </c>
      <c r="F441" s="30" t="s">
        <v>227</v>
      </c>
      <c r="G441" s="32">
        <v>48.0</v>
      </c>
      <c r="H441" s="31" t="s">
        <v>779</v>
      </c>
      <c r="I441" s="33">
        <f t="shared" si="3"/>
        <v>2</v>
      </c>
      <c r="J441" s="34">
        <v>44888.0</v>
      </c>
      <c r="K441" s="35" t="s">
        <v>780</v>
      </c>
      <c r="L441" s="40"/>
      <c r="M441" s="40"/>
      <c r="N441" s="40"/>
      <c r="O441" s="38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</row>
    <row r="442">
      <c r="A442" s="30">
        <v>505.0</v>
      </c>
      <c r="B442" s="31" t="s">
        <v>776</v>
      </c>
      <c r="C442" s="31" t="s">
        <v>777</v>
      </c>
      <c r="D442" s="30" t="s">
        <v>531</v>
      </c>
      <c r="E442" s="30">
        <v>3.0</v>
      </c>
      <c r="F442" s="30" t="s">
        <v>60</v>
      </c>
      <c r="G442" s="32">
        <v>11.0</v>
      </c>
      <c r="H442" s="31" t="s">
        <v>532</v>
      </c>
      <c r="I442" s="33">
        <f t="shared" si="3"/>
        <v>1</v>
      </c>
      <c r="J442" s="34">
        <v>44897.0</v>
      </c>
      <c r="K442" s="35" t="s">
        <v>383</v>
      </c>
      <c r="L442" s="35">
        <v>120.0</v>
      </c>
      <c r="M442" s="35" t="s">
        <v>261</v>
      </c>
      <c r="N442" s="35" t="s">
        <v>736</v>
      </c>
      <c r="O442" s="38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</row>
    <row r="443">
      <c r="A443" s="30">
        <v>506.0</v>
      </c>
      <c r="B443" s="31" t="s">
        <v>776</v>
      </c>
      <c r="C443" s="31" t="s">
        <v>777</v>
      </c>
      <c r="D443" s="30" t="s">
        <v>781</v>
      </c>
      <c r="E443" s="30">
        <v>3.0</v>
      </c>
      <c r="F443" s="30" t="s">
        <v>60</v>
      </c>
      <c r="G443" s="32">
        <v>46.0</v>
      </c>
      <c r="H443" s="31" t="s">
        <v>782</v>
      </c>
      <c r="I443" s="33">
        <f t="shared" si="3"/>
        <v>2</v>
      </c>
      <c r="J443" s="34">
        <v>44896.0</v>
      </c>
      <c r="K443" s="35" t="s">
        <v>783</v>
      </c>
      <c r="L443" s="35">
        <v>120.0</v>
      </c>
      <c r="M443" s="35" t="s">
        <v>35</v>
      </c>
      <c r="N443" s="35" t="s">
        <v>736</v>
      </c>
      <c r="O443" s="38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</row>
    <row r="444">
      <c r="A444" s="30">
        <v>507.0</v>
      </c>
      <c r="B444" s="31" t="s">
        <v>776</v>
      </c>
      <c r="C444" s="31" t="s">
        <v>777</v>
      </c>
      <c r="D444" s="30" t="s">
        <v>381</v>
      </c>
      <c r="E444" s="30">
        <v>3.0</v>
      </c>
      <c r="F444" s="30" t="s">
        <v>60</v>
      </c>
      <c r="G444" s="32">
        <v>3.0</v>
      </c>
      <c r="H444" s="31" t="s">
        <v>382</v>
      </c>
      <c r="I444" s="33">
        <f t="shared" si="3"/>
        <v>1</v>
      </c>
      <c r="J444" s="34">
        <v>44897.0</v>
      </c>
      <c r="K444" s="35" t="s">
        <v>383</v>
      </c>
      <c r="L444" s="35">
        <v>120.0</v>
      </c>
      <c r="M444" s="35" t="s">
        <v>35</v>
      </c>
      <c r="N444" s="35" t="s">
        <v>736</v>
      </c>
      <c r="O444" s="38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</row>
    <row r="445">
      <c r="A445" s="30">
        <v>508.0</v>
      </c>
      <c r="B445" s="31" t="s">
        <v>776</v>
      </c>
      <c r="C445" s="31" t="s">
        <v>777</v>
      </c>
      <c r="D445" s="30" t="s">
        <v>784</v>
      </c>
      <c r="E445" s="30">
        <v>3.0</v>
      </c>
      <c r="F445" s="30" t="s">
        <v>60</v>
      </c>
      <c r="G445" s="32">
        <v>15.0</v>
      </c>
      <c r="H445" s="31" t="s">
        <v>785</v>
      </c>
      <c r="I445" s="33">
        <f t="shared" si="3"/>
        <v>1</v>
      </c>
      <c r="J445" s="34">
        <v>44896.0</v>
      </c>
      <c r="K445" s="35" t="s">
        <v>240</v>
      </c>
      <c r="L445" s="35">
        <v>120.0</v>
      </c>
      <c r="M445" s="35" t="s">
        <v>71</v>
      </c>
      <c r="N445" s="35" t="s">
        <v>736</v>
      </c>
      <c r="O445" s="38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</row>
    <row r="446">
      <c r="A446" s="30">
        <v>511.0</v>
      </c>
      <c r="B446" s="31" t="s">
        <v>786</v>
      </c>
      <c r="C446" s="31" t="s">
        <v>787</v>
      </c>
      <c r="D446" s="30" t="s">
        <v>531</v>
      </c>
      <c r="E446" s="30">
        <v>3.0</v>
      </c>
      <c r="F446" s="30" t="s">
        <v>54</v>
      </c>
      <c r="G446" s="32">
        <v>13.0</v>
      </c>
      <c r="H446" s="31" t="s">
        <v>532</v>
      </c>
      <c r="I446" s="33">
        <f t="shared" si="3"/>
        <v>1</v>
      </c>
      <c r="J446" s="34">
        <v>44903.0</v>
      </c>
      <c r="K446" s="35" t="s">
        <v>788</v>
      </c>
      <c r="L446" s="35">
        <v>120.0</v>
      </c>
      <c r="M446" s="35" t="s">
        <v>71</v>
      </c>
      <c r="N446" s="35" t="s">
        <v>736</v>
      </c>
      <c r="O446" s="38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</row>
    <row r="447">
      <c r="A447" s="30">
        <v>512.0</v>
      </c>
      <c r="B447" s="31" t="s">
        <v>786</v>
      </c>
      <c r="C447" s="31" t="s">
        <v>787</v>
      </c>
      <c r="D447" s="30" t="s">
        <v>381</v>
      </c>
      <c r="E447" s="30">
        <v>3.0</v>
      </c>
      <c r="F447" s="30" t="s">
        <v>57</v>
      </c>
      <c r="G447" s="32">
        <v>3.0</v>
      </c>
      <c r="H447" s="31" t="s">
        <v>382</v>
      </c>
      <c r="I447" s="33">
        <f t="shared" si="3"/>
        <v>1</v>
      </c>
      <c r="J447" s="34">
        <v>44903.0</v>
      </c>
      <c r="K447" s="35" t="s">
        <v>788</v>
      </c>
      <c r="L447" s="35">
        <v>120.0</v>
      </c>
      <c r="M447" s="35" t="s">
        <v>35</v>
      </c>
      <c r="N447" s="35" t="s">
        <v>736</v>
      </c>
      <c r="O447" s="38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</row>
    <row r="448">
      <c r="A448" s="30">
        <v>513.0</v>
      </c>
      <c r="B448" s="31" t="s">
        <v>786</v>
      </c>
      <c r="C448" s="31" t="s">
        <v>787</v>
      </c>
      <c r="D448" s="30" t="s">
        <v>381</v>
      </c>
      <c r="E448" s="30">
        <v>3.0</v>
      </c>
      <c r="F448" s="30" t="s">
        <v>164</v>
      </c>
      <c r="G448" s="32">
        <v>3.0</v>
      </c>
      <c r="H448" s="31" t="s">
        <v>382</v>
      </c>
      <c r="I448" s="33">
        <f t="shared" si="3"/>
        <v>1</v>
      </c>
      <c r="J448" s="34">
        <v>44903.0</v>
      </c>
      <c r="K448" s="35" t="s">
        <v>788</v>
      </c>
      <c r="L448" s="35">
        <v>120.0</v>
      </c>
      <c r="M448" s="35" t="s">
        <v>334</v>
      </c>
      <c r="N448" s="35" t="s">
        <v>736</v>
      </c>
      <c r="O448" s="38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</row>
    <row r="449">
      <c r="A449" s="30">
        <v>514.0</v>
      </c>
      <c r="B449" s="31" t="s">
        <v>789</v>
      </c>
      <c r="C449" s="31" t="s">
        <v>790</v>
      </c>
      <c r="D449" s="30" t="s">
        <v>492</v>
      </c>
      <c r="E449" s="30">
        <v>3.0</v>
      </c>
      <c r="F449" s="30" t="s">
        <v>74</v>
      </c>
      <c r="G449" s="32">
        <v>35.0</v>
      </c>
      <c r="H449" s="31" t="s">
        <v>493</v>
      </c>
      <c r="I449" s="33">
        <f t="shared" si="3"/>
        <v>1</v>
      </c>
      <c r="J449" s="34">
        <v>44879.0</v>
      </c>
      <c r="K449" s="35" t="s">
        <v>791</v>
      </c>
      <c r="L449" s="35">
        <v>60.0</v>
      </c>
      <c r="M449" s="35" t="s">
        <v>35</v>
      </c>
      <c r="N449" s="35" t="s">
        <v>32</v>
      </c>
      <c r="O449" s="36" t="s">
        <v>792</v>
      </c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</row>
    <row r="450">
      <c r="A450" s="30">
        <v>515.0</v>
      </c>
      <c r="B450" s="31" t="s">
        <v>789</v>
      </c>
      <c r="C450" s="31" t="s">
        <v>790</v>
      </c>
      <c r="D450" s="30" t="s">
        <v>492</v>
      </c>
      <c r="E450" s="30">
        <v>3.0</v>
      </c>
      <c r="F450" s="30" t="s">
        <v>47</v>
      </c>
      <c r="G450" s="32">
        <v>40.0</v>
      </c>
      <c r="H450" s="31" t="s">
        <v>493</v>
      </c>
      <c r="I450" s="33">
        <f t="shared" si="3"/>
        <v>2</v>
      </c>
      <c r="J450" s="34">
        <v>44880.0</v>
      </c>
      <c r="K450" s="35" t="s">
        <v>793</v>
      </c>
      <c r="L450" s="35">
        <v>60.0</v>
      </c>
      <c r="M450" s="35" t="s">
        <v>35</v>
      </c>
      <c r="N450" s="35" t="s">
        <v>32</v>
      </c>
      <c r="O450" s="36" t="s">
        <v>792</v>
      </c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</row>
    <row r="451">
      <c r="A451" s="30">
        <v>516.0</v>
      </c>
      <c r="B451" s="31" t="s">
        <v>789</v>
      </c>
      <c r="C451" s="31" t="s">
        <v>790</v>
      </c>
      <c r="D451" s="30" t="s">
        <v>492</v>
      </c>
      <c r="E451" s="30">
        <v>3.0</v>
      </c>
      <c r="F451" s="30" t="s">
        <v>51</v>
      </c>
      <c r="G451" s="32">
        <v>38.0</v>
      </c>
      <c r="H451" s="31" t="s">
        <v>493</v>
      </c>
      <c r="I451" s="33">
        <f t="shared" si="3"/>
        <v>1</v>
      </c>
      <c r="J451" s="34">
        <v>44881.0</v>
      </c>
      <c r="K451" s="35" t="s">
        <v>794</v>
      </c>
      <c r="L451" s="35">
        <v>60.0</v>
      </c>
      <c r="M451" s="35" t="s">
        <v>35</v>
      </c>
      <c r="N451" s="35" t="s">
        <v>32</v>
      </c>
      <c r="O451" s="36" t="s">
        <v>792</v>
      </c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</row>
    <row r="452">
      <c r="A452" s="30">
        <v>517.0</v>
      </c>
      <c r="B452" s="31" t="s">
        <v>789</v>
      </c>
      <c r="C452" s="31" t="s">
        <v>790</v>
      </c>
      <c r="D452" s="30" t="s">
        <v>492</v>
      </c>
      <c r="E452" s="30">
        <v>3.0</v>
      </c>
      <c r="F452" s="30" t="s">
        <v>54</v>
      </c>
      <c r="G452" s="32">
        <v>12.0</v>
      </c>
      <c r="H452" s="31" t="s">
        <v>493</v>
      </c>
      <c r="I452" s="33">
        <f t="shared" si="3"/>
        <v>1</v>
      </c>
      <c r="J452" s="34">
        <v>44883.0</v>
      </c>
      <c r="K452" s="35" t="s">
        <v>795</v>
      </c>
      <c r="L452" s="35">
        <v>60.0</v>
      </c>
      <c r="M452" s="35" t="s">
        <v>35</v>
      </c>
      <c r="N452" s="35" t="s">
        <v>32</v>
      </c>
      <c r="O452" s="36" t="s">
        <v>796</v>
      </c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</row>
    <row r="453">
      <c r="A453" s="30">
        <v>518.0</v>
      </c>
      <c r="B453" s="31" t="s">
        <v>789</v>
      </c>
      <c r="C453" s="31" t="s">
        <v>790</v>
      </c>
      <c r="D453" s="30" t="s">
        <v>492</v>
      </c>
      <c r="E453" s="30">
        <v>3.0</v>
      </c>
      <c r="F453" s="30" t="s">
        <v>57</v>
      </c>
      <c r="G453" s="32">
        <v>38.0</v>
      </c>
      <c r="H453" s="31" t="s">
        <v>493</v>
      </c>
      <c r="I453" s="33">
        <f t="shared" si="3"/>
        <v>1</v>
      </c>
      <c r="J453" s="34">
        <v>44882.0</v>
      </c>
      <c r="K453" s="35" t="s">
        <v>791</v>
      </c>
      <c r="L453" s="35">
        <v>60.0</v>
      </c>
      <c r="M453" s="35" t="s">
        <v>71</v>
      </c>
      <c r="N453" s="35" t="s">
        <v>32</v>
      </c>
      <c r="O453" s="36" t="s">
        <v>792</v>
      </c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</row>
    <row r="454">
      <c r="A454" s="30">
        <v>519.0</v>
      </c>
      <c r="B454" s="31" t="s">
        <v>797</v>
      </c>
      <c r="C454" s="31" t="s">
        <v>798</v>
      </c>
      <c r="D454" s="30" t="s">
        <v>588</v>
      </c>
      <c r="E454" s="30">
        <v>3.0</v>
      </c>
      <c r="F454" s="30" t="s">
        <v>60</v>
      </c>
      <c r="G454" s="32">
        <v>74.0</v>
      </c>
      <c r="H454" s="31" t="s">
        <v>589</v>
      </c>
      <c r="I454" s="33">
        <f t="shared" si="3"/>
        <v>3</v>
      </c>
      <c r="J454" s="34">
        <v>44894.0</v>
      </c>
      <c r="K454" s="35" t="s">
        <v>799</v>
      </c>
      <c r="L454" s="35">
        <v>60.0</v>
      </c>
      <c r="M454" s="35" t="s">
        <v>35</v>
      </c>
      <c r="N454" s="35" t="s">
        <v>32</v>
      </c>
      <c r="O454" s="38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</row>
    <row r="455">
      <c r="A455" s="30">
        <v>520.0</v>
      </c>
      <c r="B455" s="31" t="s">
        <v>797</v>
      </c>
      <c r="C455" s="31" t="s">
        <v>798</v>
      </c>
      <c r="D455" s="30" t="s">
        <v>588</v>
      </c>
      <c r="E455" s="30">
        <v>3.0</v>
      </c>
      <c r="F455" s="30" t="s">
        <v>72</v>
      </c>
      <c r="G455" s="32">
        <v>73.0</v>
      </c>
      <c r="H455" s="31" t="s">
        <v>589</v>
      </c>
      <c r="I455" s="33">
        <f t="shared" si="3"/>
        <v>3</v>
      </c>
      <c r="J455" s="34">
        <v>44895.0</v>
      </c>
      <c r="K455" s="35" t="s">
        <v>799</v>
      </c>
      <c r="L455" s="35">
        <v>60.0</v>
      </c>
      <c r="M455" s="35" t="s">
        <v>35</v>
      </c>
      <c r="N455" s="35" t="s">
        <v>32</v>
      </c>
      <c r="O455" s="38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</row>
    <row r="456">
      <c r="A456" s="30">
        <v>521.0</v>
      </c>
      <c r="B456" s="31" t="s">
        <v>797</v>
      </c>
      <c r="C456" s="31" t="s">
        <v>798</v>
      </c>
      <c r="D456" s="30" t="s">
        <v>588</v>
      </c>
      <c r="E456" s="30">
        <v>3.0</v>
      </c>
      <c r="F456" s="30" t="s">
        <v>227</v>
      </c>
      <c r="G456" s="32">
        <v>32.0</v>
      </c>
      <c r="H456" s="31" t="s">
        <v>589</v>
      </c>
      <c r="I456" s="33">
        <f t="shared" si="3"/>
        <v>1</v>
      </c>
      <c r="J456" s="34">
        <v>44893.0</v>
      </c>
      <c r="K456" s="35" t="s">
        <v>652</v>
      </c>
      <c r="L456" s="35">
        <v>60.0</v>
      </c>
      <c r="M456" s="35" t="s">
        <v>35</v>
      </c>
      <c r="N456" s="35" t="s">
        <v>32</v>
      </c>
      <c r="O456" s="38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</row>
    <row r="457">
      <c r="A457" s="30">
        <v>522.0</v>
      </c>
      <c r="B457" s="31" t="s">
        <v>797</v>
      </c>
      <c r="C457" s="31" t="s">
        <v>798</v>
      </c>
      <c r="D457" s="30" t="s">
        <v>486</v>
      </c>
      <c r="E457" s="30">
        <v>3.0</v>
      </c>
      <c r="F457" s="30" t="s">
        <v>60</v>
      </c>
      <c r="G457" s="32">
        <v>79.0</v>
      </c>
      <c r="H457" s="31" t="s">
        <v>487</v>
      </c>
      <c r="I457" s="33">
        <f t="shared" si="3"/>
        <v>3</v>
      </c>
      <c r="J457" s="34">
        <v>44897.0</v>
      </c>
      <c r="K457" s="35" t="s">
        <v>619</v>
      </c>
      <c r="L457" s="35">
        <v>60.0</v>
      </c>
      <c r="M457" s="35" t="s">
        <v>35</v>
      </c>
      <c r="N457" s="35" t="s">
        <v>32</v>
      </c>
      <c r="O457" s="38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</row>
    <row r="458">
      <c r="A458" s="30">
        <v>523.0</v>
      </c>
      <c r="B458" s="31" t="s">
        <v>797</v>
      </c>
      <c r="C458" s="31" t="s">
        <v>798</v>
      </c>
      <c r="D458" s="30" t="s">
        <v>486</v>
      </c>
      <c r="E458" s="30">
        <v>3.0</v>
      </c>
      <c r="F458" s="30" t="s">
        <v>47</v>
      </c>
      <c r="G458" s="32">
        <v>80.0</v>
      </c>
      <c r="H458" s="31" t="s">
        <v>487</v>
      </c>
      <c r="I458" s="33">
        <f t="shared" si="3"/>
        <v>4</v>
      </c>
      <c r="J458" s="34">
        <v>44896.0</v>
      </c>
      <c r="K458" s="35" t="s">
        <v>619</v>
      </c>
      <c r="L458" s="35">
        <v>60.0</v>
      </c>
      <c r="M458" s="35" t="s">
        <v>35</v>
      </c>
      <c r="N458" s="35" t="s">
        <v>32</v>
      </c>
      <c r="O458" s="38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</row>
    <row r="459">
      <c r="A459" s="30">
        <v>524.0</v>
      </c>
      <c r="B459" s="31" t="s">
        <v>800</v>
      </c>
      <c r="C459" s="31" t="s">
        <v>801</v>
      </c>
      <c r="D459" s="30" t="s">
        <v>272</v>
      </c>
      <c r="E459" s="30">
        <v>3.0</v>
      </c>
      <c r="F459" s="30" t="s">
        <v>227</v>
      </c>
      <c r="G459" s="32">
        <v>31.0</v>
      </c>
      <c r="H459" s="31" t="s">
        <v>273</v>
      </c>
      <c r="I459" s="33">
        <f t="shared" si="3"/>
        <v>1</v>
      </c>
      <c r="J459" s="34">
        <v>44897.0</v>
      </c>
      <c r="K459" s="35" t="s">
        <v>652</v>
      </c>
      <c r="L459" s="35">
        <v>150.0</v>
      </c>
      <c r="M459" s="35" t="s">
        <v>35</v>
      </c>
      <c r="N459" s="35" t="s">
        <v>187</v>
      </c>
      <c r="O459" s="38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</row>
    <row r="460">
      <c r="A460" s="30">
        <v>525.0</v>
      </c>
      <c r="B460" s="31" t="s">
        <v>800</v>
      </c>
      <c r="C460" s="31" t="s">
        <v>801</v>
      </c>
      <c r="D460" s="30" t="s">
        <v>272</v>
      </c>
      <c r="E460" s="30">
        <v>3.0</v>
      </c>
      <c r="F460" s="30" t="s">
        <v>259</v>
      </c>
      <c r="G460" s="32">
        <v>36.0</v>
      </c>
      <c r="H460" s="31" t="s">
        <v>273</v>
      </c>
      <c r="I460" s="33">
        <f t="shared" si="3"/>
        <v>1</v>
      </c>
      <c r="J460" s="34">
        <v>44897.0</v>
      </c>
      <c r="K460" s="35" t="s">
        <v>652</v>
      </c>
      <c r="L460" s="35">
        <v>150.0</v>
      </c>
      <c r="M460" s="35" t="s">
        <v>220</v>
      </c>
      <c r="N460" s="35" t="s">
        <v>187</v>
      </c>
      <c r="O460" s="38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</row>
    <row r="461">
      <c r="A461" s="30">
        <v>526.0</v>
      </c>
      <c r="B461" s="31" t="s">
        <v>800</v>
      </c>
      <c r="C461" s="31" t="s">
        <v>801</v>
      </c>
      <c r="D461" s="30" t="s">
        <v>236</v>
      </c>
      <c r="E461" s="30">
        <v>3.0</v>
      </c>
      <c r="F461" s="30" t="s">
        <v>54</v>
      </c>
      <c r="G461" s="32">
        <v>40.0</v>
      </c>
      <c r="H461" s="31" t="s">
        <v>237</v>
      </c>
      <c r="I461" s="33">
        <f t="shared" si="3"/>
        <v>2</v>
      </c>
      <c r="J461" s="34">
        <v>44893.0</v>
      </c>
      <c r="K461" s="35" t="s">
        <v>802</v>
      </c>
      <c r="L461" s="35">
        <v>90.0</v>
      </c>
      <c r="M461" s="35" t="s">
        <v>35</v>
      </c>
      <c r="N461" s="35" t="s">
        <v>82</v>
      </c>
      <c r="O461" s="38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</row>
    <row r="462">
      <c r="A462" s="30">
        <v>527.0</v>
      </c>
      <c r="B462" s="31" t="s">
        <v>800</v>
      </c>
      <c r="C462" s="31" t="s">
        <v>801</v>
      </c>
      <c r="D462" s="30" t="s">
        <v>236</v>
      </c>
      <c r="E462" s="30">
        <v>3.0</v>
      </c>
      <c r="F462" s="30" t="s">
        <v>57</v>
      </c>
      <c r="G462" s="32">
        <v>40.0</v>
      </c>
      <c r="H462" s="31" t="s">
        <v>237</v>
      </c>
      <c r="I462" s="33">
        <f t="shared" si="3"/>
        <v>2</v>
      </c>
      <c r="J462" s="34">
        <v>44893.0</v>
      </c>
      <c r="K462" s="35" t="s">
        <v>249</v>
      </c>
      <c r="L462" s="35">
        <v>90.0</v>
      </c>
      <c r="M462" s="35" t="s">
        <v>71</v>
      </c>
      <c r="N462" s="35" t="s">
        <v>82</v>
      </c>
      <c r="O462" s="38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</row>
    <row r="463">
      <c r="A463" s="30">
        <v>528.0</v>
      </c>
      <c r="B463" s="31" t="s">
        <v>800</v>
      </c>
      <c r="C463" s="31" t="s">
        <v>801</v>
      </c>
      <c r="D463" s="30" t="s">
        <v>236</v>
      </c>
      <c r="E463" s="30">
        <v>3.0</v>
      </c>
      <c r="F463" s="30" t="s">
        <v>164</v>
      </c>
      <c r="G463" s="32">
        <v>40.0</v>
      </c>
      <c r="H463" s="31" t="s">
        <v>237</v>
      </c>
      <c r="I463" s="33">
        <f t="shared" si="3"/>
        <v>2</v>
      </c>
      <c r="J463" s="34">
        <v>44894.0</v>
      </c>
      <c r="K463" s="35" t="s">
        <v>249</v>
      </c>
      <c r="L463" s="35">
        <v>90.0</v>
      </c>
      <c r="M463" s="35" t="s">
        <v>35</v>
      </c>
      <c r="N463" s="35" t="s">
        <v>82</v>
      </c>
      <c r="O463" s="38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</row>
    <row r="464">
      <c r="A464" s="30">
        <v>529.0</v>
      </c>
      <c r="B464" s="31" t="s">
        <v>803</v>
      </c>
      <c r="C464" s="31" t="s">
        <v>804</v>
      </c>
      <c r="D464" s="30" t="s">
        <v>397</v>
      </c>
      <c r="E464" s="30">
        <v>3.0</v>
      </c>
      <c r="F464" s="30" t="s">
        <v>191</v>
      </c>
      <c r="G464" s="32">
        <v>41.0</v>
      </c>
      <c r="H464" s="31" t="s">
        <v>398</v>
      </c>
      <c r="I464" s="33">
        <f t="shared" si="3"/>
        <v>2</v>
      </c>
      <c r="J464" s="34">
        <v>44895.0</v>
      </c>
      <c r="K464" s="35" t="s">
        <v>399</v>
      </c>
      <c r="L464" s="35">
        <v>120.0</v>
      </c>
      <c r="M464" s="35" t="s">
        <v>214</v>
      </c>
      <c r="N464" s="35" t="s">
        <v>187</v>
      </c>
      <c r="O464" s="38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</row>
    <row r="465">
      <c r="A465" s="30">
        <v>530.0</v>
      </c>
      <c r="B465" s="31" t="s">
        <v>803</v>
      </c>
      <c r="C465" s="31" t="s">
        <v>804</v>
      </c>
      <c r="D465" s="30" t="s">
        <v>397</v>
      </c>
      <c r="E465" s="30">
        <v>3.0</v>
      </c>
      <c r="F465" s="30" t="s">
        <v>192</v>
      </c>
      <c r="G465" s="32">
        <v>41.0</v>
      </c>
      <c r="H465" s="31" t="s">
        <v>398</v>
      </c>
      <c r="I465" s="33">
        <f t="shared" si="3"/>
        <v>2</v>
      </c>
      <c r="J465" s="34">
        <v>44896.0</v>
      </c>
      <c r="K465" s="35" t="s">
        <v>399</v>
      </c>
      <c r="L465" s="35">
        <v>120.0</v>
      </c>
      <c r="M465" s="35" t="s">
        <v>214</v>
      </c>
      <c r="N465" s="35" t="s">
        <v>187</v>
      </c>
      <c r="O465" s="38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</row>
    <row r="466">
      <c r="A466" s="30">
        <v>531.0</v>
      </c>
      <c r="B466" s="31" t="s">
        <v>803</v>
      </c>
      <c r="C466" s="31" t="s">
        <v>804</v>
      </c>
      <c r="D466" s="30" t="s">
        <v>397</v>
      </c>
      <c r="E466" s="30">
        <v>3.0</v>
      </c>
      <c r="F466" s="30" t="s">
        <v>211</v>
      </c>
      <c r="G466" s="32">
        <v>41.0</v>
      </c>
      <c r="H466" s="31" t="s">
        <v>398</v>
      </c>
      <c r="I466" s="33">
        <f t="shared" si="3"/>
        <v>2</v>
      </c>
      <c r="J466" s="34">
        <v>44897.0</v>
      </c>
      <c r="K466" s="35" t="s">
        <v>400</v>
      </c>
      <c r="L466" s="35">
        <v>120.0</v>
      </c>
      <c r="M466" s="35" t="s">
        <v>35</v>
      </c>
      <c r="N466" s="35" t="s">
        <v>187</v>
      </c>
      <c r="O466" s="38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</row>
    <row r="467">
      <c r="A467" s="30">
        <v>532.0</v>
      </c>
      <c r="B467" s="31" t="s">
        <v>803</v>
      </c>
      <c r="C467" s="31" t="s">
        <v>804</v>
      </c>
      <c r="D467" s="30" t="s">
        <v>217</v>
      </c>
      <c r="E467" s="30">
        <v>3.0</v>
      </c>
      <c r="F467" s="30" t="s">
        <v>47</v>
      </c>
      <c r="G467" s="32">
        <v>8.0</v>
      </c>
      <c r="H467" s="31" t="s">
        <v>218</v>
      </c>
      <c r="I467" s="33">
        <f t="shared" si="3"/>
        <v>1</v>
      </c>
      <c r="J467" s="100">
        <v>44900.0</v>
      </c>
      <c r="K467" s="101" t="s">
        <v>408</v>
      </c>
      <c r="L467" s="101">
        <v>120.0</v>
      </c>
      <c r="M467" s="101" t="s">
        <v>35</v>
      </c>
      <c r="N467" s="101" t="s">
        <v>409</v>
      </c>
      <c r="O467" s="38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</row>
    <row r="468">
      <c r="A468" s="30">
        <v>533.0</v>
      </c>
      <c r="B468" s="31" t="s">
        <v>803</v>
      </c>
      <c r="C468" s="31" t="s">
        <v>804</v>
      </c>
      <c r="D468" s="30" t="s">
        <v>229</v>
      </c>
      <c r="E468" s="30">
        <v>10.0</v>
      </c>
      <c r="F468" s="30" t="s">
        <v>164</v>
      </c>
      <c r="G468" s="32">
        <v>4.0</v>
      </c>
      <c r="H468" s="31" t="s">
        <v>230</v>
      </c>
      <c r="I468" s="33">
        <f t="shared" si="3"/>
        <v>1</v>
      </c>
      <c r="J468" s="39"/>
      <c r="K468" s="40"/>
      <c r="L468" s="40"/>
      <c r="M468" s="40"/>
      <c r="N468" s="40"/>
      <c r="O468" s="36" t="s">
        <v>414</v>
      </c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</row>
    <row r="469">
      <c r="A469" s="30">
        <v>534.0</v>
      </c>
      <c r="B469" s="31" t="s">
        <v>805</v>
      </c>
      <c r="C469" s="31" t="s">
        <v>806</v>
      </c>
      <c r="D469" s="30" t="s">
        <v>236</v>
      </c>
      <c r="E469" s="30">
        <v>3.0</v>
      </c>
      <c r="F469" s="30" t="s">
        <v>51</v>
      </c>
      <c r="G469" s="32">
        <v>40.0</v>
      </c>
      <c r="H469" s="31" t="s">
        <v>237</v>
      </c>
      <c r="I469" s="33">
        <f t="shared" si="3"/>
        <v>2</v>
      </c>
      <c r="J469" s="34">
        <v>44889.0</v>
      </c>
      <c r="K469" s="35" t="s">
        <v>374</v>
      </c>
      <c r="L469" s="35">
        <v>90.0</v>
      </c>
      <c r="M469" s="35" t="s">
        <v>35</v>
      </c>
      <c r="N469" s="35" t="s">
        <v>82</v>
      </c>
      <c r="O469" s="38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</row>
    <row r="470">
      <c r="A470" s="30">
        <v>535.0</v>
      </c>
      <c r="B470" s="31" t="s">
        <v>805</v>
      </c>
      <c r="C470" s="31" t="s">
        <v>806</v>
      </c>
      <c r="D470" s="30" t="s">
        <v>236</v>
      </c>
      <c r="E470" s="30">
        <v>3.0</v>
      </c>
      <c r="F470" s="30" t="s">
        <v>167</v>
      </c>
      <c r="G470" s="32">
        <v>80.0</v>
      </c>
      <c r="H470" s="31" t="s">
        <v>237</v>
      </c>
      <c r="I470" s="33">
        <f t="shared" si="3"/>
        <v>4</v>
      </c>
      <c r="J470" s="34">
        <v>44890.0</v>
      </c>
      <c r="K470" s="35" t="s">
        <v>740</v>
      </c>
      <c r="L470" s="35">
        <v>90.0</v>
      </c>
      <c r="M470" s="35" t="s">
        <v>266</v>
      </c>
      <c r="N470" s="35" t="s">
        <v>82</v>
      </c>
      <c r="O470" s="38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</row>
    <row r="471">
      <c r="A471" s="30">
        <v>536.0</v>
      </c>
      <c r="B471" s="31" t="s">
        <v>805</v>
      </c>
      <c r="C471" s="31" t="s">
        <v>806</v>
      </c>
      <c r="D471" s="30" t="s">
        <v>543</v>
      </c>
      <c r="E471" s="30">
        <v>3.0</v>
      </c>
      <c r="F471" s="30" t="s">
        <v>60</v>
      </c>
      <c r="G471" s="32">
        <v>34.0</v>
      </c>
      <c r="H471" s="31" t="s">
        <v>544</v>
      </c>
      <c r="I471" s="33">
        <f t="shared" si="3"/>
        <v>1</v>
      </c>
      <c r="J471" s="34">
        <v>44886.0</v>
      </c>
      <c r="K471" s="35" t="s">
        <v>49</v>
      </c>
      <c r="L471" s="35">
        <v>120.0</v>
      </c>
      <c r="M471" s="35" t="s">
        <v>71</v>
      </c>
      <c r="N471" s="35" t="s">
        <v>99</v>
      </c>
      <c r="O471" s="38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</row>
    <row r="472">
      <c r="A472" s="30">
        <v>537.0</v>
      </c>
      <c r="B472" s="31" t="s">
        <v>807</v>
      </c>
      <c r="C472" s="31" t="s">
        <v>808</v>
      </c>
      <c r="D472" s="30" t="s">
        <v>397</v>
      </c>
      <c r="E472" s="30">
        <v>3.0</v>
      </c>
      <c r="F472" s="30" t="s">
        <v>167</v>
      </c>
      <c r="G472" s="32">
        <v>41.0</v>
      </c>
      <c r="H472" s="31" t="s">
        <v>398</v>
      </c>
      <c r="I472" s="33">
        <f t="shared" si="3"/>
        <v>2</v>
      </c>
      <c r="J472" s="34">
        <v>44894.0</v>
      </c>
      <c r="K472" s="35" t="s">
        <v>809</v>
      </c>
      <c r="L472" s="35">
        <v>90.0</v>
      </c>
      <c r="M472" s="35" t="s">
        <v>31</v>
      </c>
      <c r="N472" s="35" t="s">
        <v>187</v>
      </c>
      <c r="O472" s="38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</row>
    <row r="473">
      <c r="A473" s="30">
        <v>538.0</v>
      </c>
      <c r="B473" s="31" t="s">
        <v>807</v>
      </c>
      <c r="C473" s="31" t="s">
        <v>808</v>
      </c>
      <c r="D473" s="30" t="s">
        <v>397</v>
      </c>
      <c r="E473" s="30">
        <v>3.0</v>
      </c>
      <c r="F473" s="30" t="s">
        <v>190</v>
      </c>
      <c r="G473" s="32">
        <v>41.0</v>
      </c>
      <c r="H473" s="31" t="s">
        <v>398</v>
      </c>
      <c r="I473" s="33">
        <f t="shared" si="3"/>
        <v>2</v>
      </c>
      <c r="J473" s="34">
        <v>44894.0</v>
      </c>
      <c r="K473" s="35" t="s">
        <v>809</v>
      </c>
      <c r="L473" s="35">
        <v>90.0</v>
      </c>
      <c r="M473" s="35" t="s">
        <v>35</v>
      </c>
      <c r="N473" s="35" t="s">
        <v>187</v>
      </c>
      <c r="O473" s="38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</row>
    <row r="474">
      <c r="A474" s="30">
        <v>539.0</v>
      </c>
      <c r="B474" s="31" t="s">
        <v>807</v>
      </c>
      <c r="C474" s="31" t="s">
        <v>808</v>
      </c>
      <c r="D474" s="30" t="s">
        <v>810</v>
      </c>
      <c r="E474" s="30">
        <v>3.0</v>
      </c>
      <c r="F474" s="30" t="s">
        <v>60</v>
      </c>
      <c r="G474" s="32">
        <v>12.0</v>
      </c>
      <c r="H474" s="31" t="s">
        <v>811</v>
      </c>
      <c r="I474" s="33">
        <f t="shared" si="3"/>
        <v>1</v>
      </c>
      <c r="J474" s="34">
        <v>44896.0</v>
      </c>
      <c r="K474" s="35" t="s">
        <v>612</v>
      </c>
      <c r="L474" s="35">
        <v>90.0</v>
      </c>
      <c r="M474" s="35" t="s">
        <v>31</v>
      </c>
      <c r="N474" s="35" t="s">
        <v>812</v>
      </c>
      <c r="O474" s="38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</row>
    <row r="475">
      <c r="A475" s="30">
        <v>540.0</v>
      </c>
      <c r="B475" s="31" t="s">
        <v>813</v>
      </c>
      <c r="C475" s="31" t="s">
        <v>814</v>
      </c>
      <c r="D475" s="30" t="s">
        <v>236</v>
      </c>
      <c r="E475" s="30">
        <v>3.0</v>
      </c>
      <c r="F475" s="30" t="s">
        <v>47</v>
      </c>
      <c r="G475" s="32">
        <v>40.0</v>
      </c>
      <c r="H475" s="31" t="s">
        <v>237</v>
      </c>
      <c r="I475" s="33">
        <f t="shared" si="3"/>
        <v>2</v>
      </c>
      <c r="J475" s="34">
        <v>44887.0</v>
      </c>
      <c r="K475" s="35" t="s">
        <v>411</v>
      </c>
      <c r="L475" s="35">
        <v>60.0</v>
      </c>
      <c r="M475" s="35" t="s">
        <v>35</v>
      </c>
      <c r="N475" s="35" t="s">
        <v>815</v>
      </c>
      <c r="O475" s="36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</row>
    <row r="476">
      <c r="A476" s="30">
        <v>541.0</v>
      </c>
      <c r="B476" s="31" t="s">
        <v>816</v>
      </c>
      <c r="C476" s="31" t="s">
        <v>817</v>
      </c>
      <c r="D476" s="30" t="s">
        <v>188</v>
      </c>
      <c r="E476" s="30">
        <v>3.0</v>
      </c>
      <c r="F476" s="30" t="s">
        <v>818</v>
      </c>
      <c r="G476" s="32">
        <v>40.0</v>
      </c>
      <c r="H476" s="31" t="s">
        <v>189</v>
      </c>
      <c r="I476" s="33">
        <f t="shared" si="3"/>
        <v>2</v>
      </c>
      <c r="J476" s="34">
        <v>44898.0</v>
      </c>
      <c r="K476" s="35" t="s">
        <v>819</v>
      </c>
      <c r="L476" s="35">
        <v>90.0</v>
      </c>
      <c r="M476" s="35" t="s">
        <v>31</v>
      </c>
      <c r="N476" s="35" t="s">
        <v>820</v>
      </c>
      <c r="O476" s="36" t="s">
        <v>821</v>
      </c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</row>
    <row r="477" ht="18.0" customHeight="1">
      <c r="A477" s="30">
        <v>542.0</v>
      </c>
      <c r="B477" s="31" t="s">
        <v>816</v>
      </c>
      <c r="C477" s="31" t="s">
        <v>817</v>
      </c>
      <c r="D477" s="30" t="s">
        <v>188</v>
      </c>
      <c r="E477" s="30">
        <v>3.0</v>
      </c>
      <c r="F477" s="30" t="s">
        <v>822</v>
      </c>
      <c r="G477" s="32">
        <v>39.0</v>
      </c>
      <c r="H477" s="31" t="s">
        <v>189</v>
      </c>
      <c r="I477" s="33">
        <f t="shared" si="3"/>
        <v>1</v>
      </c>
      <c r="J477" s="34">
        <v>44898.0</v>
      </c>
      <c r="K477" s="35" t="s">
        <v>819</v>
      </c>
      <c r="L477" s="35">
        <v>90.0</v>
      </c>
      <c r="M477" s="35" t="s">
        <v>35</v>
      </c>
      <c r="N477" s="35" t="s">
        <v>820</v>
      </c>
      <c r="O477" s="38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</row>
    <row r="478">
      <c r="A478" s="30">
        <v>543.0</v>
      </c>
      <c r="B478" s="31" t="s">
        <v>823</v>
      </c>
      <c r="C478" s="31" t="s">
        <v>824</v>
      </c>
      <c r="D478" s="30" t="s">
        <v>825</v>
      </c>
      <c r="E478" s="30">
        <v>3.0</v>
      </c>
      <c r="F478" s="30" t="s">
        <v>60</v>
      </c>
      <c r="G478" s="32">
        <v>22.0</v>
      </c>
      <c r="H478" s="31" t="s">
        <v>826</v>
      </c>
      <c r="I478" s="33">
        <f t="shared" si="3"/>
        <v>1</v>
      </c>
      <c r="J478" s="34">
        <v>44916.0</v>
      </c>
      <c r="K478" s="35" t="s">
        <v>827</v>
      </c>
      <c r="L478" s="35">
        <v>135.0</v>
      </c>
      <c r="M478" s="35" t="s">
        <v>828</v>
      </c>
      <c r="N478" s="35" t="s">
        <v>829</v>
      </c>
      <c r="O478" s="38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</row>
    <row r="479">
      <c r="A479" s="30">
        <v>544.0</v>
      </c>
      <c r="B479" s="31" t="s">
        <v>823</v>
      </c>
      <c r="C479" s="31" t="s">
        <v>824</v>
      </c>
      <c r="D479" s="30" t="s">
        <v>825</v>
      </c>
      <c r="E479" s="30">
        <v>3.0</v>
      </c>
      <c r="F479" s="30" t="s">
        <v>72</v>
      </c>
      <c r="G479" s="32">
        <v>17.0</v>
      </c>
      <c r="H479" s="31" t="s">
        <v>826</v>
      </c>
      <c r="I479" s="33">
        <f t="shared" si="3"/>
        <v>1</v>
      </c>
      <c r="J479" s="34">
        <v>44917.0</v>
      </c>
      <c r="K479" s="35" t="s">
        <v>830</v>
      </c>
      <c r="L479" s="35">
        <v>135.0</v>
      </c>
      <c r="M479" s="35" t="s">
        <v>35</v>
      </c>
      <c r="N479" s="35" t="s">
        <v>829</v>
      </c>
      <c r="O479" s="38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</row>
    <row r="480">
      <c r="A480" s="30">
        <v>545.0</v>
      </c>
      <c r="B480" s="31" t="s">
        <v>831</v>
      </c>
      <c r="C480" s="31" t="s">
        <v>832</v>
      </c>
      <c r="D480" s="30" t="s">
        <v>833</v>
      </c>
      <c r="E480" s="30">
        <v>2.0</v>
      </c>
      <c r="F480" s="30" t="s">
        <v>60</v>
      </c>
      <c r="G480" s="32">
        <v>45.0</v>
      </c>
      <c r="H480" s="31" t="s">
        <v>834</v>
      </c>
      <c r="I480" s="33">
        <f t="shared" si="3"/>
        <v>2</v>
      </c>
      <c r="J480" s="34">
        <v>44880.0</v>
      </c>
      <c r="K480" s="35" t="s">
        <v>835</v>
      </c>
      <c r="L480" s="35">
        <v>60.0</v>
      </c>
      <c r="M480" s="35" t="s">
        <v>243</v>
      </c>
      <c r="N480" s="35" t="s">
        <v>82</v>
      </c>
      <c r="O480" s="38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</row>
    <row r="481">
      <c r="A481" s="30">
        <v>546.0</v>
      </c>
      <c r="B481" s="31" t="s">
        <v>831</v>
      </c>
      <c r="C481" s="31" t="s">
        <v>832</v>
      </c>
      <c r="D481" s="30" t="s">
        <v>836</v>
      </c>
      <c r="E481" s="30">
        <v>2.0</v>
      </c>
      <c r="F481" s="30" t="s">
        <v>60</v>
      </c>
      <c r="G481" s="32">
        <v>39.0</v>
      </c>
      <c r="H481" s="31" t="s">
        <v>738</v>
      </c>
      <c r="I481" s="33">
        <f t="shared" si="3"/>
        <v>1</v>
      </c>
      <c r="J481" s="34">
        <v>44890.0</v>
      </c>
      <c r="K481" s="35" t="s">
        <v>473</v>
      </c>
      <c r="L481" s="35">
        <v>60.0</v>
      </c>
      <c r="M481" s="35" t="s">
        <v>243</v>
      </c>
      <c r="N481" s="35" t="s">
        <v>82</v>
      </c>
      <c r="O481" s="38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</row>
    <row r="482">
      <c r="A482" s="102">
        <v>547.0</v>
      </c>
      <c r="B482" s="103" t="s">
        <v>831</v>
      </c>
      <c r="C482" s="103" t="s">
        <v>832</v>
      </c>
      <c r="D482" s="102" t="s">
        <v>837</v>
      </c>
      <c r="E482" s="102">
        <v>3.0</v>
      </c>
      <c r="F482" s="102" t="s">
        <v>60</v>
      </c>
      <c r="G482" s="104">
        <v>56.0</v>
      </c>
      <c r="H482" s="103" t="s">
        <v>838</v>
      </c>
      <c r="I482" s="33">
        <f t="shared" si="3"/>
        <v>2</v>
      </c>
      <c r="J482" s="35" t="s">
        <v>839</v>
      </c>
      <c r="K482" s="35" t="s">
        <v>840</v>
      </c>
      <c r="L482" s="35" t="s">
        <v>841</v>
      </c>
      <c r="M482" s="35" t="s">
        <v>842</v>
      </c>
      <c r="N482" s="35" t="s">
        <v>181</v>
      </c>
      <c r="O482" s="36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</row>
    <row r="483" ht="20.25" customHeight="1">
      <c r="A483" s="30">
        <v>548.0</v>
      </c>
      <c r="B483" s="105">
        <v>1042.0</v>
      </c>
      <c r="C483" s="105" t="s">
        <v>843</v>
      </c>
      <c r="D483" s="106" t="s">
        <v>562</v>
      </c>
      <c r="E483" s="106">
        <v>2.0</v>
      </c>
      <c r="F483" s="105" t="s">
        <v>844</v>
      </c>
      <c r="G483" s="107">
        <v>33.0</v>
      </c>
      <c r="H483" s="105" t="s">
        <v>845</v>
      </c>
      <c r="I483" s="33">
        <f t="shared" si="3"/>
        <v>1</v>
      </c>
      <c r="J483" s="108">
        <v>44904.0</v>
      </c>
      <c r="K483" s="109" t="s">
        <v>846</v>
      </c>
      <c r="L483" s="56">
        <v>135.0</v>
      </c>
      <c r="M483" s="109" t="s">
        <v>31</v>
      </c>
      <c r="N483" s="56" t="s">
        <v>50</v>
      </c>
      <c r="O483" s="56" t="s">
        <v>648</v>
      </c>
      <c r="P483" s="110"/>
      <c r="Q483" s="110"/>
      <c r="R483" s="110"/>
      <c r="S483" s="110"/>
      <c r="T483" s="110"/>
      <c r="U483" s="110"/>
      <c r="V483" s="110"/>
      <c r="W483" s="110"/>
      <c r="X483" s="110"/>
      <c r="Y483" s="110"/>
      <c r="Z483" s="110"/>
      <c r="AA483" s="110"/>
      <c r="AB483" s="110"/>
    </row>
    <row r="484" ht="20.25" customHeight="1">
      <c r="A484" s="102">
        <v>549.0</v>
      </c>
      <c r="B484" s="105">
        <v>1042.0</v>
      </c>
      <c r="C484" s="105" t="s">
        <v>843</v>
      </c>
      <c r="D484" s="106" t="s">
        <v>562</v>
      </c>
      <c r="E484" s="106">
        <v>2.0</v>
      </c>
      <c r="F484" s="105" t="s">
        <v>847</v>
      </c>
      <c r="G484" s="107">
        <v>40.0</v>
      </c>
      <c r="H484" s="105" t="s">
        <v>845</v>
      </c>
      <c r="I484" s="33">
        <f t="shared" si="3"/>
        <v>2</v>
      </c>
      <c r="J484" s="108">
        <v>44905.0</v>
      </c>
      <c r="K484" s="109" t="s">
        <v>619</v>
      </c>
      <c r="L484" s="56">
        <v>135.0</v>
      </c>
      <c r="M484" s="109" t="s">
        <v>31</v>
      </c>
      <c r="N484" s="56" t="s">
        <v>50</v>
      </c>
      <c r="O484" s="56" t="s">
        <v>648</v>
      </c>
      <c r="P484" s="110"/>
      <c r="Q484" s="110"/>
      <c r="R484" s="110"/>
      <c r="S484" s="110"/>
      <c r="T484" s="110"/>
      <c r="U484" s="110"/>
      <c r="V484" s="110"/>
      <c r="W484" s="110"/>
      <c r="X484" s="110"/>
      <c r="Y484" s="110"/>
      <c r="Z484" s="110"/>
      <c r="AA484" s="110"/>
      <c r="AB484" s="110"/>
    </row>
    <row r="485" ht="20.25" customHeight="1">
      <c r="A485" s="30">
        <v>550.0</v>
      </c>
      <c r="B485" s="105">
        <v>1044.0</v>
      </c>
      <c r="C485" s="105" t="s">
        <v>848</v>
      </c>
      <c r="D485" s="106" t="s">
        <v>562</v>
      </c>
      <c r="E485" s="106">
        <v>2.0</v>
      </c>
      <c r="F485" s="105" t="s">
        <v>849</v>
      </c>
      <c r="G485" s="107">
        <v>35.0</v>
      </c>
      <c r="H485" s="105" t="s">
        <v>845</v>
      </c>
      <c r="I485" s="33">
        <f t="shared" si="3"/>
        <v>1</v>
      </c>
      <c r="J485" s="108">
        <v>44894.0</v>
      </c>
      <c r="K485" s="109" t="s">
        <v>651</v>
      </c>
      <c r="L485" s="56">
        <v>135.0</v>
      </c>
      <c r="M485" s="109" t="s">
        <v>35</v>
      </c>
      <c r="N485" s="56" t="s">
        <v>50</v>
      </c>
      <c r="O485" s="56" t="s">
        <v>648</v>
      </c>
      <c r="P485" s="110"/>
      <c r="Q485" s="110"/>
      <c r="R485" s="110"/>
      <c r="S485" s="110"/>
      <c r="T485" s="110"/>
      <c r="U485" s="110"/>
      <c r="V485" s="110"/>
      <c r="W485" s="110"/>
      <c r="X485" s="110"/>
      <c r="Y485" s="110"/>
      <c r="Z485" s="110"/>
      <c r="AA485" s="110"/>
      <c r="AB485" s="110"/>
    </row>
    <row r="486" ht="20.25" customHeight="1">
      <c r="A486" s="102">
        <v>551.0</v>
      </c>
      <c r="B486" s="105">
        <v>1044.0</v>
      </c>
      <c r="C486" s="105" t="s">
        <v>848</v>
      </c>
      <c r="D486" s="106" t="s">
        <v>562</v>
      </c>
      <c r="E486" s="106">
        <v>2.0</v>
      </c>
      <c r="F486" s="105" t="s">
        <v>850</v>
      </c>
      <c r="G486" s="107">
        <v>40.0</v>
      </c>
      <c r="H486" s="105" t="s">
        <v>845</v>
      </c>
      <c r="I486" s="33">
        <f t="shared" si="3"/>
        <v>2</v>
      </c>
      <c r="J486" s="108">
        <v>44880.0</v>
      </c>
      <c r="K486" s="109" t="s">
        <v>434</v>
      </c>
      <c r="L486" s="56">
        <v>135.0</v>
      </c>
      <c r="M486" s="109" t="s">
        <v>35</v>
      </c>
      <c r="N486" s="56" t="s">
        <v>50</v>
      </c>
      <c r="O486" s="56" t="s">
        <v>648</v>
      </c>
      <c r="P486" s="110"/>
      <c r="Q486" s="110"/>
      <c r="R486" s="110"/>
      <c r="S486" s="110"/>
      <c r="T486" s="110"/>
      <c r="U486" s="110"/>
      <c r="V486" s="110"/>
      <c r="W486" s="110"/>
      <c r="X486" s="110"/>
      <c r="Y486" s="110"/>
      <c r="Z486" s="110"/>
      <c r="AA486" s="110"/>
      <c r="AB486" s="110"/>
    </row>
    <row r="487" ht="20.25" customHeight="1">
      <c r="A487" s="30">
        <v>552.0</v>
      </c>
      <c r="B487" s="105">
        <v>1044.0</v>
      </c>
      <c r="C487" s="105" t="s">
        <v>848</v>
      </c>
      <c r="D487" s="106" t="s">
        <v>562</v>
      </c>
      <c r="E487" s="106">
        <v>2.0</v>
      </c>
      <c r="F487" s="105" t="s">
        <v>851</v>
      </c>
      <c r="G487" s="107">
        <v>28.0</v>
      </c>
      <c r="H487" s="105" t="s">
        <v>845</v>
      </c>
      <c r="I487" s="33">
        <f t="shared" si="3"/>
        <v>1</v>
      </c>
      <c r="J487" s="108">
        <v>44894.0</v>
      </c>
      <c r="K487" s="109" t="s">
        <v>316</v>
      </c>
      <c r="L487" s="56">
        <v>135.0</v>
      </c>
      <c r="M487" s="109" t="s">
        <v>31</v>
      </c>
      <c r="N487" s="56" t="s">
        <v>50</v>
      </c>
      <c r="O487" s="56" t="s">
        <v>648</v>
      </c>
      <c r="P487" s="110"/>
      <c r="Q487" s="110"/>
      <c r="R487" s="110"/>
      <c r="S487" s="110"/>
      <c r="T487" s="110"/>
      <c r="U487" s="110"/>
      <c r="V487" s="110"/>
      <c r="W487" s="110"/>
      <c r="X487" s="110"/>
      <c r="Y487" s="110"/>
      <c r="Z487" s="110"/>
      <c r="AA487" s="110"/>
      <c r="AB487" s="110"/>
    </row>
    <row r="488" ht="20.25" customHeight="1">
      <c r="A488" s="102">
        <v>553.0</v>
      </c>
      <c r="B488" s="105">
        <v>1044.0</v>
      </c>
      <c r="C488" s="105" t="s">
        <v>848</v>
      </c>
      <c r="D488" s="106" t="s">
        <v>562</v>
      </c>
      <c r="E488" s="106">
        <v>2.0</v>
      </c>
      <c r="F488" s="105" t="s">
        <v>852</v>
      </c>
      <c r="G488" s="107">
        <v>33.0</v>
      </c>
      <c r="H488" s="105" t="s">
        <v>845</v>
      </c>
      <c r="I488" s="33">
        <f t="shared" si="3"/>
        <v>1</v>
      </c>
      <c r="J488" s="108">
        <v>44896.0</v>
      </c>
      <c r="K488" s="109" t="s">
        <v>846</v>
      </c>
      <c r="L488" s="56">
        <v>135.0</v>
      </c>
      <c r="M488" s="109" t="s">
        <v>31</v>
      </c>
      <c r="N488" s="56" t="s">
        <v>50</v>
      </c>
      <c r="O488" s="56" t="s">
        <v>648</v>
      </c>
      <c r="P488" s="110"/>
      <c r="Q488" s="110"/>
      <c r="R488" s="110"/>
      <c r="S488" s="110"/>
      <c r="T488" s="110"/>
      <c r="U488" s="110"/>
      <c r="V488" s="110"/>
      <c r="W488" s="110"/>
      <c r="X488" s="110"/>
      <c r="Y488" s="110"/>
      <c r="Z488" s="110"/>
      <c r="AA488" s="110"/>
      <c r="AB488" s="110"/>
    </row>
    <row r="489" ht="20.25" customHeight="1">
      <c r="A489" s="30">
        <v>554.0</v>
      </c>
      <c r="B489" s="105">
        <v>1112.0</v>
      </c>
      <c r="C489" s="105" t="s">
        <v>853</v>
      </c>
      <c r="D489" s="106" t="s">
        <v>562</v>
      </c>
      <c r="E489" s="106">
        <v>2.0</v>
      </c>
      <c r="F489" s="105" t="s">
        <v>854</v>
      </c>
      <c r="G489" s="107">
        <v>34.0</v>
      </c>
      <c r="H489" s="105" t="s">
        <v>845</v>
      </c>
      <c r="I489" s="33">
        <f t="shared" si="3"/>
        <v>1</v>
      </c>
      <c r="J489" s="108">
        <v>44893.0</v>
      </c>
      <c r="K489" s="109" t="s">
        <v>855</v>
      </c>
      <c r="L489" s="56">
        <v>135.0</v>
      </c>
      <c r="M489" s="109" t="s">
        <v>35</v>
      </c>
      <c r="N489" s="56" t="s">
        <v>50</v>
      </c>
      <c r="O489" s="56" t="s">
        <v>648</v>
      </c>
      <c r="P489" s="110"/>
      <c r="Q489" s="110"/>
      <c r="R489" s="110"/>
      <c r="S489" s="110"/>
      <c r="T489" s="110"/>
      <c r="U489" s="110"/>
      <c r="V489" s="110"/>
      <c r="W489" s="110"/>
      <c r="X489" s="110"/>
      <c r="Y489" s="110"/>
      <c r="Z489" s="110"/>
      <c r="AA489" s="110"/>
      <c r="AB489" s="110"/>
    </row>
    <row r="490" ht="20.25" customHeight="1">
      <c r="A490" s="102">
        <v>555.0</v>
      </c>
      <c r="B490" s="105">
        <v>1112.0</v>
      </c>
      <c r="C490" s="105" t="s">
        <v>853</v>
      </c>
      <c r="D490" s="106" t="s">
        <v>562</v>
      </c>
      <c r="E490" s="106">
        <v>2.0</v>
      </c>
      <c r="F490" s="105" t="s">
        <v>856</v>
      </c>
      <c r="G490" s="107">
        <v>33.0</v>
      </c>
      <c r="H490" s="105" t="s">
        <v>845</v>
      </c>
      <c r="I490" s="33">
        <f t="shared" si="3"/>
        <v>1</v>
      </c>
      <c r="J490" s="108">
        <v>44893.0</v>
      </c>
      <c r="K490" s="109" t="s">
        <v>857</v>
      </c>
      <c r="L490" s="56">
        <v>135.0</v>
      </c>
      <c r="M490" s="109" t="s">
        <v>31</v>
      </c>
      <c r="N490" s="56" t="s">
        <v>50</v>
      </c>
      <c r="O490" s="56" t="s">
        <v>648</v>
      </c>
      <c r="P490" s="110"/>
      <c r="Q490" s="110"/>
      <c r="R490" s="110"/>
      <c r="S490" s="110"/>
      <c r="T490" s="110"/>
      <c r="U490" s="110"/>
      <c r="V490" s="110"/>
      <c r="W490" s="110"/>
      <c r="X490" s="110"/>
      <c r="Y490" s="110"/>
      <c r="Z490" s="110"/>
      <c r="AA490" s="110"/>
      <c r="AB490" s="110"/>
    </row>
    <row r="491" ht="20.25" customHeight="1">
      <c r="A491" s="30">
        <v>556.0</v>
      </c>
      <c r="B491" s="105">
        <v>1169.0</v>
      </c>
      <c r="C491" s="105" t="s">
        <v>858</v>
      </c>
      <c r="D491" s="106" t="s">
        <v>562</v>
      </c>
      <c r="E491" s="106">
        <v>2.0</v>
      </c>
      <c r="F491" s="105" t="s">
        <v>859</v>
      </c>
      <c r="G491" s="107">
        <v>36.0</v>
      </c>
      <c r="H491" s="105" t="s">
        <v>845</v>
      </c>
      <c r="I491" s="33">
        <f t="shared" si="3"/>
        <v>1</v>
      </c>
      <c r="J491" s="108">
        <v>44891.0</v>
      </c>
      <c r="K491" s="109" t="s">
        <v>860</v>
      </c>
      <c r="L491" s="56">
        <v>135.0</v>
      </c>
      <c r="M491" s="109" t="s">
        <v>275</v>
      </c>
      <c r="N491" s="56" t="s">
        <v>50</v>
      </c>
      <c r="O491" s="56" t="s">
        <v>648</v>
      </c>
      <c r="P491" s="110"/>
      <c r="Q491" s="110"/>
      <c r="R491" s="110"/>
      <c r="S491" s="110"/>
      <c r="T491" s="110"/>
      <c r="U491" s="110"/>
      <c r="V491" s="110"/>
      <c r="W491" s="110"/>
      <c r="X491" s="110"/>
      <c r="Y491" s="110"/>
      <c r="Z491" s="110"/>
      <c r="AA491" s="110"/>
      <c r="AB491" s="110"/>
    </row>
    <row r="492" ht="20.25" customHeight="1">
      <c r="A492" s="102">
        <v>557.0</v>
      </c>
      <c r="B492" s="105">
        <v>1169.0</v>
      </c>
      <c r="C492" s="105" t="s">
        <v>858</v>
      </c>
      <c r="D492" s="106" t="s">
        <v>562</v>
      </c>
      <c r="E492" s="106">
        <v>2.0</v>
      </c>
      <c r="F492" s="105" t="s">
        <v>861</v>
      </c>
      <c r="G492" s="107">
        <v>40.0</v>
      </c>
      <c r="H492" s="105" t="s">
        <v>845</v>
      </c>
      <c r="I492" s="33">
        <f t="shared" si="3"/>
        <v>2</v>
      </c>
      <c r="J492" s="108">
        <v>44874.0</v>
      </c>
      <c r="K492" s="109" t="s">
        <v>846</v>
      </c>
      <c r="L492" s="56">
        <v>135.0</v>
      </c>
      <c r="M492" s="109" t="s">
        <v>660</v>
      </c>
      <c r="N492" s="56" t="s">
        <v>50</v>
      </c>
      <c r="O492" s="56" t="s">
        <v>648</v>
      </c>
      <c r="P492" s="110"/>
      <c r="Q492" s="110"/>
      <c r="R492" s="110"/>
      <c r="S492" s="110"/>
      <c r="T492" s="110"/>
      <c r="U492" s="110"/>
      <c r="V492" s="110"/>
      <c r="W492" s="110"/>
      <c r="X492" s="110"/>
      <c r="Y492" s="110"/>
      <c r="Z492" s="110"/>
      <c r="AA492" s="110"/>
      <c r="AB492" s="110"/>
    </row>
    <row r="493" ht="20.25" customHeight="1">
      <c r="A493" s="30">
        <v>558.0</v>
      </c>
      <c r="B493" s="105">
        <v>1169.0</v>
      </c>
      <c r="C493" s="105" t="s">
        <v>858</v>
      </c>
      <c r="D493" s="106" t="s">
        <v>562</v>
      </c>
      <c r="E493" s="106">
        <v>2.0</v>
      </c>
      <c r="F493" s="105" t="s">
        <v>862</v>
      </c>
      <c r="G493" s="107">
        <v>36.0</v>
      </c>
      <c r="H493" s="105" t="s">
        <v>845</v>
      </c>
      <c r="I493" s="33">
        <f t="shared" si="3"/>
        <v>1</v>
      </c>
      <c r="J493" s="108">
        <v>44891.0</v>
      </c>
      <c r="K493" s="109" t="s">
        <v>316</v>
      </c>
      <c r="L493" s="56">
        <v>135.0</v>
      </c>
      <c r="M493" s="109" t="s">
        <v>31</v>
      </c>
      <c r="N493" s="56" t="s">
        <v>50</v>
      </c>
      <c r="O493" s="56" t="s">
        <v>648</v>
      </c>
      <c r="P493" s="110"/>
      <c r="Q493" s="110"/>
      <c r="R493" s="110"/>
      <c r="S493" s="110"/>
      <c r="T493" s="110"/>
      <c r="U493" s="110"/>
      <c r="V493" s="110"/>
      <c r="W493" s="110"/>
      <c r="X493" s="110"/>
      <c r="Y493" s="110"/>
      <c r="Z493" s="110"/>
      <c r="AA493" s="110"/>
      <c r="AB493" s="110"/>
    </row>
    <row r="494" ht="20.25" customHeight="1">
      <c r="A494" s="102">
        <v>559.0</v>
      </c>
      <c r="B494" s="105">
        <v>1169.0</v>
      </c>
      <c r="C494" s="105" t="s">
        <v>858</v>
      </c>
      <c r="D494" s="106" t="s">
        <v>562</v>
      </c>
      <c r="E494" s="106">
        <v>2.0</v>
      </c>
      <c r="F494" s="105" t="s">
        <v>863</v>
      </c>
      <c r="G494" s="107">
        <v>35.0</v>
      </c>
      <c r="H494" s="105" t="s">
        <v>845</v>
      </c>
      <c r="I494" s="33">
        <f t="shared" si="3"/>
        <v>1</v>
      </c>
      <c r="J494" s="108">
        <v>44901.0</v>
      </c>
      <c r="K494" s="109" t="s">
        <v>306</v>
      </c>
      <c r="L494" s="56">
        <v>135.0</v>
      </c>
      <c r="M494" s="109" t="s">
        <v>31</v>
      </c>
      <c r="N494" s="56" t="s">
        <v>50</v>
      </c>
      <c r="O494" s="56" t="s">
        <v>648</v>
      </c>
      <c r="P494" s="110"/>
      <c r="Q494" s="110"/>
      <c r="R494" s="110"/>
      <c r="S494" s="110"/>
      <c r="T494" s="110"/>
      <c r="U494" s="110"/>
      <c r="V494" s="110"/>
      <c r="W494" s="110"/>
      <c r="X494" s="110"/>
      <c r="Y494" s="110"/>
      <c r="Z494" s="110"/>
      <c r="AA494" s="110"/>
      <c r="AB494" s="110"/>
    </row>
    <row r="495" ht="20.25" customHeight="1">
      <c r="A495" s="30">
        <v>560.0</v>
      </c>
      <c r="B495" s="105">
        <v>1170.0</v>
      </c>
      <c r="C495" s="105" t="s">
        <v>864</v>
      </c>
      <c r="D495" s="106" t="s">
        <v>562</v>
      </c>
      <c r="E495" s="106">
        <v>2.0</v>
      </c>
      <c r="F495" s="105" t="s">
        <v>865</v>
      </c>
      <c r="G495" s="107">
        <v>36.0</v>
      </c>
      <c r="H495" s="105" t="s">
        <v>845</v>
      </c>
      <c r="I495" s="33">
        <f t="shared" si="3"/>
        <v>1</v>
      </c>
      <c r="J495" s="108">
        <v>44896.0</v>
      </c>
      <c r="K495" s="109" t="s">
        <v>316</v>
      </c>
      <c r="L495" s="56">
        <v>135.0</v>
      </c>
      <c r="M495" s="109" t="s">
        <v>31</v>
      </c>
      <c r="N495" s="56" t="s">
        <v>50</v>
      </c>
      <c r="O495" s="56" t="s">
        <v>648</v>
      </c>
      <c r="P495" s="110"/>
      <c r="Q495" s="110"/>
      <c r="R495" s="110"/>
      <c r="S495" s="110"/>
      <c r="T495" s="110"/>
      <c r="U495" s="110"/>
      <c r="V495" s="110"/>
      <c r="W495" s="110"/>
      <c r="X495" s="110"/>
      <c r="Y495" s="110"/>
      <c r="Z495" s="110"/>
      <c r="AA495" s="110"/>
      <c r="AB495" s="110"/>
    </row>
    <row r="496" ht="20.25" customHeight="1">
      <c r="A496" s="102">
        <v>561.0</v>
      </c>
      <c r="B496" s="105">
        <v>1170.0</v>
      </c>
      <c r="C496" s="105" t="s">
        <v>864</v>
      </c>
      <c r="D496" s="106" t="s">
        <v>562</v>
      </c>
      <c r="E496" s="106">
        <v>2.0</v>
      </c>
      <c r="F496" s="105" t="s">
        <v>866</v>
      </c>
      <c r="G496" s="107">
        <v>36.0</v>
      </c>
      <c r="H496" s="105" t="s">
        <v>845</v>
      </c>
      <c r="I496" s="33">
        <f t="shared" si="3"/>
        <v>1</v>
      </c>
      <c r="J496" s="108">
        <v>44903.0</v>
      </c>
      <c r="K496" s="109" t="s">
        <v>860</v>
      </c>
      <c r="L496" s="56">
        <v>135.0</v>
      </c>
      <c r="M496" s="109" t="s">
        <v>444</v>
      </c>
      <c r="N496" s="56" t="s">
        <v>50</v>
      </c>
      <c r="O496" s="56" t="s">
        <v>648</v>
      </c>
      <c r="P496" s="110"/>
      <c r="Q496" s="110"/>
      <c r="R496" s="110"/>
      <c r="S496" s="110"/>
      <c r="T496" s="110"/>
      <c r="U496" s="110"/>
      <c r="V496" s="110"/>
      <c r="W496" s="110"/>
      <c r="X496" s="110"/>
      <c r="Y496" s="110"/>
      <c r="Z496" s="110"/>
      <c r="AA496" s="110"/>
      <c r="AB496" s="110"/>
    </row>
    <row r="497" ht="20.25" customHeight="1">
      <c r="A497" s="30">
        <v>562.0</v>
      </c>
      <c r="B497" s="105">
        <v>1170.0</v>
      </c>
      <c r="C497" s="105" t="s">
        <v>864</v>
      </c>
      <c r="D497" s="106" t="s">
        <v>562</v>
      </c>
      <c r="E497" s="106">
        <v>2.0</v>
      </c>
      <c r="F497" s="105" t="s">
        <v>867</v>
      </c>
      <c r="G497" s="107">
        <v>32.0</v>
      </c>
      <c r="H497" s="105" t="s">
        <v>845</v>
      </c>
      <c r="I497" s="33">
        <f t="shared" si="3"/>
        <v>1</v>
      </c>
      <c r="J497" s="108">
        <v>44903.0</v>
      </c>
      <c r="K497" s="109" t="s">
        <v>860</v>
      </c>
      <c r="L497" s="56">
        <v>135.0</v>
      </c>
      <c r="M497" s="109" t="s">
        <v>31</v>
      </c>
      <c r="N497" s="56" t="s">
        <v>50</v>
      </c>
      <c r="O497" s="56" t="s">
        <v>648</v>
      </c>
      <c r="P497" s="110"/>
      <c r="Q497" s="110"/>
      <c r="R497" s="110"/>
      <c r="S497" s="110"/>
      <c r="T497" s="110"/>
      <c r="U497" s="110"/>
      <c r="V497" s="110"/>
      <c r="W497" s="110"/>
      <c r="X497" s="110"/>
      <c r="Y497" s="110"/>
      <c r="Z497" s="110"/>
      <c r="AA497" s="110"/>
      <c r="AB497" s="110"/>
    </row>
    <row r="498" ht="20.25" customHeight="1">
      <c r="A498" s="102">
        <v>563.0</v>
      </c>
      <c r="B498" s="105">
        <v>1322.0</v>
      </c>
      <c r="C498" s="105" t="s">
        <v>868</v>
      </c>
      <c r="D498" s="106" t="s">
        <v>562</v>
      </c>
      <c r="E498" s="106">
        <v>2.0</v>
      </c>
      <c r="F498" s="105" t="s">
        <v>869</v>
      </c>
      <c r="G498" s="107">
        <v>36.0</v>
      </c>
      <c r="H498" s="105" t="s">
        <v>845</v>
      </c>
      <c r="I498" s="33">
        <f t="shared" si="3"/>
        <v>1</v>
      </c>
      <c r="J498" s="108">
        <v>44908.0</v>
      </c>
      <c r="K498" s="109" t="s">
        <v>870</v>
      </c>
      <c r="L498" s="56">
        <v>135.0</v>
      </c>
      <c r="M498" s="109" t="s">
        <v>35</v>
      </c>
      <c r="N498" s="56" t="s">
        <v>50</v>
      </c>
      <c r="O498" s="56" t="s">
        <v>648</v>
      </c>
      <c r="P498" s="110"/>
      <c r="Q498" s="110"/>
      <c r="R498" s="110"/>
      <c r="S498" s="110"/>
      <c r="T498" s="110"/>
      <c r="U498" s="110"/>
      <c r="V498" s="110"/>
      <c r="W498" s="110"/>
      <c r="X498" s="110"/>
      <c r="Y498" s="110"/>
      <c r="Z498" s="110"/>
      <c r="AA498" s="110"/>
      <c r="AB498" s="110"/>
    </row>
    <row r="499" ht="20.25" customHeight="1">
      <c r="A499" s="30">
        <v>564.0</v>
      </c>
      <c r="B499" s="105">
        <v>1322.0</v>
      </c>
      <c r="C499" s="105" t="s">
        <v>868</v>
      </c>
      <c r="D499" s="106" t="s">
        <v>562</v>
      </c>
      <c r="E499" s="106">
        <v>2.0</v>
      </c>
      <c r="F499" s="105" t="s">
        <v>871</v>
      </c>
      <c r="G499" s="107">
        <v>39.0</v>
      </c>
      <c r="H499" s="105" t="s">
        <v>845</v>
      </c>
      <c r="I499" s="33">
        <f t="shared" si="3"/>
        <v>1</v>
      </c>
      <c r="J499" s="108">
        <v>44900.0</v>
      </c>
      <c r="K499" s="109" t="s">
        <v>872</v>
      </c>
      <c r="L499" s="56">
        <v>135.0</v>
      </c>
      <c r="M499" s="109" t="s">
        <v>31</v>
      </c>
      <c r="N499" s="56" t="s">
        <v>50</v>
      </c>
      <c r="O499" s="56" t="s">
        <v>648</v>
      </c>
      <c r="P499" s="110"/>
      <c r="Q499" s="110"/>
      <c r="R499" s="110"/>
      <c r="S499" s="110"/>
      <c r="T499" s="110"/>
      <c r="U499" s="110"/>
      <c r="V499" s="110"/>
      <c r="W499" s="110"/>
      <c r="X499" s="110"/>
      <c r="Y499" s="110"/>
      <c r="Z499" s="110"/>
      <c r="AA499" s="110"/>
      <c r="AB499" s="110"/>
    </row>
    <row r="500" ht="20.25" customHeight="1">
      <c r="A500" s="102">
        <v>565.0</v>
      </c>
      <c r="B500" s="105">
        <v>1322.0</v>
      </c>
      <c r="C500" s="105" t="s">
        <v>868</v>
      </c>
      <c r="D500" s="106" t="s">
        <v>562</v>
      </c>
      <c r="E500" s="106">
        <v>2.0</v>
      </c>
      <c r="F500" s="105" t="s">
        <v>873</v>
      </c>
      <c r="G500" s="107">
        <v>40.0</v>
      </c>
      <c r="H500" s="105" t="s">
        <v>845</v>
      </c>
      <c r="I500" s="33">
        <f t="shared" si="3"/>
        <v>2</v>
      </c>
      <c r="J500" s="108">
        <v>44904.0</v>
      </c>
      <c r="K500" s="109" t="s">
        <v>319</v>
      </c>
      <c r="L500" s="56">
        <v>135.0</v>
      </c>
      <c r="M500" s="109" t="s">
        <v>35</v>
      </c>
      <c r="N500" s="56" t="s">
        <v>50</v>
      </c>
      <c r="O500" s="56" t="s">
        <v>648</v>
      </c>
      <c r="P500" s="110"/>
      <c r="Q500" s="110"/>
      <c r="R500" s="110"/>
      <c r="S500" s="110"/>
      <c r="T500" s="110"/>
      <c r="U500" s="110"/>
      <c r="V500" s="110"/>
      <c r="W500" s="110"/>
      <c r="X500" s="110"/>
      <c r="Y500" s="110"/>
      <c r="Z500" s="110"/>
      <c r="AA500" s="110"/>
      <c r="AB500" s="110"/>
    </row>
    <row r="501" ht="20.25" customHeight="1">
      <c r="A501" s="30">
        <v>566.0</v>
      </c>
      <c r="B501" s="105">
        <v>1455.0</v>
      </c>
      <c r="C501" s="105" t="s">
        <v>874</v>
      </c>
      <c r="D501" s="106" t="s">
        <v>562</v>
      </c>
      <c r="E501" s="106">
        <v>2.0</v>
      </c>
      <c r="F501" s="105" t="s">
        <v>875</v>
      </c>
      <c r="G501" s="107">
        <v>38.0</v>
      </c>
      <c r="H501" s="105" t="s">
        <v>845</v>
      </c>
      <c r="I501" s="33">
        <f t="shared" si="3"/>
        <v>1</v>
      </c>
      <c r="J501" s="108">
        <v>44890.0</v>
      </c>
      <c r="K501" s="109" t="s">
        <v>258</v>
      </c>
      <c r="L501" s="56">
        <v>135.0</v>
      </c>
      <c r="M501" s="109" t="s">
        <v>35</v>
      </c>
      <c r="N501" s="56" t="s">
        <v>50</v>
      </c>
      <c r="O501" s="56" t="s">
        <v>648</v>
      </c>
      <c r="P501" s="110"/>
      <c r="Q501" s="110"/>
      <c r="R501" s="110"/>
      <c r="S501" s="110"/>
      <c r="T501" s="110"/>
      <c r="U501" s="110"/>
      <c r="V501" s="110"/>
      <c r="W501" s="110"/>
      <c r="X501" s="110"/>
      <c r="Y501" s="110"/>
      <c r="Z501" s="110"/>
      <c r="AA501" s="110"/>
      <c r="AB501" s="110"/>
    </row>
    <row r="502" ht="20.25" customHeight="1">
      <c r="A502" s="102">
        <v>567.0</v>
      </c>
      <c r="B502" s="105">
        <v>1602.0</v>
      </c>
      <c r="C502" s="105" t="s">
        <v>876</v>
      </c>
      <c r="D502" s="106" t="s">
        <v>562</v>
      </c>
      <c r="E502" s="106">
        <v>2.0</v>
      </c>
      <c r="F502" s="105" t="s">
        <v>877</v>
      </c>
      <c r="G502" s="107">
        <v>38.0</v>
      </c>
      <c r="H502" s="105" t="s">
        <v>845</v>
      </c>
      <c r="I502" s="33">
        <f t="shared" si="3"/>
        <v>1</v>
      </c>
      <c r="J502" s="108">
        <v>44865.0</v>
      </c>
      <c r="K502" s="109" t="s">
        <v>878</v>
      </c>
      <c r="L502" s="56">
        <v>135.0</v>
      </c>
      <c r="M502" s="109" t="s">
        <v>35</v>
      </c>
      <c r="N502" s="56" t="s">
        <v>50</v>
      </c>
      <c r="O502" s="56" t="s">
        <v>648</v>
      </c>
      <c r="P502" s="110"/>
      <c r="Q502" s="110"/>
      <c r="R502" s="110"/>
      <c r="S502" s="110"/>
      <c r="T502" s="110"/>
      <c r="U502" s="110"/>
      <c r="V502" s="110"/>
      <c r="W502" s="110"/>
      <c r="X502" s="110"/>
      <c r="Y502" s="110"/>
      <c r="Z502" s="110"/>
      <c r="AA502" s="110"/>
      <c r="AB502" s="110"/>
    </row>
    <row r="503" ht="20.25" customHeight="1">
      <c r="A503" s="30">
        <v>568.0</v>
      </c>
      <c r="B503" s="105">
        <v>1602.0</v>
      </c>
      <c r="C503" s="105" t="s">
        <v>876</v>
      </c>
      <c r="D503" s="106" t="s">
        <v>562</v>
      </c>
      <c r="E503" s="106">
        <v>2.0</v>
      </c>
      <c r="F503" s="105" t="s">
        <v>879</v>
      </c>
      <c r="G503" s="107">
        <v>33.0</v>
      </c>
      <c r="H503" s="105" t="s">
        <v>845</v>
      </c>
      <c r="I503" s="33">
        <f t="shared" si="3"/>
        <v>1</v>
      </c>
      <c r="J503" s="108">
        <v>44901.0</v>
      </c>
      <c r="K503" s="109" t="s">
        <v>319</v>
      </c>
      <c r="L503" s="56">
        <v>135.0</v>
      </c>
      <c r="M503" s="109" t="s">
        <v>35</v>
      </c>
      <c r="N503" s="56" t="s">
        <v>50</v>
      </c>
      <c r="O503" s="56" t="s">
        <v>648</v>
      </c>
      <c r="P503" s="110"/>
      <c r="Q503" s="110"/>
      <c r="R503" s="110"/>
      <c r="S503" s="110"/>
      <c r="T503" s="110"/>
      <c r="U503" s="110"/>
      <c r="V503" s="110"/>
      <c r="W503" s="110"/>
      <c r="X503" s="110"/>
      <c r="Y503" s="110"/>
      <c r="Z503" s="110"/>
      <c r="AA503" s="110"/>
      <c r="AB503" s="110"/>
    </row>
    <row r="504" ht="20.25" customHeight="1">
      <c r="A504" s="102">
        <v>569.0</v>
      </c>
      <c r="B504" s="105">
        <v>1602.0</v>
      </c>
      <c r="C504" s="105" t="s">
        <v>876</v>
      </c>
      <c r="D504" s="106" t="s">
        <v>562</v>
      </c>
      <c r="E504" s="106">
        <v>2.0</v>
      </c>
      <c r="F504" s="105" t="s">
        <v>880</v>
      </c>
      <c r="G504" s="107">
        <v>37.0</v>
      </c>
      <c r="H504" s="105" t="s">
        <v>845</v>
      </c>
      <c r="I504" s="33">
        <f t="shared" si="3"/>
        <v>1</v>
      </c>
      <c r="J504" s="108">
        <v>44902.0</v>
      </c>
      <c r="K504" s="109" t="s">
        <v>319</v>
      </c>
      <c r="L504" s="56">
        <v>135.0</v>
      </c>
      <c r="M504" s="109" t="s">
        <v>35</v>
      </c>
      <c r="N504" s="56" t="s">
        <v>50</v>
      </c>
      <c r="O504" s="56" t="s">
        <v>648</v>
      </c>
      <c r="P504" s="110"/>
      <c r="Q504" s="110"/>
      <c r="R504" s="110"/>
      <c r="S504" s="110"/>
      <c r="T504" s="110"/>
      <c r="U504" s="110"/>
      <c r="V504" s="110"/>
      <c r="W504" s="110"/>
      <c r="X504" s="110"/>
      <c r="Y504" s="110"/>
      <c r="Z504" s="110"/>
      <c r="AA504" s="110"/>
      <c r="AB504" s="110"/>
    </row>
    <row r="505" ht="20.25" customHeight="1">
      <c r="A505" s="30">
        <v>570.0</v>
      </c>
      <c r="B505" s="105">
        <v>1602.0</v>
      </c>
      <c r="C505" s="105" t="s">
        <v>876</v>
      </c>
      <c r="D505" s="106" t="s">
        <v>562</v>
      </c>
      <c r="E505" s="106">
        <v>2.0</v>
      </c>
      <c r="F505" s="105" t="s">
        <v>881</v>
      </c>
      <c r="G505" s="107">
        <v>38.0</v>
      </c>
      <c r="H505" s="105" t="s">
        <v>845</v>
      </c>
      <c r="I505" s="33">
        <f t="shared" si="3"/>
        <v>1</v>
      </c>
      <c r="J505" s="108">
        <v>44910.0</v>
      </c>
      <c r="K505" s="109" t="s">
        <v>872</v>
      </c>
      <c r="L505" s="56">
        <v>135.0</v>
      </c>
      <c r="M505" s="109" t="s">
        <v>35</v>
      </c>
      <c r="N505" s="56" t="s">
        <v>50</v>
      </c>
      <c r="O505" s="56" t="s">
        <v>648</v>
      </c>
      <c r="P505" s="110"/>
      <c r="Q505" s="110"/>
      <c r="R505" s="110"/>
      <c r="S505" s="110"/>
      <c r="T505" s="110"/>
      <c r="U505" s="110"/>
      <c r="V505" s="110"/>
      <c r="W505" s="110"/>
      <c r="X505" s="110"/>
      <c r="Y505" s="110"/>
      <c r="Z505" s="110"/>
      <c r="AA505" s="110"/>
      <c r="AB505" s="110"/>
    </row>
    <row r="506" ht="20.25" customHeight="1">
      <c r="A506" s="102">
        <v>571.0</v>
      </c>
      <c r="B506" s="105">
        <v>1603.0</v>
      </c>
      <c r="C506" s="105" t="s">
        <v>882</v>
      </c>
      <c r="D506" s="106" t="s">
        <v>562</v>
      </c>
      <c r="E506" s="106">
        <v>2.0</v>
      </c>
      <c r="F506" s="105" t="s">
        <v>883</v>
      </c>
      <c r="G506" s="107">
        <v>39.0</v>
      </c>
      <c r="H506" s="105" t="s">
        <v>845</v>
      </c>
      <c r="I506" s="33">
        <f t="shared" si="3"/>
        <v>1</v>
      </c>
      <c r="J506" s="34">
        <v>44879.0</v>
      </c>
      <c r="K506" s="35" t="s">
        <v>258</v>
      </c>
      <c r="L506" s="56">
        <v>135.0</v>
      </c>
      <c r="M506" s="109" t="s">
        <v>35</v>
      </c>
      <c r="N506" s="56" t="s">
        <v>50</v>
      </c>
      <c r="O506" s="56" t="s">
        <v>648</v>
      </c>
      <c r="P506" s="110"/>
      <c r="Q506" s="110"/>
      <c r="R506" s="110"/>
      <c r="S506" s="110"/>
      <c r="T506" s="110"/>
      <c r="U506" s="110"/>
      <c r="V506" s="110"/>
      <c r="W506" s="110"/>
      <c r="X506" s="110"/>
      <c r="Y506" s="110"/>
      <c r="Z506" s="110"/>
      <c r="AA506" s="110"/>
      <c r="AB506" s="110"/>
    </row>
    <row r="507" ht="20.25" customHeight="1">
      <c r="A507" s="30">
        <v>572.0</v>
      </c>
      <c r="B507" s="105">
        <v>1603.0</v>
      </c>
      <c r="C507" s="105" t="s">
        <v>882</v>
      </c>
      <c r="D507" s="106" t="s">
        <v>562</v>
      </c>
      <c r="E507" s="106">
        <v>2.0</v>
      </c>
      <c r="F507" s="105" t="s">
        <v>884</v>
      </c>
      <c r="G507" s="107">
        <v>34.0</v>
      </c>
      <c r="H507" s="105" t="s">
        <v>845</v>
      </c>
      <c r="I507" s="33">
        <f t="shared" si="3"/>
        <v>1</v>
      </c>
      <c r="J507" s="34">
        <v>44900.0</v>
      </c>
      <c r="K507" s="35" t="s">
        <v>885</v>
      </c>
      <c r="L507" s="56">
        <v>135.0</v>
      </c>
      <c r="M507" s="109" t="s">
        <v>35</v>
      </c>
      <c r="N507" s="56" t="s">
        <v>50</v>
      </c>
      <c r="O507" s="56" t="s">
        <v>648</v>
      </c>
      <c r="P507" s="110"/>
      <c r="Q507" s="110"/>
      <c r="R507" s="110"/>
      <c r="S507" s="110"/>
      <c r="T507" s="110"/>
      <c r="U507" s="110"/>
      <c r="V507" s="110"/>
      <c r="W507" s="110"/>
      <c r="X507" s="110"/>
      <c r="Y507" s="110"/>
      <c r="Z507" s="110"/>
      <c r="AA507" s="110"/>
      <c r="AB507" s="110"/>
    </row>
    <row r="508" ht="20.25" customHeight="1">
      <c r="A508" s="102">
        <v>573.0</v>
      </c>
      <c r="B508" s="105">
        <v>1603.0</v>
      </c>
      <c r="C508" s="105" t="s">
        <v>882</v>
      </c>
      <c r="D508" s="106" t="s">
        <v>562</v>
      </c>
      <c r="E508" s="106">
        <v>2.0</v>
      </c>
      <c r="F508" s="105" t="s">
        <v>886</v>
      </c>
      <c r="G508" s="107">
        <v>37.0</v>
      </c>
      <c r="H508" s="105" t="s">
        <v>845</v>
      </c>
      <c r="I508" s="33">
        <f t="shared" si="3"/>
        <v>1</v>
      </c>
      <c r="J508" s="34">
        <v>44902.0</v>
      </c>
      <c r="K508" s="35" t="s">
        <v>885</v>
      </c>
      <c r="L508" s="56">
        <v>135.0</v>
      </c>
      <c r="M508" s="109" t="s">
        <v>35</v>
      </c>
      <c r="N508" s="56" t="s">
        <v>50</v>
      </c>
      <c r="O508" s="56" t="s">
        <v>648</v>
      </c>
      <c r="P508" s="110"/>
      <c r="Q508" s="110"/>
      <c r="R508" s="110"/>
      <c r="S508" s="110"/>
      <c r="T508" s="110"/>
      <c r="U508" s="110"/>
      <c r="V508" s="110"/>
      <c r="W508" s="110"/>
      <c r="X508" s="110"/>
      <c r="Y508" s="110"/>
      <c r="Z508" s="110"/>
      <c r="AA508" s="110"/>
      <c r="AB508" s="110"/>
    </row>
    <row r="509" ht="20.25" customHeight="1">
      <c r="A509" s="30">
        <v>574.0</v>
      </c>
      <c r="B509" s="105">
        <v>1603.0</v>
      </c>
      <c r="C509" s="105" t="s">
        <v>882</v>
      </c>
      <c r="D509" s="106" t="s">
        <v>562</v>
      </c>
      <c r="E509" s="106">
        <v>2.0</v>
      </c>
      <c r="F509" s="105" t="s">
        <v>887</v>
      </c>
      <c r="G509" s="107">
        <v>33.0</v>
      </c>
      <c r="H509" s="105" t="s">
        <v>845</v>
      </c>
      <c r="I509" s="33">
        <f t="shared" si="3"/>
        <v>1</v>
      </c>
      <c r="J509" s="34">
        <v>44903.0</v>
      </c>
      <c r="K509" s="35" t="s">
        <v>888</v>
      </c>
      <c r="L509" s="56">
        <v>135.0</v>
      </c>
      <c r="M509" s="109" t="s">
        <v>35</v>
      </c>
      <c r="N509" s="56" t="s">
        <v>50</v>
      </c>
      <c r="O509" s="56" t="s">
        <v>648</v>
      </c>
      <c r="P509" s="110"/>
      <c r="Q509" s="110"/>
      <c r="R509" s="110"/>
      <c r="S509" s="110"/>
      <c r="T509" s="110"/>
      <c r="U509" s="110"/>
      <c r="V509" s="110"/>
      <c r="W509" s="110"/>
      <c r="X509" s="110"/>
      <c r="Y509" s="110"/>
      <c r="Z509" s="110"/>
      <c r="AA509" s="110"/>
      <c r="AB509" s="110"/>
    </row>
    <row r="510" ht="20.25" customHeight="1">
      <c r="A510" s="102">
        <v>575.0</v>
      </c>
      <c r="B510" s="105">
        <v>2301.0</v>
      </c>
      <c r="C510" s="105" t="s">
        <v>889</v>
      </c>
      <c r="D510" s="106" t="s">
        <v>562</v>
      </c>
      <c r="E510" s="106">
        <v>2.0</v>
      </c>
      <c r="F510" s="105" t="s">
        <v>890</v>
      </c>
      <c r="G510" s="107">
        <v>39.0</v>
      </c>
      <c r="H510" s="105" t="s">
        <v>845</v>
      </c>
      <c r="I510" s="33">
        <f t="shared" si="3"/>
        <v>1</v>
      </c>
      <c r="J510" s="108">
        <v>44875.0</v>
      </c>
      <c r="K510" s="109" t="s">
        <v>258</v>
      </c>
      <c r="L510" s="56">
        <v>135.0</v>
      </c>
      <c r="M510" s="109" t="s">
        <v>35</v>
      </c>
      <c r="N510" s="56" t="s">
        <v>50</v>
      </c>
      <c r="O510" s="56" t="s">
        <v>648</v>
      </c>
      <c r="P510" s="110"/>
      <c r="Q510" s="110"/>
      <c r="R510" s="110"/>
      <c r="S510" s="110"/>
      <c r="T510" s="110"/>
      <c r="U510" s="110"/>
      <c r="V510" s="110"/>
      <c r="W510" s="110"/>
      <c r="X510" s="110"/>
      <c r="Y510" s="110"/>
      <c r="Z510" s="110"/>
      <c r="AA510" s="110"/>
      <c r="AB510" s="110"/>
    </row>
    <row r="511" ht="20.25" customHeight="1">
      <c r="A511" s="30">
        <v>576.0</v>
      </c>
      <c r="B511" s="105">
        <v>2301.0</v>
      </c>
      <c r="C511" s="105" t="s">
        <v>889</v>
      </c>
      <c r="D511" s="106" t="s">
        <v>562</v>
      </c>
      <c r="E511" s="106">
        <v>2.0</v>
      </c>
      <c r="F511" s="105" t="s">
        <v>891</v>
      </c>
      <c r="G511" s="107">
        <v>35.0</v>
      </c>
      <c r="H511" s="105" t="s">
        <v>845</v>
      </c>
      <c r="I511" s="33">
        <f t="shared" si="3"/>
        <v>1</v>
      </c>
      <c r="J511" s="108">
        <v>44904.0</v>
      </c>
      <c r="K511" s="109" t="s">
        <v>888</v>
      </c>
      <c r="L511" s="56">
        <v>135.0</v>
      </c>
      <c r="M511" s="109" t="s">
        <v>35</v>
      </c>
      <c r="N511" s="56" t="s">
        <v>50</v>
      </c>
      <c r="O511" s="56" t="s">
        <v>648</v>
      </c>
      <c r="P511" s="110"/>
      <c r="Q511" s="110"/>
      <c r="R511" s="110"/>
      <c r="S511" s="110"/>
      <c r="T511" s="110"/>
      <c r="U511" s="110"/>
      <c r="V511" s="110"/>
      <c r="W511" s="110"/>
      <c r="X511" s="110"/>
      <c r="Y511" s="110"/>
      <c r="Z511" s="110"/>
      <c r="AA511" s="110"/>
      <c r="AB511" s="110"/>
    </row>
    <row r="512" ht="20.25" customHeight="1">
      <c r="A512" s="102">
        <v>577.0</v>
      </c>
      <c r="B512" s="105">
        <v>2301.0</v>
      </c>
      <c r="C512" s="105" t="s">
        <v>889</v>
      </c>
      <c r="D512" s="106" t="s">
        <v>562</v>
      </c>
      <c r="E512" s="106">
        <v>2.0</v>
      </c>
      <c r="F512" s="105" t="s">
        <v>892</v>
      </c>
      <c r="G512" s="107">
        <v>32.0</v>
      </c>
      <c r="H512" s="105" t="s">
        <v>845</v>
      </c>
      <c r="I512" s="33">
        <f t="shared" si="3"/>
        <v>1</v>
      </c>
      <c r="J512" s="108">
        <v>44901.0</v>
      </c>
      <c r="K512" s="109" t="s">
        <v>872</v>
      </c>
      <c r="L512" s="56">
        <v>135.0</v>
      </c>
      <c r="M512" s="109" t="s">
        <v>31</v>
      </c>
      <c r="N512" s="56" t="s">
        <v>50</v>
      </c>
      <c r="O512" s="56" t="s">
        <v>648</v>
      </c>
      <c r="P512" s="110"/>
      <c r="Q512" s="110"/>
      <c r="R512" s="110"/>
      <c r="S512" s="110"/>
      <c r="T512" s="110"/>
      <c r="U512" s="110"/>
      <c r="V512" s="110"/>
      <c r="W512" s="110"/>
      <c r="X512" s="110"/>
      <c r="Y512" s="110"/>
      <c r="Z512" s="110"/>
      <c r="AA512" s="110"/>
      <c r="AB512" s="110"/>
    </row>
    <row r="513" ht="20.25" customHeight="1">
      <c r="A513" s="30">
        <v>578.0</v>
      </c>
      <c r="B513" s="105">
        <v>2302.0</v>
      </c>
      <c r="C513" s="105" t="s">
        <v>893</v>
      </c>
      <c r="D513" s="106" t="s">
        <v>562</v>
      </c>
      <c r="E513" s="106">
        <v>2.0</v>
      </c>
      <c r="F513" s="105" t="s">
        <v>894</v>
      </c>
      <c r="G513" s="107">
        <v>30.0</v>
      </c>
      <c r="H513" s="105" t="s">
        <v>845</v>
      </c>
      <c r="I513" s="33">
        <f t="shared" si="3"/>
        <v>1</v>
      </c>
      <c r="J513" s="108">
        <v>44903.0</v>
      </c>
      <c r="K513" s="109" t="s">
        <v>860</v>
      </c>
      <c r="L513" s="56">
        <v>135.0</v>
      </c>
      <c r="M513" s="109" t="s">
        <v>35</v>
      </c>
      <c r="N513" s="56" t="s">
        <v>50</v>
      </c>
      <c r="O513" s="56" t="s">
        <v>648</v>
      </c>
      <c r="P513" s="110"/>
      <c r="Q513" s="110"/>
      <c r="R513" s="110"/>
      <c r="S513" s="110"/>
      <c r="T513" s="110"/>
      <c r="U513" s="110"/>
      <c r="V513" s="110"/>
      <c r="W513" s="110"/>
      <c r="X513" s="110"/>
      <c r="Y513" s="110"/>
      <c r="Z513" s="110"/>
      <c r="AA513" s="110"/>
      <c r="AB513" s="110"/>
    </row>
    <row r="514" ht="20.25" customHeight="1">
      <c r="A514" s="102">
        <v>579.0</v>
      </c>
      <c r="B514" s="105">
        <v>2302.0</v>
      </c>
      <c r="C514" s="105" t="s">
        <v>893</v>
      </c>
      <c r="D514" s="106" t="s">
        <v>562</v>
      </c>
      <c r="E514" s="106">
        <v>2.0</v>
      </c>
      <c r="F514" s="105" t="s">
        <v>895</v>
      </c>
      <c r="G514" s="107">
        <v>33.0</v>
      </c>
      <c r="H514" s="105" t="s">
        <v>845</v>
      </c>
      <c r="I514" s="33">
        <f t="shared" si="3"/>
        <v>1</v>
      </c>
      <c r="J514" s="108">
        <v>44903.0</v>
      </c>
      <c r="K514" s="109" t="s">
        <v>97</v>
      </c>
      <c r="L514" s="56">
        <v>135.0</v>
      </c>
      <c r="M514" s="109" t="s">
        <v>31</v>
      </c>
      <c r="N514" s="56" t="s">
        <v>50</v>
      </c>
      <c r="O514" s="56" t="s">
        <v>648</v>
      </c>
      <c r="P514" s="110"/>
      <c r="Q514" s="110"/>
      <c r="R514" s="110"/>
      <c r="S514" s="110"/>
      <c r="T514" s="110"/>
      <c r="U514" s="110"/>
      <c r="V514" s="110"/>
      <c r="W514" s="110"/>
      <c r="X514" s="110"/>
      <c r="Y514" s="110"/>
      <c r="Z514" s="110"/>
      <c r="AA514" s="110"/>
      <c r="AB514" s="110"/>
    </row>
    <row r="515" ht="20.25" customHeight="1">
      <c r="A515" s="30">
        <v>580.0</v>
      </c>
      <c r="B515" s="105">
        <v>2395.0</v>
      </c>
      <c r="C515" s="105" t="s">
        <v>896</v>
      </c>
      <c r="D515" s="106" t="s">
        <v>562</v>
      </c>
      <c r="E515" s="106">
        <v>2.0</v>
      </c>
      <c r="F515" s="105" t="s">
        <v>897</v>
      </c>
      <c r="G515" s="107">
        <v>34.0</v>
      </c>
      <c r="H515" s="105" t="s">
        <v>845</v>
      </c>
      <c r="I515" s="33">
        <f t="shared" si="3"/>
        <v>1</v>
      </c>
      <c r="J515" s="108">
        <v>44907.0</v>
      </c>
      <c r="K515" s="109" t="s">
        <v>528</v>
      </c>
      <c r="L515" s="56">
        <v>135.0</v>
      </c>
      <c r="M515" s="109" t="s">
        <v>35</v>
      </c>
      <c r="N515" s="56" t="s">
        <v>50</v>
      </c>
      <c r="O515" s="56" t="s">
        <v>648</v>
      </c>
      <c r="P515" s="110"/>
      <c r="Q515" s="110"/>
      <c r="R515" s="110"/>
      <c r="S515" s="110"/>
      <c r="T515" s="110"/>
      <c r="U515" s="110"/>
      <c r="V515" s="110"/>
      <c r="W515" s="110"/>
      <c r="X515" s="110"/>
      <c r="Y515" s="110"/>
      <c r="Z515" s="110"/>
      <c r="AA515" s="110"/>
      <c r="AB515" s="110"/>
    </row>
    <row r="516" ht="20.25" customHeight="1">
      <c r="A516" s="102">
        <v>581.0</v>
      </c>
      <c r="B516" s="105">
        <v>2395.0</v>
      </c>
      <c r="C516" s="105" t="s">
        <v>896</v>
      </c>
      <c r="D516" s="106" t="s">
        <v>562</v>
      </c>
      <c r="E516" s="106">
        <v>2.0</v>
      </c>
      <c r="F516" s="105" t="s">
        <v>898</v>
      </c>
      <c r="G516" s="107">
        <v>40.0</v>
      </c>
      <c r="H516" s="105" t="s">
        <v>845</v>
      </c>
      <c r="I516" s="90">
        <v>1.0</v>
      </c>
      <c r="J516" s="108">
        <v>44880.0</v>
      </c>
      <c r="K516" s="109" t="s">
        <v>878</v>
      </c>
      <c r="L516" s="56">
        <v>135.0</v>
      </c>
      <c r="M516" s="109" t="s">
        <v>35</v>
      </c>
      <c r="N516" s="56" t="s">
        <v>50</v>
      </c>
      <c r="O516" s="56" t="s">
        <v>648</v>
      </c>
      <c r="P516" s="110"/>
      <c r="Q516" s="110"/>
      <c r="R516" s="110"/>
      <c r="S516" s="110"/>
      <c r="T516" s="110"/>
      <c r="U516" s="110"/>
      <c r="V516" s="110"/>
      <c r="W516" s="110"/>
      <c r="X516" s="110"/>
      <c r="Y516" s="110"/>
      <c r="Z516" s="110"/>
      <c r="AA516" s="110"/>
      <c r="AB516" s="110"/>
    </row>
    <row r="517" ht="20.25" customHeight="1">
      <c r="A517" s="30">
        <v>582.0</v>
      </c>
      <c r="B517" s="105">
        <v>2395.0</v>
      </c>
      <c r="C517" s="105" t="s">
        <v>896</v>
      </c>
      <c r="D517" s="106" t="s">
        <v>562</v>
      </c>
      <c r="E517" s="106">
        <v>2.0</v>
      </c>
      <c r="F517" s="105" t="s">
        <v>899</v>
      </c>
      <c r="G517" s="107">
        <v>30.0</v>
      </c>
      <c r="H517" s="105" t="s">
        <v>845</v>
      </c>
      <c r="I517" s="33">
        <f t="shared" ref="I517:I523" si="4">IF(G517&lt;39,0,INT((G517-39)/20)+IF(G517-39&gt;INT((G517-39)/20)*20,1,0))+1</f>
        <v>1</v>
      </c>
      <c r="J517" s="108">
        <v>44896.0</v>
      </c>
      <c r="K517" s="85" t="s">
        <v>900</v>
      </c>
      <c r="L517" s="56">
        <v>135.0</v>
      </c>
      <c r="M517" s="109" t="s">
        <v>35</v>
      </c>
      <c r="N517" s="56" t="s">
        <v>50</v>
      </c>
      <c r="O517" s="56" t="s">
        <v>648</v>
      </c>
      <c r="P517" s="110"/>
      <c r="Q517" s="110"/>
      <c r="R517" s="110"/>
      <c r="S517" s="110"/>
      <c r="T517" s="110"/>
      <c r="U517" s="110"/>
      <c r="V517" s="110"/>
      <c r="W517" s="110"/>
      <c r="X517" s="110"/>
      <c r="Y517" s="110"/>
      <c r="Z517" s="110"/>
      <c r="AA517" s="110"/>
      <c r="AB517" s="110"/>
    </row>
    <row r="518" ht="20.25" customHeight="1">
      <c r="A518" s="102">
        <v>583.0</v>
      </c>
      <c r="B518" s="105">
        <v>2454.0</v>
      </c>
      <c r="C518" s="105" t="s">
        <v>901</v>
      </c>
      <c r="D518" s="106" t="s">
        <v>562</v>
      </c>
      <c r="E518" s="106">
        <v>2.0</v>
      </c>
      <c r="F518" s="105" t="s">
        <v>902</v>
      </c>
      <c r="G518" s="107">
        <v>37.0</v>
      </c>
      <c r="H518" s="105" t="s">
        <v>845</v>
      </c>
      <c r="I518" s="33">
        <f t="shared" si="4"/>
        <v>1</v>
      </c>
      <c r="J518" s="108">
        <v>44884.0</v>
      </c>
      <c r="K518" s="109" t="s">
        <v>306</v>
      </c>
      <c r="L518" s="56">
        <v>135.0</v>
      </c>
      <c r="M518" s="109" t="s">
        <v>31</v>
      </c>
      <c r="N518" s="56" t="s">
        <v>50</v>
      </c>
      <c r="O518" s="56" t="s">
        <v>648</v>
      </c>
      <c r="P518" s="110"/>
      <c r="Q518" s="110"/>
      <c r="R518" s="110"/>
      <c r="S518" s="110"/>
      <c r="T518" s="110"/>
      <c r="U518" s="110"/>
      <c r="V518" s="110"/>
      <c r="W518" s="110"/>
      <c r="X518" s="110"/>
      <c r="Y518" s="110"/>
      <c r="Z518" s="110"/>
      <c r="AA518" s="110"/>
      <c r="AB518" s="110"/>
    </row>
    <row r="519" ht="20.25" customHeight="1">
      <c r="A519" s="30">
        <v>584.0</v>
      </c>
      <c r="B519" s="105">
        <v>2454.0</v>
      </c>
      <c r="C519" s="105" t="s">
        <v>901</v>
      </c>
      <c r="D519" s="106" t="s">
        <v>562</v>
      </c>
      <c r="E519" s="106">
        <v>2.0</v>
      </c>
      <c r="F519" s="105" t="s">
        <v>903</v>
      </c>
      <c r="G519" s="107">
        <v>40.0</v>
      </c>
      <c r="H519" s="105" t="s">
        <v>845</v>
      </c>
      <c r="I519" s="33">
        <f t="shared" si="4"/>
        <v>2</v>
      </c>
      <c r="J519" s="108">
        <v>44894.0</v>
      </c>
      <c r="K519" s="109" t="s">
        <v>306</v>
      </c>
      <c r="L519" s="56">
        <v>135.0</v>
      </c>
      <c r="M519" s="109" t="s">
        <v>35</v>
      </c>
      <c r="N519" s="56" t="s">
        <v>50</v>
      </c>
      <c r="O519" s="56" t="s">
        <v>648</v>
      </c>
      <c r="P519" s="110"/>
      <c r="Q519" s="110"/>
      <c r="R519" s="110"/>
      <c r="S519" s="110"/>
      <c r="T519" s="110"/>
      <c r="U519" s="110"/>
      <c r="V519" s="110"/>
      <c r="W519" s="110"/>
      <c r="X519" s="110"/>
      <c r="Y519" s="110"/>
      <c r="Z519" s="110"/>
      <c r="AA519" s="110"/>
      <c r="AB519" s="110"/>
    </row>
    <row r="520" ht="20.25" customHeight="1">
      <c r="A520" s="102">
        <v>585.0</v>
      </c>
      <c r="B520" s="105">
        <v>2454.0</v>
      </c>
      <c r="C520" s="105" t="s">
        <v>901</v>
      </c>
      <c r="D520" s="106" t="s">
        <v>562</v>
      </c>
      <c r="E520" s="106">
        <v>2.0</v>
      </c>
      <c r="F520" s="105" t="s">
        <v>904</v>
      </c>
      <c r="G520" s="107">
        <v>39.0</v>
      </c>
      <c r="H520" s="105" t="s">
        <v>845</v>
      </c>
      <c r="I520" s="33">
        <f t="shared" si="4"/>
        <v>1</v>
      </c>
      <c r="J520" s="108">
        <v>44884.0</v>
      </c>
      <c r="K520" s="109" t="s">
        <v>306</v>
      </c>
      <c r="L520" s="56">
        <v>135.0</v>
      </c>
      <c r="M520" s="109" t="s">
        <v>905</v>
      </c>
      <c r="N520" s="56" t="s">
        <v>50</v>
      </c>
      <c r="O520" s="56" t="s">
        <v>648</v>
      </c>
      <c r="P520" s="110"/>
      <c r="Q520" s="110"/>
      <c r="R520" s="110"/>
      <c r="S520" s="110"/>
      <c r="T520" s="110"/>
      <c r="U520" s="110"/>
      <c r="V520" s="110"/>
      <c r="W520" s="110"/>
      <c r="X520" s="110"/>
      <c r="Y520" s="110"/>
      <c r="Z520" s="110"/>
      <c r="AA520" s="110"/>
      <c r="AB520" s="110"/>
    </row>
    <row r="521" ht="20.25" customHeight="1">
      <c r="A521" s="30">
        <v>586.0</v>
      </c>
      <c r="B521" s="105">
        <v>2454.0</v>
      </c>
      <c r="C521" s="105" t="s">
        <v>901</v>
      </c>
      <c r="D521" s="106" t="s">
        <v>562</v>
      </c>
      <c r="E521" s="106">
        <v>2.0</v>
      </c>
      <c r="F521" s="105" t="s">
        <v>906</v>
      </c>
      <c r="G521" s="107">
        <v>30.0</v>
      </c>
      <c r="H521" s="105" t="s">
        <v>845</v>
      </c>
      <c r="I521" s="33">
        <f t="shared" si="4"/>
        <v>1</v>
      </c>
      <c r="J521" s="108">
        <v>44904.0</v>
      </c>
      <c r="K521" s="109" t="s">
        <v>619</v>
      </c>
      <c r="L521" s="56">
        <v>135.0</v>
      </c>
      <c r="M521" s="109" t="s">
        <v>275</v>
      </c>
      <c r="N521" s="56" t="s">
        <v>50</v>
      </c>
      <c r="O521" s="56" t="s">
        <v>648</v>
      </c>
      <c r="P521" s="110"/>
      <c r="Q521" s="110"/>
      <c r="R521" s="110"/>
      <c r="S521" s="110"/>
      <c r="T521" s="110"/>
      <c r="U521" s="110"/>
      <c r="V521" s="110"/>
      <c r="W521" s="110"/>
      <c r="X521" s="110"/>
      <c r="Y521" s="110"/>
      <c r="Z521" s="110"/>
      <c r="AA521" s="110"/>
      <c r="AB521" s="110"/>
    </row>
    <row r="522" ht="20.25" customHeight="1">
      <c r="A522" s="102">
        <v>587.0</v>
      </c>
      <c r="B522" s="105">
        <v>2454.0</v>
      </c>
      <c r="C522" s="105" t="s">
        <v>901</v>
      </c>
      <c r="D522" s="106" t="s">
        <v>562</v>
      </c>
      <c r="E522" s="106">
        <v>2.0</v>
      </c>
      <c r="F522" s="105" t="s">
        <v>907</v>
      </c>
      <c r="G522" s="107">
        <v>28.0</v>
      </c>
      <c r="H522" s="105" t="s">
        <v>845</v>
      </c>
      <c r="I522" s="33">
        <f t="shared" si="4"/>
        <v>1</v>
      </c>
      <c r="J522" s="108">
        <v>44904.0</v>
      </c>
      <c r="K522" s="109" t="s">
        <v>619</v>
      </c>
      <c r="L522" s="56">
        <v>135.0</v>
      </c>
      <c r="M522" s="109" t="s">
        <v>908</v>
      </c>
      <c r="N522" s="56" t="s">
        <v>50</v>
      </c>
      <c r="O522" s="56" t="s">
        <v>648</v>
      </c>
      <c r="P522" s="110"/>
      <c r="Q522" s="110"/>
      <c r="R522" s="110"/>
      <c r="S522" s="110"/>
      <c r="T522" s="110"/>
      <c r="U522" s="110"/>
      <c r="V522" s="110"/>
      <c r="W522" s="110"/>
      <c r="X522" s="110"/>
      <c r="Y522" s="110"/>
      <c r="Z522" s="110"/>
      <c r="AA522" s="110"/>
      <c r="AB522" s="110"/>
    </row>
    <row r="523" ht="20.25" customHeight="1">
      <c r="A523" s="40">
        <v>588.0</v>
      </c>
      <c r="B523" s="105">
        <v>2455.0</v>
      </c>
      <c r="C523" s="105" t="s">
        <v>909</v>
      </c>
      <c r="D523" s="106" t="s">
        <v>562</v>
      </c>
      <c r="E523" s="106">
        <v>2.0</v>
      </c>
      <c r="F523" s="105" t="s">
        <v>910</v>
      </c>
      <c r="G523" s="107">
        <v>40.0</v>
      </c>
      <c r="H523" s="105" t="s">
        <v>845</v>
      </c>
      <c r="I523" s="33">
        <f t="shared" si="4"/>
        <v>2</v>
      </c>
      <c r="J523" s="108">
        <v>44896.0</v>
      </c>
      <c r="K523" s="109" t="s">
        <v>97</v>
      </c>
      <c r="L523" s="56">
        <v>135.0</v>
      </c>
      <c r="M523" s="109" t="s">
        <v>31</v>
      </c>
      <c r="N523" s="56" t="s">
        <v>50</v>
      </c>
      <c r="O523" s="56" t="s">
        <v>648</v>
      </c>
      <c r="P523" s="110"/>
      <c r="Q523" s="110"/>
      <c r="R523" s="110"/>
      <c r="S523" s="110"/>
      <c r="T523" s="110"/>
      <c r="U523" s="110"/>
      <c r="V523" s="110"/>
      <c r="W523" s="110"/>
      <c r="X523" s="110"/>
      <c r="Y523" s="110"/>
      <c r="Z523" s="110"/>
      <c r="AA523" s="110"/>
      <c r="AB523" s="110"/>
    </row>
    <row r="524">
      <c r="A524" s="3"/>
      <c r="B524" s="4"/>
      <c r="C524" s="4"/>
      <c r="D524" s="11"/>
      <c r="E524" s="11"/>
      <c r="F524" s="3"/>
      <c r="G524" s="3"/>
      <c r="H524" s="3"/>
      <c r="I524" s="3"/>
      <c r="J524" s="23"/>
      <c r="K524" s="11"/>
      <c r="L524" s="11"/>
      <c r="M524" s="11"/>
      <c r="N524" s="11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11"/>
      <c r="E525" s="11"/>
      <c r="F525" s="3"/>
      <c r="G525" s="3"/>
      <c r="H525" s="3"/>
      <c r="I525" s="3"/>
      <c r="J525" s="23"/>
      <c r="K525" s="11"/>
      <c r="L525" s="11"/>
      <c r="M525" s="11"/>
      <c r="N525" s="11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11"/>
      <c r="E526" s="11"/>
      <c r="F526" s="3"/>
      <c r="G526" s="3"/>
      <c r="H526" s="3"/>
      <c r="I526" s="3"/>
      <c r="J526" s="23"/>
      <c r="K526" s="11"/>
      <c r="L526" s="11"/>
      <c r="M526" s="11"/>
      <c r="N526" s="11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11"/>
      <c r="E527" s="11"/>
      <c r="F527" s="3"/>
      <c r="G527" s="3"/>
      <c r="H527" s="3"/>
      <c r="I527" s="3"/>
      <c r="J527" s="23"/>
      <c r="K527" s="11"/>
      <c r="L527" s="11"/>
      <c r="M527" s="11"/>
      <c r="N527" s="11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11"/>
      <c r="E528" s="11"/>
      <c r="F528" s="3"/>
      <c r="G528" s="3"/>
      <c r="H528" s="3"/>
      <c r="I528" s="3"/>
      <c r="J528" s="23"/>
      <c r="K528" s="11"/>
      <c r="L528" s="11"/>
      <c r="M528" s="11"/>
      <c r="N528" s="11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11"/>
      <c r="E529" s="11"/>
      <c r="F529" s="3"/>
      <c r="G529" s="3"/>
      <c r="H529" s="3"/>
      <c r="I529" s="3"/>
      <c r="J529" s="23"/>
      <c r="K529" s="11"/>
      <c r="L529" s="11"/>
      <c r="M529" s="11"/>
      <c r="N529" s="11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11"/>
      <c r="E530" s="11"/>
      <c r="F530" s="3"/>
      <c r="G530" s="3"/>
      <c r="H530" s="3"/>
      <c r="I530" s="3"/>
      <c r="J530" s="23"/>
      <c r="K530" s="11"/>
      <c r="L530" s="11"/>
      <c r="M530" s="11"/>
      <c r="N530" s="11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11"/>
      <c r="E531" s="11"/>
      <c r="F531" s="3"/>
      <c r="G531" s="3"/>
      <c r="H531" s="3"/>
      <c r="I531" s="3"/>
      <c r="J531" s="23"/>
      <c r="K531" s="11"/>
      <c r="L531" s="11"/>
      <c r="M531" s="11"/>
      <c r="N531" s="11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11"/>
      <c r="E532" s="11"/>
      <c r="F532" s="3"/>
      <c r="G532" s="3"/>
      <c r="H532" s="3"/>
      <c r="I532" s="3"/>
      <c r="J532" s="23"/>
      <c r="K532" s="11"/>
      <c r="L532" s="11"/>
      <c r="M532" s="11"/>
      <c r="N532" s="11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11"/>
      <c r="E533" s="11"/>
      <c r="F533" s="3"/>
      <c r="G533" s="3"/>
      <c r="H533" s="3"/>
      <c r="I533" s="3"/>
      <c r="J533" s="23"/>
      <c r="K533" s="11"/>
      <c r="L533" s="11"/>
      <c r="M533" s="11"/>
      <c r="N533" s="11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11"/>
      <c r="E534" s="11"/>
      <c r="F534" s="3"/>
      <c r="G534" s="3"/>
      <c r="H534" s="3"/>
      <c r="I534" s="3"/>
      <c r="J534" s="23"/>
      <c r="K534" s="11"/>
      <c r="L534" s="11"/>
      <c r="M534" s="11"/>
      <c r="N534" s="11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11"/>
      <c r="E535" s="11"/>
      <c r="F535" s="3"/>
      <c r="G535" s="3"/>
      <c r="H535" s="3"/>
      <c r="I535" s="3"/>
      <c r="J535" s="23"/>
      <c r="K535" s="11"/>
      <c r="L535" s="11"/>
      <c r="M535" s="11"/>
      <c r="N535" s="11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11"/>
      <c r="E536" s="11"/>
      <c r="F536" s="3"/>
      <c r="G536" s="3"/>
      <c r="H536" s="3"/>
      <c r="I536" s="3"/>
      <c r="J536" s="23"/>
      <c r="K536" s="11"/>
      <c r="L536" s="11"/>
      <c r="M536" s="11"/>
      <c r="N536" s="11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11"/>
      <c r="E537" s="11"/>
      <c r="F537" s="3"/>
      <c r="G537" s="3"/>
      <c r="H537" s="3"/>
      <c r="I537" s="3"/>
      <c r="J537" s="23"/>
      <c r="K537" s="11"/>
      <c r="L537" s="11"/>
      <c r="M537" s="11"/>
      <c r="N537" s="11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11"/>
      <c r="E538" s="11"/>
      <c r="F538" s="3"/>
      <c r="G538" s="3"/>
      <c r="H538" s="3"/>
      <c r="I538" s="3"/>
      <c r="J538" s="23"/>
      <c r="K538" s="11"/>
      <c r="L538" s="11"/>
      <c r="M538" s="11"/>
      <c r="N538" s="11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11"/>
      <c r="E539" s="11"/>
      <c r="F539" s="3"/>
      <c r="G539" s="3"/>
      <c r="H539" s="3"/>
      <c r="I539" s="3"/>
      <c r="J539" s="23"/>
      <c r="K539" s="11"/>
      <c r="L539" s="11"/>
      <c r="M539" s="11"/>
      <c r="N539" s="11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11"/>
      <c r="E540" s="11"/>
      <c r="F540" s="3"/>
      <c r="G540" s="3"/>
      <c r="H540" s="3"/>
      <c r="I540" s="3"/>
      <c r="J540" s="23"/>
      <c r="K540" s="11"/>
      <c r="L540" s="11"/>
      <c r="M540" s="11"/>
      <c r="N540" s="11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11"/>
      <c r="E541" s="11"/>
      <c r="F541" s="3"/>
      <c r="G541" s="3"/>
      <c r="H541" s="3"/>
      <c r="I541" s="3"/>
      <c r="J541" s="23"/>
      <c r="K541" s="11"/>
      <c r="L541" s="11"/>
      <c r="M541" s="11"/>
      <c r="N541" s="11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11"/>
      <c r="E542" s="11"/>
      <c r="F542" s="3"/>
      <c r="G542" s="3"/>
      <c r="H542" s="3"/>
      <c r="I542" s="3"/>
      <c r="J542" s="23"/>
      <c r="K542" s="11"/>
      <c r="L542" s="11"/>
      <c r="M542" s="11"/>
      <c r="N542" s="11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11"/>
      <c r="E543" s="11"/>
      <c r="F543" s="3"/>
      <c r="G543" s="3"/>
      <c r="H543" s="3"/>
      <c r="I543" s="3"/>
      <c r="J543" s="23"/>
      <c r="K543" s="11"/>
      <c r="L543" s="11"/>
      <c r="M543" s="11"/>
      <c r="N543" s="11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11"/>
      <c r="E544" s="11"/>
      <c r="F544" s="3"/>
      <c r="G544" s="3"/>
      <c r="H544" s="3"/>
      <c r="I544" s="3"/>
      <c r="J544" s="23"/>
      <c r="K544" s="11"/>
      <c r="L544" s="11"/>
      <c r="M544" s="11"/>
      <c r="N544" s="11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11"/>
      <c r="E545" s="11"/>
      <c r="F545" s="3"/>
      <c r="G545" s="3"/>
      <c r="H545" s="3"/>
      <c r="I545" s="3"/>
      <c r="J545" s="23"/>
      <c r="K545" s="11"/>
      <c r="L545" s="11"/>
      <c r="M545" s="11"/>
      <c r="N545" s="11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11"/>
      <c r="E546" s="11"/>
      <c r="F546" s="3"/>
      <c r="G546" s="3"/>
      <c r="H546" s="3"/>
      <c r="I546" s="3"/>
      <c r="J546" s="23"/>
      <c r="K546" s="11"/>
      <c r="L546" s="11"/>
      <c r="M546" s="11"/>
      <c r="N546" s="11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11"/>
      <c r="E547" s="11"/>
      <c r="F547" s="3"/>
      <c r="G547" s="3"/>
      <c r="H547" s="3"/>
      <c r="I547" s="3"/>
      <c r="J547" s="23"/>
      <c r="K547" s="11"/>
      <c r="L547" s="11"/>
      <c r="M547" s="11"/>
      <c r="N547" s="11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11"/>
      <c r="E548" s="11"/>
      <c r="F548" s="3"/>
      <c r="G548" s="3"/>
      <c r="H548" s="3"/>
      <c r="I548" s="3"/>
      <c r="J548" s="23"/>
      <c r="K548" s="11"/>
      <c r="L548" s="11"/>
      <c r="M548" s="11"/>
      <c r="N548" s="11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11"/>
      <c r="E549" s="11"/>
      <c r="F549" s="3"/>
      <c r="G549" s="3"/>
      <c r="H549" s="3"/>
      <c r="I549" s="3"/>
      <c r="J549" s="23"/>
      <c r="K549" s="11"/>
      <c r="L549" s="11"/>
      <c r="M549" s="11"/>
      <c r="N549" s="11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11"/>
      <c r="E550" s="11"/>
      <c r="F550" s="3"/>
      <c r="G550" s="3"/>
      <c r="H550" s="3"/>
      <c r="I550" s="3"/>
      <c r="J550" s="23"/>
      <c r="K550" s="11"/>
      <c r="L550" s="11"/>
      <c r="M550" s="11"/>
      <c r="N550" s="11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11"/>
      <c r="E551" s="11"/>
      <c r="F551" s="3"/>
      <c r="G551" s="3"/>
      <c r="H551" s="3"/>
      <c r="I551" s="3"/>
      <c r="J551" s="23"/>
      <c r="K551" s="11"/>
      <c r="L551" s="11"/>
      <c r="M551" s="11"/>
      <c r="N551" s="11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11"/>
      <c r="E552" s="11"/>
      <c r="F552" s="3"/>
      <c r="G552" s="3"/>
      <c r="H552" s="3"/>
      <c r="I552" s="3"/>
      <c r="J552" s="23"/>
      <c r="K552" s="11"/>
      <c r="L552" s="11"/>
      <c r="M552" s="11"/>
      <c r="N552" s="11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11"/>
      <c r="E553" s="11"/>
      <c r="F553" s="3"/>
      <c r="G553" s="3"/>
      <c r="H553" s="3"/>
      <c r="I553" s="3"/>
      <c r="J553" s="23"/>
      <c r="K553" s="11"/>
      <c r="L553" s="11"/>
      <c r="M553" s="11"/>
      <c r="N553" s="11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11"/>
      <c r="E554" s="11"/>
      <c r="F554" s="3"/>
      <c r="G554" s="3"/>
      <c r="H554" s="3"/>
      <c r="I554" s="3"/>
      <c r="J554" s="23"/>
      <c r="K554" s="11"/>
      <c r="L554" s="11"/>
      <c r="M554" s="11"/>
      <c r="N554" s="11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11"/>
      <c r="E555" s="11"/>
      <c r="F555" s="3"/>
      <c r="G555" s="3"/>
      <c r="H555" s="3"/>
      <c r="I555" s="3"/>
      <c r="J555" s="23"/>
      <c r="K555" s="11"/>
      <c r="L555" s="11"/>
      <c r="M555" s="11"/>
      <c r="N555" s="11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11"/>
      <c r="E556" s="11"/>
      <c r="F556" s="3"/>
      <c r="G556" s="3"/>
      <c r="H556" s="3"/>
      <c r="I556" s="3"/>
      <c r="J556" s="23"/>
      <c r="K556" s="11"/>
      <c r="L556" s="11"/>
      <c r="M556" s="11"/>
      <c r="N556" s="11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11"/>
      <c r="E557" s="11"/>
      <c r="F557" s="3"/>
      <c r="G557" s="3"/>
      <c r="H557" s="3"/>
      <c r="I557" s="3"/>
      <c r="J557" s="23"/>
      <c r="K557" s="11"/>
      <c r="L557" s="11"/>
      <c r="M557" s="11"/>
      <c r="N557" s="11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11"/>
      <c r="E558" s="11"/>
      <c r="F558" s="3"/>
      <c r="G558" s="3"/>
      <c r="H558" s="3"/>
      <c r="I558" s="3"/>
      <c r="J558" s="23"/>
      <c r="K558" s="11"/>
      <c r="L558" s="11"/>
      <c r="M558" s="11"/>
      <c r="N558" s="11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11"/>
      <c r="E559" s="11"/>
      <c r="F559" s="3"/>
      <c r="G559" s="3"/>
      <c r="H559" s="3"/>
      <c r="I559" s="3"/>
      <c r="J559" s="23"/>
      <c r="K559" s="11"/>
      <c r="L559" s="11"/>
      <c r="M559" s="11"/>
      <c r="N559" s="11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11"/>
      <c r="E560" s="11"/>
      <c r="F560" s="3"/>
      <c r="G560" s="3"/>
      <c r="H560" s="3"/>
      <c r="I560" s="3"/>
      <c r="J560" s="23"/>
      <c r="K560" s="11"/>
      <c r="L560" s="11"/>
      <c r="M560" s="11"/>
      <c r="N560" s="11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11"/>
      <c r="E561" s="11"/>
      <c r="F561" s="3"/>
      <c r="G561" s="3"/>
      <c r="H561" s="3"/>
      <c r="I561" s="3"/>
      <c r="J561" s="23"/>
      <c r="K561" s="11"/>
      <c r="L561" s="11"/>
      <c r="M561" s="11"/>
      <c r="N561" s="11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11"/>
      <c r="E562" s="11"/>
      <c r="F562" s="3"/>
      <c r="G562" s="3"/>
      <c r="H562" s="3"/>
      <c r="I562" s="3"/>
      <c r="J562" s="23"/>
      <c r="K562" s="11"/>
      <c r="L562" s="11"/>
      <c r="M562" s="11"/>
      <c r="N562" s="11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11"/>
      <c r="E563" s="11"/>
      <c r="F563" s="3"/>
      <c r="G563" s="3"/>
      <c r="H563" s="3"/>
      <c r="I563" s="3"/>
      <c r="J563" s="23"/>
      <c r="K563" s="11"/>
      <c r="L563" s="11"/>
      <c r="M563" s="11"/>
      <c r="N563" s="11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11"/>
      <c r="E564" s="11"/>
      <c r="F564" s="3"/>
      <c r="G564" s="3"/>
      <c r="H564" s="3"/>
      <c r="I564" s="3"/>
      <c r="J564" s="23"/>
      <c r="K564" s="11"/>
      <c r="L564" s="11"/>
      <c r="M564" s="11"/>
      <c r="N564" s="11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11"/>
      <c r="E565" s="11"/>
      <c r="F565" s="3"/>
      <c r="G565" s="3"/>
      <c r="H565" s="3"/>
      <c r="I565" s="3"/>
      <c r="J565" s="23"/>
      <c r="K565" s="11"/>
      <c r="L565" s="11"/>
      <c r="M565" s="11"/>
      <c r="N565" s="11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11"/>
      <c r="E566" s="11"/>
      <c r="F566" s="3"/>
      <c r="G566" s="3"/>
      <c r="H566" s="3"/>
      <c r="I566" s="3"/>
      <c r="J566" s="23"/>
      <c r="K566" s="11"/>
      <c r="L566" s="11"/>
      <c r="M566" s="11"/>
      <c r="N566" s="11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11"/>
      <c r="E567" s="11"/>
      <c r="F567" s="3"/>
      <c r="G567" s="3"/>
      <c r="H567" s="3"/>
      <c r="I567" s="3"/>
      <c r="J567" s="23"/>
      <c r="K567" s="11"/>
      <c r="L567" s="11"/>
      <c r="M567" s="11"/>
      <c r="N567" s="11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11"/>
      <c r="E568" s="11"/>
      <c r="F568" s="3"/>
      <c r="G568" s="3"/>
      <c r="H568" s="3"/>
      <c r="I568" s="3"/>
      <c r="J568" s="23"/>
      <c r="K568" s="11"/>
      <c r="L568" s="11"/>
      <c r="M568" s="11"/>
      <c r="N568" s="11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11"/>
      <c r="E569" s="11"/>
      <c r="F569" s="3"/>
      <c r="G569" s="3"/>
      <c r="H569" s="3"/>
      <c r="I569" s="3"/>
      <c r="J569" s="23"/>
      <c r="K569" s="11"/>
      <c r="L569" s="11"/>
      <c r="M569" s="11"/>
      <c r="N569" s="11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11"/>
      <c r="E570" s="11"/>
      <c r="F570" s="3"/>
      <c r="G570" s="3"/>
      <c r="H570" s="3"/>
      <c r="I570" s="3"/>
      <c r="J570" s="23"/>
      <c r="K570" s="11"/>
      <c r="L570" s="11"/>
      <c r="M570" s="11"/>
      <c r="N570" s="11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11"/>
      <c r="E571" s="11"/>
      <c r="F571" s="3"/>
      <c r="G571" s="3"/>
      <c r="H571" s="3"/>
      <c r="I571" s="3"/>
      <c r="J571" s="23"/>
      <c r="K571" s="11"/>
      <c r="L571" s="11"/>
      <c r="M571" s="11"/>
      <c r="N571" s="11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11"/>
      <c r="E572" s="11"/>
      <c r="F572" s="3"/>
      <c r="G572" s="3"/>
      <c r="H572" s="3"/>
      <c r="I572" s="3"/>
      <c r="J572" s="23"/>
      <c r="K572" s="11"/>
      <c r="L572" s="11"/>
      <c r="M572" s="11"/>
      <c r="N572" s="11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11"/>
      <c r="E573" s="11"/>
      <c r="F573" s="3"/>
      <c r="G573" s="3"/>
      <c r="H573" s="3"/>
      <c r="I573" s="3"/>
      <c r="J573" s="23"/>
      <c r="K573" s="11"/>
      <c r="L573" s="11"/>
      <c r="M573" s="11"/>
      <c r="N573" s="11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11"/>
      <c r="E574" s="11"/>
      <c r="F574" s="3"/>
      <c r="G574" s="3"/>
      <c r="H574" s="3"/>
      <c r="I574" s="3"/>
      <c r="J574" s="23"/>
      <c r="K574" s="11"/>
      <c r="L574" s="11"/>
      <c r="M574" s="11"/>
      <c r="N574" s="11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11"/>
      <c r="E575" s="11"/>
      <c r="F575" s="3"/>
      <c r="G575" s="3"/>
      <c r="H575" s="3"/>
      <c r="I575" s="3"/>
      <c r="J575" s="23"/>
      <c r="K575" s="11"/>
      <c r="L575" s="11"/>
      <c r="M575" s="11"/>
      <c r="N575" s="11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11"/>
      <c r="E576" s="11"/>
      <c r="F576" s="3"/>
      <c r="G576" s="3"/>
      <c r="H576" s="3"/>
      <c r="I576" s="3"/>
      <c r="J576" s="23"/>
      <c r="K576" s="11"/>
      <c r="L576" s="11"/>
      <c r="M576" s="11"/>
      <c r="N576" s="11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11"/>
      <c r="E577" s="11"/>
      <c r="F577" s="3"/>
      <c r="G577" s="3"/>
      <c r="H577" s="3"/>
      <c r="I577" s="3"/>
      <c r="J577" s="23"/>
      <c r="K577" s="11"/>
      <c r="L577" s="11"/>
      <c r="M577" s="11"/>
      <c r="N577" s="11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11"/>
      <c r="E578" s="11"/>
      <c r="F578" s="3"/>
      <c r="G578" s="3"/>
      <c r="H578" s="3"/>
      <c r="I578" s="3"/>
      <c r="J578" s="23"/>
      <c r="K578" s="11"/>
      <c r="L578" s="11"/>
      <c r="M578" s="11"/>
      <c r="N578" s="11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11"/>
      <c r="E579" s="11"/>
      <c r="F579" s="3"/>
      <c r="G579" s="3"/>
      <c r="H579" s="3"/>
      <c r="I579" s="3"/>
      <c r="J579" s="23"/>
      <c r="K579" s="11"/>
      <c r="L579" s="11"/>
      <c r="M579" s="11"/>
      <c r="N579" s="11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11"/>
      <c r="E580" s="11"/>
      <c r="F580" s="3"/>
      <c r="G580" s="3"/>
      <c r="H580" s="3"/>
      <c r="I580" s="3"/>
      <c r="J580" s="23"/>
      <c r="K580" s="11"/>
      <c r="L580" s="11"/>
      <c r="M580" s="11"/>
      <c r="N580" s="11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11"/>
      <c r="E581" s="11"/>
      <c r="F581" s="3"/>
      <c r="G581" s="3"/>
      <c r="H581" s="3"/>
      <c r="I581" s="3"/>
      <c r="J581" s="23"/>
      <c r="K581" s="11"/>
      <c r="L581" s="11"/>
      <c r="M581" s="11"/>
      <c r="N581" s="11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11"/>
      <c r="E582" s="11"/>
      <c r="F582" s="3"/>
      <c r="G582" s="3"/>
      <c r="H582" s="3"/>
      <c r="I582" s="3"/>
      <c r="J582" s="23"/>
      <c r="K582" s="11"/>
      <c r="L582" s="11"/>
      <c r="M582" s="11"/>
      <c r="N582" s="11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11"/>
      <c r="E583" s="11"/>
      <c r="F583" s="3"/>
      <c r="G583" s="3"/>
      <c r="H583" s="3"/>
      <c r="I583" s="3"/>
      <c r="J583" s="23"/>
      <c r="K583" s="11"/>
      <c r="L583" s="11"/>
      <c r="M583" s="11"/>
      <c r="N583" s="11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11"/>
      <c r="E584" s="11"/>
      <c r="F584" s="3"/>
      <c r="G584" s="3"/>
      <c r="H584" s="3"/>
      <c r="I584" s="3"/>
      <c r="J584" s="23"/>
      <c r="K584" s="11"/>
      <c r="L584" s="11"/>
      <c r="M584" s="11"/>
      <c r="N584" s="11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11"/>
      <c r="E585" s="11"/>
      <c r="F585" s="3"/>
      <c r="G585" s="3"/>
      <c r="H585" s="3"/>
      <c r="I585" s="3"/>
      <c r="J585" s="23"/>
      <c r="K585" s="11"/>
      <c r="L585" s="11"/>
      <c r="M585" s="11"/>
      <c r="N585" s="11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11"/>
      <c r="E586" s="11"/>
      <c r="F586" s="3"/>
      <c r="G586" s="3"/>
      <c r="H586" s="3"/>
      <c r="I586" s="3"/>
      <c r="J586" s="23"/>
      <c r="K586" s="11"/>
      <c r="L586" s="11"/>
      <c r="M586" s="11"/>
      <c r="N586" s="11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11"/>
      <c r="E587" s="11"/>
      <c r="F587" s="3"/>
      <c r="G587" s="3"/>
      <c r="H587" s="3"/>
      <c r="I587" s="3"/>
      <c r="J587" s="23"/>
      <c r="K587" s="11"/>
      <c r="L587" s="11"/>
      <c r="M587" s="11"/>
      <c r="N587" s="11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11"/>
      <c r="E588" s="11"/>
      <c r="F588" s="3"/>
      <c r="G588" s="3"/>
      <c r="H588" s="3"/>
      <c r="I588" s="3"/>
      <c r="J588" s="23"/>
      <c r="K588" s="11"/>
      <c r="L588" s="11"/>
      <c r="M588" s="11"/>
      <c r="N588" s="11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11"/>
      <c r="E589" s="11"/>
      <c r="F589" s="3"/>
      <c r="G589" s="3"/>
      <c r="H589" s="3"/>
      <c r="I589" s="3"/>
      <c r="J589" s="23"/>
      <c r="K589" s="11"/>
      <c r="L589" s="11"/>
      <c r="M589" s="11"/>
      <c r="N589" s="11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11"/>
      <c r="E590" s="11"/>
      <c r="F590" s="3"/>
      <c r="G590" s="3"/>
      <c r="H590" s="3"/>
      <c r="I590" s="3"/>
      <c r="J590" s="23"/>
      <c r="K590" s="11"/>
      <c r="L590" s="11"/>
      <c r="M590" s="11"/>
      <c r="N590" s="11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11"/>
      <c r="E591" s="11"/>
      <c r="F591" s="3"/>
      <c r="G591" s="3"/>
      <c r="H591" s="3"/>
      <c r="I591" s="3"/>
      <c r="J591" s="23"/>
      <c r="K591" s="11"/>
      <c r="L591" s="11"/>
      <c r="M591" s="11"/>
      <c r="N591" s="11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11"/>
      <c r="E592" s="11"/>
      <c r="F592" s="3"/>
      <c r="G592" s="3"/>
      <c r="H592" s="3"/>
      <c r="I592" s="3"/>
      <c r="J592" s="23"/>
      <c r="K592" s="11"/>
      <c r="L592" s="11"/>
      <c r="M592" s="11"/>
      <c r="N592" s="11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11"/>
      <c r="E593" s="11"/>
      <c r="F593" s="3"/>
      <c r="G593" s="3"/>
      <c r="H593" s="3"/>
      <c r="I593" s="3"/>
      <c r="J593" s="23"/>
      <c r="K593" s="11"/>
      <c r="L593" s="11"/>
      <c r="M593" s="11"/>
      <c r="N593" s="11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11"/>
      <c r="E594" s="11"/>
      <c r="F594" s="3"/>
      <c r="G594" s="3"/>
      <c r="H594" s="3"/>
      <c r="I594" s="3"/>
      <c r="J594" s="23"/>
      <c r="K594" s="11"/>
      <c r="L594" s="11"/>
      <c r="M594" s="11"/>
      <c r="N594" s="11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11"/>
      <c r="E595" s="11"/>
      <c r="F595" s="3"/>
      <c r="G595" s="3"/>
      <c r="H595" s="3"/>
      <c r="I595" s="3"/>
      <c r="J595" s="23"/>
      <c r="K595" s="11"/>
      <c r="L595" s="11"/>
      <c r="M595" s="11"/>
      <c r="N595" s="11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11"/>
      <c r="E596" s="11"/>
      <c r="F596" s="3"/>
      <c r="G596" s="3"/>
      <c r="H596" s="3"/>
      <c r="I596" s="3"/>
      <c r="J596" s="23"/>
      <c r="K596" s="11"/>
      <c r="L596" s="11"/>
      <c r="M596" s="11"/>
      <c r="N596" s="11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11"/>
      <c r="E597" s="11"/>
      <c r="F597" s="3"/>
      <c r="G597" s="3"/>
      <c r="H597" s="3"/>
      <c r="I597" s="3"/>
      <c r="J597" s="23"/>
      <c r="K597" s="11"/>
      <c r="L597" s="11"/>
      <c r="M597" s="11"/>
      <c r="N597" s="11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11"/>
      <c r="E598" s="11"/>
      <c r="F598" s="3"/>
      <c r="G598" s="3"/>
      <c r="H598" s="3"/>
      <c r="I598" s="3"/>
      <c r="J598" s="23"/>
      <c r="K598" s="11"/>
      <c r="L598" s="11"/>
      <c r="M598" s="11"/>
      <c r="N598" s="11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11"/>
      <c r="E599" s="11"/>
      <c r="F599" s="3"/>
      <c r="G599" s="3"/>
      <c r="H599" s="3"/>
      <c r="I599" s="3"/>
      <c r="J599" s="23"/>
      <c r="K599" s="11"/>
      <c r="L599" s="11"/>
      <c r="M599" s="11"/>
      <c r="N599" s="11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11"/>
      <c r="E600" s="11"/>
      <c r="F600" s="3"/>
      <c r="G600" s="3"/>
      <c r="H600" s="3"/>
      <c r="I600" s="3"/>
      <c r="J600" s="23"/>
      <c r="K600" s="11"/>
      <c r="L600" s="11"/>
      <c r="M600" s="11"/>
      <c r="N600" s="11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11"/>
      <c r="E601" s="11"/>
      <c r="F601" s="3"/>
      <c r="G601" s="3"/>
      <c r="H601" s="3"/>
      <c r="I601" s="3"/>
      <c r="J601" s="23"/>
      <c r="K601" s="11"/>
      <c r="L601" s="11"/>
      <c r="M601" s="11"/>
      <c r="N601" s="11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11"/>
      <c r="E602" s="11"/>
      <c r="F602" s="3"/>
      <c r="G602" s="3"/>
      <c r="H602" s="3"/>
      <c r="I602" s="3"/>
      <c r="J602" s="23"/>
      <c r="K602" s="11"/>
      <c r="L602" s="11"/>
      <c r="M602" s="11"/>
      <c r="N602" s="11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11"/>
      <c r="E603" s="11"/>
      <c r="F603" s="3"/>
      <c r="G603" s="3"/>
      <c r="H603" s="3"/>
      <c r="I603" s="3"/>
      <c r="J603" s="23"/>
      <c r="K603" s="11"/>
      <c r="L603" s="11"/>
      <c r="M603" s="11"/>
      <c r="N603" s="11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11"/>
      <c r="E604" s="11"/>
      <c r="F604" s="3"/>
      <c r="G604" s="3"/>
      <c r="H604" s="3"/>
      <c r="I604" s="3"/>
      <c r="J604" s="23"/>
      <c r="K604" s="11"/>
      <c r="L604" s="11"/>
      <c r="M604" s="11"/>
      <c r="N604" s="11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11"/>
      <c r="E605" s="11"/>
      <c r="F605" s="3"/>
      <c r="G605" s="3"/>
      <c r="H605" s="3"/>
      <c r="I605" s="3"/>
      <c r="J605" s="23"/>
      <c r="K605" s="11"/>
      <c r="L605" s="11"/>
      <c r="M605" s="11"/>
      <c r="N605" s="11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11"/>
      <c r="E606" s="11"/>
      <c r="F606" s="3"/>
      <c r="G606" s="3"/>
      <c r="H606" s="3"/>
      <c r="I606" s="3"/>
      <c r="J606" s="23"/>
      <c r="K606" s="11"/>
      <c r="L606" s="11"/>
      <c r="M606" s="11"/>
      <c r="N606" s="11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11"/>
      <c r="E607" s="11"/>
      <c r="F607" s="3"/>
      <c r="G607" s="3"/>
      <c r="H607" s="3"/>
      <c r="I607" s="3"/>
      <c r="J607" s="23"/>
      <c r="K607" s="11"/>
      <c r="L607" s="11"/>
      <c r="M607" s="11"/>
      <c r="N607" s="11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11"/>
      <c r="E608" s="11"/>
      <c r="F608" s="3"/>
      <c r="G608" s="3"/>
      <c r="H608" s="3"/>
      <c r="I608" s="3"/>
      <c r="J608" s="23"/>
      <c r="K608" s="11"/>
      <c r="L608" s="11"/>
      <c r="M608" s="11"/>
      <c r="N608" s="11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11"/>
      <c r="E609" s="11"/>
      <c r="F609" s="3"/>
      <c r="G609" s="3"/>
      <c r="H609" s="3"/>
      <c r="I609" s="3"/>
      <c r="J609" s="23"/>
      <c r="K609" s="11"/>
      <c r="L609" s="11"/>
      <c r="M609" s="11"/>
      <c r="N609" s="11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11"/>
      <c r="E610" s="11"/>
      <c r="F610" s="3"/>
      <c r="G610" s="3"/>
      <c r="H610" s="3"/>
      <c r="I610" s="3"/>
      <c r="J610" s="23"/>
      <c r="K610" s="11"/>
      <c r="L610" s="11"/>
      <c r="M610" s="11"/>
      <c r="N610" s="11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11"/>
      <c r="E611" s="11"/>
      <c r="F611" s="3"/>
      <c r="G611" s="3"/>
      <c r="H611" s="3"/>
      <c r="I611" s="3"/>
      <c r="J611" s="23"/>
      <c r="K611" s="11"/>
      <c r="L611" s="11"/>
      <c r="M611" s="11"/>
      <c r="N611" s="11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11"/>
      <c r="E612" s="11"/>
      <c r="F612" s="3"/>
      <c r="G612" s="3"/>
      <c r="H612" s="3"/>
      <c r="I612" s="3"/>
      <c r="J612" s="23"/>
      <c r="K612" s="11"/>
      <c r="L612" s="11"/>
      <c r="M612" s="11"/>
      <c r="N612" s="11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11"/>
      <c r="E613" s="11"/>
      <c r="F613" s="3"/>
      <c r="G613" s="3"/>
      <c r="H613" s="3"/>
      <c r="I613" s="3"/>
      <c r="J613" s="23"/>
      <c r="K613" s="11"/>
      <c r="L613" s="11"/>
      <c r="M613" s="11"/>
      <c r="N613" s="11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11"/>
      <c r="E614" s="11"/>
      <c r="F614" s="3"/>
      <c r="G614" s="3"/>
      <c r="H614" s="3"/>
      <c r="I614" s="3"/>
      <c r="J614" s="23"/>
      <c r="K614" s="11"/>
      <c r="L614" s="11"/>
      <c r="M614" s="11"/>
      <c r="N614" s="11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11"/>
      <c r="E615" s="11"/>
      <c r="F615" s="3"/>
      <c r="G615" s="3"/>
      <c r="H615" s="3"/>
      <c r="I615" s="3"/>
      <c r="J615" s="23"/>
      <c r="K615" s="11"/>
      <c r="L615" s="11"/>
      <c r="M615" s="11"/>
      <c r="N615" s="11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11"/>
      <c r="E616" s="11"/>
      <c r="F616" s="3"/>
      <c r="G616" s="3"/>
      <c r="H616" s="3"/>
      <c r="I616" s="3"/>
      <c r="J616" s="23"/>
      <c r="K616" s="11"/>
      <c r="L616" s="11"/>
      <c r="M616" s="11"/>
      <c r="N616" s="11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11"/>
      <c r="E617" s="11"/>
      <c r="F617" s="3"/>
      <c r="G617" s="3"/>
      <c r="H617" s="3"/>
      <c r="I617" s="3"/>
      <c r="J617" s="23"/>
      <c r="K617" s="11"/>
      <c r="L617" s="11"/>
      <c r="M617" s="11"/>
      <c r="N617" s="11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11"/>
      <c r="E618" s="11"/>
      <c r="F618" s="3"/>
      <c r="G618" s="3"/>
      <c r="H618" s="3"/>
      <c r="I618" s="3"/>
      <c r="J618" s="23"/>
      <c r="K618" s="11"/>
      <c r="L618" s="11"/>
      <c r="M618" s="11"/>
      <c r="N618" s="11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11"/>
      <c r="E619" s="11"/>
      <c r="F619" s="3"/>
      <c r="G619" s="3"/>
      <c r="H619" s="3"/>
      <c r="I619" s="3"/>
      <c r="J619" s="23"/>
      <c r="K619" s="11"/>
      <c r="L619" s="11"/>
      <c r="M619" s="11"/>
      <c r="N619" s="11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11"/>
      <c r="E620" s="11"/>
      <c r="F620" s="3"/>
      <c r="G620" s="3"/>
      <c r="H620" s="3"/>
      <c r="I620" s="3"/>
      <c r="J620" s="23"/>
      <c r="K620" s="11"/>
      <c r="L620" s="11"/>
      <c r="M620" s="11"/>
      <c r="N620" s="11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11"/>
      <c r="E621" s="11"/>
      <c r="F621" s="3"/>
      <c r="G621" s="3"/>
      <c r="H621" s="3"/>
      <c r="I621" s="3"/>
      <c r="J621" s="23"/>
      <c r="K621" s="11"/>
      <c r="L621" s="11"/>
      <c r="M621" s="11"/>
      <c r="N621" s="11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11"/>
      <c r="E622" s="11"/>
      <c r="F622" s="3"/>
      <c r="G622" s="3"/>
      <c r="H622" s="3"/>
      <c r="I622" s="3"/>
      <c r="J622" s="23"/>
      <c r="K622" s="11"/>
      <c r="L622" s="11"/>
      <c r="M622" s="11"/>
      <c r="N622" s="11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11"/>
      <c r="E623" s="11"/>
      <c r="F623" s="3"/>
      <c r="G623" s="3"/>
      <c r="H623" s="3"/>
      <c r="I623" s="3"/>
      <c r="J623" s="23"/>
      <c r="K623" s="11"/>
      <c r="L623" s="11"/>
      <c r="M623" s="11"/>
      <c r="N623" s="11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11"/>
      <c r="E624" s="11"/>
      <c r="F624" s="3"/>
      <c r="G624" s="3"/>
      <c r="H624" s="3"/>
      <c r="I624" s="3"/>
      <c r="J624" s="23"/>
      <c r="K624" s="11"/>
      <c r="L624" s="11"/>
      <c r="M624" s="11"/>
      <c r="N624" s="11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11"/>
      <c r="E625" s="11"/>
      <c r="F625" s="3"/>
      <c r="G625" s="3"/>
      <c r="H625" s="3"/>
      <c r="I625" s="3"/>
      <c r="J625" s="23"/>
      <c r="K625" s="11"/>
      <c r="L625" s="11"/>
      <c r="M625" s="11"/>
      <c r="N625" s="11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11"/>
      <c r="E626" s="11"/>
      <c r="F626" s="3"/>
      <c r="G626" s="3"/>
      <c r="H626" s="3"/>
      <c r="I626" s="3"/>
      <c r="J626" s="23"/>
      <c r="K626" s="11"/>
      <c r="L626" s="11"/>
      <c r="M626" s="11"/>
      <c r="N626" s="11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11"/>
      <c r="E627" s="11"/>
      <c r="F627" s="3"/>
      <c r="G627" s="3"/>
      <c r="H627" s="3"/>
      <c r="I627" s="3"/>
      <c r="J627" s="23"/>
      <c r="K627" s="11"/>
      <c r="L627" s="11"/>
      <c r="M627" s="11"/>
      <c r="N627" s="11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11"/>
      <c r="E628" s="11"/>
      <c r="F628" s="3"/>
      <c r="G628" s="3"/>
      <c r="H628" s="3"/>
      <c r="I628" s="3"/>
      <c r="J628" s="23"/>
      <c r="K628" s="11"/>
      <c r="L628" s="11"/>
      <c r="M628" s="11"/>
      <c r="N628" s="11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11"/>
      <c r="E629" s="11"/>
      <c r="F629" s="3"/>
      <c r="G629" s="3"/>
      <c r="H629" s="3"/>
      <c r="I629" s="3"/>
      <c r="J629" s="23"/>
      <c r="K629" s="11"/>
      <c r="L629" s="11"/>
      <c r="M629" s="11"/>
      <c r="N629" s="11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11"/>
      <c r="E630" s="11"/>
      <c r="F630" s="3"/>
      <c r="G630" s="3"/>
      <c r="H630" s="3"/>
      <c r="I630" s="3"/>
      <c r="J630" s="23"/>
      <c r="K630" s="11"/>
      <c r="L630" s="11"/>
      <c r="M630" s="11"/>
      <c r="N630" s="11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11"/>
      <c r="E631" s="11"/>
      <c r="F631" s="3"/>
      <c r="G631" s="3"/>
      <c r="H631" s="3"/>
      <c r="I631" s="3"/>
      <c r="J631" s="23"/>
      <c r="K631" s="11"/>
      <c r="L631" s="11"/>
      <c r="M631" s="11"/>
      <c r="N631" s="11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11"/>
      <c r="E632" s="11"/>
      <c r="F632" s="3"/>
      <c r="G632" s="3"/>
      <c r="H632" s="3"/>
      <c r="I632" s="3"/>
      <c r="J632" s="23"/>
      <c r="K632" s="11"/>
      <c r="L632" s="11"/>
      <c r="M632" s="11"/>
      <c r="N632" s="11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11"/>
      <c r="E633" s="11"/>
      <c r="F633" s="3"/>
      <c r="G633" s="3"/>
      <c r="H633" s="3"/>
      <c r="I633" s="3"/>
      <c r="J633" s="23"/>
      <c r="K633" s="11"/>
      <c r="L633" s="11"/>
      <c r="M633" s="11"/>
      <c r="N633" s="11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11"/>
      <c r="E634" s="11"/>
      <c r="F634" s="3"/>
      <c r="G634" s="3"/>
      <c r="H634" s="3"/>
      <c r="I634" s="3"/>
      <c r="J634" s="23"/>
      <c r="K634" s="11"/>
      <c r="L634" s="11"/>
      <c r="M634" s="11"/>
      <c r="N634" s="11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11"/>
      <c r="E635" s="11"/>
      <c r="F635" s="3"/>
      <c r="G635" s="3"/>
      <c r="H635" s="3"/>
      <c r="I635" s="3"/>
      <c r="J635" s="23"/>
      <c r="K635" s="11"/>
      <c r="L635" s="11"/>
      <c r="M635" s="11"/>
      <c r="N635" s="11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11"/>
      <c r="E636" s="11"/>
      <c r="F636" s="3"/>
      <c r="G636" s="3"/>
      <c r="H636" s="3"/>
      <c r="I636" s="3"/>
      <c r="J636" s="23"/>
      <c r="K636" s="11"/>
      <c r="L636" s="11"/>
      <c r="M636" s="11"/>
      <c r="N636" s="11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11"/>
      <c r="E637" s="11"/>
      <c r="F637" s="3"/>
      <c r="G637" s="3"/>
      <c r="H637" s="3"/>
      <c r="I637" s="3"/>
      <c r="J637" s="23"/>
      <c r="K637" s="11"/>
      <c r="L637" s="11"/>
      <c r="M637" s="11"/>
      <c r="N637" s="11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11"/>
      <c r="E638" s="11"/>
      <c r="F638" s="3"/>
      <c r="G638" s="3"/>
      <c r="H638" s="3"/>
      <c r="I638" s="3"/>
      <c r="J638" s="23"/>
      <c r="K638" s="11"/>
      <c r="L638" s="11"/>
      <c r="M638" s="11"/>
      <c r="N638" s="11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11"/>
      <c r="E639" s="11"/>
      <c r="F639" s="3"/>
      <c r="G639" s="3"/>
      <c r="H639" s="3"/>
      <c r="I639" s="3"/>
      <c r="J639" s="23"/>
      <c r="K639" s="11"/>
      <c r="L639" s="11"/>
      <c r="M639" s="11"/>
      <c r="N639" s="11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11"/>
      <c r="E640" s="11"/>
      <c r="F640" s="3"/>
      <c r="G640" s="3"/>
      <c r="H640" s="3"/>
      <c r="I640" s="3"/>
      <c r="J640" s="23"/>
      <c r="K640" s="11"/>
      <c r="L640" s="11"/>
      <c r="M640" s="11"/>
      <c r="N640" s="11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11"/>
      <c r="E641" s="11"/>
      <c r="F641" s="3"/>
      <c r="G641" s="3"/>
      <c r="H641" s="3"/>
      <c r="I641" s="3"/>
      <c r="J641" s="23"/>
      <c r="K641" s="11"/>
      <c r="L641" s="11"/>
      <c r="M641" s="11"/>
      <c r="N641" s="11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11"/>
      <c r="E642" s="11"/>
      <c r="F642" s="3"/>
      <c r="G642" s="3"/>
      <c r="H642" s="3"/>
      <c r="I642" s="3"/>
      <c r="J642" s="23"/>
      <c r="K642" s="11"/>
      <c r="L642" s="11"/>
      <c r="M642" s="11"/>
      <c r="N642" s="11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11"/>
      <c r="E643" s="11"/>
      <c r="F643" s="3"/>
      <c r="G643" s="3"/>
      <c r="H643" s="3"/>
      <c r="I643" s="3"/>
      <c r="J643" s="23"/>
      <c r="K643" s="11"/>
      <c r="L643" s="11"/>
      <c r="M643" s="11"/>
      <c r="N643" s="11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11"/>
      <c r="E644" s="11"/>
      <c r="F644" s="3"/>
      <c r="G644" s="3"/>
      <c r="H644" s="3"/>
      <c r="I644" s="3"/>
      <c r="J644" s="23"/>
      <c r="K644" s="11"/>
      <c r="L644" s="11"/>
      <c r="M644" s="11"/>
      <c r="N644" s="11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11"/>
      <c r="E645" s="11"/>
      <c r="F645" s="3"/>
      <c r="G645" s="3"/>
      <c r="H645" s="3"/>
      <c r="I645" s="3"/>
      <c r="J645" s="23"/>
      <c r="K645" s="11"/>
      <c r="L645" s="11"/>
      <c r="M645" s="11"/>
      <c r="N645" s="11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11"/>
      <c r="E646" s="11"/>
      <c r="F646" s="3"/>
      <c r="G646" s="3"/>
      <c r="H646" s="3"/>
      <c r="I646" s="3"/>
      <c r="J646" s="23"/>
      <c r="K646" s="11"/>
      <c r="L646" s="11"/>
      <c r="M646" s="11"/>
      <c r="N646" s="11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11"/>
      <c r="E647" s="11"/>
      <c r="F647" s="3"/>
      <c r="G647" s="3"/>
      <c r="H647" s="3"/>
      <c r="I647" s="3"/>
      <c r="J647" s="23"/>
      <c r="K647" s="11"/>
      <c r="L647" s="11"/>
      <c r="M647" s="11"/>
      <c r="N647" s="11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11"/>
      <c r="E648" s="11"/>
      <c r="F648" s="3"/>
      <c r="G648" s="3"/>
      <c r="H648" s="3"/>
      <c r="I648" s="3"/>
      <c r="J648" s="23"/>
      <c r="K648" s="11"/>
      <c r="L648" s="11"/>
      <c r="M648" s="11"/>
      <c r="N648" s="11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11"/>
      <c r="E649" s="11"/>
      <c r="F649" s="3"/>
      <c r="G649" s="3"/>
      <c r="H649" s="3"/>
      <c r="I649" s="3"/>
      <c r="J649" s="23"/>
      <c r="K649" s="11"/>
      <c r="L649" s="11"/>
      <c r="M649" s="11"/>
      <c r="N649" s="11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11"/>
      <c r="E650" s="11"/>
      <c r="F650" s="3"/>
      <c r="G650" s="3"/>
      <c r="H650" s="3"/>
      <c r="I650" s="3"/>
      <c r="J650" s="23"/>
      <c r="K650" s="11"/>
      <c r="L650" s="11"/>
      <c r="M650" s="11"/>
      <c r="N650" s="11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11"/>
      <c r="E651" s="11"/>
      <c r="F651" s="3"/>
      <c r="G651" s="3"/>
      <c r="H651" s="3"/>
      <c r="I651" s="3"/>
      <c r="J651" s="23"/>
      <c r="K651" s="11"/>
      <c r="L651" s="11"/>
      <c r="M651" s="11"/>
      <c r="N651" s="11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11"/>
      <c r="E652" s="11"/>
      <c r="F652" s="3"/>
      <c r="G652" s="3"/>
      <c r="H652" s="3"/>
      <c r="I652" s="3"/>
      <c r="J652" s="23"/>
      <c r="K652" s="11"/>
      <c r="L652" s="11"/>
      <c r="M652" s="11"/>
      <c r="N652" s="11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11"/>
      <c r="E653" s="11"/>
      <c r="F653" s="3"/>
      <c r="G653" s="3"/>
      <c r="H653" s="3"/>
      <c r="I653" s="3"/>
      <c r="J653" s="23"/>
      <c r="K653" s="11"/>
      <c r="L653" s="11"/>
      <c r="M653" s="11"/>
      <c r="N653" s="11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11"/>
      <c r="E654" s="11"/>
      <c r="F654" s="3"/>
      <c r="G654" s="3"/>
      <c r="H654" s="3"/>
      <c r="I654" s="3"/>
      <c r="J654" s="23"/>
      <c r="K654" s="11"/>
      <c r="L654" s="11"/>
      <c r="M654" s="11"/>
      <c r="N654" s="11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11"/>
      <c r="E655" s="11"/>
      <c r="F655" s="3"/>
      <c r="G655" s="3"/>
      <c r="H655" s="3"/>
      <c r="I655" s="3"/>
      <c r="J655" s="23"/>
      <c r="K655" s="11"/>
      <c r="L655" s="11"/>
      <c r="M655" s="11"/>
      <c r="N655" s="11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11"/>
      <c r="E656" s="11"/>
      <c r="F656" s="3"/>
      <c r="G656" s="3"/>
      <c r="H656" s="3"/>
      <c r="I656" s="3"/>
      <c r="J656" s="23"/>
      <c r="K656" s="11"/>
      <c r="L656" s="11"/>
      <c r="M656" s="11"/>
      <c r="N656" s="11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11"/>
      <c r="E657" s="11"/>
      <c r="F657" s="3"/>
      <c r="G657" s="3"/>
      <c r="H657" s="3"/>
      <c r="I657" s="3"/>
      <c r="J657" s="23"/>
      <c r="K657" s="11"/>
      <c r="L657" s="11"/>
      <c r="M657" s="11"/>
      <c r="N657" s="11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11"/>
      <c r="E658" s="11"/>
      <c r="F658" s="3"/>
      <c r="G658" s="3"/>
      <c r="H658" s="3"/>
      <c r="I658" s="3"/>
      <c r="J658" s="23"/>
      <c r="K658" s="11"/>
      <c r="L658" s="11"/>
      <c r="M658" s="11"/>
      <c r="N658" s="11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11"/>
      <c r="E659" s="11"/>
      <c r="F659" s="3"/>
      <c r="G659" s="3"/>
      <c r="H659" s="3"/>
      <c r="I659" s="3"/>
      <c r="J659" s="23"/>
      <c r="K659" s="11"/>
      <c r="L659" s="11"/>
      <c r="M659" s="11"/>
      <c r="N659" s="11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11"/>
      <c r="E660" s="11"/>
      <c r="F660" s="3"/>
      <c r="G660" s="3"/>
      <c r="H660" s="3"/>
      <c r="I660" s="3"/>
      <c r="J660" s="23"/>
      <c r="K660" s="11"/>
      <c r="L660" s="11"/>
      <c r="M660" s="11"/>
      <c r="N660" s="11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11"/>
      <c r="E661" s="11"/>
      <c r="F661" s="3"/>
      <c r="G661" s="3"/>
      <c r="H661" s="3"/>
      <c r="I661" s="3"/>
      <c r="J661" s="23"/>
      <c r="K661" s="11"/>
      <c r="L661" s="11"/>
      <c r="M661" s="11"/>
      <c r="N661" s="11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11"/>
      <c r="E662" s="11"/>
      <c r="F662" s="3"/>
      <c r="G662" s="3"/>
      <c r="H662" s="3"/>
      <c r="I662" s="3"/>
      <c r="J662" s="23"/>
      <c r="K662" s="11"/>
      <c r="L662" s="11"/>
      <c r="M662" s="11"/>
      <c r="N662" s="11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11"/>
      <c r="E663" s="11"/>
      <c r="F663" s="3"/>
      <c r="G663" s="3"/>
      <c r="H663" s="3"/>
      <c r="I663" s="3"/>
      <c r="J663" s="23"/>
      <c r="K663" s="11"/>
      <c r="L663" s="11"/>
      <c r="M663" s="11"/>
      <c r="N663" s="11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11"/>
      <c r="E664" s="11"/>
      <c r="F664" s="3"/>
      <c r="G664" s="3"/>
      <c r="H664" s="3"/>
      <c r="I664" s="3"/>
      <c r="J664" s="23"/>
      <c r="K664" s="11"/>
      <c r="L664" s="11"/>
      <c r="M664" s="11"/>
      <c r="N664" s="11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11"/>
      <c r="E665" s="11"/>
      <c r="F665" s="3"/>
      <c r="G665" s="3"/>
      <c r="H665" s="3"/>
      <c r="I665" s="3"/>
      <c r="J665" s="23"/>
      <c r="K665" s="11"/>
      <c r="L665" s="11"/>
      <c r="M665" s="11"/>
      <c r="N665" s="11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11"/>
      <c r="E666" s="11"/>
      <c r="F666" s="3"/>
      <c r="G666" s="3"/>
      <c r="H666" s="3"/>
      <c r="I666" s="3"/>
      <c r="J666" s="23"/>
      <c r="K666" s="11"/>
      <c r="L666" s="11"/>
      <c r="M666" s="11"/>
      <c r="N666" s="11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11"/>
      <c r="E667" s="11"/>
      <c r="F667" s="3"/>
      <c r="G667" s="3"/>
      <c r="H667" s="3"/>
      <c r="I667" s="3"/>
      <c r="J667" s="23"/>
      <c r="K667" s="11"/>
      <c r="L667" s="11"/>
      <c r="M667" s="11"/>
      <c r="N667" s="11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11"/>
      <c r="E668" s="11"/>
      <c r="F668" s="3"/>
      <c r="G668" s="3"/>
      <c r="H668" s="3"/>
      <c r="I668" s="3"/>
      <c r="J668" s="23"/>
      <c r="K668" s="11"/>
      <c r="L668" s="11"/>
      <c r="M668" s="11"/>
      <c r="N668" s="11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11"/>
      <c r="E669" s="11"/>
      <c r="F669" s="3"/>
      <c r="G669" s="3"/>
      <c r="H669" s="3"/>
      <c r="I669" s="3"/>
      <c r="J669" s="23"/>
      <c r="K669" s="11"/>
      <c r="L669" s="11"/>
      <c r="M669" s="11"/>
      <c r="N669" s="11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11"/>
      <c r="E670" s="11"/>
      <c r="F670" s="3"/>
      <c r="G670" s="3"/>
      <c r="H670" s="3"/>
      <c r="I670" s="3"/>
      <c r="J670" s="23"/>
      <c r="K670" s="11"/>
      <c r="L670" s="11"/>
      <c r="M670" s="11"/>
      <c r="N670" s="11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11"/>
      <c r="E671" s="11"/>
      <c r="F671" s="3"/>
      <c r="G671" s="3"/>
      <c r="H671" s="3"/>
      <c r="I671" s="3"/>
      <c r="J671" s="23"/>
      <c r="K671" s="11"/>
      <c r="L671" s="11"/>
      <c r="M671" s="11"/>
      <c r="N671" s="11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11"/>
      <c r="E672" s="11"/>
      <c r="F672" s="3"/>
      <c r="G672" s="3"/>
      <c r="H672" s="3"/>
      <c r="I672" s="3"/>
      <c r="J672" s="23"/>
      <c r="K672" s="11"/>
      <c r="L672" s="11"/>
      <c r="M672" s="11"/>
      <c r="N672" s="11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11"/>
      <c r="E673" s="11"/>
      <c r="F673" s="3"/>
      <c r="G673" s="3"/>
      <c r="H673" s="3"/>
      <c r="I673" s="3"/>
      <c r="J673" s="23"/>
      <c r="K673" s="11"/>
      <c r="L673" s="11"/>
      <c r="M673" s="11"/>
      <c r="N673" s="11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11"/>
      <c r="E674" s="11"/>
      <c r="F674" s="3"/>
      <c r="G674" s="3"/>
      <c r="H674" s="3"/>
      <c r="I674" s="3"/>
      <c r="J674" s="23"/>
      <c r="K674" s="11"/>
      <c r="L674" s="11"/>
      <c r="M674" s="11"/>
      <c r="N674" s="11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11"/>
      <c r="E675" s="11"/>
      <c r="F675" s="3"/>
      <c r="G675" s="3"/>
      <c r="H675" s="3"/>
      <c r="I675" s="3"/>
      <c r="J675" s="23"/>
      <c r="K675" s="11"/>
      <c r="L675" s="11"/>
      <c r="M675" s="11"/>
      <c r="N675" s="11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11"/>
      <c r="E676" s="11"/>
      <c r="F676" s="3"/>
      <c r="G676" s="3"/>
      <c r="H676" s="3"/>
      <c r="I676" s="3"/>
      <c r="J676" s="23"/>
      <c r="K676" s="11"/>
      <c r="L676" s="11"/>
      <c r="M676" s="11"/>
      <c r="N676" s="11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11"/>
      <c r="E677" s="11"/>
      <c r="F677" s="3"/>
      <c r="G677" s="3"/>
      <c r="H677" s="3"/>
      <c r="I677" s="3"/>
      <c r="J677" s="23"/>
      <c r="K677" s="11"/>
      <c r="L677" s="11"/>
      <c r="M677" s="11"/>
      <c r="N677" s="11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11"/>
      <c r="E678" s="11"/>
      <c r="F678" s="3"/>
      <c r="G678" s="3"/>
      <c r="H678" s="3"/>
      <c r="I678" s="3"/>
      <c r="J678" s="23"/>
      <c r="K678" s="11"/>
      <c r="L678" s="11"/>
      <c r="M678" s="11"/>
      <c r="N678" s="11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11"/>
      <c r="E679" s="11"/>
      <c r="F679" s="3"/>
      <c r="G679" s="3"/>
      <c r="H679" s="3"/>
      <c r="I679" s="3"/>
      <c r="J679" s="23"/>
      <c r="K679" s="11"/>
      <c r="L679" s="11"/>
      <c r="M679" s="11"/>
      <c r="N679" s="11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11"/>
      <c r="E680" s="11"/>
      <c r="F680" s="3"/>
      <c r="G680" s="3"/>
      <c r="H680" s="3"/>
      <c r="I680" s="3"/>
      <c r="J680" s="23"/>
      <c r="K680" s="11"/>
      <c r="L680" s="11"/>
      <c r="M680" s="11"/>
      <c r="N680" s="11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11"/>
      <c r="E681" s="11"/>
      <c r="F681" s="3"/>
      <c r="G681" s="3"/>
      <c r="H681" s="3"/>
      <c r="I681" s="3"/>
      <c r="J681" s="23"/>
      <c r="K681" s="11"/>
      <c r="L681" s="11"/>
      <c r="M681" s="11"/>
      <c r="N681" s="11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11"/>
      <c r="E682" s="11"/>
      <c r="F682" s="3"/>
      <c r="G682" s="3"/>
      <c r="H682" s="3"/>
      <c r="I682" s="3"/>
      <c r="J682" s="23"/>
      <c r="K682" s="11"/>
      <c r="L682" s="11"/>
      <c r="M682" s="11"/>
      <c r="N682" s="11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11"/>
      <c r="E683" s="11"/>
      <c r="F683" s="3"/>
      <c r="G683" s="3"/>
      <c r="H683" s="3"/>
      <c r="I683" s="3"/>
      <c r="J683" s="23"/>
      <c r="K683" s="11"/>
      <c r="L683" s="11"/>
      <c r="M683" s="11"/>
      <c r="N683" s="11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11"/>
      <c r="E684" s="11"/>
      <c r="F684" s="3"/>
      <c r="G684" s="3"/>
      <c r="H684" s="3"/>
      <c r="I684" s="3"/>
      <c r="J684" s="23"/>
      <c r="K684" s="11"/>
      <c r="L684" s="11"/>
      <c r="M684" s="11"/>
      <c r="N684" s="11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11"/>
      <c r="E685" s="11"/>
      <c r="F685" s="3"/>
      <c r="G685" s="3"/>
      <c r="H685" s="3"/>
      <c r="I685" s="3"/>
      <c r="J685" s="23"/>
      <c r="K685" s="11"/>
      <c r="L685" s="11"/>
      <c r="M685" s="11"/>
      <c r="N685" s="11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11"/>
      <c r="E686" s="11"/>
      <c r="F686" s="3"/>
      <c r="G686" s="3"/>
      <c r="H686" s="3"/>
      <c r="I686" s="3"/>
      <c r="J686" s="23"/>
      <c r="K686" s="11"/>
      <c r="L686" s="11"/>
      <c r="M686" s="11"/>
      <c r="N686" s="11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11"/>
      <c r="E687" s="11"/>
      <c r="F687" s="3"/>
      <c r="G687" s="3"/>
      <c r="H687" s="3"/>
      <c r="I687" s="3"/>
      <c r="J687" s="23"/>
      <c r="K687" s="11"/>
      <c r="L687" s="11"/>
      <c r="M687" s="11"/>
      <c r="N687" s="11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11"/>
      <c r="E688" s="11"/>
      <c r="F688" s="3"/>
      <c r="G688" s="3"/>
      <c r="H688" s="3"/>
      <c r="I688" s="3"/>
      <c r="J688" s="23"/>
      <c r="K688" s="11"/>
      <c r="L688" s="11"/>
      <c r="M688" s="11"/>
      <c r="N688" s="11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11"/>
      <c r="E689" s="11"/>
      <c r="F689" s="3"/>
      <c r="G689" s="3"/>
      <c r="H689" s="3"/>
      <c r="I689" s="3"/>
      <c r="J689" s="23"/>
      <c r="K689" s="11"/>
      <c r="L689" s="11"/>
      <c r="M689" s="11"/>
      <c r="N689" s="11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11"/>
      <c r="E690" s="11"/>
      <c r="F690" s="3"/>
      <c r="G690" s="3"/>
      <c r="H690" s="3"/>
      <c r="I690" s="3"/>
      <c r="J690" s="23"/>
      <c r="K690" s="11"/>
      <c r="L690" s="11"/>
      <c r="M690" s="11"/>
      <c r="N690" s="11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11"/>
      <c r="E691" s="11"/>
      <c r="F691" s="3"/>
      <c r="G691" s="3"/>
      <c r="H691" s="3"/>
      <c r="I691" s="3"/>
      <c r="J691" s="23"/>
      <c r="K691" s="11"/>
      <c r="L691" s="11"/>
      <c r="M691" s="11"/>
      <c r="N691" s="11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11"/>
      <c r="E692" s="11"/>
      <c r="F692" s="3"/>
      <c r="G692" s="3"/>
      <c r="H692" s="3"/>
      <c r="I692" s="3"/>
      <c r="J692" s="23"/>
      <c r="K692" s="11"/>
      <c r="L692" s="11"/>
      <c r="M692" s="11"/>
      <c r="N692" s="11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11"/>
      <c r="E693" s="11"/>
      <c r="F693" s="3"/>
      <c r="G693" s="3"/>
      <c r="H693" s="3"/>
      <c r="I693" s="3"/>
      <c r="J693" s="23"/>
      <c r="K693" s="11"/>
      <c r="L693" s="11"/>
      <c r="M693" s="11"/>
      <c r="N693" s="11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11"/>
      <c r="E694" s="11"/>
      <c r="F694" s="3"/>
      <c r="G694" s="3"/>
      <c r="H694" s="3"/>
      <c r="I694" s="3"/>
      <c r="J694" s="23"/>
      <c r="K694" s="11"/>
      <c r="L694" s="11"/>
      <c r="M694" s="11"/>
      <c r="N694" s="11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11"/>
      <c r="E695" s="11"/>
      <c r="F695" s="3"/>
      <c r="G695" s="3"/>
      <c r="H695" s="3"/>
      <c r="I695" s="3"/>
      <c r="J695" s="23"/>
      <c r="K695" s="11"/>
      <c r="L695" s="11"/>
      <c r="M695" s="11"/>
      <c r="N695" s="11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11"/>
      <c r="E696" s="11"/>
      <c r="F696" s="3"/>
      <c r="G696" s="3"/>
      <c r="H696" s="3"/>
      <c r="I696" s="3"/>
      <c r="J696" s="23"/>
      <c r="K696" s="11"/>
      <c r="L696" s="11"/>
      <c r="M696" s="11"/>
      <c r="N696" s="11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11"/>
      <c r="E697" s="11"/>
      <c r="F697" s="3"/>
      <c r="G697" s="3"/>
      <c r="H697" s="3"/>
      <c r="I697" s="3"/>
      <c r="J697" s="23"/>
      <c r="K697" s="11"/>
      <c r="L697" s="11"/>
      <c r="M697" s="11"/>
      <c r="N697" s="11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11"/>
      <c r="E698" s="11"/>
      <c r="F698" s="3"/>
      <c r="G698" s="3"/>
      <c r="H698" s="3"/>
      <c r="I698" s="3"/>
      <c r="J698" s="23"/>
      <c r="K698" s="11"/>
      <c r="L698" s="11"/>
      <c r="M698" s="11"/>
      <c r="N698" s="11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11"/>
      <c r="E699" s="11"/>
      <c r="F699" s="3"/>
      <c r="G699" s="3"/>
      <c r="H699" s="3"/>
      <c r="I699" s="3"/>
      <c r="J699" s="23"/>
      <c r="K699" s="11"/>
      <c r="L699" s="11"/>
      <c r="M699" s="11"/>
      <c r="N699" s="11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11"/>
      <c r="E700" s="11"/>
      <c r="F700" s="3"/>
      <c r="G700" s="3"/>
      <c r="H700" s="3"/>
      <c r="I700" s="3"/>
      <c r="J700" s="23"/>
      <c r="K700" s="11"/>
      <c r="L700" s="11"/>
      <c r="M700" s="11"/>
      <c r="N700" s="11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11"/>
      <c r="E701" s="11"/>
      <c r="F701" s="3"/>
      <c r="G701" s="3"/>
      <c r="H701" s="3"/>
      <c r="I701" s="3"/>
      <c r="J701" s="23"/>
      <c r="K701" s="11"/>
      <c r="L701" s="11"/>
      <c r="M701" s="11"/>
      <c r="N701" s="11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11"/>
      <c r="E702" s="11"/>
      <c r="F702" s="3"/>
      <c r="G702" s="3"/>
      <c r="H702" s="3"/>
      <c r="I702" s="3"/>
      <c r="J702" s="23"/>
      <c r="K702" s="11"/>
      <c r="L702" s="11"/>
      <c r="M702" s="11"/>
      <c r="N702" s="11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11"/>
      <c r="E703" s="11"/>
      <c r="F703" s="3"/>
      <c r="G703" s="3"/>
      <c r="H703" s="3"/>
      <c r="I703" s="3"/>
      <c r="J703" s="23"/>
      <c r="K703" s="11"/>
      <c r="L703" s="11"/>
      <c r="M703" s="11"/>
      <c r="N703" s="11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11"/>
      <c r="E704" s="11"/>
      <c r="F704" s="3"/>
      <c r="G704" s="3"/>
      <c r="H704" s="3"/>
      <c r="I704" s="3"/>
      <c r="J704" s="23"/>
      <c r="K704" s="11"/>
      <c r="L704" s="11"/>
      <c r="M704" s="11"/>
      <c r="N704" s="11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11"/>
      <c r="E705" s="11"/>
      <c r="F705" s="3"/>
      <c r="G705" s="3"/>
      <c r="H705" s="3"/>
      <c r="I705" s="3"/>
      <c r="J705" s="23"/>
      <c r="K705" s="11"/>
      <c r="L705" s="11"/>
      <c r="M705" s="11"/>
      <c r="N705" s="11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11"/>
      <c r="E706" s="11"/>
      <c r="F706" s="3"/>
      <c r="G706" s="3"/>
      <c r="H706" s="3"/>
      <c r="I706" s="3"/>
      <c r="J706" s="23"/>
      <c r="K706" s="11"/>
      <c r="L706" s="11"/>
      <c r="M706" s="11"/>
      <c r="N706" s="11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11"/>
      <c r="E707" s="11"/>
      <c r="F707" s="3"/>
      <c r="G707" s="3"/>
      <c r="H707" s="3"/>
      <c r="I707" s="3"/>
      <c r="J707" s="23"/>
      <c r="K707" s="11"/>
      <c r="L707" s="11"/>
      <c r="M707" s="11"/>
      <c r="N707" s="11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11"/>
      <c r="E708" s="11"/>
      <c r="F708" s="3"/>
      <c r="G708" s="3"/>
      <c r="H708" s="3"/>
      <c r="I708" s="3"/>
      <c r="J708" s="23"/>
      <c r="K708" s="11"/>
      <c r="L708" s="11"/>
      <c r="M708" s="11"/>
      <c r="N708" s="11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11"/>
      <c r="E709" s="11"/>
      <c r="F709" s="3"/>
      <c r="G709" s="3"/>
      <c r="H709" s="3"/>
      <c r="I709" s="3"/>
      <c r="J709" s="23"/>
      <c r="K709" s="11"/>
      <c r="L709" s="11"/>
      <c r="M709" s="11"/>
      <c r="N709" s="11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11"/>
      <c r="E710" s="11"/>
      <c r="F710" s="3"/>
      <c r="G710" s="3"/>
      <c r="H710" s="3"/>
      <c r="I710" s="3"/>
      <c r="J710" s="23"/>
      <c r="K710" s="11"/>
      <c r="L710" s="11"/>
      <c r="M710" s="11"/>
      <c r="N710" s="11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11"/>
      <c r="E711" s="11"/>
      <c r="F711" s="3"/>
      <c r="G711" s="3"/>
      <c r="H711" s="3"/>
      <c r="I711" s="3"/>
      <c r="J711" s="23"/>
      <c r="K711" s="11"/>
      <c r="L711" s="11"/>
      <c r="M711" s="11"/>
      <c r="N711" s="11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11"/>
      <c r="E712" s="11"/>
      <c r="F712" s="3"/>
      <c r="G712" s="3"/>
      <c r="H712" s="3"/>
      <c r="I712" s="3"/>
      <c r="J712" s="23"/>
      <c r="K712" s="11"/>
      <c r="L712" s="11"/>
      <c r="M712" s="11"/>
      <c r="N712" s="11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11"/>
      <c r="E713" s="11"/>
      <c r="F713" s="3"/>
      <c r="G713" s="3"/>
      <c r="H713" s="3"/>
      <c r="I713" s="3"/>
      <c r="J713" s="23"/>
      <c r="K713" s="11"/>
      <c r="L713" s="11"/>
      <c r="M713" s="11"/>
      <c r="N713" s="11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11"/>
      <c r="E714" s="11"/>
      <c r="F714" s="3"/>
      <c r="G714" s="3"/>
      <c r="H714" s="3"/>
      <c r="I714" s="3"/>
      <c r="J714" s="23"/>
      <c r="K714" s="11"/>
      <c r="L714" s="11"/>
      <c r="M714" s="11"/>
      <c r="N714" s="11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11"/>
      <c r="E715" s="11"/>
      <c r="F715" s="3"/>
      <c r="G715" s="3"/>
      <c r="H715" s="3"/>
      <c r="I715" s="3"/>
      <c r="J715" s="23"/>
      <c r="K715" s="11"/>
      <c r="L715" s="11"/>
      <c r="M715" s="11"/>
      <c r="N715" s="11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11"/>
      <c r="E716" s="11"/>
      <c r="F716" s="3"/>
      <c r="G716" s="3"/>
      <c r="H716" s="3"/>
      <c r="I716" s="3"/>
      <c r="J716" s="23"/>
      <c r="K716" s="11"/>
      <c r="L716" s="11"/>
      <c r="M716" s="11"/>
      <c r="N716" s="11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11"/>
      <c r="E717" s="11"/>
      <c r="F717" s="3"/>
      <c r="G717" s="3"/>
      <c r="H717" s="3"/>
      <c r="I717" s="3"/>
      <c r="J717" s="23"/>
      <c r="K717" s="11"/>
      <c r="L717" s="11"/>
      <c r="M717" s="11"/>
      <c r="N717" s="11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11"/>
      <c r="E718" s="11"/>
      <c r="F718" s="3"/>
      <c r="G718" s="3"/>
      <c r="H718" s="3"/>
      <c r="I718" s="3"/>
      <c r="J718" s="23"/>
      <c r="K718" s="11"/>
      <c r="L718" s="11"/>
      <c r="M718" s="11"/>
      <c r="N718" s="11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11"/>
      <c r="E719" s="11"/>
      <c r="F719" s="3"/>
      <c r="G719" s="3"/>
      <c r="H719" s="3"/>
      <c r="I719" s="3"/>
      <c r="J719" s="23"/>
      <c r="K719" s="11"/>
      <c r="L719" s="11"/>
      <c r="M719" s="11"/>
      <c r="N719" s="11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11"/>
      <c r="E720" s="11"/>
      <c r="F720" s="3"/>
      <c r="G720" s="3"/>
      <c r="H720" s="3"/>
      <c r="I720" s="3"/>
      <c r="J720" s="23"/>
      <c r="K720" s="11"/>
      <c r="L720" s="11"/>
      <c r="M720" s="11"/>
      <c r="N720" s="11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11"/>
      <c r="E721" s="11"/>
      <c r="F721" s="3"/>
      <c r="G721" s="3"/>
      <c r="H721" s="3"/>
      <c r="I721" s="3"/>
      <c r="J721" s="23"/>
      <c r="K721" s="11"/>
      <c r="L721" s="11"/>
      <c r="M721" s="11"/>
      <c r="N721" s="11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11"/>
      <c r="E722" s="11"/>
      <c r="F722" s="3"/>
      <c r="G722" s="3"/>
      <c r="H722" s="3"/>
      <c r="I722" s="3"/>
      <c r="J722" s="23"/>
      <c r="K722" s="11"/>
      <c r="L722" s="11"/>
      <c r="M722" s="11"/>
      <c r="N722" s="11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11"/>
      <c r="E723" s="11"/>
      <c r="F723" s="3"/>
      <c r="G723" s="3"/>
      <c r="H723" s="3"/>
      <c r="I723" s="3"/>
      <c r="J723" s="23"/>
      <c r="K723" s="11"/>
      <c r="L723" s="11"/>
      <c r="M723" s="11"/>
      <c r="N723" s="11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11"/>
      <c r="E724" s="11"/>
      <c r="F724" s="3"/>
      <c r="G724" s="3"/>
      <c r="H724" s="3"/>
      <c r="I724" s="3"/>
      <c r="J724" s="23"/>
      <c r="K724" s="11"/>
      <c r="L724" s="11"/>
      <c r="M724" s="11"/>
      <c r="N724" s="11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11"/>
      <c r="E725" s="11"/>
      <c r="F725" s="3"/>
      <c r="G725" s="3"/>
      <c r="H725" s="3"/>
      <c r="I725" s="3"/>
      <c r="J725" s="23"/>
      <c r="K725" s="11"/>
      <c r="L725" s="11"/>
      <c r="M725" s="11"/>
      <c r="N725" s="11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11"/>
      <c r="E726" s="11"/>
      <c r="F726" s="3"/>
      <c r="G726" s="3"/>
      <c r="H726" s="3"/>
      <c r="I726" s="3"/>
      <c r="J726" s="23"/>
      <c r="K726" s="11"/>
      <c r="L726" s="11"/>
      <c r="M726" s="11"/>
      <c r="N726" s="11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11"/>
      <c r="E727" s="11"/>
      <c r="F727" s="3"/>
      <c r="G727" s="3"/>
      <c r="H727" s="3"/>
      <c r="I727" s="3"/>
      <c r="J727" s="23"/>
      <c r="K727" s="11"/>
      <c r="L727" s="11"/>
      <c r="M727" s="11"/>
      <c r="N727" s="11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11"/>
      <c r="E728" s="11"/>
      <c r="F728" s="3"/>
      <c r="G728" s="3"/>
      <c r="H728" s="3"/>
      <c r="I728" s="3"/>
      <c r="J728" s="23"/>
      <c r="K728" s="11"/>
      <c r="L728" s="11"/>
      <c r="M728" s="11"/>
      <c r="N728" s="11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11"/>
      <c r="E729" s="11"/>
      <c r="F729" s="3"/>
      <c r="G729" s="3"/>
      <c r="H729" s="3"/>
      <c r="I729" s="3"/>
      <c r="J729" s="23"/>
      <c r="K729" s="11"/>
      <c r="L729" s="11"/>
      <c r="M729" s="11"/>
      <c r="N729" s="11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11"/>
      <c r="E730" s="11"/>
      <c r="F730" s="3"/>
      <c r="G730" s="3"/>
      <c r="H730" s="3"/>
      <c r="I730" s="3"/>
      <c r="J730" s="23"/>
      <c r="K730" s="11"/>
      <c r="L730" s="11"/>
      <c r="M730" s="11"/>
      <c r="N730" s="11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11"/>
      <c r="E731" s="11"/>
      <c r="F731" s="3"/>
      <c r="G731" s="3"/>
      <c r="H731" s="3"/>
      <c r="I731" s="3"/>
      <c r="J731" s="23"/>
      <c r="K731" s="11"/>
      <c r="L731" s="11"/>
      <c r="M731" s="11"/>
      <c r="N731" s="11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11"/>
      <c r="E732" s="11"/>
      <c r="F732" s="3"/>
      <c r="G732" s="3"/>
      <c r="H732" s="3"/>
      <c r="I732" s="3"/>
      <c r="J732" s="23"/>
      <c r="K732" s="11"/>
      <c r="L732" s="11"/>
      <c r="M732" s="11"/>
      <c r="N732" s="11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11"/>
      <c r="E733" s="11"/>
      <c r="F733" s="3"/>
      <c r="G733" s="3"/>
      <c r="H733" s="3"/>
      <c r="I733" s="3"/>
      <c r="J733" s="23"/>
      <c r="K733" s="11"/>
      <c r="L733" s="11"/>
      <c r="M733" s="11"/>
      <c r="N733" s="11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11"/>
      <c r="E734" s="11"/>
      <c r="F734" s="3"/>
      <c r="G734" s="3"/>
      <c r="H734" s="3"/>
      <c r="I734" s="3"/>
      <c r="J734" s="23"/>
      <c r="K734" s="11"/>
      <c r="L734" s="11"/>
      <c r="M734" s="11"/>
      <c r="N734" s="11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11"/>
      <c r="E735" s="11"/>
      <c r="F735" s="3"/>
      <c r="G735" s="3"/>
      <c r="H735" s="3"/>
      <c r="I735" s="3"/>
      <c r="J735" s="23"/>
      <c r="K735" s="11"/>
      <c r="L735" s="11"/>
      <c r="M735" s="11"/>
      <c r="N735" s="11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11"/>
      <c r="E736" s="11"/>
      <c r="F736" s="3"/>
      <c r="G736" s="3"/>
      <c r="H736" s="3"/>
      <c r="I736" s="3"/>
      <c r="J736" s="23"/>
      <c r="K736" s="11"/>
      <c r="L736" s="11"/>
      <c r="M736" s="11"/>
      <c r="N736" s="11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11"/>
      <c r="E737" s="11"/>
      <c r="F737" s="3"/>
      <c r="G737" s="3"/>
      <c r="H737" s="3"/>
      <c r="I737" s="3"/>
      <c r="J737" s="23"/>
      <c r="K737" s="11"/>
      <c r="L737" s="11"/>
      <c r="M737" s="11"/>
      <c r="N737" s="11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11"/>
      <c r="E738" s="11"/>
      <c r="F738" s="3"/>
      <c r="G738" s="3"/>
      <c r="H738" s="3"/>
      <c r="I738" s="3"/>
      <c r="J738" s="23"/>
      <c r="K738" s="11"/>
      <c r="L738" s="11"/>
      <c r="M738" s="11"/>
      <c r="N738" s="11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11"/>
      <c r="E739" s="11"/>
      <c r="F739" s="3"/>
      <c r="G739" s="3"/>
      <c r="H739" s="3"/>
      <c r="I739" s="3"/>
      <c r="J739" s="23"/>
      <c r="K739" s="11"/>
      <c r="L739" s="11"/>
      <c r="M739" s="11"/>
      <c r="N739" s="11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11"/>
      <c r="E740" s="11"/>
      <c r="F740" s="3"/>
      <c r="G740" s="3"/>
      <c r="H740" s="3"/>
      <c r="I740" s="3"/>
      <c r="J740" s="23"/>
      <c r="K740" s="11"/>
      <c r="L740" s="11"/>
      <c r="M740" s="11"/>
      <c r="N740" s="11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11"/>
      <c r="E741" s="11"/>
      <c r="F741" s="3"/>
      <c r="G741" s="3"/>
      <c r="H741" s="3"/>
      <c r="I741" s="3"/>
      <c r="J741" s="23"/>
      <c r="K741" s="11"/>
      <c r="L741" s="11"/>
      <c r="M741" s="11"/>
      <c r="N741" s="11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11"/>
      <c r="E742" s="11"/>
      <c r="F742" s="3"/>
      <c r="G742" s="3"/>
      <c r="H742" s="3"/>
      <c r="I742" s="3"/>
      <c r="J742" s="23"/>
      <c r="K742" s="11"/>
      <c r="L742" s="11"/>
      <c r="M742" s="11"/>
      <c r="N742" s="11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11"/>
      <c r="E743" s="11"/>
      <c r="F743" s="3"/>
      <c r="G743" s="3"/>
      <c r="H743" s="3"/>
      <c r="I743" s="3"/>
      <c r="J743" s="23"/>
      <c r="K743" s="11"/>
      <c r="L743" s="11"/>
      <c r="M743" s="11"/>
      <c r="N743" s="11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11"/>
      <c r="E744" s="11"/>
      <c r="F744" s="3"/>
      <c r="G744" s="3"/>
      <c r="H744" s="3"/>
      <c r="I744" s="3"/>
      <c r="J744" s="23"/>
      <c r="K744" s="11"/>
      <c r="L744" s="11"/>
      <c r="M744" s="11"/>
      <c r="N744" s="11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11"/>
      <c r="E745" s="11"/>
      <c r="F745" s="3"/>
      <c r="G745" s="3"/>
      <c r="H745" s="3"/>
      <c r="I745" s="3"/>
      <c r="J745" s="23"/>
      <c r="K745" s="11"/>
      <c r="L745" s="11"/>
      <c r="M745" s="11"/>
      <c r="N745" s="11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11"/>
      <c r="E746" s="11"/>
      <c r="F746" s="3"/>
      <c r="G746" s="3"/>
      <c r="H746" s="3"/>
      <c r="I746" s="3"/>
      <c r="J746" s="23"/>
      <c r="K746" s="11"/>
      <c r="L746" s="11"/>
      <c r="M746" s="11"/>
      <c r="N746" s="11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11"/>
      <c r="E747" s="11"/>
      <c r="F747" s="3"/>
      <c r="G747" s="3"/>
      <c r="H747" s="3"/>
      <c r="I747" s="3"/>
      <c r="J747" s="23"/>
      <c r="K747" s="11"/>
      <c r="L747" s="11"/>
      <c r="M747" s="11"/>
      <c r="N747" s="11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11"/>
      <c r="E748" s="11"/>
      <c r="F748" s="3"/>
      <c r="G748" s="3"/>
      <c r="H748" s="3"/>
      <c r="I748" s="3"/>
      <c r="J748" s="23"/>
      <c r="K748" s="11"/>
      <c r="L748" s="11"/>
      <c r="M748" s="11"/>
      <c r="N748" s="11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11"/>
      <c r="E749" s="11"/>
      <c r="F749" s="3"/>
      <c r="G749" s="3"/>
      <c r="H749" s="3"/>
      <c r="I749" s="3"/>
      <c r="J749" s="23"/>
      <c r="K749" s="11"/>
      <c r="L749" s="11"/>
      <c r="M749" s="11"/>
      <c r="N749" s="11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11"/>
      <c r="E750" s="11"/>
      <c r="F750" s="3"/>
      <c r="G750" s="3"/>
      <c r="H750" s="3"/>
      <c r="I750" s="3"/>
      <c r="J750" s="23"/>
      <c r="K750" s="11"/>
      <c r="L750" s="11"/>
      <c r="M750" s="11"/>
      <c r="N750" s="11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11"/>
      <c r="E751" s="11"/>
      <c r="F751" s="3"/>
      <c r="G751" s="3"/>
      <c r="H751" s="3"/>
      <c r="I751" s="3"/>
      <c r="J751" s="23"/>
      <c r="K751" s="11"/>
      <c r="L751" s="11"/>
      <c r="M751" s="11"/>
      <c r="N751" s="11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11"/>
      <c r="E752" s="11"/>
      <c r="F752" s="3"/>
      <c r="G752" s="3"/>
      <c r="H752" s="3"/>
      <c r="I752" s="3"/>
      <c r="J752" s="23"/>
      <c r="K752" s="11"/>
      <c r="L752" s="11"/>
      <c r="M752" s="11"/>
      <c r="N752" s="11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11"/>
      <c r="E753" s="11"/>
      <c r="F753" s="3"/>
      <c r="G753" s="3"/>
      <c r="H753" s="3"/>
      <c r="I753" s="3"/>
      <c r="J753" s="23"/>
      <c r="K753" s="11"/>
      <c r="L753" s="11"/>
      <c r="M753" s="11"/>
      <c r="N753" s="11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11"/>
      <c r="E754" s="11"/>
      <c r="F754" s="3"/>
      <c r="G754" s="3"/>
      <c r="H754" s="3"/>
      <c r="I754" s="3"/>
      <c r="J754" s="23"/>
      <c r="K754" s="11"/>
      <c r="L754" s="11"/>
      <c r="M754" s="11"/>
      <c r="N754" s="11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11"/>
      <c r="E755" s="11"/>
      <c r="F755" s="3"/>
      <c r="G755" s="3"/>
      <c r="H755" s="3"/>
      <c r="I755" s="3"/>
      <c r="J755" s="23"/>
      <c r="K755" s="11"/>
      <c r="L755" s="11"/>
      <c r="M755" s="11"/>
      <c r="N755" s="11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11"/>
      <c r="E756" s="11"/>
      <c r="F756" s="3"/>
      <c r="G756" s="3"/>
      <c r="H756" s="3"/>
      <c r="I756" s="3"/>
      <c r="J756" s="23"/>
      <c r="K756" s="11"/>
      <c r="L756" s="11"/>
      <c r="M756" s="11"/>
      <c r="N756" s="11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11"/>
      <c r="E757" s="11"/>
      <c r="F757" s="3"/>
      <c r="G757" s="3"/>
      <c r="H757" s="3"/>
      <c r="I757" s="3"/>
      <c r="J757" s="23"/>
      <c r="K757" s="11"/>
      <c r="L757" s="11"/>
      <c r="M757" s="11"/>
      <c r="N757" s="11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11"/>
      <c r="E758" s="11"/>
      <c r="F758" s="3"/>
      <c r="G758" s="3"/>
      <c r="H758" s="3"/>
      <c r="I758" s="3"/>
      <c r="J758" s="23"/>
      <c r="K758" s="11"/>
      <c r="L758" s="11"/>
      <c r="M758" s="11"/>
      <c r="N758" s="11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11"/>
      <c r="E759" s="11"/>
      <c r="F759" s="3"/>
      <c r="G759" s="3"/>
      <c r="H759" s="3"/>
      <c r="I759" s="3"/>
      <c r="J759" s="23"/>
      <c r="K759" s="11"/>
      <c r="L759" s="11"/>
      <c r="M759" s="11"/>
      <c r="N759" s="11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11"/>
      <c r="E760" s="11"/>
      <c r="F760" s="3"/>
      <c r="G760" s="3"/>
      <c r="H760" s="3"/>
      <c r="I760" s="3"/>
      <c r="J760" s="23"/>
      <c r="K760" s="11"/>
      <c r="L760" s="11"/>
      <c r="M760" s="11"/>
      <c r="N760" s="11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11"/>
      <c r="E761" s="11"/>
      <c r="F761" s="3"/>
      <c r="G761" s="3"/>
      <c r="H761" s="3"/>
      <c r="I761" s="3"/>
      <c r="J761" s="23"/>
      <c r="K761" s="11"/>
      <c r="L761" s="11"/>
      <c r="M761" s="11"/>
      <c r="N761" s="11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11"/>
      <c r="E762" s="11"/>
      <c r="F762" s="3"/>
      <c r="G762" s="3"/>
      <c r="H762" s="3"/>
      <c r="I762" s="3"/>
      <c r="J762" s="23"/>
      <c r="K762" s="11"/>
      <c r="L762" s="11"/>
      <c r="M762" s="11"/>
      <c r="N762" s="11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11"/>
      <c r="E763" s="11"/>
      <c r="F763" s="3"/>
      <c r="G763" s="3"/>
      <c r="H763" s="3"/>
      <c r="I763" s="3"/>
      <c r="J763" s="23"/>
      <c r="K763" s="11"/>
      <c r="L763" s="11"/>
      <c r="M763" s="11"/>
      <c r="N763" s="11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11"/>
      <c r="E764" s="11"/>
      <c r="F764" s="3"/>
      <c r="G764" s="3"/>
      <c r="H764" s="3"/>
      <c r="I764" s="3"/>
      <c r="J764" s="23"/>
      <c r="K764" s="11"/>
      <c r="L764" s="11"/>
      <c r="M764" s="11"/>
      <c r="N764" s="11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11"/>
      <c r="E765" s="11"/>
      <c r="F765" s="3"/>
      <c r="G765" s="3"/>
      <c r="H765" s="3"/>
      <c r="I765" s="3"/>
      <c r="J765" s="23"/>
      <c r="K765" s="11"/>
      <c r="L765" s="11"/>
      <c r="M765" s="11"/>
      <c r="N765" s="11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11"/>
      <c r="E766" s="11"/>
      <c r="F766" s="3"/>
      <c r="G766" s="3"/>
      <c r="H766" s="3"/>
      <c r="I766" s="3"/>
      <c r="J766" s="23"/>
      <c r="K766" s="11"/>
      <c r="L766" s="11"/>
      <c r="M766" s="11"/>
      <c r="N766" s="11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11"/>
      <c r="E767" s="11"/>
      <c r="F767" s="3"/>
      <c r="G767" s="3"/>
      <c r="H767" s="3"/>
      <c r="I767" s="3"/>
      <c r="J767" s="23"/>
      <c r="K767" s="11"/>
      <c r="L767" s="11"/>
      <c r="M767" s="11"/>
      <c r="N767" s="11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11"/>
      <c r="E768" s="11"/>
      <c r="F768" s="3"/>
      <c r="G768" s="3"/>
      <c r="H768" s="3"/>
      <c r="I768" s="3"/>
      <c r="J768" s="23"/>
      <c r="K768" s="11"/>
      <c r="L768" s="11"/>
      <c r="M768" s="11"/>
      <c r="N768" s="11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11"/>
      <c r="E769" s="11"/>
      <c r="F769" s="3"/>
      <c r="G769" s="3"/>
      <c r="H769" s="3"/>
      <c r="I769" s="3"/>
      <c r="J769" s="23"/>
      <c r="K769" s="11"/>
      <c r="L769" s="11"/>
      <c r="M769" s="11"/>
      <c r="N769" s="11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11"/>
      <c r="E770" s="11"/>
      <c r="F770" s="3"/>
      <c r="G770" s="3"/>
      <c r="H770" s="3"/>
      <c r="I770" s="3"/>
      <c r="J770" s="23"/>
      <c r="K770" s="11"/>
      <c r="L770" s="11"/>
      <c r="M770" s="11"/>
      <c r="N770" s="11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11"/>
      <c r="E771" s="11"/>
      <c r="F771" s="3"/>
      <c r="G771" s="3"/>
      <c r="H771" s="3"/>
      <c r="I771" s="3"/>
      <c r="J771" s="23"/>
      <c r="K771" s="11"/>
      <c r="L771" s="11"/>
      <c r="M771" s="11"/>
      <c r="N771" s="11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11"/>
      <c r="E772" s="11"/>
      <c r="F772" s="3"/>
      <c r="G772" s="3"/>
      <c r="H772" s="3"/>
      <c r="I772" s="3"/>
      <c r="J772" s="23"/>
      <c r="K772" s="11"/>
      <c r="L772" s="11"/>
      <c r="M772" s="11"/>
      <c r="N772" s="11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11"/>
      <c r="E773" s="11"/>
      <c r="F773" s="3"/>
      <c r="G773" s="3"/>
      <c r="H773" s="3"/>
      <c r="I773" s="3"/>
      <c r="J773" s="23"/>
      <c r="K773" s="11"/>
      <c r="L773" s="11"/>
      <c r="M773" s="11"/>
      <c r="N773" s="11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11"/>
      <c r="E774" s="11"/>
      <c r="F774" s="3"/>
      <c r="G774" s="3"/>
      <c r="H774" s="3"/>
      <c r="I774" s="3"/>
      <c r="J774" s="23"/>
      <c r="K774" s="11"/>
      <c r="L774" s="11"/>
      <c r="M774" s="11"/>
      <c r="N774" s="11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11"/>
      <c r="E775" s="11"/>
      <c r="F775" s="3"/>
      <c r="G775" s="3"/>
      <c r="H775" s="3"/>
      <c r="I775" s="3"/>
      <c r="J775" s="23"/>
      <c r="K775" s="11"/>
      <c r="L775" s="11"/>
      <c r="M775" s="11"/>
      <c r="N775" s="11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11"/>
      <c r="E776" s="11"/>
      <c r="F776" s="3"/>
      <c r="G776" s="3"/>
      <c r="H776" s="3"/>
      <c r="I776" s="3"/>
      <c r="J776" s="23"/>
      <c r="K776" s="11"/>
      <c r="L776" s="11"/>
      <c r="M776" s="11"/>
      <c r="N776" s="11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11"/>
      <c r="E777" s="11"/>
      <c r="F777" s="3"/>
      <c r="G777" s="3"/>
      <c r="H777" s="3"/>
      <c r="I777" s="3"/>
      <c r="J777" s="23"/>
      <c r="K777" s="11"/>
      <c r="L777" s="11"/>
      <c r="M777" s="11"/>
      <c r="N777" s="11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11"/>
      <c r="E778" s="11"/>
      <c r="F778" s="3"/>
      <c r="G778" s="3"/>
      <c r="H778" s="3"/>
      <c r="I778" s="3"/>
      <c r="J778" s="23"/>
      <c r="K778" s="11"/>
      <c r="L778" s="11"/>
      <c r="M778" s="11"/>
      <c r="N778" s="11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11"/>
      <c r="E779" s="11"/>
      <c r="F779" s="3"/>
      <c r="G779" s="3"/>
      <c r="H779" s="3"/>
      <c r="I779" s="3"/>
      <c r="J779" s="23"/>
      <c r="K779" s="11"/>
      <c r="L779" s="11"/>
      <c r="M779" s="11"/>
      <c r="N779" s="11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11"/>
      <c r="E780" s="11"/>
      <c r="F780" s="3"/>
      <c r="G780" s="3"/>
      <c r="H780" s="3"/>
      <c r="I780" s="3"/>
      <c r="J780" s="23"/>
      <c r="K780" s="11"/>
      <c r="L780" s="11"/>
      <c r="M780" s="11"/>
      <c r="N780" s="11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11"/>
      <c r="E781" s="11"/>
      <c r="F781" s="3"/>
      <c r="G781" s="3"/>
      <c r="H781" s="3"/>
      <c r="I781" s="3"/>
      <c r="J781" s="23"/>
      <c r="K781" s="11"/>
      <c r="L781" s="11"/>
      <c r="M781" s="11"/>
      <c r="N781" s="11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11"/>
      <c r="E782" s="11"/>
      <c r="F782" s="3"/>
      <c r="G782" s="3"/>
      <c r="H782" s="3"/>
      <c r="I782" s="3"/>
      <c r="J782" s="23"/>
      <c r="K782" s="11"/>
      <c r="L782" s="11"/>
      <c r="M782" s="11"/>
      <c r="N782" s="11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11"/>
      <c r="E783" s="11"/>
      <c r="F783" s="3"/>
      <c r="G783" s="3"/>
      <c r="H783" s="3"/>
      <c r="I783" s="3"/>
      <c r="J783" s="23"/>
      <c r="K783" s="11"/>
      <c r="L783" s="11"/>
      <c r="M783" s="11"/>
      <c r="N783" s="11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11"/>
      <c r="E784" s="11"/>
      <c r="F784" s="3"/>
      <c r="G784" s="3"/>
      <c r="H784" s="3"/>
      <c r="I784" s="3"/>
      <c r="J784" s="23"/>
      <c r="K784" s="11"/>
      <c r="L784" s="11"/>
      <c r="M784" s="11"/>
      <c r="N784" s="11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11"/>
      <c r="E785" s="11"/>
      <c r="F785" s="3"/>
      <c r="G785" s="3"/>
      <c r="H785" s="3"/>
      <c r="I785" s="3"/>
      <c r="J785" s="23"/>
      <c r="K785" s="11"/>
      <c r="L785" s="11"/>
      <c r="M785" s="11"/>
      <c r="N785" s="11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11"/>
      <c r="E786" s="11"/>
      <c r="F786" s="3"/>
      <c r="G786" s="3"/>
      <c r="H786" s="3"/>
      <c r="I786" s="3"/>
      <c r="J786" s="23"/>
      <c r="K786" s="11"/>
      <c r="L786" s="11"/>
      <c r="M786" s="11"/>
      <c r="N786" s="11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11"/>
      <c r="E787" s="11"/>
      <c r="F787" s="3"/>
      <c r="G787" s="3"/>
      <c r="H787" s="3"/>
      <c r="I787" s="3"/>
      <c r="J787" s="23"/>
      <c r="K787" s="11"/>
      <c r="L787" s="11"/>
      <c r="M787" s="11"/>
      <c r="N787" s="11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11"/>
      <c r="E788" s="11"/>
      <c r="F788" s="3"/>
      <c r="G788" s="3"/>
      <c r="H788" s="3"/>
      <c r="I788" s="3"/>
      <c r="J788" s="23"/>
      <c r="K788" s="11"/>
      <c r="L788" s="11"/>
      <c r="M788" s="11"/>
      <c r="N788" s="11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11"/>
      <c r="E789" s="11"/>
      <c r="F789" s="3"/>
      <c r="G789" s="3"/>
      <c r="H789" s="3"/>
      <c r="I789" s="3"/>
      <c r="J789" s="23"/>
      <c r="K789" s="11"/>
      <c r="L789" s="11"/>
      <c r="M789" s="11"/>
      <c r="N789" s="11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11"/>
      <c r="E790" s="11"/>
      <c r="F790" s="3"/>
      <c r="G790" s="3"/>
      <c r="H790" s="3"/>
      <c r="I790" s="3"/>
      <c r="J790" s="23"/>
      <c r="K790" s="11"/>
      <c r="L790" s="11"/>
      <c r="M790" s="11"/>
      <c r="N790" s="11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11"/>
      <c r="E791" s="11"/>
      <c r="F791" s="3"/>
      <c r="G791" s="3"/>
      <c r="H791" s="3"/>
      <c r="I791" s="3"/>
      <c r="J791" s="23"/>
      <c r="K791" s="11"/>
      <c r="L791" s="11"/>
      <c r="M791" s="11"/>
      <c r="N791" s="11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11"/>
      <c r="E792" s="11"/>
      <c r="F792" s="3"/>
      <c r="G792" s="3"/>
      <c r="H792" s="3"/>
      <c r="I792" s="3"/>
      <c r="J792" s="23"/>
      <c r="K792" s="11"/>
      <c r="L792" s="11"/>
      <c r="M792" s="11"/>
      <c r="N792" s="11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11"/>
      <c r="E793" s="11"/>
      <c r="F793" s="3"/>
      <c r="G793" s="3"/>
      <c r="H793" s="3"/>
      <c r="I793" s="3"/>
      <c r="J793" s="23"/>
      <c r="K793" s="11"/>
      <c r="L793" s="11"/>
      <c r="M793" s="11"/>
      <c r="N793" s="11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11"/>
      <c r="E794" s="11"/>
      <c r="F794" s="3"/>
      <c r="G794" s="3"/>
      <c r="H794" s="3"/>
      <c r="I794" s="3"/>
      <c r="J794" s="23"/>
      <c r="K794" s="11"/>
      <c r="L794" s="11"/>
      <c r="M794" s="11"/>
      <c r="N794" s="11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11"/>
      <c r="E795" s="11"/>
      <c r="F795" s="3"/>
      <c r="G795" s="3"/>
      <c r="H795" s="3"/>
      <c r="I795" s="3"/>
      <c r="J795" s="23"/>
      <c r="K795" s="11"/>
      <c r="L795" s="11"/>
      <c r="M795" s="11"/>
      <c r="N795" s="11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11"/>
      <c r="E796" s="11"/>
      <c r="F796" s="3"/>
      <c r="G796" s="3"/>
      <c r="H796" s="3"/>
      <c r="I796" s="3"/>
      <c r="J796" s="23"/>
      <c r="K796" s="11"/>
      <c r="L796" s="11"/>
      <c r="M796" s="11"/>
      <c r="N796" s="11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11"/>
      <c r="E797" s="11"/>
      <c r="F797" s="3"/>
      <c r="G797" s="3"/>
      <c r="H797" s="3"/>
      <c r="I797" s="3"/>
      <c r="J797" s="23"/>
      <c r="K797" s="11"/>
      <c r="L797" s="11"/>
      <c r="M797" s="11"/>
      <c r="N797" s="11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11"/>
      <c r="E798" s="11"/>
      <c r="F798" s="3"/>
      <c r="G798" s="3"/>
      <c r="H798" s="3"/>
      <c r="I798" s="3"/>
      <c r="J798" s="23"/>
      <c r="K798" s="11"/>
      <c r="L798" s="11"/>
      <c r="M798" s="11"/>
      <c r="N798" s="11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11"/>
      <c r="E799" s="11"/>
      <c r="F799" s="3"/>
      <c r="G799" s="3"/>
      <c r="H799" s="3"/>
      <c r="I799" s="3"/>
      <c r="J799" s="23"/>
      <c r="K799" s="11"/>
      <c r="L799" s="11"/>
      <c r="M799" s="11"/>
      <c r="N799" s="11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11"/>
      <c r="E800" s="11"/>
      <c r="F800" s="3"/>
      <c r="G800" s="3"/>
      <c r="H800" s="3"/>
      <c r="I800" s="3"/>
      <c r="J800" s="23"/>
      <c r="K800" s="11"/>
      <c r="L800" s="11"/>
      <c r="M800" s="11"/>
      <c r="N800" s="11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11"/>
      <c r="E801" s="11"/>
      <c r="F801" s="3"/>
      <c r="G801" s="3"/>
      <c r="H801" s="3"/>
      <c r="I801" s="3"/>
      <c r="J801" s="23"/>
      <c r="K801" s="11"/>
      <c r="L801" s="11"/>
      <c r="M801" s="11"/>
      <c r="N801" s="11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11"/>
      <c r="E802" s="11"/>
      <c r="F802" s="3"/>
      <c r="G802" s="3"/>
      <c r="H802" s="3"/>
      <c r="I802" s="3"/>
      <c r="J802" s="23"/>
      <c r="K802" s="11"/>
      <c r="L802" s="11"/>
      <c r="M802" s="11"/>
      <c r="N802" s="11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11"/>
      <c r="E803" s="11"/>
      <c r="F803" s="3"/>
      <c r="G803" s="3"/>
      <c r="H803" s="3"/>
      <c r="I803" s="3"/>
      <c r="J803" s="23"/>
      <c r="K803" s="11"/>
      <c r="L803" s="11"/>
      <c r="M803" s="11"/>
      <c r="N803" s="11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11"/>
      <c r="E804" s="11"/>
      <c r="F804" s="3"/>
      <c r="G804" s="3"/>
      <c r="H804" s="3"/>
      <c r="I804" s="3"/>
      <c r="J804" s="23"/>
      <c r="K804" s="11"/>
      <c r="L804" s="11"/>
      <c r="M804" s="11"/>
      <c r="N804" s="11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11"/>
      <c r="E805" s="11"/>
      <c r="F805" s="3"/>
      <c r="G805" s="3"/>
      <c r="H805" s="3"/>
      <c r="I805" s="3"/>
      <c r="J805" s="23"/>
      <c r="K805" s="11"/>
      <c r="L805" s="11"/>
      <c r="M805" s="11"/>
      <c r="N805" s="11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11"/>
      <c r="E806" s="11"/>
      <c r="F806" s="3"/>
      <c r="G806" s="3"/>
      <c r="H806" s="3"/>
      <c r="I806" s="3"/>
      <c r="J806" s="23"/>
      <c r="K806" s="11"/>
      <c r="L806" s="11"/>
      <c r="M806" s="11"/>
      <c r="N806" s="11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11"/>
      <c r="E807" s="11"/>
      <c r="F807" s="3"/>
      <c r="G807" s="3"/>
      <c r="H807" s="3"/>
      <c r="I807" s="3"/>
      <c r="J807" s="23"/>
      <c r="K807" s="11"/>
      <c r="L807" s="11"/>
      <c r="M807" s="11"/>
      <c r="N807" s="11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11"/>
      <c r="E808" s="11"/>
      <c r="F808" s="3"/>
      <c r="G808" s="3"/>
      <c r="H808" s="3"/>
      <c r="I808" s="3"/>
      <c r="J808" s="23"/>
      <c r="K808" s="11"/>
      <c r="L808" s="11"/>
      <c r="M808" s="11"/>
      <c r="N808" s="11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11"/>
      <c r="E809" s="11"/>
      <c r="F809" s="3"/>
      <c r="G809" s="3"/>
      <c r="H809" s="3"/>
      <c r="I809" s="3"/>
      <c r="J809" s="23"/>
      <c r="K809" s="11"/>
      <c r="L809" s="11"/>
      <c r="M809" s="11"/>
      <c r="N809" s="11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11"/>
      <c r="E810" s="11"/>
      <c r="F810" s="3"/>
      <c r="G810" s="3"/>
      <c r="H810" s="3"/>
      <c r="I810" s="3"/>
      <c r="J810" s="23"/>
      <c r="K810" s="11"/>
      <c r="L810" s="11"/>
      <c r="M810" s="11"/>
      <c r="N810" s="11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11"/>
      <c r="E811" s="11"/>
      <c r="F811" s="3"/>
      <c r="G811" s="3"/>
      <c r="H811" s="3"/>
      <c r="I811" s="3"/>
      <c r="J811" s="23"/>
      <c r="K811" s="11"/>
      <c r="L811" s="11"/>
      <c r="M811" s="11"/>
      <c r="N811" s="11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11"/>
      <c r="E812" s="11"/>
      <c r="F812" s="3"/>
      <c r="G812" s="3"/>
      <c r="H812" s="3"/>
      <c r="I812" s="3"/>
      <c r="J812" s="23"/>
      <c r="K812" s="11"/>
      <c r="L812" s="11"/>
      <c r="M812" s="11"/>
      <c r="N812" s="11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11"/>
      <c r="E813" s="11"/>
      <c r="F813" s="3"/>
      <c r="G813" s="3"/>
      <c r="H813" s="3"/>
      <c r="I813" s="3"/>
      <c r="J813" s="23"/>
      <c r="K813" s="11"/>
      <c r="L813" s="11"/>
      <c r="M813" s="11"/>
      <c r="N813" s="11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11"/>
      <c r="E814" s="11"/>
      <c r="F814" s="3"/>
      <c r="G814" s="3"/>
      <c r="H814" s="3"/>
      <c r="I814" s="3"/>
      <c r="J814" s="23"/>
      <c r="K814" s="11"/>
      <c r="L814" s="11"/>
      <c r="M814" s="11"/>
      <c r="N814" s="11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11"/>
      <c r="E815" s="11"/>
      <c r="F815" s="3"/>
      <c r="G815" s="3"/>
      <c r="H815" s="3"/>
      <c r="I815" s="3"/>
      <c r="J815" s="23"/>
      <c r="K815" s="11"/>
      <c r="L815" s="11"/>
      <c r="M815" s="11"/>
      <c r="N815" s="11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11"/>
      <c r="E816" s="11"/>
      <c r="F816" s="3"/>
      <c r="G816" s="3"/>
      <c r="H816" s="3"/>
      <c r="I816" s="3"/>
      <c r="J816" s="23"/>
      <c r="K816" s="11"/>
      <c r="L816" s="11"/>
      <c r="M816" s="11"/>
      <c r="N816" s="11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11"/>
      <c r="E817" s="11"/>
      <c r="F817" s="3"/>
      <c r="G817" s="3"/>
      <c r="H817" s="3"/>
      <c r="I817" s="3"/>
      <c r="J817" s="23"/>
      <c r="K817" s="11"/>
      <c r="L817" s="11"/>
      <c r="M817" s="11"/>
      <c r="N817" s="11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11"/>
      <c r="E818" s="11"/>
      <c r="F818" s="3"/>
      <c r="G818" s="3"/>
      <c r="H818" s="3"/>
      <c r="I818" s="3"/>
      <c r="J818" s="23"/>
      <c r="K818" s="11"/>
      <c r="L818" s="11"/>
      <c r="M818" s="11"/>
      <c r="N818" s="11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11"/>
      <c r="E819" s="11"/>
      <c r="F819" s="3"/>
      <c r="G819" s="3"/>
      <c r="H819" s="3"/>
      <c r="I819" s="3"/>
      <c r="J819" s="23"/>
      <c r="K819" s="11"/>
      <c r="L819" s="11"/>
      <c r="M819" s="11"/>
      <c r="N819" s="11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11"/>
      <c r="E820" s="11"/>
      <c r="F820" s="3"/>
      <c r="G820" s="3"/>
      <c r="H820" s="3"/>
      <c r="I820" s="3"/>
      <c r="J820" s="23"/>
      <c r="K820" s="11"/>
      <c r="L820" s="11"/>
      <c r="M820" s="11"/>
      <c r="N820" s="11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11"/>
      <c r="E821" s="11"/>
      <c r="F821" s="3"/>
      <c r="G821" s="3"/>
      <c r="H821" s="3"/>
      <c r="I821" s="3"/>
      <c r="J821" s="23"/>
      <c r="K821" s="11"/>
      <c r="L821" s="11"/>
      <c r="M821" s="11"/>
      <c r="N821" s="11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11"/>
      <c r="E822" s="11"/>
      <c r="F822" s="3"/>
      <c r="G822" s="3"/>
      <c r="H822" s="3"/>
      <c r="I822" s="3"/>
      <c r="J822" s="23"/>
      <c r="K822" s="11"/>
      <c r="L822" s="11"/>
      <c r="M822" s="11"/>
      <c r="N822" s="11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11"/>
      <c r="E823" s="11"/>
      <c r="F823" s="3"/>
      <c r="G823" s="3"/>
      <c r="H823" s="3"/>
      <c r="I823" s="3"/>
      <c r="J823" s="23"/>
      <c r="K823" s="11"/>
      <c r="L823" s="11"/>
      <c r="M823" s="11"/>
      <c r="N823" s="11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11"/>
      <c r="E824" s="11"/>
      <c r="F824" s="3"/>
      <c r="G824" s="3"/>
      <c r="H824" s="3"/>
      <c r="I824" s="3"/>
      <c r="J824" s="23"/>
      <c r="K824" s="11"/>
      <c r="L824" s="11"/>
      <c r="M824" s="11"/>
      <c r="N824" s="11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11"/>
      <c r="E825" s="11"/>
      <c r="F825" s="3"/>
      <c r="G825" s="3"/>
      <c r="H825" s="3"/>
      <c r="I825" s="3"/>
      <c r="J825" s="23"/>
      <c r="K825" s="11"/>
      <c r="L825" s="11"/>
      <c r="M825" s="11"/>
      <c r="N825" s="11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11"/>
      <c r="E826" s="11"/>
      <c r="F826" s="3"/>
      <c r="G826" s="3"/>
      <c r="H826" s="3"/>
      <c r="I826" s="3"/>
      <c r="J826" s="23"/>
      <c r="K826" s="11"/>
      <c r="L826" s="11"/>
      <c r="M826" s="11"/>
      <c r="N826" s="11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11"/>
      <c r="E827" s="11"/>
      <c r="F827" s="3"/>
      <c r="G827" s="3"/>
      <c r="H827" s="3"/>
      <c r="I827" s="3"/>
      <c r="J827" s="23"/>
      <c r="K827" s="11"/>
      <c r="L827" s="11"/>
      <c r="M827" s="11"/>
      <c r="N827" s="11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11"/>
      <c r="E828" s="11"/>
      <c r="F828" s="3"/>
      <c r="G828" s="3"/>
      <c r="H828" s="3"/>
      <c r="I828" s="3"/>
      <c r="J828" s="23"/>
      <c r="K828" s="11"/>
      <c r="L828" s="11"/>
      <c r="M828" s="11"/>
      <c r="N828" s="11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11"/>
      <c r="E829" s="11"/>
      <c r="F829" s="3"/>
      <c r="G829" s="3"/>
      <c r="H829" s="3"/>
      <c r="I829" s="3"/>
      <c r="J829" s="23"/>
      <c r="K829" s="11"/>
      <c r="L829" s="11"/>
      <c r="M829" s="11"/>
      <c r="N829" s="11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11"/>
      <c r="E830" s="11"/>
      <c r="F830" s="3"/>
      <c r="G830" s="3"/>
      <c r="H830" s="3"/>
      <c r="I830" s="3"/>
      <c r="J830" s="23"/>
      <c r="K830" s="11"/>
      <c r="L830" s="11"/>
      <c r="M830" s="11"/>
      <c r="N830" s="11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11"/>
      <c r="E831" s="11"/>
      <c r="F831" s="3"/>
      <c r="G831" s="3"/>
      <c r="H831" s="3"/>
      <c r="I831" s="3"/>
      <c r="J831" s="23"/>
      <c r="K831" s="11"/>
      <c r="L831" s="11"/>
      <c r="M831" s="11"/>
      <c r="N831" s="11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11"/>
      <c r="E832" s="11"/>
      <c r="F832" s="3"/>
      <c r="G832" s="3"/>
      <c r="H832" s="3"/>
      <c r="I832" s="3"/>
      <c r="J832" s="23"/>
      <c r="K832" s="11"/>
      <c r="L832" s="11"/>
      <c r="M832" s="11"/>
      <c r="N832" s="11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11"/>
      <c r="E833" s="11"/>
      <c r="F833" s="3"/>
      <c r="G833" s="3"/>
      <c r="H833" s="3"/>
      <c r="I833" s="3"/>
      <c r="J833" s="23"/>
      <c r="K833" s="11"/>
      <c r="L833" s="11"/>
      <c r="M833" s="11"/>
      <c r="N833" s="11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11"/>
      <c r="E834" s="11"/>
      <c r="F834" s="3"/>
      <c r="G834" s="3"/>
      <c r="H834" s="3"/>
      <c r="I834" s="3"/>
      <c r="J834" s="23"/>
      <c r="K834" s="11"/>
      <c r="L834" s="11"/>
      <c r="M834" s="11"/>
      <c r="N834" s="11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11"/>
      <c r="E835" s="11"/>
      <c r="F835" s="3"/>
      <c r="G835" s="3"/>
      <c r="H835" s="3"/>
      <c r="I835" s="3"/>
      <c r="J835" s="23"/>
      <c r="K835" s="11"/>
      <c r="L835" s="11"/>
      <c r="M835" s="11"/>
      <c r="N835" s="11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11"/>
      <c r="E836" s="11"/>
      <c r="F836" s="3"/>
      <c r="G836" s="3"/>
      <c r="H836" s="3"/>
      <c r="I836" s="3"/>
      <c r="J836" s="23"/>
      <c r="K836" s="11"/>
      <c r="L836" s="11"/>
      <c r="M836" s="11"/>
      <c r="N836" s="11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11"/>
      <c r="E837" s="11"/>
      <c r="F837" s="3"/>
      <c r="G837" s="3"/>
      <c r="H837" s="3"/>
      <c r="I837" s="3"/>
      <c r="J837" s="23"/>
      <c r="K837" s="11"/>
      <c r="L837" s="11"/>
      <c r="M837" s="11"/>
      <c r="N837" s="11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11"/>
      <c r="E838" s="11"/>
      <c r="F838" s="3"/>
      <c r="G838" s="3"/>
      <c r="H838" s="3"/>
      <c r="I838" s="3"/>
      <c r="J838" s="23"/>
      <c r="K838" s="11"/>
      <c r="L838" s="11"/>
      <c r="M838" s="11"/>
      <c r="N838" s="11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11"/>
      <c r="E839" s="11"/>
      <c r="F839" s="3"/>
      <c r="G839" s="3"/>
      <c r="H839" s="3"/>
      <c r="I839" s="3"/>
      <c r="J839" s="23"/>
      <c r="K839" s="11"/>
      <c r="L839" s="11"/>
      <c r="M839" s="11"/>
      <c r="N839" s="11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11"/>
      <c r="E840" s="11"/>
      <c r="F840" s="3"/>
      <c r="G840" s="3"/>
      <c r="H840" s="3"/>
      <c r="I840" s="3"/>
      <c r="J840" s="23"/>
      <c r="K840" s="11"/>
      <c r="L840" s="11"/>
      <c r="M840" s="11"/>
      <c r="N840" s="11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11"/>
      <c r="E841" s="11"/>
      <c r="F841" s="3"/>
      <c r="G841" s="3"/>
      <c r="H841" s="3"/>
      <c r="I841" s="3"/>
      <c r="J841" s="23"/>
      <c r="K841" s="11"/>
      <c r="L841" s="11"/>
      <c r="M841" s="11"/>
      <c r="N841" s="11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11"/>
      <c r="E842" s="11"/>
      <c r="F842" s="3"/>
      <c r="G842" s="3"/>
      <c r="H842" s="3"/>
      <c r="I842" s="3"/>
      <c r="J842" s="23"/>
      <c r="K842" s="11"/>
      <c r="L842" s="11"/>
      <c r="M842" s="11"/>
      <c r="N842" s="11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11"/>
      <c r="E843" s="11"/>
      <c r="F843" s="3"/>
      <c r="G843" s="3"/>
      <c r="H843" s="3"/>
      <c r="I843" s="3"/>
      <c r="J843" s="23"/>
      <c r="K843" s="11"/>
      <c r="L843" s="11"/>
      <c r="M843" s="11"/>
      <c r="N843" s="11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11"/>
      <c r="E844" s="11"/>
      <c r="F844" s="3"/>
      <c r="G844" s="3"/>
      <c r="H844" s="3"/>
      <c r="I844" s="3"/>
      <c r="J844" s="23"/>
      <c r="K844" s="11"/>
      <c r="L844" s="11"/>
      <c r="M844" s="11"/>
      <c r="N844" s="11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11"/>
      <c r="E845" s="11"/>
      <c r="F845" s="3"/>
      <c r="G845" s="3"/>
      <c r="H845" s="3"/>
      <c r="I845" s="3"/>
      <c r="J845" s="23"/>
      <c r="K845" s="11"/>
      <c r="L845" s="11"/>
      <c r="M845" s="11"/>
      <c r="N845" s="11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11"/>
      <c r="E846" s="11"/>
      <c r="F846" s="3"/>
      <c r="G846" s="3"/>
      <c r="H846" s="3"/>
      <c r="I846" s="3"/>
      <c r="J846" s="23"/>
      <c r="K846" s="11"/>
      <c r="L846" s="11"/>
      <c r="M846" s="11"/>
      <c r="N846" s="11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11"/>
      <c r="E847" s="11"/>
      <c r="F847" s="3"/>
      <c r="G847" s="3"/>
      <c r="H847" s="3"/>
      <c r="I847" s="3"/>
      <c r="J847" s="23"/>
      <c r="K847" s="11"/>
      <c r="L847" s="11"/>
      <c r="M847" s="11"/>
      <c r="N847" s="11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11"/>
      <c r="E848" s="11"/>
      <c r="F848" s="3"/>
      <c r="G848" s="3"/>
      <c r="H848" s="3"/>
      <c r="I848" s="3"/>
      <c r="J848" s="23"/>
      <c r="K848" s="11"/>
      <c r="L848" s="11"/>
      <c r="M848" s="11"/>
      <c r="N848" s="11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11"/>
      <c r="E849" s="11"/>
      <c r="F849" s="3"/>
      <c r="G849" s="3"/>
      <c r="H849" s="3"/>
      <c r="I849" s="3"/>
      <c r="J849" s="23"/>
      <c r="K849" s="11"/>
      <c r="L849" s="11"/>
      <c r="M849" s="11"/>
      <c r="N849" s="11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11"/>
      <c r="E850" s="11"/>
      <c r="F850" s="3"/>
      <c r="G850" s="3"/>
      <c r="H850" s="3"/>
      <c r="I850" s="3"/>
      <c r="J850" s="23"/>
      <c r="K850" s="11"/>
      <c r="L850" s="11"/>
      <c r="M850" s="11"/>
      <c r="N850" s="11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11"/>
      <c r="E851" s="11"/>
      <c r="F851" s="3"/>
      <c r="G851" s="3"/>
      <c r="H851" s="3"/>
      <c r="I851" s="3"/>
      <c r="J851" s="23"/>
      <c r="K851" s="11"/>
      <c r="L851" s="11"/>
      <c r="M851" s="11"/>
      <c r="N851" s="11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11"/>
      <c r="E852" s="11"/>
      <c r="F852" s="3"/>
      <c r="G852" s="3"/>
      <c r="H852" s="3"/>
      <c r="I852" s="3"/>
      <c r="J852" s="23"/>
      <c r="K852" s="11"/>
      <c r="L852" s="11"/>
      <c r="M852" s="11"/>
      <c r="N852" s="11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11"/>
      <c r="E853" s="11"/>
      <c r="F853" s="3"/>
      <c r="G853" s="3"/>
      <c r="H853" s="3"/>
      <c r="I853" s="3"/>
      <c r="J853" s="23"/>
      <c r="K853" s="11"/>
      <c r="L853" s="11"/>
      <c r="M853" s="11"/>
      <c r="N853" s="11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11"/>
      <c r="E854" s="11"/>
      <c r="F854" s="3"/>
      <c r="G854" s="3"/>
      <c r="H854" s="3"/>
      <c r="I854" s="3"/>
      <c r="J854" s="23"/>
      <c r="K854" s="11"/>
      <c r="L854" s="11"/>
      <c r="M854" s="11"/>
      <c r="N854" s="11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11"/>
      <c r="E855" s="11"/>
      <c r="F855" s="3"/>
      <c r="G855" s="3"/>
      <c r="H855" s="3"/>
      <c r="I855" s="3"/>
      <c r="J855" s="23"/>
      <c r="K855" s="11"/>
      <c r="L855" s="11"/>
      <c r="M855" s="11"/>
      <c r="N855" s="11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11"/>
      <c r="E856" s="11"/>
      <c r="F856" s="3"/>
      <c r="G856" s="3"/>
      <c r="H856" s="3"/>
      <c r="I856" s="3"/>
      <c r="J856" s="23"/>
      <c r="K856" s="11"/>
      <c r="L856" s="11"/>
      <c r="M856" s="11"/>
      <c r="N856" s="11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11"/>
      <c r="E857" s="11"/>
      <c r="F857" s="3"/>
      <c r="G857" s="3"/>
      <c r="H857" s="3"/>
      <c r="I857" s="3"/>
      <c r="J857" s="23"/>
      <c r="K857" s="11"/>
      <c r="L857" s="11"/>
      <c r="M857" s="11"/>
      <c r="N857" s="11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11"/>
      <c r="E858" s="11"/>
      <c r="F858" s="3"/>
      <c r="G858" s="3"/>
      <c r="H858" s="3"/>
      <c r="I858" s="3"/>
      <c r="J858" s="23"/>
      <c r="K858" s="11"/>
      <c r="L858" s="11"/>
      <c r="M858" s="11"/>
      <c r="N858" s="11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11"/>
      <c r="E859" s="11"/>
      <c r="F859" s="3"/>
      <c r="G859" s="3"/>
      <c r="H859" s="3"/>
      <c r="I859" s="3"/>
      <c r="J859" s="23"/>
      <c r="K859" s="11"/>
      <c r="L859" s="11"/>
      <c r="M859" s="11"/>
      <c r="N859" s="11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11"/>
      <c r="E860" s="11"/>
      <c r="F860" s="3"/>
      <c r="G860" s="3"/>
      <c r="H860" s="3"/>
      <c r="I860" s="3"/>
      <c r="J860" s="23"/>
      <c r="K860" s="11"/>
      <c r="L860" s="11"/>
      <c r="M860" s="11"/>
      <c r="N860" s="11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11"/>
      <c r="E861" s="11"/>
      <c r="F861" s="3"/>
      <c r="G861" s="3"/>
      <c r="H861" s="3"/>
      <c r="I861" s="3"/>
      <c r="J861" s="23"/>
      <c r="K861" s="11"/>
      <c r="L861" s="11"/>
      <c r="M861" s="11"/>
      <c r="N861" s="11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11"/>
      <c r="E862" s="11"/>
      <c r="F862" s="3"/>
      <c r="G862" s="3"/>
      <c r="H862" s="3"/>
      <c r="I862" s="3"/>
      <c r="J862" s="23"/>
      <c r="K862" s="11"/>
      <c r="L862" s="11"/>
      <c r="M862" s="11"/>
      <c r="N862" s="11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11"/>
      <c r="E863" s="11"/>
      <c r="F863" s="3"/>
      <c r="G863" s="3"/>
      <c r="H863" s="3"/>
      <c r="I863" s="3"/>
      <c r="J863" s="23"/>
      <c r="K863" s="11"/>
      <c r="L863" s="11"/>
      <c r="M863" s="11"/>
      <c r="N863" s="11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11"/>
      <c r="E864" s="11"/>
      <c r="F864" s="3"/>
      <c r="G864" s="3"/>
      <c r="H864" s="3"/>
      <c r="I864" s="3"/>
      <c r="J864" s="23"/>
      <c r="K864" s="11"/>
      <c r="L864" s="11"/>
      <c r="M864" s="11"/>
      <c r="N864" s="11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11"/>
      <c r="E865" s="11"/>
      <c r="F865" s="3"/>
      <c r="G865" s="3"/>
      <c r="H865" s="3"/>
      <c r="I865" s="3"/>
      <c r="J865" s="23"/>
      <c r="K865" s="11"/>
      <c r="L865" s="11"/>
      <c r="M865" s="11"/>
      <c r="N865" s="11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11"/>
      <c r="E866" s="11"/>
      <c r="F866" s="3"/>
      <c r="G866" s="3"/>
      <c r="H866" s="3"/>
      <c r="I866" s="3"/>
      <c r="J866" s="23"/>
      <c r="K866" s="11"/>
      <c r="L866" s="11"/>
      <c r="M866" s="11"/>
      <c r="N866" s="11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11"/>
      <c r="E867" s="11"/>
      <c r="F867" s="3"/>
      <c r="G867" s="3"/>
      <c r="H867" s="3"/>
      <c r="I867" s="3"/>
      <c r="J867" s="23"/>
      <c r="K867" s="11"/>
      <c r="L867" s="11"/>
      <c r="M867" s="11"/>
      <c r="N867" s="11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11"/>
      <c r="E868" s="11"/>
      <c r="F868" s="3"/>
      <c r="G868" s="3"/>
      <c r="H868" s="3"/>
      <c r="I868" s="3"/>
      <c r="J868" s="23"/>
      <c r="K868" s="11"/>
      <c r="L868" s="11"/>
      <c r="M868" s="11"/>
      <c r="N868" s="11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11"/>
      <c r="E869" s="11"/>
      <c r="F869" s="3"/>
      <c r="G869" s="3"/>
      <c r="H869" s="3"/>
      <c r="I869" s="3"/>
      <c r="J869" s="23"/>
      <c r="K869" s="11"/>
      <c r="L869" s="11"/>
      <c r="M869" s="11"/>
      <c r="N869" s="11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11"/>
      <c r="E870" s="11"/>
      <c r="F870" s="3"/>
      <c r="G870" s="3"/>
      <c r="H870" s="3"/>
      <c r="I870" s="3"/>
      <c r="J870" s="23"/>
      <c r="K870" s="11"/>
      <c r="L870" s="11"/>
      <c r="M870" s="11"/>
      <c r="N870" s="11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11"/>
      <c r="E871" s="11"/>
      <c r="F871" s="3"/>
      <c r="G871" s="3"/>
      <c r="H871" s="3"/>
      <c r="I871" s="3"/>
      <c r="J871" s="23"/>
      <c r="K871" s="11"/>
      <c r="L871" s="11"/>
      <c r="M871" s="11"/>
      <c r="N871" s="11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11"/>
      <c r="E872" s="11"/>
      <c r="F872" s="3"/>
      <c r="G872" s="3"/>
      <c r="H872" s="3"/>
      <c r="I872" s="3"/>
      <c r="J872" s="23"/>
      <c r="K872" s="11"/>
      <c r="L872" s="11"/>
      <c r="M872" s="11"/>
      <c r="N872" s="11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11"/>
      <c r="E873" s="11"/>
      <c r="F873" s="3"/>
      <c r="G873" s="3"/>
      <c r="H873" s="3"/>
      <c r="I873" s="3"/>
      <c r="J873" s="23"/>
      <c r="K873" s="11"/>
      <c r="L873" s="11"/>
      <c r="M873" s="11"/>
      <c r="N873" s="11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11"/>
      <c r="E874" s="11"/>
      <c r="F874" s="3"/>
      <c r="G874" s="3"/>
      <c r="H874" s="3"/>
      <c r="I874" s="3"/>
      <c r="J874" s="23"/>
      <c r="K874" s="11"/>
      <c r="L874" s="11"/>
      <c r="M874" s="11"/>
      <c r="N874" s="11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11"/>
      <c r="E875" s="11"/>
      <c r="F875" s="3"/>
      <c r="G875" s="3"/>
      <c r="H875" s="3"/>
      <c r="I875" s="3"/>
      <c r="J875" s="23"/>
      <c r="K875" s="11"/>
      <c r="L875" s="11"/>
      <c r="M875" s="11"/>
      <c r="N875" s="11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11"/>
      <c r="E876" s="11"/>
      <c r="F876" s="3"/>
      <c r="G876" s="3"/>
      <c r="H876" s="3"/>
      <c r="I876" s="3"/>
      <c r="J876" s="23"/>
      <c r="K876" s="11"/>
      <c r="L876" s="11"/>
      <c r="M876" s="11"/>
      <c r="N876" s="11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11"/>
      <c r="E877" s="11"/>
      <c r="F877" s="3"/>
      <c r="G877" s="3"/>
      <c r="H877" s="3"/>
      <c r="I877" s="3"/>
      <c r="J877" s="23"/>
      <c r="K877" s="11"/>
      <c r="L877" s="11"/>
      <c r="M877" s="11"/>
      <c r="N877" s="11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11"/>
      <c r="E878" s="11"/>
      <c r="F878" s="3"/>
      <c r="G878" s="3"/>
      <c r="H878" s="3"/>
      <c r="I878" s="3"/>
      <c r="J878" s="23"/>
      <c r="K878" s="11"/>
      <c r="L878" s="11"/>
      <c r="M878" s="11"/>
      <c r="N878" s="11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11"/>
      <c r="E879" s="11"/>
      <c r="F879" s="3"/>
      <c r="G879" s="3"/>
      <c r="H879" s="3"/>
      <c r="I879" s="3"/>
      <c r="J879" s="23"/>
      <c r="K879" s="11"/>
      <c r="L879" s="11"/>
      <c r="M879" s="11"/>
      <c r="N879" s="11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11"/>
      <c r="E880" s="11"/>
      <c r="F880" s="3"/>
      <c r="G880" s="3"/>
      <c r="H880" s="3"/>
      <c r="I880" s="3"/>
      <c r="J880" s="23"/>
      <c r="K880" s="11"/>
      <c r="L880" s="11"/>
      <c r="M880" s="11"/>
      <c r="N880" s="11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11"/>
      <c r="E881" s="11"/>
      <c r="F881" s="3"/>
      <c r="G881" s="3"/>
      <c r="H881" s="3"/>
      <c r="I881" s="3"/>
      <c r="J881" s="23"/>
      <c r="K881" s="11"/>
      <c r="L881" s="11"/>
      <c r="M881" s="11"/>
      <c r="N881" s="11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11"/>
      <c r="E882" s="11"/>
      <c r="F882" s="3"/>
      <c r="G882" s="3"/>
      <c r="H882" s="3"/>
      <c r="I882" s="3"/>
      <c r="J882" s="23"/>
      <c r="K882" s="11"/>
      <c r="L882" s="11"/>
      <c r="M882" s="11"/>
      <c r="N882" s="11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11"/>
      <c r="E883" s="11"/>
      <c r="F883" s="3"/>
      <c r="G883" s="3"/>
      <c r="H883" s="3"/>
      <c r="I883" s="3"/>
      <c r="J883" s="23"/>
      <c r="K883" s="11"/>
      <c r="L883" s="11"/>
      <c r="M883" s="11"/>
      <c r="N883" s="11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11"/>
      <c r="E884" s="11"/>
      <c r="F884" s="3"/>
      <c r="G884" s="3"/>
      <c r="H884" s="3"/>
      <c r="I884" s="3"/>
      <c r="J884" s="23"/>
      <c r="K884" s="11"/>
      <c r="L884" s="11"/>
      <c r="M884" s="11"/>
      <c r="N884" s="11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11"/>
      <c r="E885" s="11"/>
      <c r="F885" s="3"/>
      <c r="G885" s="3"/>
      <c r="H885" s="3"/>
      <c r="I885" s="3"/>
      <c r="J885" s="23"/>
      <c r="K885" s="11"/>
      <c r="L885" s="11"/>
      <c r="M885" s="11"/>
      <c r="N885" s="11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11"/>
      <c r="E886" s="11"/>
      <c r="F886" s="3"/>
      <c r="G886" s="3"/>
      <c r="H886" s="3"/>
      <c r="I886" s="3"/>
      <c r="J886" s="23"/>
      <c r="K886" s="11"/>
      <c r="L886" s="11"/>
      <c r="M886" s="11"/>
      <c r="N886" s="11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11"/>
      <c r="E887" s="11"/>
      <c r="F887" s="3"/>
      <c r="G887" s="3"/>
      <c r="H887" s="3"/>
      <c r="I887" s="3"/>
      <c r="J887" s="23"/>
      <c r="K887" s="11"/>
      <c r="L887" s="11"/>
      <c r="M887" s="11"/>
      <c r="N887" s="11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11"/>
      <c r="E888" s="11"/>
      <c r="F888" s="3"/>
      <c r="G888" s="3"/>
      <c r="H888" s="3"/>
      <c r="I888" s="3"/>
      <c r="J888" s="23"/>
      <c r="K888" s="11"/>
      <c r="L888" s="11"/>
      <c r="M888" s="11"/>
      <c r="N888" s="11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11"/>
      <c r="E889" s="11"/>
      <c r="F889" s="3"/>
      <c r="G889" s="3"/>
      <c r="H889" s="3"/>
      <c r="I889" s="3"/>
      <c r="J889" s="23"/>
      <c r="K889" s="11"/>
      <c r="L889" s="11"/>
      <c r="M889" s="11"/>
      <c r="N889" s="11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11"/>
      <c r="E890" s="11"/>
      <c r="F890" s="3"/>
      <c r="G890" s="3"/>
      <c r="H890" s="3"/>
      <c r="I890" s="3"/>
      <c r="J890" s="23"/>
      <c r="K890" s="11"/>
      <c r="L890" s="11"/>
      <c r="M890" s="11"/>
      <c r="N890" s="11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11"/>
      <c r="E891" s="11"/>
      <c r="F891" s="3"/>
      <c r="G891" s="3"/>
      <c r="H891" s="3"/>
      <c r="I891" s="3"/>
      <c r="J891" s="23"/>
      <c r="K891" s="11"/>
      <c r="L891" s="11"/>
      <c r="M891" s="11"/>
      <c r="N891" s="11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11"/>
      <c r="E892" s="11"/>
      <c r="F892" s="3"/>
      <c r="G892" s="3"/>
      <c r="H892" s="3"/>
      <c r="I892" s="3"/>
      <c r="J892" s="23"/>
      <c r="K892" s="11"/>
      <c r="L892" s="11"/>
      <c r="M892" s="11"/>
      <c r="N892" s="11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11"/>
      <c r="E893" s="11"/>
      <c r="F893" s="3"/>
      <c r="G893" s="3"/>
      <c r="H893" s="3"/>
      <c r="I893" s="3"/>
      <c r="J893" s="23"/>
      <c r="K893" s="11"/>
      <c r="L893" s="11"/>
      <c r="M893" s="11"/>
      <c r="N893" s="11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11"/>
      <c r="E894" s="11"/>
      <c r="F894" s="3"/>
      <c r="G894" s="3"/>
      <c r="H894" s="3"/>
      <c r="I894" s="3"/>
      <c r="J894" s="23"/>
      <c r="K894" s="11"/>
      <c r="L894" s="11"/>
      <c r="M894" s="11"/>
      <c r="N894" s="11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11"/>
      <c r="E895" s="11"/>
      <c r="F895" s="3"/>
      <c r="G895" s="3"/>
      <c r="H895" s="3"/>
      <c r="I895" s="3"/>
      <c r="J895" s="23"/>
      <c r="K895" s="11"/>
      <c r="L895" s="11"/>
      <c r="M895" s="11"/>
      <c r="N895" s="11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11"/>
      <c r="E896" s="11"/>
      <c r="F896" s="3"/>
      <c r="G896" s="3"/>
      <c r="H896" s="3"/>
      <c r="I896" s="3"/>
      <c r="J896" s="23"/>
      <c r="K896" s="11"/>
      <c r="L896" s="11"/>
      <c r="M896" s="11"/>
      <c r="N896" s="11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11"/>
      <c r="E897" s="11"/>
      <c r="F897" s="3"/>
      <c r="G897" s="3"/>
      <c r="H897" s="3"/>
      <c r="I897" s="3"/>
      <c r="J897" s="23"/>
      <c r="K897" s="11"/>
      <c r="L897" s="11"/>
      <c r="M897" s="11"/>
      <c r="N897" s="11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11"/>
      <c r="E898" s="11"/>
      <c r="F898" s="3"/>
      <c r="G898" s="3"/>
      <c r="H898" s="3"/>
      <c r="I898" s="3"/>
      <c r="J898" s="23"/>
      <c r="K898" s="11"/>
      <c r="L898" s="11"/>
      <c r="M898" s="11"/>
      <c r="N898" s="11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11"/>
      <c r="E899" s="11"/>
      <c r="F899" s="3"/>
      <c r="G899" s="3"/>
      <c r="H899" s="3"/>
      <c r="I899" s="3"/>
      <c r="J899" s="23"/>
      <c r="K899" s="11"/>
      <c r="L899" s="11"/>
      <c r="M899" s="11"/>
      <c r="N899" s="11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11"/>
      <c r="E900" s="11"/>
      <c r="F900" s="3"/>
      <c r="G900" s="3"/>
      <c r="H900" s="3"/>
      <c r="I900" s="3"/>
      <c r="J900" s="23"/>
      <c r="K900" s="11"/>
      <c r="L900" s="11"/>
      <c r="M900" s="11"/>
      <c r="N900" s="11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11"/>
      <c r="E901" s="11"/>
      <c r="F901" s="3"/>
      <c r="G901" s="3"/>
      <c r="H901" s="3"/>
      <c r="I901" s="3"/>
      <c r="J901" s="23"/>
      <c r="K901" s="11"/>
      <c r="L901" s="11"/>
      <c r="M901" s="11"/>
      <c r="N901" s="11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11"/>
      <c r="E902" s="11"/>
      <c r="F902" s="3"/>
      <c r="G902" s="3"/>
      <c r="H902" s="3"/>
      <c r="I902" s="3"/>
      <c r="J902" s="23"/>
      <c r="K902" s="11"/>
      <c r="L902" s="11"/>
      <c r="M902" s="11"/>
      <c r="N902" s="11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11"/>
      <c r="E903" s="11"/>
      <c r="F903" s="3"/>
      <c r="G903" s="3"/>
      <c r="H903" s="3"/>
      <c r="I903" s="3"/>
      <c r="J903" s="23"/>
      <c r="K903" s="11"/>
      <c r="L903" s="11"/>
      <c r="M903" s="11"/>
      <c r="N903" s="11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11"/>
      <c r="E904" s="11"/>
      <c r="F904" s="3"/>
      <c r="G904" s="3"/>
      <c r="H904" s="3"/>
      <c r="I904" s="3"/>
      <c r="J904" s="23"/>
      <c r="K904" s="11"/>
      <c r="L904" s="11"/>
      <c r="M904" s="11"/>
      <c r="N904" s="11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11"/>
      <c r="E905" s="11"/>
      <c r="F905" s="3"/>
      <c r="G905" s="3"/>
      <c r="H905" s="3"/>
      <c r="I905" s="3"/>
      <c r="J905" s="23"/>
      <c r="K905" s="11"/>
      <c r="L905" s="11"/>
      <c r="M905" s="11"/>
      <c r="N905" s="11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11"/>
      <c r="E906" s="11"/>
      <c r="F906" s="3"/>
      <c r="G906" s="3"/>
      <c r="H906" s="3"/>
      <c r="I906" s="3"/>
      <c r="J906" s="23"/>
      <c r="K906" s="11"/>
      <c r="L906" s="11"/>
      <c r="M906" s="11"/>
      <c r="N906" s="11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11"/>
      <c r="E907" s="11"/>
      <c r="F907" s="3"/>
      <c r="G907" s="3"/>
      <c r="H907" s="3"/>
      <c r="I907" s="3"/>
      <c r="J907" s="23"/>
      <c r="K907" s="11"/>
      <c r="L907" s="11"/>
      <c r="M907" s="11"/>
      <c r="N907" s="11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11"/>
      <c r="E908" s="11"/>
      <c r="F908" s="3"/>
      <c r="G908" s="3"/>
      <c r="H908" s="3"/>
      <c r="I908" s="3"/>
      <c r="J908" s="23"/>
      <c r="K908" s="11"/>
      <c r="L908" s="11"/>
      <c r="M908" s="11"/>
      <c r="N908" s="11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11"/>
      <c r="E909" s="11"/>
      <c r="F909" s="3"/>
      <c r="G909" s="3"/>
      <c r="H909" s="3"/>
      <c r="I909" s="3"/>
      <c r="J909" s="23"/>
      <c r="K909" s="11"/>
      <c r="L909" s="11"/>
      <c r="M909" s="11"/>
      <c r="N909" s="11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11"/>
      <c r="E910" s="11"/>
      <c r="F910" s="3"/>
      <c r="G910" s="3"/>
      <c r="H910" s="3"/>
      <c r="I910" s="3"/>
      <c r="J910" s="23"/>
      <c r="K910" s="11"/>
      <c r="L910" s="11"/>
      <c r="M910" s="11"/>
      <c r="N910" s="11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11"/>
      <c r="E911" s="11"/>
      <c r="F911" s="3"/>
      <c r="G911" s="3"/>
      <c r="H911" s="3"/>
      <c r="I911" s="3"/>
      <c r="J911" s="23"/>
      <c r="K911" s="11"/>
      <c r="L911" s="11"/>
      <c r="M911" s="11"/>
      <c r="N911" s="11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11"/>
      <c r="E912" s="11"/>
      <c r="F912" s="3"/>
      <c r="G912" s="3"/>
      <c r="H912" s="3"/>
      <c r="I912" s="3"/>
      <c r="J912" s="23"/>
      <c r="K912" s="11"/>
      <c r="L912" s="11"/>
      <c r="M912" s="11"/>
      <c r="N912" s="11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11"/>
      <c r="E913" s="11"/>
      <c r="F913" s="3"/>
      <c r="G913" s="3"/>
      <c r="H913" s="3"/>
      <c r="I913" s="3"/>
      <c r="J913" s="23"/>
      <c r="K913" s="11"/>
      <c r="L913" s="11"/>
      <c r="M913" s="11"/>
      <c r="N913" s="11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11"/>
      <c r="E914" s="11"/>
      <c r="F914" s="3"/>
      <c r="G914" s="3"/>
      <c r="H914" s="3"/>
      <c r="I914" s="3"/>
      <c r="J914" s="23"/>
      <c r="K914" s="11"/>
      <c r="L914" s="11"/>
      <c r="M914" s="11"/>
      <c r="N914" s="11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11"/>
      <c r="E915" s="11"/>
      <c r="F915" s="3"/>
      <c r="G915" s="3"/>
      <c r="H915" s="3"/>
      <c r="I915" s="3"/>
      <c r="J915" s="23"/>
      <c r="K915" s="11"/>
      <c r="L915" s="11"/>
      <c r="M915" s="11"/>
      <c r="N915" s="11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11"/>
      <c r="E916" s="11"/>
      <c r="F916" s="3"/>
      <c r="G916" s="3"/>
      <c r="H916" s="3"/>
      <c r="I916" s="3"/>
      <c r="J916" s="23"/>
      <c r="K916" s="11"/>
      <c r="L916" s="11"/>
      <c r="M916" s="11"/>
      <c r="N916" s="11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11"/>
      <c r="E917" s="11"/>
      <c r="F917" s="3"/>
      <c r="G917" s="3"/>
      <c r="H917" s="3"/>
      <c r="I917" s="3"/>
      <c r="J917" s="23"/>
      <c r="K917" s="11"/>
      <c r="L917" s="11"/>
      <c r="M917" s="11"/>
      <c r="N917" s="11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11"/>
      <c r="E918" s="11"/>
      <c r="F918" s="3"/>
      <c r="G918" s="3"/>
      <c r="H918" s="3"/>
      <c r="I918" s="3"/>
      <c r="J918" s="23"/>
      <c r="K918" s="11"/>
      <c r="L918" s="11"/>
      <c r="M918" s="11"/>
      <c r="N918" s="11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11"/>
      <c r="E919" s="11"/>
      <c r="F919" s="3"/>
      <c r="G919" s="3"/>
      <c r="H919" s="3"/>
      <c r="I919" s="3"/>
      <c r="J919" s="23"/>
      <c r="K919" s="11"/>
      <c r="L919" s="11"/>
      <c r="M919" s="11"/>
      <c r="N919" s="11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11"/>
      <c r="E920" s="11"/>
      <c r="F920" s="3"/>
      <c r="G920" s="3"/>
      <c r="H920" s="3"/>
      <c r="I920" s="3"/>
      <c r="J920" s="23"/>
      <c r="K920" s="11"/>
      <c r="L920" s="11"/>
      <c r="M920" s="11"/>
      <c r="N920" s="11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11"/>
      <c r="E921" s="11"/>
      <c r="F921" s="3"/>
      <c r="G921" s="3"/>
      <c r="H921" s="3"/>
      <c r="I921" s="3"/>
      <c r="J921" s="23"/>
      <c r="K921" s="11"/>
      <c r="L921" s="11"/>
      <c r="M921" s="11"/>
      <c r="N921" s="11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11"/>
      <c r="E922" s="11"/>
      <c r="F922" s="3"/>
      <c r="G922" s="3"/>
      <c r="H922" s="3"/>
      <c r="I922" s="3"/>
      <c r="J922" s="23"/>
      <c r="K922" s="11"/>
      <c r="L922" s="11"/>
      <c r="M922" s="11"/>
      <c r="N922" s="11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11"/>
      <c r="E923" s="11"/>
      <c r="F923" s="3"/>
      <c r="G923" s="3"/>
      <c r="H923" s="3"/>
      <c r="I923" s="3"/>
      <c r="J923" s="23"/>
      <c r="K923" s="11"/>
      <c r="L923" s="11"/>
      <c r="M923" s="11"/>
      <c r="N923" s="11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11"/>
      <c r="E924" s="11"/>
      <c r="F924" s="3"/>
      <c r="G924" s="3"/>
      <c r="H924" s="3"/>
      <c r="I924" s="3"/>
      <c r="J924" s="23"/>
      <c r="K924" s="11"/>
      <c r="L924" s="11"/>
      <c r="M924" s="11"/>
      <c r="N924" s="11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11"/>
      <c r="E925" s="11"/>
      <c r="F925" s="3"/>
      <c r="G925" s="3"/>
      <c r="H925" s="3"/>
      <c r="I925" s="3"/>
      <c r="J925" s="23"/>
      <c r="K925" s="11"/>
      <c r="L925" s="11"/>
      <c r="M925" s="11"/>
      <c r="N925" s="11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</sheetData>
  <customSheetViews>
    <customSheetView guid="{E4C49295-F276-4180-95DF-5D7782D278BC}" filter="1" showAutoFilter="1">
      <autoFilter ref="$A$10:$P$524"/>
    </customSheetView>
  </customSheetViews>
  <mergeCells count="5">
    <mergeCell ref="A1:C1"/>
    <mergeCell ref="D1:N1"/>
    <mergeCell ref="A2:C2"/>
    <mergeCell ref="D2:N2"/>
    <mergeCell ref="A3:O3"/>
  </mergeCells>
  <hyperlinks>
    <hyperlink r:id="rId1" ref="K18"/>
    <hyperlink r:id="rId2" ref="K22"/>
    <hyperlink r:id="rId3" ref="K23"/>
    <hyperlink r:id="rId4" ref="K24"/>
    <hyperlink r:id="rId5" ref="K25"/>
    <hyperlink r:id="rId6" ref="K26"/>
    <hyperlink r:id="rId7" ref="K27"/>
  </hyperlinks>
  <printOptions/>
  <pageMargins bottom="0.35433070866141736" footer="0.0" header="0.0" left="0.2755905511811024" right="0.15748031496062992" top="0.6299212598425197"/>
  <pageSetup paperSize="9" orientation="landscape"/>
  <headerFooter>
    <oddFooter>&amp;R&amp;P/</oddFooter>
  </headerFooter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67"/>
    <col customWidth="1" min="2" max="2" width="7.56"/>
    <col customWidth="1" min="3" max="3" width="16.78"/>
    <col customWidth="1" min="4" max="4" width="7.56"/>
    <col customWidth="1" min="5" max="5" width="4.89"/>
    <col customWidth="1" min="6" max="6" width="5.78"/>
    <col customWidth="1" min="7" max="7" width="5.89"/>
    <col customWidth="1" min="8" max="8" width="19.78"/>
    <col customWidth="1" min="9" max="9" width="5.89"/>
    <col customWidth="1" min="10" max="10" width="9.56"/>
    <col customWidth="1" min="11" max="11" width="10.67"/>
    <col customWidth="1" min="12" max="12" width="5.22"/>
    <col customWidth="1" min="13" max="14" width="8.56"/>
    <col customWidth="1" min="15" max="15" width="13.22"/>
    <col customWidth="1" min="16" max="28" width="8.56"/>
  </cols>
  <sheetData>
    <row r="1" ht="27.75" customHeight="1">
      <c r="A1" s="1" t="s">
        <v>0</v>
      </c>
      <c r="D1" s="2" t="s">
        <v>1</v>
      </c>
      <c r="O1" s="3"/>
    </row>
    <row r="2" ht="27.75" customHeight="1">
      <c r="A2" s="5" t="s">
        <v>911</v>
      </c>
      <c r="D2" s="6" t="s">
        <v>4</v>
      </c>
      <c r="O2" s="3"/>
    </row>
    <row r="3" ht="27.75" customHeight="1">
      <c r="A3" s="111" t="s">
        <v>912</v>
      </c>
    </row>
    <row r="4" ht="27.75" customHeight="1">
      <c r="A4" s="10" t="s">
        <v>913</v>
      </c>
      <c r="B4" s="11"/>
      <c r="C4" s="12"/>
      <c r="D4" s="13"/>
      <c r="E4" s="37"/>
      <c r="F4" s="12"/>
      <c r="G4" s="13"/>
      <c r="H4" s="13"/>
      <c r="I4" s="13"/>
      <c r="J4" s="14"/>
      <c r="K4" s="17"/>
      <c r="L4" s="16"/>
      <c r="M4" s="112"/>
      <c r="N4" s="113"/>
      <c r="O4" s="17"/>
    </row>
    <row r="5" ht="27.75" customHeight="1">
      <c r="A5" s="10" t="s">
        <v>914</v>
      </c>
      <c r="B5" s="11"/>
      <c r="C5" s="12"/>
      <c r="D5" s="13"/>
      <c r="E5" s="37"/>
      <c r="F5" s="12"/>
      <c r="G5" s="13"/>
      <c r="H5" s="13"/>
      <c r="I5" s="13"/>
      <c r="J5" s="14"/>
      <c r="K5" s="17"/>
      <c r="L5" s="16"/>
      <c r="M5" s="112"/>
      <c r="N5" s="113"/>
      <c r="O5" s="17"/>
    </row>
    <row r="6" ht="27.75" customHeight="1">
      <c r="A6" s="18" t="s">
        <v>8</v>
      </c>
      <c r="B6" s="11"/>
      <c r="C6" s="12"/>
      <c r="D6" s="13"/>
      <c r="E6" s="37"/>
      <c r="F6" s="12"/>
      <c r="G6" s="13"/>
      <c r="H6" s="13"/>
      <c r="I6" s="13"/>
      <c r="J6" s="14"/>
      <c r="K6" s="17"/>
      <c r="L6" s="16"/>
      <c r="M6" s="112"/>
      <c r="N6" s="113"/>
      <c r="O6" s="17"/>
    </row>
    <row r="7" ht="18.0" customHeight="1">
      <c r="A7" s="19" t="s">
        <v>9</v>
      </c>
      <c r="B7" s="20"/>
      <c r="C7" s="21"/>
      <c r="D7" s="13"/>
      <c r="E7" s="37"/>
      <c r="F7" s="12"/>
      <c r="G7" s="13"/>
      <c r="H7" s="13"/>
      <c r="I7" s="13"/>
      <c r="J7" s="14"/>
      <c r="K7" s="17"/>
      <c r="L7" s="16"/>
      <c r="M7" s="112"/>
      <c r="N7" s="113"/>
      <c r="O7" s="17"/>
    </row>
    <row r="8" ht="73.5" customHeight="1">
      <c r="A8" s="24" t="s">
        <v>10</v>
      </c>
      <c r="B8" s="24" t="s">
        <v>11</v>
      </c>
      <c r="C8" s="24" t="s">
        <v>12</v>
      </c>
      <c r="D8" s="24" t="s">
        <v>13</v>
      </c>
      <c r="E8" s="24" t="s">
        <v>14</v>
      </c>
      <c r="F8" s="24" t="s">
        <v>15</v>
      </c>
      <c r="G8" s="24" t="s">
        <v>16</v>
      </c>
      <c r="H8" s="25" t="s">
        <v>17</v>
      </c>
      <c r="I8" s="26" t="s">
        <v>18</v>
      </c>
      <c r="J8" s="114" t="s">
        <v>915</v>
      </c>
      <c r="K8" s="28" t="s">
        <v>20</v>
      </c>
      <c r="L8" s="26" t="s">
        <v>21</v>
      </c>
      <c r="M8" s="28" t="s">
        <v>22</v>
      </c>
      <c r="N8" s="26" t="s">
        <v>23</v>
      </c>
      <c r="O8" s="26" t="s">
        <v>24</v>
      </c>
    </row>
    <row r="9" ht="49.5" customHeight="1">
      <c r="A9" s="115">
        <v>1.0</v>
      </c>
      <c r="B9" s="116" t="s">
        <v>335</v>
      </c>
      <c r="C9" s="116" t="s">
        <v>336</v>
      </c>
      <c r="D9" s="115" t="s">
        <v>916</v>
      </c>
      <c r="E9" s="115">
        <v>3.0</v>
      </c>
      <c r="F9" s="115" t="s">
        <v>60</v>
      </c>
      <c r="G9" s="117">
        <v>80.0</v>
      </c>
      <c r="H9" s="116" t="s">
        <v>917</v>
      </c>
      <c r="I9" s="118">
        <f t="shared" ref="I9:I32" si="1">IF(G9&lt;39,0,INT((G9-39)/20)+IF(G9-39&gt;INT((G9-39)/20)*20,1,0))+1</f>
        <v>4</v>
      </c>
      <c r="J9" s="119">
        <v>44901.0</v>
      </c>
      <c r="K9" s="120" t="s">
        <v>918</v>
      </c>
      <c r="L9" s="120">
        <v>45.0</v>
      </c>
      <c r="M9" s="120" t="s">
        <v>71</v>
      </c>
      <c r="N9" s="120" t="s">
        <v>32</v>
      </c>
      <c r="O9" s="120" t="s">
        <v>919</v>
      </c>
    </row>
    <row r="10" ht="49.5" customHeight="1">
      <c r="A10" s="115">
        <v>2.0</v>
      </c>
      <c r="B10" s="116" t="s">
        <v>335</v>
      </c>
      <c r="C10" s="116" t="s">
        <v>336</v>
      </c>
      <c r="D10" s="115" t="s">
        <v>916</v>
      </c>
      <c r="E10" s="115">
        <v>3.0</v>
      </c>
      <c r="F10" s="115" t="s">
        <v>72</v>
      </c>
      <c r="G10" s="117">
        <v>80.0</v>
      </c>
      <c r="H10" s="116" t="s">
        <v>917</v>
      </c>
      <c r="I10" s="118">
        <f t="shared" si="1"/>
        <v>4</v>
      </c>
      <c r="J10" s="119">
        <v>44901.0</v>
      </c>
      <c r="K10" s="120" t="s">
        <v>920</v>
      </c>
      <c r="L10" s="120">
        <v>45.0</v>
      </c>
      <c r="M10" s="120" t="s">
        <v>71</v>
      </c>
      <c r="N10" s="120" t="s">
        <v>32</v>
      </c>
      <c r="O10" s="120" t="s">
        <v>919</v>
      </c>
    </row>
    <row r="11" ht="49.5" customHeight="1">
      <c r="A11" s="115">
        <v>3.0</v>
      </c>
      <c r="B11" s="116" t="s">
        <v>335</v>
      </c>
      <c r="C11" s="116" t="s">
        <v>336</v>
      </c>
      <c r="D11" s="115" t="s">
        <v>916</v>
      </c>
      <c r="E11" s="115">
        <v>3.0</v>
      </c>
      <c r="F11" s="115" t="s">
        <v>74</v>
      </c>
      <c r="G11" s="117">
        <v>80.0</v>
      </c>
      <c r="H11" s="116" t="s">
        <v>917</v>
      </c>
      <c r="I11" s="118">
        <f t="shared" si="1"/>
        <v>4</v>
      </c>
      <c r="J11" s="119">
        <v>44901.0</v>
      </c>
      <c r="K11" s="120" t="s">
        <v>921</v>
      </c>
      <c r="L11" s="120">
        <v>45.0</v>
      </c>
      <c r="M11" s="120" t="s">
        <v>71</v>
      </c>
      <c r="N11" s="120" t="s">
        <v>32</v>
      </c>
      <c r="O11" s="120" t="s">
        <v>919</v>
      </c>
    </row>
    <row r="12" ht="49.5" customHeight="1">
      <c r="A12" s="115">
        <v>4.0</v>
      </c>
      <c r="B12" s="116" t="s">
        <v>335</v>
      </c>
      <c r="C12" s="116" t="s">
        <v>336</v>
      </c>
      <c r="D12" s="115" t="s">
        <v>916</v>
      </c>
      <c r="E12" s="115">
        <v>3.0</v>
      </c>
      <c r="F12" s="115" t="s">
        <v>47</v>
      </c>
      <c r="G12" s="117">
        <v>80.0</v>
      </c>
      <c r="H12" s="116" t="s">
        <v>917</v>
      </c>
      <c r="I12" s="118">
        <f t="shared" si="1"/>
        <v>4</v>
      </c>
      <c r="J12" s="119">
        <v>44901.0</v>
      </c>
      <c r="K12" s="120" t="s">
        <v>918</v>
      </c>
      <c r="L12" s="120">
        <v>45.0</v>
      </c>
      <c r="M12" s="120" t="s">
        <v>307</v>
      </c>
      <c r="N12" s="120" t="s">
        <v>32</v>
      </c>
      <c r="O12" s="120" t="s">
        <v>922</v>
      </c>
    </row>
    <row r="13" ht="49.5" customHeight="1">
      <c r="A13" s="115">
        <v>5.0</v>
      </c>
      <c r="B13" s="116" t="s">
        <v>335</v>
      </c>
      <c r="C13" s="116" t="s">
        <v>336</v>
      </c>
      <c r="D13" s="115" t="s">
        <v>916</v>
      </c>
      <c r="E13" s="115">
        <v>3.0</v>
      </c>
      <c r="F13" s="115" t="s">
        <v>51</v>
      </c>
      <c r="G13" s="117">
        <v>80.0</v>
      </c>
      <c r="H13" s="116" t="s">
        <v>917</v>
      </c>
      <c r="I13" s="118">
        <f t="shared" si="1"/>
        <v>4</v>
      </c>
      <c r="J13" s="119">
        <v>44901.0</v>
      </c>
      <c r="K13" s="120" t="s">
        <v>920</v>
      </c>
      <c r="L13" s="120">
        <v>45.0</v>
      </c>
      <c r="M13" s="120" t="s">
        <v>307</v>
      </c>
      <c r="N13" s="120" t="s">
        <v>32</v>
      </c>
      <c r="O13" s="120" t="s">
        <v>922</v>
      </c>
    </row>
    <row r="14" ht="49.5" customHeight="1">
      <c r="A14" s="115">
        <v>6.0</v>
      </c>
      <c r="B14" s="116" t="s">
        <v>296</v>
      </c>
      <c r="C14" s="116" t="s">
        <v>297</v>
      </c>
      <c r="D14" s="115" t="s">
        <v>916</v>
      </c>
      <c r="E14" s="115">
        <v>3.0</v>
      </c>
      <c r="F14" s="115" t="s">
        <v>54</v>
      </c>
      <c r="G14" s="117">
        <v>80.0</v>
      </c>
      <c r="H14" s="116" t="s">
        <v>917</v>
      </c>
      <c r="I14" s="118">
        <f t="shared" si="1"/>
        <v>4</v>
      </c>
      <c r="J14" s="119">
        <v>44901.0</v>
      </c>
      <c r="K14" s="120" t="s">
        <v>921</v>
      </c>
      <c r="L14" s="120">
        <v>45.0</v>
      </c>
      <c r="M14" s="120" t="s">
        <v>307</v>
      </c>
      <c r="N14" s="120" t="s">
        <v>32</v>
      </c>
      <c r="O14" s="120" t="s">
        <v>922</v>
      </c>
    </row>
    <row r="15" ht="49.5" customHeight="1">
      <c r="A15" s="115">
        <v>7.0</v>
      </c>
      <c r="B15" s="116" t="s">
        <v>296</v>
      </c>
      <c r="C15" s="116" t="s">
        <v>297</v>
      </c>
      <c r="D15" s="115" t="s">
        <v>916</v>
      </c>
      <c r="E15" s="115">
        <v>3.0</v>
      </c>
      <c r="F15" s="115" t="s">
        <v>57</v>
      </c>
      <c r="G15" s="117">
        <v>40.0</v>
      </c>
      <c r="H15" s="116" t="s">
        <v>917</v>
      </c>
      <c r="I15" s="118">
        <f t="shared" si="1"/>
        <v>2</v>
      </c>
      <c r="J15" s="119">
        <v>44901.0</v>
      </c>
      <c r="K15" s="120" t="s">
        <v>923</v>
      </c>
      <c r="L15" s="120">
        <v>45.0</v>
      </c>
      <c r="M15" s="120" t="s">
        <v>307</v>
      </c>
      <c r="N15" s="120" t="s">
        <v>32</v>
      </c>
      <c r="O15" s="120" t="s">
        <v>922</v>
      </c>
    </row>
    <row r="16" ht="27.75" customHeight="1">
      <c r="A16" s="121">
        <v>8.0</v>
      </c>
      <c r="B16" s="122" t="s">
        <v>715</v>
      </c>
      <c r="C16" s="122" t="s">
        <v>716</v>
      </c>
      <c r="D16" s="121" t="s">
        <v>924</v>
      </c>
      <c r="E16" s="121">
        <v>2.0</v>
      </c>
      <c r="F16" s="121" t="s">
        <v>51</v>
      </c>
      <c r="G16" s="123">
        <v>90.0</v>
      </c>
      <c r="H16" s="122" t="s">
        <v>925</v>
      </c>
      <c r="I16" s="124">
        <f t="shared" si="1"/>
        <v>4</v>
      </c>
      <c r="J16" s="125">
        <v>44901.0</v>
      </c>
      <c r="K16" s="126" t="s">
        <v>926</v>
      </c>
      <c r="L16" s="126">
        <v>60.0</v>
      </c>
      <c r="M16" s="126" t="s">
        <v>302</v>
      </c>
      <c r="N16" s="126" t="s">
        <v>32</v>
      </c>
      <c r="O16" s="126" t="s">
        <v>927</v>
      </c>
    </row>
    <row r="17" ht="27.75" customHeight="1">
      <c r="A17" s="121">
        <v>9.0</v>
      </c>
      <c r="B17" s="122" t="s">
        <v>776</v>
      </c>
      <c r="C17" s="122" t="s">
        <v>777</v>
      </c>
      <c r="D17" s="121" t="s">
        <v>924</v>
      </c>
      <c r="E17" s="121">
        <v>2.0</v>
      </c>
      <c r="F17" s="121" t="s">
        <v>72</v>
      </c>
      <c r="G17" s="123">
        <v>51.0</v>
      </c>
      <c r="H17" s="122" t="s">
        <v>925</v>
      </c>
      <c r="I17" s="124">
        <f t="shared" si="1"/>
        <v>2</v>
      </c>
      <c r="J17" s="125">
        <v>44901.0</v>
      </c>
      <c r="K17" s="126" t="s">
        <v>928</v>
      </c>
      <c r="L17" s="126">
        <v>60.0</v>
      </c>
      <c r="M17" s="126" t="s">
        <v>302</v>
      </c>
      <c r="N17" s="126" t="s">
        <v>32</v>
      </c>
      <c r="O17" s="127" t="s">
        <v>929</v>
      </c>
    </row>
    <row r="18" ht="27.75" customHeight="1">
      <c r="A18" s="121">
        <v>10.0</v>
      </c>
      <c r="B18" s="122" t="s">
        <v>776</v>
      </c>
      <c r="C18" s="122" t="s">
        <v>777</v>
      </c>
      <c r="D18" s="121" t="s">
        <v>924</v>
      </c>
      <c r="E18" s="121">
        <v>2.0</v>
      </c>
      <c r="F18" s="121" t="s">
        <v>74</v>
      </c>
      <c r="G18" s="123">
        <v>50.0</v>
      </c>
      <c r="H18" s="122" t="s">
        <v>925</v>
      </c>
      <c r="I18" s="124">
        <f t="shared" si="1"/>
        <v>2</v>
      </c>
      <c r="J18" s="125">
        <v>44901.0</v>
      </c>
      <c r="K18" s="126" t="s">
        <v>930</v>
      </c>
      <c r="L18" s="126">
        <v>60.0</v>
      </c>
      <c r="M18" s="126" t="s">
        <v>302</v>
      </c>
      <c r="N18" s="126" t="s">
        <v>32</v>
      </c>
      <c r="O18" s="127" t="s">
        <v>931</v>
      </c>
    </row>
    <row r="19" ht="27.75" customHeight="1">
      <c r="A19" s="121">
        <v>11.0</v>
      </c>
      <c r="B19" s="122" t="s">
        <v>753</v>
      </c>
      <c r="C19" s="122" t="s">
        <v>754</v>
      </c>
      <c r="D19" s="121" t="s">
        <v>924</v>
      </c>
      <c r="E19" s="121">
        <v>2.0</v>
      </c>
      <c r="F19" s="121" t="s">
        <v>60</v>
      </c>
      <c r="G19" s="123">
        <v>51.0</v>
      </c>
      <c r="H19" s="122" t="s">
        <v>925</v>
      </c>
      <c r="I19" s="124">
        <f t="shared" si="1"/>
        <v>2</v>
      </c>
      <c r="J19" s="125">
        <v>44901.0</v>
      </c>
      <c r="K19" s="126" t="s">
        <v>932</v>
      </c>
      <c r="L19" s="126">
        <v>60.0</v>
      </c>
      <c r="M19" s="126" t="s">
        <v>334</v>
      </c>
      <c r="N19" s="126" t="s">
        <v>32</v>
      </c>
      <c r="O19" s="127" t="s">
        <v>933</v>
      </c>
    </row>
    <row r="20" ht="27.75" customHeight="1">
      <c r="A20" s="121">
        <v>12.0</v>
      </c>
      <c r="B20" s="122" t="s">
        <v>753</v>
      </c>
      <c r="C20" s="122" t="s">
        <v>754</v>
      </c>
      <c r="D20" s="121" t="s">
        <v>924</v>
      </c>
      <c r="E20" s="121">
        <v>2.0</v>
      </c>
      <c r="F20" s="121" t="s">
        <v>47</v>
      </c>
      <c r="G20" s="123">
        <v>50.0</v>
      </c>
      <c r="H20" s="122" t="s">
        <v>925</v>
      </c>
      <c r="I20" s="124">
        <f t="shared" si="1"/>
        <v>2</v>
      </c>
      <c r="J20" s="125">
        <v>44901.0</v>
      </c>
      <c r="K20" s="126" t="s">
        <v>934</v>
      </c>
      <c r="L20" s="126">
        <v>60.0</v>
      </c>
      <c r="M20" s="126" t="s">
        <v>334</v>
      </c>
      <c r="N20" s="126" t="s">
        <v>32</v>
      </c>
      <c r="O20" s="126" t="s">
        <v>935</v>
      </c>
    </row>
    <row r="21" ht="27.75" customHeight="1">
      <c r="A21" s="121">
        <v>13.0</v>
      </c>
      <c r="B21" s="122" t="s">
        <v>753</v>
      </c>
      <c r="C21" s="122" t="s">
        <v>754</v>
      </c>
      <c r="D21" s="121" t="s">
        <v>924</v>
      </c>
      <c r="E21" s="121">
        <v>2.0</v>
      </c>
      <c r="F21" s="121" t="s">
        <v>57</v>
      </c>
      <c r="G21" s="123">
        <v>51.0</v>
      </c>
      <c r="H21" s="122" t="s">
        <v>925</v>
      </c>
      <c r="I21" s="124">
        <f t="shared" si="1"/>
        <v>2</v>
      </c>
      <c r="J21" s="125">
        <v>44901.0</v>
      </c>
      <c r="K21" s="126" t="s">
        <v>936</v>
      </c>
      <c r="L21" s="126">
        <v>60.0</v>
      </c>
      <c r="M21" s="126" t="s">
        <v>334</v>
      </c>
      <c r="N21" s="126" t="s">
        <v>32</v>
      </c>
      <c r="O21" s="126" t="s">
        <v>937</v>
      </c>
    </row>
    <row r="22" ht="46.5" customHeight="1">
      <c r="A22" s="121">
        <v>14.0</v>
      </c>
      <c r="B22" s="122" t="s">
        <v>744</v>
      </c>
      <c r="C22" s="122" t="s">
        <v>745</v>
      </c>
      <c r="D22" s="121" t="s">
        <v>924</v>
      </c>
      <c r="E22" s="121">
        <v>2.0</v>
      </c>
      <c r="F22" s="121" t="s">
        <v>54</v>
      </c>
      <c r="G22" s="123">
        <v>90.0</v>
      </c>
      <c r="H22" s="122" t="s">
        <v>925</v>
      </c>
      <c r="I22" s="124">
        <f t="shared" si="1"/>
        <v>4</v>
      </c>
      <c r="J22" s="125">
        <v>44901.0</v>
      </c>
      <c r="K22" s="126" t="s">
        <v>938</v>
      </c>
      <c r="L22" s="126">
        <v>60.0</v>
      </c>
      <c r="M22" s="126" t="s">
        <v>334</v>
      </c>
      <c r="N22" s="126" t="s">
        <v>32</v>
      </c>
      <c r="O22" s="128" t="s">
        <v>939</v>
      </c>
      <c r="P22" s="31"/>
    </row>
    <row r="23" ht="27.75" customHeight="1">
      <c r="A23" s="129">
        <v>15.0</v>
      </c>
      <c r="B23" s="130" t="s">
        <v>715</v>
      </c>
      <c r="C23" s="130" t="s">
        <v>716</v>
      </c>
      <c r="D23" s="129" t="s">
        <v>940</v>
      </c>
      <c r="E23" s="129">
        <v>3.0</v>
      </c>
      <c r="F23" s="129" t="s">
        <v>60</v>
      </c>
      <c r="G23" s="131">
        <v>80.0</v>
      </c>
      <c r="H23" s="130" t="s">
        <v>941</v>
      </c>
      <c r="I23" s="132">
        <f t="shared" si="1"/>
        <v>4</v>
      </c>
      <c r="J23" s="133">
        <v>44900.0</v>
      </c>
      <c r="K23" s="134" t="s">
        <v>942</v>
      </c>
      <c r="L23" s="134">
        <v>60.0</v>
      </c>
      <c r="M23" s="134" t="s">
        <v>302</v>
      </c>
      <c r="N23" s="134" t="s">
        <v>32</v>
      </c>
      <c r="O23" s="135" t="s">
        <v>943</v>
      </c>
      <c r="P23" s="31"/>
    </row>
    <row r="24" ht="27.75" customHeight="1">
      <c r="A24" s="129">
        <v>16.0</v>
      </c>
      <c r="B24" s="130" t="s">
        <v>715</v>
      </c>
      <c r="C24" s="130" t="s">
        <v>716</v>
      </c>
      <c r="D24" s="129" t="s">
        <v>940</v>
      </c>
      <c r="E24" s="129">
        <v>3.0</v>
      </c>
      <c r="F24" s="129" t="s">
        <v>72</v>
      </c>
      <c r="G24" s="131">
        <v>60.0</v>
      </c>
      <c r="H24" s="130" t="s">
        <v>941</v>
      </c>
      <c r="I24" s="132">
        <f t="shared" si="1"/>
        <v>3</v>
      </c>
      <c r="J24" s="133">
        <v>44900.0</v>
      </c>
      <c r="K24" s="134" t="s">
        <v>944</v>
      </c>
      <c r="L24" s="134">
        <v>60.0</v>
      </c>
      <c r="M24" s="134" t="s">
        <v>302</v>
      </c>
      <c r="N24" s="134" t="s">
        <v>32</v>
      </c>
      <c r="O24" s="135" t="s">
        <v>945</v>
      </c>
      <c r="P24" s="31"/>
    </row>
    <row r="25" ht="27.75" customHeight="1">
      <c r="A25" s="129">
        <v>17.0</v>
      </c>
      <c r="B25" s="130" t="s">
        <v>715</v>
      </c>
      <c r="C25" s="130" t="s">
        <v>716</v>
      </c>
      <c r="D25" s="129" t="s">
        <v>940</v>
      </c>
      <c r="E25" s="129">
        <v>3.0</v>
      </c>
      <c r="F25" s="129" t="s">
        <v>51</v>
      </c>
      <c r="G25" s="131">
        <v>40.0</v>
      </c>
      <c r="H25" s="130" t="s">
        <v>941</v>
      </c>
      <c r="I25" s="132">
        <f t="shared" si="1"/>
        <v>2</v>
      </c>
      <c r="J25" s="133">
        <v>44900.0</v>
      </c>
      <c r="K25" s="134" t="s">
        <v>946</v>
      </c>
      <c r="L25" s="134">
        <v>60.0</v>
      </c>
      <c r="M25" s="134" t="s">
        <v>302</v>
      </c>
      <c r="N25" s="134" t="s">
        <v>32</v>
      </c>
      <c r="O25" s="135" t="s">
        <v>712</v>
      </c>
      <c r="P25" s="31"/>
    </row>
    <row r="26" ht="27.75" customHeight="1">
      <c r="A26" s="129">
        <v>18.0</v>
      </c>
      <c r="B26" s="130" t="s">
        <v>744</v>
      </c>
      <c r="C26" s="130" t="s">
        <v>745</v>
      </c>
      <c r="D26" s="129" t="s">
        <v>940</v>
      </c>
      <c r="E26" s="129">
        <v>3.0</v>
      </c>
      <c r="F26" s="129" t="s">
        <v>74</v>
      </c>
      <c r="G26" s="131">
        <v>30.0</v>
      </c>
      <c r="H26" s="130" t="s">
        <v>941</v>
      </c>
      <c r="I26" s="132">
        <f t="shared" si="1"/>
        <v>1</v>
      </c>
      <c r="J26" s="133">
        <v>44900.0</v>
      </c>
      <c r="K26" s="134" t="s">
        <v>947</v>
      </c>
      <c r="L26" s="134">
        <v>60.0</v>
      </c>
      <c r="M26" s="134" t="s">
        <v>334</v>
      </c>
      <c r="N26" s="134" t="s">
        <v>32</v>
      </c>
      <c r="O26" s="135" t="s">
        <v>258</v>
      </c>
      <c r="P26" s="31"/>
    </row>
    <row r="27" ht="27.75" customHeight="1">
      <c r="A27" s="129">
        <v>19.0</v>
      </c>
      <c r="B27" s="130" t="s">
        <v>753</v>
      </c>
      <c r="C27" s="130" t="s">
        <v>754</v>
      </c>
      <c r="D27" s="129" t="s">
        <v>940</v>
      </c>
      <c r="E27" s="129">
        <v>3.0</v>
      </c>
      <c r="F27" s="129" t="s">
        <v>47</v>
      </c>
      <c r="G27" s="131">
        <v>40.0</v>
      </c>
      <c r="H27" s="130" t="s">
        <v>941</v>
      </c>
      <c r="I27" s="132">
        <f t="shared" si="1"/>
        <v>2</v>
      </c>
      <c r="J27" s="133">
        <v>44900.0</v>
      </c>
      <c r="K27" s="134" t="s">
        <v>948</v>
      </c>
      <c r="L27" s="134">
        <v>60.0</v>
      </c>
      <c r="M27" s="134" t="s">
        <v>334</v>
      </c>
      <c r="N27" s="134" t="s">
        <v>32</v>
      </c>
      <c r="O27" s="134" t="s">
        <v>878</v>
      </c>
    </row>
    <row r="28" ht="27.75" customHeight="1">
      <c r="A28" s="129">
        <v>20.0</v>
      </c>
      <c r="B28" s="130" t="s">
        <v>753</v>
      </c>
      <c r="C28" s="130" t="s">
        <v>754</v>
      </c>
      <c r="D28" s="129" t="s">
        <v>940</v>
      </c>
      <c r="E28" s="129">
        <v>3.0</v>
      </c>
      <c r="F28" s="129" t="s">
        <v>54</v>
      </c>
      <c r="G28" s="131">
        <v>33.0</v>
      </c>
      <c r="H28" s="130" t="s">
        <v>941</v>
      </c>
      <c r="I28" s="132">
        <f t="shared" si="1"/>
        <v>1</v>
      </c>
      <c r="J28" s="133">
        <v>44900.0</v>
      </c>
      <c r="K28" s="134" t="s">
        <v>946</v>
      </c>
      <c r="L28" s="134">
        <v>60.0</v>
      </c>
      <c r="M28" s="134" t="s">
        <v>334</v>
      </c>
      <c r="N28" s="134" t="s">
        <v>32</v>
      </c>
      <c r="O28" s="134" t="s">
        <v>712</v>
      </c>
    </row>
    <row r="29" ht="27.75" customHeight="1">
      <c r="A29" s="136">
        <v>21.0</v>
      </c>
      <c r="B29" s="137" t="s">
        <v>749</v>
      </c>
      <c r="C29" s="137" t="s">
        <v>750</v>
      </c>
      <c r="D29" s="136" t="s">
        <v>778</v>
      </c>
      <c r="E29" s="136">
        <v>4.0</v>
      </c>
      <c r="F29" s="136" t="s">
        <v>74</v>
      </c>
      <c r="G29" s="138">
        <v>58.0</v>
      </c>
      <c r="H29" s="137" t="s">
        <v>779</v>
      </c>
      <c r="I29" s="139">
        <f t="shared" si="1"/>
        <v>2</v>
      </c>
      <c r="J29" s="140">
        <v>44900.0</v>
      </c>
      <c r="K29" s="141" t="s">
        <v>949</v>
      </c>
      <c r="L29" s="141">
        <v>90.0</v>
      </c>
      <c r="M29" s="141" t="s">
        <v>71</v>
      </c>
      <c r="N29" s="141" t="s">
        <v>82</v>
      </c>
      <c r="O29" s="142"/>
    </row>
    <row r="30" ht="27.75" customHeight="1">
      <c r="A30" s="136">
        <v>22.0</v>
      </c>
      <c r="B30" s="137" t="s">
        <v>749</v>
      </c>
      <c r="C30" s="137" t="s">
        <v>750</v>
      </c>
      <c r="D30" s="136" t="s">
        <v>778</v>
      </c>
      <c r="E30" s="136">
        <v>4.0</v>
      </c>
      <c r="F30" s="136" t="s">
        <v>47</v>
      </c>
      <c r="G30" s="138">
        <v>58.0</v>
      </c>
      <c r="H30" s="137" t="s">
        <v>779</v>
      </c>
      <c r="I30" s="139">
        <f t="shared" si="1"/>
        <v>2</v>
      </c>
      <c r="J30" s="140">
        <v>44900.0</v>
      </c>
      <c r="K30" s="141" t="s">
        <v>949</v>
      </c>
      <c r="L30" s="141">
        <v>90.0</v>
      </c>
      <c r="M30" s="141" t="s">
        <v>71</v>
      </c>
      <c r="N30" s="141" t="s">
        <v>82</v>
      </c>
      <c r="O30" s="142"/>
    </row>
    <row r="31" ht="27.75" customHeight="1">
      <c r="A31" s="136">
        <v>23.0</v>
      </c>
      <c r="B31" s="137" t="s">
        <v>786</v>
      </c>
      <c r="C31" s="137" t="s">
        <v>787</v>
      </c>
      <c r="D31" s="136" t="s">
        <v>778</v>
      </c>
      <c r="E31" s="136">
        <v>4.0</v>
      </c>
      <c r="F31" s="136" t="s">
        <v>60</v>
      </c>
      <c r="G31" s="138">
        <v>60.0</v>
      </c>
      <c r="H31" s="137" t="s">
        <v>779</v>
      </c>
      <c r="I31" s="139">
        <f t="shared" si="1"/>
        <v>3</v>
      </c>
      <c r="J31" s="140">
        <v>44900.0</v>
      </c>
      <c r="K31" s="141" t="s">
        <v>950</v>
      </c>
      <c r="L31" s="141">
        <v>90.0</v>
      </c>
      <c r="M31" s="141" t="s">
        <v>71</v>
      </c>
      <c r="N31" s="141" t="s">
        <v>82</v>
      </c>
      <c r="O31" s="142"/>
    </row>
    <row r="32" ht="27.75" customHeight="1">
      <c r="A32" s="136">
        <v>24.0</v>
      </c>
      <c r="B32" s="137" t="s">
        <v>786</v>
      </c>
      <c r="C32" s="137" t="s">
        <v>787</v>
      </c>
      <c r="D32" s="136" t="s">
        <v>778</v>
      </c>
      <c r="E32" s="136">
        <v>4.0</v>
      </c>
      <c r="F32" s="136" t="s">
        <v>72</v>
      </c>
      <c r="G32" s="138">
        <v>60.0</v>
      </c>
      <c r="H32" s="137" t="s">
        <v>779</v>
      </c>
      <c r="I32" s="139">
        <f t="shared" si="1"/>
        <v>3</v>
      </c>
      <c r="J32" s="140">
        <v>44900.0</v>
      </c>
      <c r="K32" s="141" t="s">
        <v>950</v>
      </c>
      <c r="L32" s="141">
        <v>90.0</v>
      </c>
      <c r="M32" s="141" t="s">
        <v>71</v>
      </c>
      <c r="N32" s="141" t="s">
        <v>82</v>
      </c>
      <c r="O32" s="142"/>
    </row>
    <row r="33" ht="27.75" customHeight="1">
      <c r="A33" s="143">
        <v>25.0</v>
      </c>
      <c r="B33" s="144" t="s">
        <v>376</v>
      </c>
      <c r="C33" s="144" t="s">
        <v>377</v>
      </c>
      <c r="D33" s="143" t="s">
        <v>734</v>
      </c>
      <c r="E33" s="143">
        <v>3.0</v>
      </c>
      <c r="F33" s="143" t="s">
        <v>60</v>
      </c>
      <c r="G33" s="145">
        <v>81.0</v>
      </c>
      <c r="H33" s="144" t="s">
        <v>735</v>
      </c>
      <c r="I33" s="146">
        <f t="shared" ref="I33:I41" si="2">-INT(-MAX(0, (G33-19))/20)</f>
        <v>4</v>
      </c>
      <c r="J33" s="147">
        <v>44902.0</v>
      </c>
      <c r="K33" s="148" t="s">
        <v>951</v>
      </c>
      <c r="L33" s="148">
        <v>150.0</v>
      </c>
      <c r="M33" s="148" t="s">
        <v>31</v>
      </c>
      <c r="N33" s="148" t="s">
        <v>499</v>
      </c>
      <c r="O33" s="149" t="s">
        <v>952</v>
      </c>
    </row>
    <row r="34" ht="27.75" customHeight="1">
      <c r="A34" s="143">
        <v>26.0</v>
      </c>
      <c r="B34" s="144" t="s">
        <v>376</v>
      </c>
      <c r="C34" s="144" t="s">
        <v>377</v>
      </c>
      <c r="D34" s="143" t="s">
        <v>734</v>
      </c>
      <c r="E34" s="143">
        <v>3.0</v>
      </c>
      <c r="F34" s="143" t="s">
        <v>72</v>
      </c>
      <c r="G34" s="145">
        <v>81.0</v>
      </c>
      <c r="H34" s="144" t="s">
        <v>735</v>
      </c>
      <c r="I34" s="146">
        <f t="shared" si="2"/>
        <v>4</v>
      </c>
      <c r="J34" s="147">
        <v>44902.0</v>
      </c>
      <c r="K34" s="148" t="s">
        <v>953</v>
      </c>
      <c r="L34" s="148">
        <v>150.0</v>
      </c>
      <c r="M34" s="148" t="s">
        <v>31</v>
      </c>
      <c r="N34" s="148" t="s">
        <v>499</v>
      </c>
      <c r="O34" s="149" t="s">
        <v>952</v>
      </c>
    </row>
    <row r="35" ht="27.75" customHeight="1">
      <c r="A35" s="143">
        <v>27.0</v>
      </c>
      <c r="B35" s="144" t="s">
        <v>749</v>
      </c>
      <c r="C35" s="144" t="s">
        <v>750</v>
      </c>
      <c r="D35" s="143" t="s">
        <v>734</v>
      </c>
      <c r="E35" s="143">
        <v>3.0</v>
      </c>
      <c r="F35" s="143" t="s">
        <v>74</v>
      </c>
      <c r="G35" s="145">
        <v>71.0</v>
      </c>
      <c r="H35" s="144" t="s">
        <v>735</v>
      </c>
      <c r="I35" s="146">
        <f t="shared" si="2"/>
        <v>3</v>
      </c>
      <c r="J35" s="147">
        <v>44902.0</v>
      </c>
      <c r="K35" s="148" t="s">
        <v>954</v>
      </c>
      <c r="L35" s="148">
        <v>150.0</v>
      </c>
      <c r="M35" s="148" t="s">
        <v>955</v>
      </c>
      <c r="N35" s="148" t="s">
        <v>499</v>
      </c>
      <c r="O35" s="149" t="s">
        <v>956</v>
      </c>
    </row>
    <row r="36" ht="27.75" customHeight="1">
      <c r="A36" s="143">
        <v>28.0</v>
      </c>
      <c r="B36" s="144" t="s">
        <v>749</v>
      </c>
      <c r="C36" s="144" t="s">
        <v>750</v>
      </c>
      <c r="D36" s="143" t="s">
        <v>734</v>
      </c>
      <c r="E36" s="143">
        <v>3.0</v>
      </c>
      <c r="F36" s="143" t="s">
        <v>47</v>
      </c>
      <c r="G36" s="145">
        <v>60.0</v>
      </c>
      <c r="H36" s="144" t="s">
        <v>735</v>
      </c>
      <c r="I36" s="146">
        <f t="shared" si="2"/>
        <v>3</v>
      </c>
      <c r="J36" s="147">
        <v>44902.0</v>
      </c>
      <c r="K36" s="148" t="s">
        <v>957</v>
      </c>
      <c r="L36" s="148">
        <v>150.0</v>
      </c>
      <c r="M36" s="148" t="s">
        <v>955</v>
      </c>
      <c r="N36" s="148" t="s">
        <v>499</v>
      </c>
      <c r="O36" s="149" t="s">
        <v>956</v>
      </c>
    </row>
    <row r="37" ht="27.75" customHeight="1">
      <c r="A37" s="143">
        <v>29.0</v>
      </c>
      <c r="B37" s="144" t="s">
        <v>673</v>
      </c>
      <c r="C37" s="144" t="s">
        <v>674</v>
      </c>
      <c r="D37" s="143" t="s">
        <v>734</v>
      </c>
      <c r="E37" s="143">
        <v>3.0</v>
      </c>
      <c r="F37" s="143" t="s">
        <v>51</v>
      </c>
      <c r="G37" s="145">
        <v>79.0</v>
      </c>
      <c r="H37" s="144" t="s">
        <v>735</v>
      </c>
      <c r="I37" s="146">
        <f t="shared" si="2"/>
        <v>3</v>
      </c>
      <c r="J37" s="147">
        <v>44902.0</v>
      </c>
      <c r="K37" s="148" t="s">
        <v>958</v>
      </c>
      <c r="L37" s="148">
        <v>150.0</v>
      </c>
      <c r="M37" s="148" t="s">
        <v>31</v>
      </c>
      <c r="N37" s="148" t="s">
        <v>499</v>
      </c>
      <c r="O37" s="149" t="s">
        <v>952</v>
      </c>
    </row>
    <row r="38" ht="27.75" customHeight="1">
      <c r="A38" s="143">
        <v>30.0</v>
      </c>
      <c r="B38" s="144" t="s">
        <v>673</v>
      </c>
      <c r="C38" s="144" t="s">
        <v>674</v>
      </c>
      <c r="D38" s="143" t="s">
        <v>734</v>
      </c>
      <c r="E38" s="143">
        <v>3.0</v>
      </c>
      <c r="F38" s="143" t="s">
        <v>54</v>
      </c>
      <c r="G38" s="145">
        <v>80.0</v>
      </c>
      <c r="H38" s="144" t="s">
        <v>735</v>
      </c>
      <c r="I38" s="146">
        <f t="shared" si="2"/>
        <v>4</v>
      </c>
      <c r="J38" s="147">
        <v>44902.0</v>
      </c>
      <c r="K38" s="148" t="s">
        <v>959</v>
      </c>
      <c r="L38" s="148">
        <v>150.0</v>
      </c>
      <c r="M38" s="148" t="s">
        <v>31</v>
      </c>
      <c r="N38" s="148" t="s">
        <v>499</v>
      </c>
      <c r="O38" s="149" t="s">
        <v>952</v>
      </c>
    </row>
    <row r="39" ht="27.75" customHeight="1">
      <c r="A39" s="143">
        <v>31.0</v>
      </c>
      <c r="B39" s="144" t="s">
        <v>732</v>
      </c>
      <c r="C39" s="144" t="s">
        <v>733</v>
      </c>
      <c r="D39" s="143" t="s">
        <v>734</v>
      </c>
      <c r="E39" s="143">
        <v>3.0</v>
      </c>
      <c r="F39" s="143" t="s">
        <v>57</v>
      </c>
      <c r="G39" s="145">
        <v>60.0</v>
      </c>
      <c r="H39" s="144" t="s">
        <v>735</v>
      </c>
      <c r="I39" s="146">
        <f t="shared" si="2"/>
        <v>3</v>
      </c>
      <c r="J39" s="147">
        <v>44902.0</v>
      </c>
      <c r="K39" s="148" t="s">
        <v>960</v>
      </c>
      <c r="L39" s="148">
        <v>150.0</v>
      </c>
      <c r="M39" s="148" t="s">
        <v>955</v>
      </c>
      <c r="N39" s="148" t="s">
        <v>499</v>
      </c>
      <c r="O39" s="149" t="s">
        <v>956</v>
      </c>
    </row>
    <row r="40" ht="27.75" customHeight="1">
      <c r="A40" s="143">
        <v>32.0</v>
      </c>
      <c r="B40" s="144" t="s">
        <v>732</v>
      </c>
      <c r="C40" s="144" t="s">
        <v>733</v>
      </c>
      <c r="D40" s="143" t="s">
        <v>734</v>
      </c>
      <c r="E40" s="143">
        <v>3.0</v>
      </c>
      <c r="F40" s="143" t="s">
        <v>164</v>
      </c>
      <c r="G40" s="145">
        <v>39.0</v>
      </c>
      <c r="H40" s="144" t="s">
        <v>735</v>
      </c>
      <c r="I40" s="146">
        <f t="shared" si="2"/>
        <v>1</v>
      </c>
      <c r="J40" s="147">
        <v>44902.0</v>
      </c>
      <c r="K40" s="148" t="s">
        <v>961</v>
      </c>
      <c r="L40" s="148">
        <v>150.0</v>
      </c>
      <c r="M40" s="148" t="s">
        <v>955</v>
      </c>
      <c r="N40" s="148" t="s">
        <v>499</v>
      </c>
      <c r="O40" s="149" t="s">
        <v>956</v>
      </c>
    </row>
    <row r="41" ht="27.75" customHeight="1">
      <c r="A41" s="143">
        <v>33.0</v>
      </c>
      <c r="B41" s="144" t="s">
        <v>732</v>
      </c>
      <c r="C41" s="144" t="s">
        <v>733</v>
      </c>
      <c r="D41" s="143" t="s">
        <v>734</v>
      </c>
      <c r="E41" s="143">
        <v>3.0</v>
      </c>
      <c r="F41" s="143" t="s">
        <v>167</v>
      </c>
      <c r="G41" s="145">
        <v>60.0</v>
      </c>
      <c r="H41" s="144" t="s">
        <v>735</v>
      </c>
      <c r="I41" s="146">
        <f t="shared" si="2"/>
        <v>3</v>
      </c>
      <c r="J41" s="147">
        <v>44902.0</v>
      </c>
      <c r="K41" s="148" t="s">
        <v>962</v>
      </c>
      <c r="L41" s="148">
        <v>150.0</v>
      </c>
      <c r="M41" s="148" t="s">
        <v>955</v>
      </c>
      <c r="N41" s="148" t="s">
        <v>499</v>
      </c>
      <c r="O41" s="149" t="s">
        <v>956</v>
      </c>
    </row>
    <row r="42" ht="27.75" customHeight="1">
      <c r="A42" s="150">
        <v>34.0</v>
      </c>
      <c r="B42" s="31" t="s">
        <v>391</v>
      </c>
      <c r="C42" s="31" t="s">
        <v>392</v>
      </c>
      <c r="D42" s="30" t="s">
        <v>46</v>
      </c>
      <c r="E42" s="30">
        <v>3.0</v>
      </c>
      <c r="F42" s="30" t="s">
        <v>190</v>
      </c>
      <c r="G42" s="32">
        <v>40.0</v>
      </c>
      <c r="H42" s="31" t="s">
        <v>48</v>
      </c>
      <c r="I42" s="33">
        <f t="shared" ref="I42:I43" si="3">IF(G42&lt;39,0,INT((G42-39)/20)+IF(G42-39&gt;INT((G42-39)/20)*20,1,0))+1</f>
        <v>2</v>
      </c>
      <c r="J42" s="34">
        <v>44903.0</v>
      </c>
      <c r="K42" s="35" t="s">
        <v>963</v>
      </c>
      <c r="L42" s="35">
        <v>90.0</v>
      </c>
      <c r="M42" s="35" t="s">
        <v>394</v>
      </c>
      <c r="N42" s="35" t="s">
        <v>82</v>
      </c>
      <c r="O42" s="38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</row>
    <row r="43" ht="27.75" customHeight="1">
      <c r="A43" s="150">
        <v>35.0</v>
      </c>
      <c r="B43" s="31" t="s">
        <v>391</v>
      </c>
      <c r="C43" s="31" t="s">
        <v>392</v>
      </c>
      <c r="D43" s="30" t="s">
        <v>46</v>
      </c>
      <c r="E43" s="30">
        <v>3.0</v>
      </c>
      <c r="F43" s="30" t="s">
        <v>191</v>
      </c>
      <c r="G43" s="32">
        <v>40.0</v>
      </c>
      <c r="H43" s="31" t="s">
        <v>48</v>
      </c>
      <c r="I43" s="33">
        <f t="shared" si="3"/>
        <v>2</v>
      </c>
      <c r="J43" s="34">
        <v>44903.0</v>
      </c>
      <c r="K43" s="35" t="s">
        <v>963</v>
      </c>
      <c r="L43" s="35">
        <v>90.0</v>
      </c>
      <c r="M43" s="35" t="s">
        <v>394</v>
      </c>
      <c r="N43" s="35" t="s">
        <v>82</v>
      </c>
      <c r="O43" s="38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</row>
    <row r="44" ht="27.75" customHeight="1">
      <c r="A44" s="30">
        <v>37.0</v>
      </c>
      <c r="B44" s="31"/>
      <c r="C44" s="31"/>
      <c r="D44" s="30"/>
      <c r="E44" s="30"/>
      <c r="F44" s="30"/>
      <c r="G44" s="32"/>
      <c r="H44" s="31"/>
      <c r="I44" s="33"/>
      <c r="J44" s="88"/>
      <c r="K44" s="38"/>
      <c r="L44" s="38"/>
      <c r="M44" s="38"/>
      <c r="N44" s="38"/>
      <c r="O44" s="38"/>
    </row>
    <row r="45" ht="27.75" customHeight="1">
      <c r="A45" s="150">
        <v>38.0</v>
      </c>
      <c r="B45" s="33"/>
      <c r="C45" s="33"/>
      <c r="D45" s="33"/>
      <c r="E45" s="33"/>
      <c r="F45" s="33"/>
      <c r="G45" s="33"/>
      <c r="H45" s="33"/>
      <c r="I45" s="33"/>
      <c r="J45" s="88"/>
      <c r="K45" s="38"/>
      <c r="L45" s="38"/>
      <c r="M45" s="38"/>
      <c r="N45" s="38"/>
      <c r="O45" s="38"/>
    </row>
    <row r="46" ht="27.75" customHeight="1">
      <c r="J46" s="62"/>
    </row>
    <row r="47" ht="27.75" customHeight="1">
      <c r="J47" s="62"/>
    </row>
    <row r="48" ht="27.75" customHeight="1">
      <c r="J48" s="62"/>
    </row>
    <row r="49" ht="27.75" customHeight="1">
      <c r="J49" s="62"/>
    </row>
    <row r="50" ht="27.75" customHeight="1">
      <c r="J50" s="62"/>
    </row>
    <row r="51" ht="27.75" customHeight="1">
      <c r="J51" s="62"/>
    </row>
    <row r="52" ht="27.75" customHeight="1">
      <c r="J52" s="62"/>
    </row>
    <row r="53" ht="27.75" customHeight="1">
      <c r="J53" s="62"/>
    </row>
    <row r="54" ht="27.75" customHeight="1">
      <c r="J54" s="62"/>
    </row>
    <row r="55" ht="27.75" customHeight="1">
      <c r="J55" s="62"/>
    </row>
    <row r="56" ht="27.75" customHeight="1">
      <c r="J56" s="62"/>
    </row>
    <row r="57" ht="27.75" customHeight="1">
      <c r="J57" s="62"/>
    </row>
    <row r="58" ht="27.75" customHeight="1">
      <c r="J58" s="62"/>
    </row>
    <row r="59" ht="27.75" customHeight="1">
      <c r="J59" s="62"/>
    </row>
    <row r="60" ht="27.75" customHeight="1">
      <c r="J60" s="62"/>
    </row>
    <row r="61" ht="27.75" customHeight="1">
      <c r="J61" s="62"/>
    </row>
    <row r="62" ht="27.75" customHeight="1">
      <c r="J62" s="62"/>
    </row>
    <row r="63" ht="27.75" customHeight="1">
      <c r="J63" s="62"/>
    </row>
    <row r="64" ht="27.75" customHeight="1">
      <c r="J64" s="62"/>
    </row>
    <row r="65" ht="27.75" customHeight="1">
      <c r="J65" s="62"/>
    </row>
    <row r="66" ht="27.75" customHeight="1">
      <c r="J66" s="62"/>
    </row>
    <row r="67" ht="27.75" customHeight="1">
      <c r="J67" s="62"/>
    </row>
    <row r="68" ht="27.75" customHeight="1">
      <c r="J68" s="62"/>
    </row>
    <row r="69" ht="27.75" customHeight="1">
      <c r="J69" s="62"/>
    </row>
    <row r="70" ht="27.75" customHeight="1">
      <c r="J70" s="62"/>
    </row>
    <row r="71" ht="27.75" customHeight="1">
      <c r="J71" s="62"/>
    </row>
    <row r="72" ht="27.75" customHeight="1">
      <c r="J72" s="62"/>
    </row>
    <row r="73" ht="27.75" customHeight="1">
      <c r="J73" s="62"/>
    </row>
    <row r="74" ht="27.75" customHeight="1">
      <c r="J74" s="62"/>
    </row>
    <row r="75" ht="27.75" customHeight="1">
      <c r="J75" s="62"/>
    </row>
    <row r="76" ht="27.75" customHeight="1">
      <c r="J76" s="62"/>
    </row>
    <row r="77" ht="27.75" customHeight="1">
      <c r="J77" s="62"/>
    </row>
    <row r="78" ht="27.75" customHeight="1">
      <c r="J78" s="62"/>
    </row>
    <row r="79" ht="27.75" customHeight="1">
      <c r="J79" s="62"/>
    </row>
    <row r="80" ht="27.75" customHeight="1">
      <c r="J80" s="62"/>
    </row>
    <row r="81" ht="27.75" customHeight="1">
      <c r="J81" s="62"/>
    </row>
    <row r="82" ht="27.75" customHeight="1">
      <c r="J82" s="62"/>
    </row>
    <row r="83" ht="27.75" customHeight="1">
      <c r="J83" s="62"/>
    </row>
    <row r="84" ht="27.75" customHeight="1">
      <c r="J84" s="62"/>
    </row>
    <row r="85" ht="27.75" customHeight="1">
      <c r="J85" s="62"/>
    </row>
    <row r="86" ht="27.75" customHeight="1">
      <c r="J86" s="62"/>
    </row>
    <row r="87" ht="27.75" customHeight="1">
      <c r="J87" s="62"/>
    </row>
    <row r="88" ht="27.75" customHeight="1">
      <c r="J88" s="62"/>
    </row>
    <row r="89" ht="27.75" customHeight="1">
      <c r="J89" s="62"/>
    </row>
    <row r="90" ht="27.75" customHeight="1">
      <c r="J90" s="62"/>
    </row>
    <row r="91" ht="27.75" customHeight="1">
      <c r="J91" s="62"/>
    </row>
    <row r="92" ht="27.75" customHeight="1">
      <c r="J92" s="62"/>
    </row>
    <row r="93" ht="27.75" customHeight="1">
      <c r="J93" s="62"/>
    </row>
    <row r="94" ht="27.75" customHeight="1">
      <c r="J94" s="62"/>
    </row>
    <row r="95" ht="27.75" customHeight="1">
      <c r="J95" s="62"/>
    </row>
    <row r="96" ht="27.75" customHeight="1">
      <c r="J96" s="62"/>
    </row>
    <row r="97" ht="27.75" customHeight="1">
      <c r="J97" s="62"/>
    </row>
    <row r="98" ht="27.75" customHeight="1">
      <c r="J98" s="62"/>
    </row>
    <row r="99" ht="27.75" customHeight="1">
      <c r="J99" s="62"/>
    </row>
    <row r="100" ht="27.75" customHeight="1">
      <c r="J100" s="62"/>
    </row>
    <row r="101" ht="27.75" customHeight="1">
      <c r="J101" s="62"/>
    </row>
    <row r="102" ht="27.75" customHeight="1">
      <c r="J102" s="62"/>
    </row>
    <row r="103" ht="27.75" customHeight="1">
      <c r="J103" s="62"/>
    </row>
    <row r="104" ht="27.75" customHeight="1">
      <c r="J104" s="62"/>
    </row>
    <row r="105" ht="27.75" customHeight="1">
      <c r="J105" s="62"/>
    </row>
    <row r="106" ht="27.75" customHeight="1">
      <c r="J106" s="62"/>
    </row>
    <row r="107" ht="27.75" customHeight="1">
      <c r="J107" s="62"/>
    </row>
    <row r="108" ht="27.75" customHeight="1">
      <c r="J108" s="62"/>
    </row>
    <row r="109" ht="27.75" customHeight="1">
      <c r="J109" s="62"/>
    </row>
    <row r="110" ht="27.75" customHeight="1">
      <c r="J110" s="62"/>
    </row>
    <row r="111" ht="27.75" customHeight="1">
      <c r="J111" s="62"/>
    </row>
    <row r="112" ht="27.75" customHeight="1">
      <c r="J112" s="62"/>
    </row>
    <row r="113" ht="27.75" customHeight="1">
      <c r="J113" s="62"/>
    </row>
    <row r="114" ht="27.75" customHeight="1">
      <c r="J114" s="62"/>
    </row>
    <row r="115" ht="27.75" customHeight="1">
      <c r="J115" s="62"/>
    </row>
    <row r="116" ht="27.75" customHeight="1">
      <c r="J116" s="62"/>
    </row>
    <row r="117" ht="27.75" customHeight="1">
      <c r="J117" s="62"/>
    </row>
    <row r="118" ht="27.75" customHeight="1">
      <c r="J118" s="62"/>
    </row>
    <row r="119" ht="27.75" customHeight="1">
      <c r="J119" s="62"/>
    </row>
    <row r="120" ht="27.75" customHeight="1">
      <c r="J120" s="62"/>
    </row>
    <row r="121" ht="27.75" customHeight="1">
      <c r="J121" s="62"/>
    </row>
    <row r="122" ht="27.75" customHeight="1">
      <c r="J122" s="62"/>
    </row>
    <row r="123" ht="27.75" customHeight="1">
      <c r="J123" s="62"/>
    </row>
    <row r="124" ht="27.75" customHeight="1">
      <c r="J124" s="62"/>
    </row>
    <row r="125" ht="27.75" customHeight="1">
      <c r="J125" s="62"/>
    </row>
    <row r="126" ht="27.75" customHeight="1">
      <c r="J126" s="62"/>
    </row>
    <row r="127" ht="27.75" customHeight="1">
      <c r="J127" s="62"/>
    </row>
    <row r="128" ht="27.75" customHeight="1">
      <c r="J128" s="62"/>
    </row>
    <row r="129" ht="27.75" customHeight="1">
      <c r="J129" s="62"/>
    </row>
    <row r="130" ht="27.75" customHeight="1">
      <c r="J130" s="62"/>
    </row>
    <row r="131" ht="27.75" customHeight="1">
      <c r="J131" s="62"/>
    </row>
    <row r="132" ht="27.75" customHeight="1">
      <c r="J132" s="62"/>
    </row>
    <row r="133" ht="27.75" customHeight="1">
      <c r="J133" s="62"/>
    </row>
    <row r="134" ht="27.75" customHeight="1">
      <c r="J134" s="62"/>
    </row>
    <row r="135" ht="27.75" customHeight="1">
      <c r="J135" s="62"/>
    </row>
    <row r="136" ht="27.75" customHeight="1">
      <c r="J136" s="62"/>
    </row>
    <row r="137" ht="27.75" customHeight="1">
      <c r="J137" s="62"/>
    </row>
    <row r="138" ht="27.75" customHeight="1">
      <c r="J138" s="62"/>
    </row>
    <row r="139" ht="27.75" customHeight="1">
      <c r="J139" s="62"/>
    </row>
    <row r="140" ht="27.75" customHeight="1">
      <c r="J140" s="62"/>
    </row>
    <row r="141" ht="27.75" customHeight="1">
      <c r="J141" s="62"/>
    </row>
    <row r="142" ht="27.75" customHeight="1">
      <c r="J142" s="62"/>
    </row>
    <row r="143" ht="27.75" customHeight="1">
      <c r="J143" s="62"/>
    </row>
    <row r="144" ht="27.75" customHeight="1">
      <c r="J144" s="62"/>
    </row>
    <row r="145" ht="27.75" customHeight="1">
      <c r="J145" s="62"/>
    </row>
    <row r="146" ht="27.75" customHeight="1">
      <c r="J146" s="62"/>
    </row>
    <row r="147" ht="27.75" customHeight="1">
      <c r="J147" s="62"/>
    </row>
    <row r="148" ht="27.75" customHeight="1">
      <c r="J148" s="62"/>
    </row>
    <row r="149" ht="27.75" customHeight="1">
      <c r="J149" s="62"/>
    </row>
    <row r="150" ht="27.75" customHeight="1">
      <c r="J150" s="62"/>
    </row>
    <row r="151" ht="27.75" customHeight="1">
      <c r="J151" s="62"/>
    </row>
    <row r="152" ht="27.75" customHeight="1">
      <c r="J152" s="62"/>
    </row>
    <row r="153" ht="27.75" customHeight="1">
      <c r="J153" s="62"/>
    </row>
    <row r="154" ht="27.75" customHeight="1">
      <c r="J154" s="62"/>
    </row>
    <row r="155" ht="27.75" customHeight="1">
      <c r="J155" s="62"/>
    </row>
    <row r="156" ht="27.75" customHeight="1">
      <c r="J156" s="62"/>
    </row>
    <row r="157" ht="27.75" customHeight="1">
      <c r="J157" s="62"/>
    </row>
    <row r="158" ht="27.75" customHeight="1">
      <c r="J158" s="62"/>
    </row>
    <row r="159" ht="27.75" customHeight="1">
      <c r="J159" s="62"/>
    </row>
    <row r="160" ht="27.75" customHeight="1">
      <c r="J160" s="62"/>
    </row>
    <row r="161" ht="27.75" customHeight="1">
      <c r="J161" s="62"/>
    </row>
    <row r="162" ht="27.75" customHeight="1">
      <c r="J162" s="62"/>
    </row>
    <row r="163" ht="27.75" customHeight="1">
      <c r="J163" s="62"/>
    </row>
    <row r="164" ht="27.75" customHeight="1">
      <c r="J164" s="62"/>
    </row>
    <row r="165" ht="27.75" customHeight="1">
      <c r="J165" s="62"/>
    </row>
    <row r="166" ht="27.75" customHeight="1">
      <c r="J166" s="62"/>
    </row>
    <row r="167" ht="27.75" customHeight="1">
      <c r="J167" s="62"/>
    </row>
    <row r="168" ht="27.75" customHeight="1">
      <c r="J168" s="62"/>
    </row>
    <row r="169" ht="27.75" customHeight="1">
      <c r="J169" s="62"/>
    </row>
    <row r="170" ht="27.75" customHeight="1">
      <c r="J170" s="62"/>
    </row>
    <row r="171" ht="27.75" customHeight="1">
      <c r="J171" s="62"/>
    </row>
    <row r="172" ht="27.75" customHeight="1">
      <c r="J172" s="62"/>
    </row>
    <row r="173" ht="27.75" customHeight="1">
      <c r="J173" s="62"/>
    </row>
    <row r="174" ht="27.75" customHeight="1">
      <c r="J174" s="62"/>
    </row>
    <row r="175" ht="27.75" customHeight="1">
      <c r="J175" s="62"/>
    </row>
    <row r="176" ht="27.75" customHeight="1">
      <c r="J176" s="62"/>
    </row>
    <row r="177" ht="27.75" customHeight="1">
      <c r="J177" s="62"/>
    </row>
    <row r="178" ht="27.75" customHeight="1">
      <c r="J178" s="62"/>
    </row>
    <row r="179" ht="27.75" customHeight="1">
      <c r="J179" s="62"/>
    </row>
    <row r="180" ht="27.75" customHeight="1">
      <c r="J180" s="62"/>
    </row>
    <row r="181" ht="27.75" customHeight="1">
      <c r="J181" s="62"/>
    </row>
    <row r="182" ht="27.75" customHeight="1">
      <c r="J182" s="62"/>
    </row>
    <row r="183" ht="27.75" customHeight="1">
      <c r="J183" s="62"/>
    </row>
    <row r="184" ht="27.75" customHeight="1">
      <c r="J184" s="62"/>
    </row>
    <row r="185" ht="27.75" customHeight="1">
      <c r="J185" s="62"/>
    </row>
    <row r="186" ht="27.75" customHeight="1">
      <c r="J186" s="62"/>
    </row>
    <row r="187" ht="27.75" customHeight="1">
      <c r="J187" s="62"/>
    </row>
    <row r="188" ht="27.75" customHeight="1">
      <c r="J188" s="62"/>
    </row>
    <row r="189" ht="27.75" customHeight="1">
      <c r="J189" s="62"/>
    </row>
    <row r="190" ht="27.75" customHeight="1">
      <c r="J190" s="62"/>
    </row>
    <row r="191" ht="27.75" customHeight="1">
      <c r="J191" s="62"/>
    </row>
    <row r="192" ht="27.75" customHeight="1">
      <c r="J192" s="62"/>
    </row>
    <row r="193" ht="27.75" customHeight="1">
      <c r="J193" s="62"/>
    </row>
    <row r="194" ht="27.75" customHeight="1">
      <c r="J194" s="62"/>
    </row>
    <row r="195" ht="27.75" customHeight="1">
      <c r="J195" s="62"/>
    </row>
    <row r="196" ht="27.75" customHeight="1">
      <c r="J196" s="62"/>
    </row>
    <row r="197" ht="27.75" customHeight="1">
      <c r="J197" s="62"/>
    </row>
    <row r="198" ht="27.75" customHeight="1">
      <c r="J198" s="62"/>
    </row>
    <row r="199" ht="27.75" customHeight="1">
      <c r="J199" s="62"/>
    </row>
    <row r="200" ht="27.75" customHeight="1">
      <c r="J200" s="62"/>
    </row>
    <row r="201" ht="27.75" customHeight="1">
      <c r="J201" s="62"/>
    </row>
    <row r="202" ht="27.75" customHeight="1">
      <c r="J202" s="62"/>
    </row>
    <row r="203" ht="27.75" customHeight="1">
      <c r="J203" s="62"/>
    </row>
    <row r="204" ht="27.75" customHeight="1">
      <c r="J204" s="62"/>
    </row>
    <row r="205" ht="27.75" customHeight="1">
      <c r="J205" s="62"/>
    </row>
    <row r="206" ht="27.75" customHeight="1">
      <c r="J206" s="62"/>
    </row>
    <row r="207" ht="27.75" customHeight="1">
      <c r="J207" s="62"/>
    </row>
    <row r="208" ht="27.75" customHeight="1">
      <c r="J208" s="62"/>
    </row>
    <row r="209" ht="27.75" customHeight="1">
      <c r="J209" s="62"/>
    </row>
    <row r="210" ht="27.75" customHeight="1">
      <c r="J210" s="62"/>
    </row>
    <row r="211" ht="27.75" customHeight="1">
      <c r="J211" s="62"/>
    </row>
    <row r="212" ht="27.75" customHeight="1">
      <c r="J212" s="62"/>
    </row>
    <row r="213" ht="27.75" customHeight="1">
      <c r="J213" s="62"/>
    </row>
    <row r="214" ht="27.75" customHeight="1">
      <c r="J214" s="62"/>
    </row>
    <row r="215" ht="27.75" customHeight="1">
      <c r="J215" s="62"/>
    </row>
    <row r="216" ht="27.75" customHeight="1">
      <c r="J216" s="62"/>
    </row>
    <row r="217" ht="27.75" customHeight="1">
      <c r="J217" s="62"/>
    </row>
    <row r="218" ht="27.75" customHeight="1">
      <c r="J218" s="62"/>
    </row>
    <row r="219" ht="27.75" customHeight="1">
      <c r="J219" s="62"/>
    </row>
    <row r="220" ht="27.75" customHeight="1">
      <c r="J220" s="62"/>
    </row>
    <row r="221" ht="27.75" customHeight="1">
      <c r="J221" s="62"/>
    </row>
    <row r="222" ht="27.75" customHeight="1">
      <c r="J222" s="62"/>
    </row>
    <row r="223" ht="27.75" customHeight="1">
      <c r="J223" s="62"/>
    </row>
    <row r="224" ht="27.75" customHeight="1">
      <c r="J224" s="62"/>
    </row>
    <row r="225" ht="27.75" customHeight="1">
      <c r="J225" s="62"/>
    </row>
    <row r="226" ht="27.75" customHeight="1">
      <c r="J226" s="62"/>
    </row>
    <row r="227" ht="27.75" customHeight="1">
      <c r="J227" s="62"/>
    </row>
    <row r="228" ht="27.75" customHeight="1">
      <c r="J228" s="62"/>
    </row>
    <row r="229" ht="27.75" customHeight="1">
      <c r="J229" s="62"/>
    </row>
    <row r="230" ht="27.75" customHeight="1">
      <c r="J230" s="62"/>
    </row>
    <row r="231" ht="27.75" customHeight="1">
      <c r="J231" s="62"/>
    </row>
    <row r="232" ht="27.75" customHeight="1">
      <c r="J232" s="62"/>
    </row>
    <row r="233" ht="27.75" customHeight="1">
      <c r="J233" s="62"/>
    </row>
    <row r="234" ht="27.75" customHeight="1">
      <c r="J234" s="62"/>
    </row>
    <row r="235" ht="27.75" customHeight="1">
      <c r="J235" s="62"/>
    </row>
    <row r="236" ht="27.75" customHeight="1">
      <c r="J236" s="62"/>
    </row>
    <row r="237" ht="27.75" customHeight="1">
      <c r="J237" s="62"/>
    </row>
    <row r="238" ht="27.75" customHeight="1">
      <c r="J238" s="62"/>
    </row>
    <row r="239" ht="27.75" customHeight="1">
      <c r="J239" s="62"/>
    </row>
    <row r="240" ht="27.75" customHeight="1">
      <c r="J240" s="62"/>
    </row>
    <row r="241" ht="27.75" customHeight="1">
      <c r="J241" s="62"/>
    </row>
    <row r="242" ht="27.75" customHeight="1">
      <c r="J242" s="62"/>
    </row>
    <row r="243" ht="27.75" customHeight="1">
      <c r="J243" s="62"/>
    </row>
    <row r="244" ht="27.75" customHeight="1">
      <c r="J244" s="62"/>
    </row>
    <row r="245" ht="27.75" customHeight="1">
      <c r="J245" s="62"/>
    </row>
    <row r="246" ht="27.75" customHeight="1">
      <c r="J246" s="62"/>
    </row>
    <row r="247" ht="27.75" customHeight="1">
      <c r="J247" s="62"/>
    </row>
    <row r="248" ht="27.75" customHeight="1">
      <c r="J248" s="62"/>
    </row>
    <row r="249" ht="27.75" customHeight="1">
      <c r="J249" s="62"/>
    </row>
    <row r="250" ht="27.75" customHeight="1">
      <c r="J250" s="62"/>
    </row>
    <row r="251" ht="27.75" customHeight="1">
      <c r="J251" s="62"/>
    </row>
    <row r="252" ht="27.75" customHeight="1">
      <c r="J252" s="62"/>
    </row>
    <row r="253" ht="27.75" customHeight="1">
      <c r="J253" s="62"/>
    </row>
    <row r="254" ht="27.75" customHeight="1">
      <c r="J254" s="62"/>
    </row>
    <row r="255" ht="27.75" customHeight="1">
      <c r="J255" s="62"/>
    </row>
    <row r="256" ht="27.75" customHeight="1">
      <c r="J256" s="62"/>
    </row>
    <row r="257" ht="27.75" customHeight="1">
      <c r="J257" s="62"/>
    </row>
    <row r="258" ht="27.75" customHeight="1">
      <c r="J258" s="62"/>
    </row>
    <row r="259" ht="27.75" customHeight="1">
      <c r="J259" s="62"/>
    </row>
    <row r="260" ht="27.75" customHeight="1">
      <c r="J260" s="62"/>
    </row>
    <row r="261" ht="27.75" customHeight="1">
      <c r="J261" s="62"/>
    </row>
    <row r="262" ht="27.75" customHeight="1">
      <c r="J262" s="62"/>
    </row>
    <row r="263" ht="27.75" customHeight="1">
      <c r="J263" s="62"/>
    </row>
    <row r="264" ht="27.75" customHeight="1">
      <c r="J264" s="62"/>
    </row>
    <row r="265" ht="27.75" customHeight="1">
      <c r="J265" s="62"/>
    </row>
    <row r="266" ht="27.75" customHeight="1">
      <c r="J266" s="62"/>
    </row>
    <row r="267" ht="27.75" customHeight="1">
      <c r="J267" s="62"/>
    </row>
    <row r="268" ht="27.75" customHeight="1">
      <c r="J268" s="62"/>
    </row>
    <row r="269" ht="27.75" customHeight="1">
      <c r="J269" s="62"/>
    </row>
    <row r="270" ht="27.75" customHeight="1">
      <c r="J270" s="62"/>
    </row>
    <row r="271" ht="27.75" customHeight="1">
      <c r="J271" s="62"/>
    </row>
    <row r="272" ht="27.75" customHeight="1">
      <c r="J272" s="62"/>
    </row>
    <row r="273" ht="27.75" customHeight="1">
      <c r="J273" s="62"/>
    </row>
    <row r="274" ht="27.75" customHeight="1">
      <c r="J274" s="62"/>
    </row>
    <row r="275" ht="27.75" customHeight="1">
      <c r="J275" s="62"/>
    </row>
    <row r="276" ht="27.75" customHeight="1">
      <c r="J276" s="62"/>
    </row>
    <row r="277" ht="27.75" customHeight="1">
      <c r="J277" s="62"/>
    </row>
    <row r="278" ht="27.75" customHeight="1">
      <c r="J278" s="62"/>
    </row>
    <row r="279" ht="27.75" customHeight="1">
      <c r="J279" s="62"/>
    </row>
    <row r="280" ht="27.75" customHeight="1">
      <c r="J280" s="62"/>
    </row>
    <row r="281" ht="27.75" customHeight="1">
      <c r="J281" s="62"/>
    </row>
    <row r="282" ht="27.75" customHeight="1">
      <c r="J282" s="62"/>
    </row>
    <row r="283" ht="27.75" customHeight="1">
      <c r="J283" s="62"/>
    </row>
    <row r="284" ht="27.75" customHeight="1">
      <c r="J284" s="62"/>
    </row>
    <row r="285" ht="27.75" customHeight="1">
      <c r="J285" s="62"/>
    </row>
    <row r="286" ht="27.75" customHeight="1">
      <c r="J286" s="62"/>
    </row>
    <row r="287" ht="27.75" customHeight="1">
      <c r="J287" s="62"/>
    </row>
    <row r="288" ht="27.75" customHeight="1">
      <c r="J288" s="62"/>
    </row>
    <row r="289" ht="27.75" customHeight="1">
      <c r="J289" s="62"/>
    </row>
    <row r="290" ht="27.75" customHeight="1">
      <c r="J290" s="62"/>
    </row>
    <row r="291" ht="27.75" customHeight="1">
      <c r="J291" s="62"/>
    </row>
    <row r="292" ht="27.75" customHeight="1">
      <c r="J292" s="62"/>
    </row>
    <row r="293" ht="27.75" customHeight="1">
      <c r="J293" s="62"/>
    </row>
    <row r="294" ht="27.75" customHeight="1">
      <c r="J294" s="62"/>
    </row>
    <row r="295" ht="27.75" customHeight="1">
      <c r="J295" s="62"/>
    </row>
    <row r="296" ht="27.75" customHeight="1">
      <c r="J296" s="62"/>
    </row>
    <row r="297" ht="27.75" customHeight="1">
      <c r="J297" s="62"/>
    </row>
    <row r="298" ht="27.75" customHeight="1">
      <c r="J298" s="62"/>
    </row>
    <row r="299" ht="27.75" customHeight="1">
      <c r="J299" s="62"/>
    </row>
    <row r="300" ht="27.75" customHeight="1">
      <c r="J300" s="62"/>
    </row>
    <row r="301" ht="27.75" customHeight="1">
      <c r="J301" s="62"/>
    </row>
    <row r="302" ht="27.75" customHeight="1">
      <c r="J302" s="62"/>
    </row>
    <row r="303" ht="27.75" customHeight="1">
      <c r="J303" s="62"/>
    </row>
    <row r="304" ht="27.75" customHeight="1">
      <c r="J304" s="62"/>
    </row>
    <row r="305" ht="27.75" customHeight="1">
      <c r="J305" s="62"/>
    </row>
    <row r="306" ht="27.75" customHeight="1">
      <c r="J306" s="62"/>
    </row>
    <row r="307" ht="27.75" customHeight="1">
      <c r="J307" s="62"/>
    </row>
    <row r="308" ht="27.75" customHeight="1">
      <c r="J308" s="62"/>
    </row>
    <row r="309" ht="27.75" customHeight="1">
      <c r="J309" s="62"/>
    </row>
    <row r="310" ht="27.75" customHeight="1">
      <c r="J310" s="62"/>
    </row>
    <row r="311" ht="27.75" customHeight="1">
      <c r="J311" s="62"/>
    </row>
    <row r="312" ht="27.75" customHeight="1">
      <c r="J312" s="62"/>
    </row>
    <row r="313" ht="27.75" customHeight="1">
      <c r="J313" s="62"/>
    </row>
    <row r="314" ht="27.75" customHeight="1">
      <c r="J314" s="62"/>
    </row>
    <row r="315" ht="27.75" customHeight="1">
      <c r="J315" s="62"/>
    </row>
    <row r="316" ht="27.75" customHeight="1">
      <c r="J316" s="62"/>
    </row>
    <row r="317" ht="27.75" customHeight="1">
      <c r="J317" s="62"/>
    </row>
    <row r="318" ht="27.75" customHeight="1">
      <c r="J318" s="62"/>
    </row>
    <row r="319" ht="27.75" customHeight="1">
      <c r="J319" s="62"/>
    </row>
    <row r="320" ht="27.75" customHeight="1">
      <c r="J320" s="62"/>
    </row>
    <row r="321" ht="27.75" customHeight="1">
      <c r="J321" s="62"/>
    </row>
    <row r="322" ht="27.75" customHeight="1">
      <c r="J322" s="62"/>
    </row>
    <row r="323" ht="27.75" customHeight="1">
      <c r="J323" s="62"/>
    </row>
    <row r="324" ht="27.75" customHeight="1">
      <c r="J324" s="62"/>
    </row>
    <row r="325" ht="27.75" customHeight="1">
      <c r="J325" s="62"/>
    </row>
    <row r="326" ht="27.75" customHeight="1">
      <c r="J326" s="62"/>
    </row>
    <row r="327" ht="27.75" customHeight="1">
      <c r="J327" s="62"/>
    </row>
    <row r="328" ht="27.75" customHeight="1">
      <c r="J328" s="62"/>
    </row>
    <row r="329" ht="27.75" customHeight="1">
      <c r="J329" s="62"/>
    </row>
    <row r="330" ht="27.75" customHeight="1">
      <c r="J330" s="62"/>
    </row>
    <row r="331" ht="27.75" customHeight="1">
      <c r="J331" s="62"/>
    </row>
    <row r="332" ht="27.75" customHeight="1">
      <c r="J332" s="62"/>
    </row>
    <row r="333" ht="27.75" customHeight="1">
      <c r="J333" s="62"/>
    </row>
    <row r="334" ht="27.75" customHeight="1">
      <c r="J334" s="62"/>
    </row>
    <row r="335" ht="27.75" customHeight="1">
      <c r="J335" s="62"/>
    </row>
    <row r="336" ht="27.75" customHeight="1">
      <c r="J336" s="62"/>
    </row>
    <row r="337" ht="27.75" customHeight="1">
      <c r="J337" s="62"/>
    </row>
    <row r="338" ht="27.75" customHeight="1">
      <c r="J338" s="62"/>
    </row>
    <row r="339" ht="27.75" customHeight="1">
      <c r="J339" s="62"/>
    </row>
    <row r="340" ht="27.75" customHeight="1">
      <c r="J340" s="62"/>
    </row>
    <row r="341" ht="27.75" customHeight="1">
      <c r="J341" s="62"/>
    </row>
    <row r="342" ht="27.75" customHeight="1">
      <c r="J342" s="62"/>
    </row>
    <row r="343" ht="27.75" customHeight="1">
      <c r="J343" s="62"/>
    </row>
    <row r="344" ht="27.75" customHeight="1">
      <c r="J344" s="62"/>
    </row>
    <row r="345" ht="27.75" customHeight="1">
      <c r="J345" s="62"/>
    </row>
    <row r="346" ht="27.75" customHeight="1">
      <c r="J346" s="62"/>
    </row>
    <row r="347" ht="27.75" customHeight="1">
      <c r="J347" s="62"/>
    </row>
    <row r="348" ht="27.75" customHeight="1">
      <c r="J348" s="62"/>
    </row>
    <row r="349" ht="27.75" customHeight="1">
      <c r="J349" s="62"/>
    </row>
    <row r="350" ht="27.75" customHeight="1">
      <c r="J350" s="62"/>
    </row>
    <row r="351" ht="27.75" customHeight="1">
      <c r="J351" s="62"/>
    </row>
    <row r="352" ht="27.75" customHeight="1">
      <c r="J352" s="62"/>
    </row>
    <row r="353" ht="27.75" customHeight="1">
      <c r="J353" s="62"/>
    </row>
    <row r="354" ht="27.75" customHeight="1">
      <c r="J354" s="62"/>
    </row>
    <row r="355" ht="27.75" customHeight="1">
      <c r="J355" s="62"/>
    </row>
    <row r="356" ht="27.75" customHeight="1">
      <c r="J356" s="62"/>
    </row>
    <row r="357" ht="27.75" customHeight="1">
      <c r="J357" s="62"/>
    </row>
    <row r="358" ht="27.75" customHeight="1">
      <c r="J358" s="62"/>
    </row>
    <row r="359" ht="27.75" customHeight="1">
      <c r="J359" s="62"/>
    </row>
    <row r="360" ht="27.75" customHeight="1">
      <c r="J360" s="62"/>
    </row>
    <row r="361" ht="27.75" customHeight="1">
      <c r="J361" s="62"/>
    </row>
    <row r="362" ht="27.75" customHeight="1">
      <c r="J362" s="62"/>
    </row>
    <row r="363" ht="27.75" customHeight="1">
      <c r="J363" s="62"/>
    </row>
    <row r="364" ht="27.75" customHeight="1">
      <c r="J364" s="62"/>
    </row>
    <row r="365" ht="27.75" customHeight="1">
      <c r="J365" s="62"/>
    </row>
    <row r="366" ht="27.75" customHeight="1">
      <c r="J366" s="62"/>
    </row>
    <row r="367" ht="27.75" customHeight="1">
      <c r="J367" s="62"/>
    </row>
    <row r="368" ht="27.75" customHeight="1">
      <c r="J368" s="62"/>
    </row>
    <row r="369" ht="27.75" customHeight="1">
      <c r="J369" s="62"/>
    </row>
    <row r="370" ht="27.75" customHeight="1">
      <c r="J370" s="62"/>
    </row>
    <row r="371" ht="27.75" customHeight="1">
      <c r="J371" s="62"/>
    </row>
    <row r="372" ht="27.75" customHeight="1">
      <c r="J372" s="62"/>
    </row>
    <row r="373" ht="27.75" customHeight="1">
      <c r="J373" s="62"/>
    </row>
    <row r="374" ht="27.75" customHeight="1">
      <c r="J374" s="62"/>
    </row>
    <row r="375" ht="27.75" customHeight="1">
      <c r="J375" s="62"/>
    </row>
    <row r="376" ht="27.75" customHeight="1">
      <c r="J376" s="62"/>
    </row>
    <row r="377" ht="27.75" customHeight="1">
      <c r="J377" s="62"/>
    </row>
    <row r="378" ht="27.75" customHeight="1">
      <c r="J378" s="62"/>
    </row>
    <row r="379" ht="27.75" customHeight="1">
      <c r="J379" s="62"/>
    </row>
    <row r="380" ht="27.75" customHeight="1">
      <c r="J380" s="62"/>
    </row>
    <row r="381" ht="27.75" customHeight="1">
      <c r="J381" s="62"/>
    </row>
    <row r="382" ht="27.75" customHeight="1">
      <c r="J382" s="62"/>
    </row>
    <row r="383" ht="27.75" customHeight="1">
      <c r="J383" s="62"/>
    </row>
    <row r="384" ht="27.75" customHeight="1">
      <c r="J384" s="62"/>
    </row>
    <row r="385" ht="27.75" customHeight="1">
      <c r="J385" s="62"/>
    </row>
    <row r="386" ht="27.75" customHeight="1">
      <c r="J386" s="62"/>
    </row>
    <row r="387" ht="27.75" customHeight="1">
      <c r="J387" s="62"/>
    </row>
    <row r="388" ht="27.75" customHeight="1">
      <c r="J388" s="62"/>
    </row>
    <row r="389" ht="27.75" customHeight="1">
      <c r="J389" s="62"/>
    </row>
    <row r="390" ht="27.75" customHeight="1">
      <c r="J390" s="62"/>
    </row>
    <row r="391" ht="27.75" customHeight="1">
      <c r="J391" s="62"/>
    </row>
    <row r="392" ht="27.75" customHeight="1">
      <c r="J392" s="62"/>
    </row>
    <row r="393" ht="27.75" customHeight="1">
      <c r="J393" s="62"/>
    </row>
    <row r="394" ht="27.75" customHeight="1">
      <c r="J394" s="62"/>
    </row>
    <row r="395" ht="27.75" customHeight="1">
      <c r="J395" s="62"/>
    </row>
    <row r="396" ht="27.75" customHeight="1">
      <c r="J396" s="62"/>
    </row>
    <row r="397" ht="27.75" customHeight="1">
      <c r="J397" s="62"/>
    </row>
    <row r="398" ht="27.75" customHeight="1">
      <c r="J398" s="62"/>
    </row>
    <row r="399" ht="27.75" customHeight="1">
      <c r="J399" s="62"/>
    </row>
    <row r="400" ht="27.75" customHeight="1">
      <c r="J400" s="62"/>
    </row>
    <row r="401" ht="27.75" customHeight="1">
      <c r="J401" s="62"/>
    </row>
    <row r="402" ht="27.75" customHeight="1">
      <c r="J402" s="62"/>
    </row>
    <row r="403" ht="27.75" customHeight="1">
      <c r="J403" s="62"/>
    </row>
    <row r="404" ht="27.75" customHeight="1">
      <c r="J404" s="62"/>
    </row>
    <row r="405" ht="27.75" customHeight="1">
      <c r="J405" s="62"/>
    </row>
    <row r="406" ht="27.75" customHeight="1">
      <c r="J406" s="62"/>
    </row>
    <row r="407" ht="27.75" customHeight="1">
      <c r="J407" s="62"/>
    </row>
    <row r="408" ht="27.75" customHeight="1">
      <c r="J408" s="62"/>
    </row>
    <row r="409" ht="27.75" customHeight="1">
      <c r="J409" s="62"/>
    </row>
    <row r="410" ht="27.75" customHeight="1">
      <c r="J410" s="62"/>
    </row>
    <row r="411" ht="27.75" customHeight="1">
      <c r="J411" s="62"/>
    </row>
    <row r="412" ht="27.75" customHeight="1">
      <c r="J412" s="62"/>
    </row>
    <row r="413" ht="27.75" customHeight="1">
      <c r="J413" s="62"/>
    </row>
    <row r="414" ht="27.75" customHeight="1">
      <c r="J414" s="62"/>
    </row>
    <row r="415" ht="27.75" customHeight="1">
      <c r="J415" s="62"/>
    </row>
    <row r="416" ht="27.75" customHeight="1">
      <c r="J416" s="62"/>
    </row>
    <row r="417" ht="27.75" customHeight="1">
      <c r="J417" s="62"/>
    </row>
    <row r="418" ht="27.75" customHeight="1">
      <c r="J418" s="62"/>
    </row>
    <row r="419" ht="27.75" customHeight="1">
      <c r="J419" s="62"/>
    </row>
    <row r="420" ht="27.75" customHeight="1">
      <c r="J420" s="62"/>
    </row>
    <row r="421" ht="27.75" customHeight="1">
      <c r="J421" s="62"/>
    </row>
    <row r="422" ht="27.75" customHeight="1">
      <c r="J422" s="62"/>
    </row>
    <row r="423" ht="27.75" customHeight="1">
      <c r="J423" s="62"/>
    </row>
    <row r="424" ht="27.75" customHeight="1">
      <c r="J424" s="62"/>
    </row>
    <row r="425" ht="27.75" customHeight="1">
      <c r="J425" s="62"/>
    </row>
    <row r="426" ht="27.75" customHeight="1">
      <c r="J426" s="62"/>
    </row>
    <row r="427" ht="27.75" customHeight="1">
      <c r="J427" s="62"/>
    </row>
    <row r="428" ht="27.75" customHeight="1">
      <c r="J428" s="62"/>
    </row>
    <row r="429" ht="27.75" customHeight="1">
      <c r="J429" s="62"/>
    </row>
    <row r="430" ht="27.75" customHeight="1">
      <c r="J430" s="62"/>
    </row>
    <row r="431" ht="27.75" customHeight="1">
      <c r="J431" s="62"/>
    </row>
    <row r="432" ht="27.75" customHeight="1">
      <c r="J432" s="62"/>
    </row>
    <row r="433" ht="27.75" customHeight="1">
      <c r="J433" s="62"/>
    </row>
    <row r="434" ht="27.75" customHeight="1">
      <c r="J434" s="62"/>
    </row>
    <row r="435" ht="27.75" customHeight="1">
      <c r="J435" s="62"/>
    </row>
    <row r="436" ht="27.75" customHeight="1">
      <c r="J436" s="62"/>
    </row>
    <row r="437" ht="27.75" customHeight="1">
      <c r="J437" s="62"/>
    </row>
    <row r="438" ht="27.75" customHeight="1">
      <c r="J438" s="62"/>
    </row>
    <row r="439" ht="27.75" customHeight="1">
      <c r="J439" s="62"/>
    </row>
    <row r="440" ht="27.75" customHeight="1">
      <c r="J440" s="62"/>
    </row>
    <row r="441" ht="27.75" customHeight="1">
      <c r="J441" s="62"/>
    </row>
    <row r="442" ht="27.75" customHeight="1">
      <c r="J442" s="62"/>
    </row>
    <row r="443" ht="27.75" customHeight="1">
      <c r="J443" s="62"/>
    </row>
    <row r="444" ht="27.75" customHeight="1">
      <c r="J444" s="62"/>
    </row>
    <row r="445" ht="27.75" customHeight="1">
      <c r="J445" s="62"/>
    </row>
    <row r="446" ht="27.75" customHeight="1">
      <c r="J446" s="62"/>
    </row>
    <row r="447" ht="27.75" customHeight="1">
      <c r="J447" s="62"/>
    </row>
    <row r="448" ht="27.75" customHeight="1">
      <c r="J448" s="62"/>
    </row>
    <row r="449" ht="27.75" customHeight="1">
      <c r="J449" s="62"/>
    </row>
    <row r="450" ht="27.75" customHeight="1">
      <c r="J450" s="62"/>
    </row>
    <row r="451" ht="27.75" customHeight="1">
      <c r="J451" s="62"/>
    </row>
    <row r="452" ht="27.75" customHeight="1">
      <c r="J452" s="62"/>
    </row>
    <row r="453" ht="27.75" customHeight="1">
      <c r="J453" s="62"/>
    </row>
    <row r="454" ht="27.75" customHeight="1">
      <c r="J454" s="62"/>
    </row>
    <row r="455" ht="27.75" customHeight="1">
      <c r="J455" s="62"/>
    </row>
    <row r="456" ht="27.75" customHeight="1">
      <c r="J456" s="62"/>
    </row>
    <row r="457" ht="27.75" customHeight="1">
      <c r="J457" s="62"/>
    </row>
    <row r="458" ht="27.75" customHeight="1">
      <c r="J458" s="62"/>
    </row>
    <row r="459" ht="27.75" customHeight="1">
      <c r="J459" s="62"/>
    </row>
    <row r="460" ht="27.75" customHeight="1">
      <c r="J460" s="62"/>
    </row>
    <row r="461" ht="27.75" customHeight="1">
      <c r="J461" s="62"/>
    </row>
    <row r="462" ht="27.75" customHeight="1">
      <c r="J462" s="62"/>
    </row>
    <row r="463" ht="27.75" customHeight="1">
      <c r="J463" s="62"/>
    </row>
    <row r="464" ht="27.75" customHeight="1">
      <c r="J464" s="62"/>
    </row>
    <row r="465" ht="27.75" customHeight="1">
      <c r="J465" s="62"/>
    </row>
    <row r="466" ht="27.75" customHeight="1">
      <c r="J466" s="62"/>
    </row>
    <row r="467" ht="27.75" customHeight="1">
      <c r="J467" s="62"/>
    </row>
    <row r="468" ht="27.75" customHeight="1">
      <c r="J468" s="62"/>
    </row>
    <row r="469" ht="27.75" customHeight="1">
      <c r="J469" s="62"/>
    </row>
    <row r="470" ht="27.75" customHeight="1">
      <c r="J470" s="62"/>
    </row>
    <row r="471" ht="27.75" customHeight="1">
      <c r="J471" s="62"/>
    </row>
    <row r="472" ht="27.75" customHeight="1">
      <c r="J472" s="62"/>
    </row>
    <row r="473" ht="27.75" customHeight="1">
      <c r="J473" s="62"/>
    </row>
    <row r="474" ht="27.75" customHeight="1">
      <c r="J474" s="62"/>
    </row>
    <row r="475" ht="27.75" customHeight="1">
      <c r="J475" s="62"/>
    </row>
    <row r="476" ht="27.75" customHeight="1">
      <c r="J476" s="62"/>
    </row>
    <row r="477" ht="27.75" customHeight="1">
      <c r="J477" s="62"/>
    </row>
    <row r="478" ht="27.75" customHeight="1">
      <c r="J478" s="62"/>
    </row>
    <row r="479" ht="27.75" customHeight="1">
      <c r="J479" s="62"/>
    </row>
    <row r="480" ht="27.75" customHeight="1">
      <c r="J480" s="62"/>
    </row>
    <row r="481" ht="27.75" customHeight="1">
      <c r="J481" s="62"/>
    </row>
    <row r="482" ht="27.75" customHeight="1">
      <c r="J482" s="62"/>
    </row>
    <row r="483" ht="27.75" customHeight="1">
      <c r="J483" s="62"/>
    </row>
    <row r="484" ht="27.75" customHeight="1">
      <c r="J484" s="62"/>
    </row>
    <row r="485" ht="27.75" customHeight="1">
      <c r="J485" s="62"/>
    </row>
    <row r="486" ht="27.75" customHeight="1">
      <c r="J486" s="62"/>
    </row>
    <row r="487" ht="27.75" customHeight="1">
      <c r="J487" s="62"/>
    </row>
    <row r="488" ht="27.75" customHeight="1">
      <c r="J488" s="62"/>
    </row>
    <row r="489" ht="27.75" customHeight="1">
      <c r="J489" s="62"/>
    </row>
    <row r="490" ht="27.75" customHeight="1">
      <c r="J490" s="62"/>
    </row>
    <row r="491" ht="27.75" customHeight="1">
      <c r="J491" s="62"/>
    </row>
    <row r="492" ht="27.75" customHeight="1">
      <c r="J492" s="62"/>
    </row>
    <row r="493" ht="27.75" customHeight="1">
      <c r="J493" s="62"/>
    </row>
    <row r="494" ht="27.75" customHeight="1">
      <c r="J494" s="62"/>
    </row>
    <row r="495" ht="27.75" customHeight="1">
      <c r="J495" s="62"/>
    </row>
    <row r="496" ht="27.75" customHeight="1">
      <c r="J496" s="62"/>
    </row>
    <row r="497" ht="27.75" customHeight="1">
      <c r="J497" s="62"/>
    </row>
    <row r="498" ht="27.75" customHeight="1">
      <c r="J498" s="62"/>
    </row>
    <row r="499" ht="27.75" customHeight="1">
      <c r="J499" s="62"/>
    </row>
    <row r="500" ht="27.75" customHeight="1">
      <c r="J500" s="62"/>
    </row>
    <row r="501" ht="27.75" customHeight="1">
      <c r="J501" s="62"/>
    </row>
    <row r="502" ht="27.75" customHeight="1">
      <c r="J502" s="62"/>
    </row>
    <row r="503" ht="27.75" customHeight="1">
      <c r="J503" s="62"/>
    </row>
    <row r="504" ht="27.75" customHeight="1">
      <c r="J504" s="62"/>
    </row>
    <row r="505" ht="27.75" customHeight="1">
      <c r="J505" s="62"/>
    </row>
    <row r="506" ht="27.75" customHeight="1">
      <c r="J506" s="62"/>
    </row>
    <row r="507" ht="27.75" customHeight="1">
      <c r="J507" s="62"/>
    </row>
    <row r="508" ht="27.75" customHeight="1">
      <c r="J508" s="62"/>
    </row>
    <row r="509" ht="27.75" customHeight="1">
      <c r="J509" s="62"/>
    </row>
    <row r="510" ht="27.75" customHeight="1">
      <c r="J510" s="62"/>
    </row>
    <row r="511" ht="27.75" customHeight="1">
      <c r="J511" s="62"/>
    </row>
    <row r="512" ht="27.75" customHeight="1">
      <c r="J512" s="62"/>
    </row>
    <row r="513" ht="27.75" customHeight="1">
      <c r="J513" s="62"/>
    </row>
    <row r="514" ht="27.75" customHeight="1">
      <c r="J514" s="62"/>
    </row>
    <row r="515" ht="27.75" customHeight="1">
      <c r="J515" s="62"/>
    </row>
    <row r="516" ht="27.75" customHeight="1">
      <c r="J516" s="62"/>
    </row>
    <row r="517" ht="27.75" customHeight="1">
      <c r="J517" s="62"/>
    </row>
    <row r="518" ht="27.75" customHeight="1">
      <c r="J518" s="62"/>
    </row>
    <row r="519" ht="27.75" customHeight="1">
      <c r="J519" s="62"/>
    </row>
    <row r="520" ht="27.75" customHeight="1">
      <c r="J520" s="62"/>
    </row>
    <row r="521" ht="27.75" customHeight="1">
      <c r="J521" s="62"/>
    </row>
    <row r="522" ht="27.75" customHeight="1">
      <c r="J522" s="62"/>
    </row>
    <row r="523" ht="27.75" customHeight="1">
      <c r="J523" s="62"/>
    </row>
    <row r="524" ht="27.75" customHeight="1">
      <c r="J524" s="62"/>
    </row>
    <row r="525" ht="27.75" customHeight="1">
      <c r="J525" s="62"/>
    </row>
    <row r="526" ht="27.75" customHeight="1">
      <c r="J526" s="62"/>
    </row>
    <row r="527" ht="27.75" customHeight="1">
      <c r="J527" s="62"/>
    </row>
    <row r="528" ht="27.75" customHeight="1">
      <c r="J528" s="62"/>
    </row>
    <row r="529" ht="27.75" customHeight="1">
      <c r="J529" s="62"/>
    </row>
    <row r="530" ht="27.75" customHeight="1">
      <c r="J530" s="62"/>
    </row>
    <row r="531" ht="27.75" customHeight="1">
      <c r="J531" s="62"/>
    </row>
    <row r="532" ht="27.75" customHeight="1">
      <c r="J532" s="62"/>
    </row>
    <row r="533" ht="27.75" customHeight="1">
      <c r="J533" s="62"/>
    </row>
    <row r="534" ht="27.75" customHeight="1">
      <c r="J534" s="62"/>
    </row>
    <row r="535" ht="27.75" customHeight="1">
      <c r="J535" s="62"/>
    </row>
    <row r="536" ht="27.75" customHeight="1">
      <c r="J536" s="62"/>
    </row>
    <row r="537" ht="27.75" customHeight="1">
      <c r="J537" s="62"/>
    </row>
    <row r="538" ht="27.75" customHeight="1">
      <c r="J538" s="62"/>
    </row>
    <row r="539" ht="27.75" customHeight="1">
      <c r="J539" s="62"/>
    </row>
    <row r="540" ht="27.75" customHeight="1">
      <c r="J540" s="62"/>
    </row>
    <row r="541" ht="27.75" customHeight="1">
      <c r="J541" s="62"/>
    </row>
    <row r="542" ht="27.75" customHeight="1">
      <c r="J542" s="62"/>
    </row>
    <row r="543" ht="27.75" customHeight="1">
      <c r="J543" s="62"/>
    </row>
    <row r="544" ht="27.75" customHeight="1">
      <c r="J544" s="62"/>
    </row>
    <row r="545" ht="27.75" customHeight="1">
      <c r="J545" s="62"/>
    </row>
    <row r="546" ht="27.75" customHeight="1">
      <c r="J546" s="62"/>
    </row>
    <row r="547" ht="27.75" customHeight="1">
      <c r="J547" s="62"/>
    </row>
    <row r="548" ht="27.75" customHeight="1">
      <c r="J548" s="62"/>
    </row>
    <row r="549" ht="27.75" customHeight="1">
      <c r="J549" s="62"/>
    </row>
    <row r="550" ht="27.75" customHeight="1">
      <c r="J550" s="62"/>
    </row>
    <row r="551" ht="27.75" customHeight="1">
      <c r="J551" s="62"/>
    </row>
    <row r="552" ht="27.75" customHeight="1">
      <c r="J552" s="62"/>
    </row>
    <row r="553" ht="27.75" customHeight="1">
      <c r="J553" s="62"/>
    </row>
    <row r="554" ht="27.75" customHeight="1">
      <c r="J554" s="62"/>
    </row>
    <row r="555" ht="27.75" customHeight="1">
      <c r="J555" s="62"/>
    </row>
    <row r="556" ht="27.75" customHeight="1">
      <c r="J556" s="62"/>
    </row>
    <row r="557" ht="27.75" customHeight="1">
      <c r="J557" s="62"/>
    </row>
    <row r="558" ht="27.75" customHeight="1">
      <c r="J558" s="62"/>
    </row>
    <row r="559" ht="27.75" customHeight="1">
      <c r="J559" s="62"/>
    </row>
    <row r="560" ht="27.75" customHeight="1">
      <c r="J560" s="62"/>
    </row>
    <row r="561" ht="27.75" customHeight="1">
      <c r="J561" s="62"/>
    </row>
    <row r="562" ht="27.75" customHeight="1">
      <c r="J562" s="62"/>
    </row>
    <row r="563" ht="27.75" customHeight="1">
      <c r="J563" s="62"/>
    </row>
    <row r="564" ht="27.75" customHeight="1">
      <c r="J564" s="62"/>
    </row>
    <row r="565" ht="27.75" customHeight="1">
      <c r="J565" s="62"/>
    </row>
    <row r="566" ht="27.75" customHeight="1">
      <c r="J566" s="62"/>
    </row>
    <row r="567" ht="27.75" customHeight="1">
      <c r="J567" s="62"/>
    </row>
    <row r="568" ht="27.75" customHeight="1">
      <c r="J568" s="62"/>
    </row>
    <row r="569" ht="27.75" customHeight="1">
      <c r="J569" s="62"/>
    </row>
    <row r="570" ht="27.75" customHeight="1">
      <c r="J570" s="62"/>
    </row>
    <row r="571" ht="27.75" customHeight="1">
      <c r="J571" s="62"/>
    </row>
    <row r="572" ht="27.75" customHeight="1">
      <c r="J572" s="62"/>
    </row>
    <row r="573" ht="27.75" customHeight="1">
      <c r="J573" s="62"/>
    </row>
    <row r="574" ht="27.75" customHeight="1">
      <c r="J574" s="62"/>
    </row>
    <row r="575" ht="27.75" customHeight="1">
      <c r="J575" s="62"/>
    </row>
    <row r="576" ht="27.75" customHeight="1">
      <c r="J576" s="62"/>
    </row>
    <row r="577" ht="27.75" customHeight="1">
      <c r="J577" s="62"/>
    </row>
    <row r="578" ht="27.75" customHeight="1">
      <c r="J578" s="62"/>
    </row>
    <row r="579" ht="27.75" customHeight="1">
      <c r="J579" s="62"/>
    </row>
    <row r="580" ht="27.75" customHeight="1">
      <c r="J580" s="62"/>
    </row>
    <row r="581" ht="27.75" customHeight="1">
      <c r="J581" s="62"/>
    </row>
    <row r="582" ht="27.75" customHeight="1">
      <c r="J582" s="62"/>
    </row>
    <row r="583" ht="27.75" customHeight="1">
      <c r="J583" s="62"/>
    </row>
    <row r="584" ht="27.75" customHeight="1">
      <c r="J584" s="62"/>
    </row>
    <row r="585" ht="27.75" customHeight="1">
      <c r="J585" s="62"/>
    </row>
    <row r="586" ht="27.75" customHeight="1">
      <c r="J586" s="62"/>
    </row>
    <row r="587" ht="27.75" customHeight="1">
      <c r="J587" s="62"/>
    </row>
    <row r="588" ht="27.75" customHeight="1">
      <c r="J588" s="62"/>
    </row>
    <row r="589" ht="27.75" customHeight="1">
      <c r="J589" s="62"/>
    </row>
    <row r="590" ht="27.75" customHeight="1">
      <c r="J590" s="62"/>
    </row>
    <row r="591" ht="27.75" customHeight="1">
      <c r="J591" s="62"/>
    </row>
    <row r="592" ht="27.75" customHeight="1">
      <c r="J592" s="62"/>
    </row>
    <row r="593" ht="27.75" customHeight="1">
      <c r="J593" s="62"/>
    </row>
    <row r="594" ht="27.75" customHeight="1">
      <c r="J594" s="62"/>
    </row>
    <row r="595" ht="27.75" customHeight="1">
      <c r="J595" s="62"/>
    </row>
    <row r="596" ht="27.75" customHeight="1">
      <c r="J596" s="62"/>
    </row>
    <row r="597" ht="27.75" customHeight="1">
      <c r="J597" s="62"/>
    </row>
    <row r="598" ht="27.75" customHeight="1">
      <c r="J598" s="62"/>
    </row>
    <row r="599" ht="27.75" customHeight="1">
      <c r="J599" s="62"/>
    </row>
    <row r="600" ht="27.75" customHeight="1">
      <c r="J600" s="62"/>
    </row>
    <row r="601" ht="27.75" customHeight="1">
      <c r="J601" s="62"/>
    </row>
    <row r="602" ht="27.75" customHeight="1">
      <c r="J602" s="62"/>
    </row>
    <row r="603" ht="27.75" customHeight="1">
      <c r="J603" s="62"/>
    </row>
    <row r="604" ht="27.75" customHeight="1">
      <c r="J604" s="62"/>
    </row>
    <row r="605" ht="27.75" customHeight="1">
      <c r="J605" s="62"/>
    </row>
    <row r="606" ht="27.75" customHeight="1">
      <c r="J606" s="62"/>
    </row>
    <row r="607" ht="27.75" customHeight="1">
      <c r="J607" s="62"/>
    </row>
    <row r="608" ht="27.75" customHeight="1">
      <c r="J608" s="62"/>
    </row>
    <row r="609" ht="27.75" customHeight="1">
      <c r="J609" s="62"/>
    </row>
    <row r="610" ht="27.75" customHeight="1">
      <c r="J610" s="62"/>
    </row>
    <row r="611" ht="27.75" customHeight="1">
      <c r="J611" s="62"/>
    </row>
    <row r="612" ht="27.75" customHeight="1">
      <c r="J612" s="62"/>
    </row>
    <row r="613" ht="27.75" customHeight="1">
      <c r="J613" s="62"/>
    </row>
    <row r="614" ht="27.75" customHeight="1">
      <c r="J614" s="62"/>
    </row>
    <row r="615" ht="27.75" customHeight="1">
      <c r="J615" s="62"/>
    </row>
    <row r="616" ht="27.75" customHeight="1">
      <c r="J616" s="62"/>
    </row>
    <row r="617" ht="27.75" customHeight="1">
      <c r="J617" s="62"/>
    </row>
    <row r="618" ht="27.75" customHeight="1">
      <c r="J618" s="62"/>
    </row>
    <row r="619" ht="27.75" customHeight="1">
      <c r="J619" s="62"/>
    </row>
    <row r="620" ht="27.75" customHeight="1">
      <c r="J620" s="62"/>
    </row>
    <row r="621" ht="27.75" customHeight="1">
      <c r="J621" s="62"/>
    </row>
    <row r="622" ht="27.75" customHeight="1">
      <c r="J622" s="62"/>
    </row>
    <row r="623" ht="27.75" customHeight="1">
      <c r="J623" s="62"/>
    </row>
    <row r="624" ht="27.75" customHeight="1">
      <c r="J624" s="62"/>
    </row>
    <row r="625" ht="27.75" customHeight="1">
      <c r="J625" s="62"/>
    </row>
    <row r="626" ht="27.75" customHeight="1">
      <c r="J626" s="62"/>
    </row>
    <row r="627" ht="27.75" customHeight="1">
      <c r="J627" s="62"/>
    </row>
    <row r="628" ht="27.75" customHeight="1">
      <c r="J628" s="62"/>
    </row>
    <row r="629" ht="27.75" customHeight="1">
      <c r="J629" s="62"/>
    </row>
    <row r="630" ht="27.75" customHeight="1">
      <c r="J630" s="62"/>
    </row>
    <row r="631" ht="27.75" customHeight="1">
      <c r="J631" s="62"/>
    </row>
    <row r="632" ht="27.75" customHeight="1">
      <c r="J632" s="62"/>
    </row>
    <row r="633" ht="27.75" customHeight="1">
      <c r="J633" s="62"/>
    </row>
    <row r="634" ht="27.75" customHeight="1">
      <c r="J634" s="62"/>
    </row>
    <row r="635" ht="27.75" customHeight="1">
      <c r="J635" s="62"/>
    </row>
    <row r="636" ht="27.75" customHeight="1">
      <c r="J636" s="62"/>
    </row>
    <row r="637" ht="27.75" customHeight="1">
      <c r="J637" s="62"/>
    </row>
    <row r="638" ht="27.75" customHeight="1">
      <c r="J638" s="62"/>
    </row>
    <row r="639" ht="27.75" customHeight="1">
      <c r="J639" s="62"/>
    </row>
    <row r="640" ht="27.75" customHeight="1">
      <c r="J640" s="62"/>
    </row>
    <row r="641" ht="27.75" customHeight="1">
      <c r="J641" s="62"/>
    </row>
    <row r="642" ht="27.75" customHeight="1">
      <c r="J642" s="62"/>
    </row>
    <row r="643" ht="27.75" customHeight="1">
      <c r="J643" s="62"/>
    </row>
    <row r="644" ht="27.75" customHeight="1">
      <c r="J644" s="62"/>
    </row>
    <row r="645" ht="27.75" customHeight="1">
      <c r="J645" s="62"/>
    </row>
    <row r="646" ht="27.75" customHeight="1">
      <c r="J646" s="62"/>
    </row>
    <row r="647" ht="27.75" customHeight="1">
      <c r="J647" s="62"/>
    </row>
    <row r="648" ht="27.75" customHeight="1">
      <c r="J648" s="62"/>
    </row>
    <row r="649" ht="27.75" customHeight="1">
      <c r="J649" s="62"/>
    </row>
    <row r="650" ht="27.75" customHeight="1">
      <c r="J650" s="62"/>
    </row>
    <row r="651" ht="27.75" customHeight="1">
      <c r="J651" s="62"/>
    </row>
    <row r="652" ht="27.75" customHeight="1">
      <c r="J652" s="62"/>
    </row>
    <row r="653" ht="27.75" customHeight="1">
      <c r="J653" s="62"/>
    </row>
    <row r="654" ht="27.75" customHeight="1">
      <c r="J654" s="62"/>
    </row>
    <row r="655" ht="27.75" customHeight="1">
      <c r="J655" s="62"/>
    </row>
    <row r="656" ht="27.75" customHeight="1">
      <c r="J656" s="62"/>
    </row>
    <row r="657" ht="27.75" customHeight="1">
      <c r="J657" s="62"/>
    </row>
    <row r="658" ht="27.75" customHeight="1">
      <c r="J658" s="62"/>
    </row>
    <row r="659" ht="27.75" customHeight="1">
      <c r="J659" s="62"/>
    </row>
    <row r="660" ht="27.75" customHeight="1">
      <c r="J660" s="62"/>
    </row>
    <row r="661" ht="27.75" customHeight="1">
      <c r="J661" s="62"/>
    </row>
    <row r="662" ht="27.75" customHeight="1">
      <c r="J662" s="62"/>
    </row>
    <row r="663" ht="27.75" customHeight="1">
      <c r="J663" s="62"/>
    </row>
    <row r="664" ht="27.75" customHeight="1">
      <c r="J664" s="62"/>
    </row>
    <row r="665" ht="27.75" customHeight="1">
      <c r="J665" s="62"/>
    </row>
    <row r="666" ht="27.75" customHeight="1">
      <c r="J666" s="62"/>
    </row>
    <row r="667" ht="27.75" customHeight="1">
      <c r="J667" s="62"/>
    </row>
    <row r="668" ht="27.75" customHeight="1">
      <c r="J668" s="62"/>
    </row>
    <row r="669" ht="27.75" customHeight="1">
      <c r="J669" s="62"/>
    </row>
    <row r="670" ht="27.75" customHeight="1">
      <c r="J670" s="62"/>
    </row>
    <row r="671" ht="27.75" customHeight="1">
      <c r="J671" s="62"/>
    </row>
    <row r="672" ht="27.75" customHeight="1">
      <c r="J672" s="62"/>
    </row>
    <row r="673" ht="27.75" customHeight="1">
      <c r="J673" s="62"/>
    </row>
    <row r="674" ht="27.75" customHeight="1">
      <c r="J674" s="62"/>
    </row>
    <row r="675" ht="27.75" customHeight="1">
      <c r="J675" s="62"/>
    </row>
    <row r="676" ht="27.75" customHeight="1">
      <c r="J676" s="62"/>
    </row>
    <row r="677" ht="27.75" customHeight="1">
      <c r="J677" s="62"/>
    </row>
    <row r="678" ht="27.75" customHeight="1">
      <c r="J678" s="62"/>
    </row>
    <row r="679" ht="27.75" customHeight="1">
      <c r="J679" s="62"/>
    </row>
    <row r="680" ht="27.75" customHeight="1">
      <c r="J680" s="62"/>
    </row>
    <row r="681" ht="27.75" customHeight="1">
      <c r="J681" s="62"/>
    </row>
    <row r="682" ht="27.75" customHeight="1">
      <c r="J682" s="62"/>
    </row>
    <row r="683" ht="27.75" customHeight="1">
      <c r="J683" s="62"/>
    </row>
    <row r="684" ht="27.75" customHeight="1">
      <c r="J684" s="62"/>
    </row>
    <row r="685" ht="27.75" customHeight="1">
      <c r="J685" s="62"/>
    </row>
    <row r="686" ht="27.75" customHeight="1">
      <c r="J686" s="62"/>
    </row>
    <row r="687" ht="27.75" customHeight="1">
      <c r="J687" s="62"/>
    </row>
    <row r="688" ht="27.75" customHeight="1">
      <c r="J688" s="62"/>
    </row>
    <row r="689" ht="27.75" customHeight="1">
      <c r="J689" s="62"/>
    </row>
    <row r="690" ht="27.75" customHeight="1">
      <c r="J690" s="62"/>
    </row>
    <row r="691" ht="27.75" customHeight="1">
      <c r="J691" s="62"/>
    </row>
    <row r="692" ht="27.75" customHeight="1">
      <c r="J692" s="62"/>
    </row>
    <row r="693" ht="27.75" customHeight="1">
      <c r="J693" s="62"/>
    </row>
    <row r="694" ht="27.75" customHeight="1">
      <c r="J694" s="62"/>
    </row>
    <row r="695" ht="27.75" customHeight="1">
      <c r="J695" s="62"/>
    </row>
    <row r="696" ht="27.75" customHeight="1">
      <c r="J696" s="62"/>
    </row>
    <row r="697" ht="27.75" customHeight="1">
      <c r="J697" s="62"/>
    </row>
    <row r="698" ht="27.75" customHeight="1">
      <c r="J698" s="62"/>
    </row>
    <row r="699" ht="27.75" customHeight="1">
      <c r="J699" s="62"/>
    </row>
    <row r="700" ht="27.75" customHeight="1">
      <c r="J700" s="62"/>
    </row>
    <row r="701" ht="27.75" customHeight="1">
      <c r="J701" s="62"/>
    </row>
    <row r="702" ht="27.75" customHeight="1">
      <c r="J702" s="62"/>
    </row>
    <row r="703" ht="27.75" customHeight="1">
      <c r="J703" s="62"/>
    </row>
    <row r="704" ht="27.75" customHeight="1">
      <c r="J704" s="62"/>
    </row>
    <row r="705" ht="27.75" customHeight="1">
      <c r="J705" s="62"/>
    </row>
    <row r="706" ht="27.75" customHeight="1">
      <c r="J706" s="62"/>
    </row>
    <row r="707" ht="27.75" customHeight="1">
      <c r="J707" s="62"/>
    </row>
    <row r="708" ht="27.75" customHeight="1">
      <c r="J708" s="62"/>
    </row>
    <row r="709" ht="27.75" customHeight="1">
      <c r="J709" s="62"/>
    </row>
    <row r="710" ht="27.75" customHeight="1">
      <c r="J710" s="62"/>
    </row>
    <row r="711" ht="27.75" customHeight="1">
      <c r="J711" s="62"/>
    </row>
    <row r="712" ht="27.75" customHeight="1">
      <c r="J712" s="62"/>
    </row>
    <row r="713" ht="27.75" customHeight="1">
      <c r="J713" s="62"/>
    </row>
    <row r="714" ht="27.75" customHeight="1">
      <c r="J714" s="62"/>
    </row>
    <row r="715" ht="27.75" customHeight="1">
      <c r="J715" s="62"/>
    </row>
    <row r="716" ht="27.75" customHeight="1">
      <c r="J716" s="62"/>
    </row>
    <row r="717" ht="27.75" customHeight="1">
      <c r="J717" s="62"/>
    </row>
    <row r="718" ht="27.75" customHeight="1">
      <c r="J718" s="62"/>
    </row>
    <row r="719" ht="27.75" customHeight="1">
      <c r="J719" s="62"/>
    </row>
    <row r="720" ht="27.75" customHeight="1">
      <c r="J720" s="62"/>
    </row>
    <row r="721" ht="27.75" customHeight="1">
      <c r="J721" s="62"/>
    </row>
    <row r="722" ht="27.75" customHeight="1">
      <c r="J722" s="62"/>
    </row>
    <row r="723" ht="27.75" customHeight="1">
      <c r="J723" s="62"/>
    </row>
    <row r="724" ht="27.75" customHeight="1">
      <c r="J724" s="62"/>
    </row>
    <row r="725" ht="27.75" customHeight="1">
      <c r="J725" s="62"/>
    </row>
    <row r="726" ht="27.75" customHeight="1">
      <c r="J726" s="62"/>
    </row>
    <row r="727" ht="27.75" customHeight="1">
      <c r="J727" s="62"/>
    </row>
    <row r="728" ht="27.75" customHeight="1">
      <c r="J728" s="62"/>
    </row>
    <row r="729" ht="27.75" customHeight="1">
      <c r="J729" s="62"/>
    </row>
    <row r="730" ht="27.75" customHeight="1">
      <c r="J730" s="62"/>
    </row>
    <row r="731" ht="27.75" customHeight="1">
      <c r="J731" s="62"/>
    </row>
    <row r="732" ht="27.75" customHeight="1">
      <c r="J732" s="62"/>
    </row>
    <row r="733" ht="27.75" customHeight="1">
      <c r="J733" s="62"/>
    </row>
    <row r="734" ht="27.75" customHeight="1">
      <c r="J734" s="62"/>
    </row>
    <row r="735" ht="27.75" customHeight="1">
      <c r="J735" s="62"/>
    </row>
    <row r="736" ht="27.75" customHeight="1">
      <c r="J736" s="62"/>
    </row>
    <row r="737" ht="27.75" customHeight="1">
      <c r="J737" s="62"/>
    </row>
    <row r="738" ht="27.75" customHeight="1">
      <c r="J738" s="62"/>
    </row>
    <row r="739" ht="27.75" customHeight="1">
      <c r="J739" s="62"/>
    </row>
    <row r="740" ht="27.75" customHeight="1">
      <c r="J740" s="62"/>
    </row>
    <row r="741" ht="27.75" customHeight="1">
      <c r="J741" s="62"/>
    </row>
    <row r="742" ht="27.75" customHeight="1">
      <c r="J742" s="62"/>
    </row>
    <row r="743" ht="27.75" customHeight="1">
      <c r="J743" s="62"/>
    </row>
    <row r="744" ht="27.75" customHeight="1">
      <c r="J744" s="62"/>
    </row>
    <row r="745" ht="27.75" customHeight="1">
      <c r="J745" s="62"/>
    </row>
    <row r="746" ht="27.75" customHeight="1">
      <c r="J746" s="62"/>
    </row>
    <row r="747" ht="27.75" customHeight="1">
      <c r="J747" s="62"/>
    </row>
    <row r="748" ht="27.75" customHeight="1">
      <c r="J748" s="62"/>
    </row>
    <row r="749" ht="27.75" customHeight="1">
      <c r="J749" s="62"/>
    </row>
    <row r="750" ht="27.75" customHeight="1">
      <c r="J750" s="62"/>
    </row>
    <row r="751" ht="27.75" customHeight="1">
      <c r="J751" s="62"/>
    </row>
    <row r="752" ht="27.75" customHeight="1">
      <c r="J752" s="62"/>
    </row>
    <row r="753" ht="27.75" customHeight="1">
      <c r="J753" s="62"/>
    </row>
    <row r="754" ht="27.75" customHeight="1">
      <c r="J754" s="62"/>
    </row>
    <row r="755" ht="27.75" customHeight="1">
      <c r="J755" s="62"/>
    </row>
    <row r="756" ht="27.75" customHeight="1">
      <c r="J756" s="62"/>
    </row>
    <row r="757" ht="27.75" customHeight="1">
      <c r="J757" s="62"/>
    </row>
    <row r="758" ht="27.75" customHeight="1">
      <c r="J758" s="62"/>
    </row>
    <row r="759" ht="27.75" customHeight="1">
      <c r="J759" s="62"/>
    </row>
    <row r="760" ht="27.75" customHeight="1">
      <c r="J760" s="62"/>
    </row>
    <row r="761" ht="27.75" customHeight="1">
      <c r="J761" s="62"/>
    </row>
    <row r="762" ht="27.75" customHeight="1">
      <c r="J762" s="62"/>
    </row>
    <row r="763" ht="27.75" customHeight="1">
      <c r="J763" s="62"/>
    </row>
    <row r="764" ht="27.75" customHeight="1">
      <c r="J764" s="62"/>
    </row>
    <row r="765" ht="27.75" customHeight="1">
      <c r="J765" s="62"/>
    </row>
    <row r="766" ht="27.75" customHeight="1">
      <c r="J766" s="62"/>
    </row>
    <row r="767" ht="27.75" customHeight="1">
      <c r="J767" s="62"/>
    </row>
    <row r="768" ht="27.75" customHeight="1">
      <c r="J768" s="62"/>
    </row>
    <row r="769" ht="27.75" customHeight="1">
      <c r="J769" s="62"/>
    </row>
    <row r="770" ht="27.75" customHeight="1">
      <c r="J770" s="62"/>
    </row>
    <row r="771" ht="27.75" customHeight="1">
      <c r="J771" s="62"/>
    </row>
    <row r="772" ht="27.75" customHeight="1">
      <c r="J772" s="62"/>
    </row>
    <row r="773" ht="27.75" customHeight="1">
      <c r="J773" s="62"/>
    </row>
    <row r="774" ht="27.75" customHeight="1">
      <c r="J774" s="62"/>
    </row>
    <row r="775" ht="27.75" customHeight="1">
      <c r="J775" s="62"/>
    </row>
    <row r="776" ht="27.75" customHeight="1">
      <c r="J776" s="62"/>
    </row>
    <row r="777" ht="27.75" customHeight="1">
      <c r="J777" s="62"/>
    </row>
    <row r="778" ht="27.75" customHeight="1">
      <c r="J778" s="62"/>
    </row>
    <row r="779" ht="27.75" customHeight="1">
      <c r="J779" s="62"/>
    </row>
    <row r="780" ht="27.75" customHeight="1">
      <c r="J780" s="62"/>
    </row>
    <row r="781" ht="27.75" customHeight="1">
      <c r="J781" s="62"/>
    </row>
    <row r="782" ht="27.75" customHeight="1">
      <c r="J782" s="62"/>
    </row>
    <row r="783" ht="27.75" customHeight="1">
      <c r="J783" s="62"/>
    </row>
    <row r="784" ht="27.75" customHeight="1">
      <c r="J784" s="62"/>
    </row>
    <row r="785" ht="27.75" customHeight="1">
      <c r="J785" s="62"/>
    </row>
    <row r="786" ht="27.75" customHeight="1">
      <c r="J786" s="62"/>
    </row>
    <row r="787" ht="27.75" customHeight="1">
      <c r="J787" s="62"/>
    </row>
    <row r="788" ht="27.75" customHeight="1">
      <c r="J788" s="62"/>
    </row>
    <row r="789" ht="27.75" customHeight="1">
      <c r="J789" s="62"/>
    </row>
    <row r="790" ht="27.75" customHeight="1">
      <c r="J790" s="62"/>
    </row>
    <row r="791" ht="27.75" customHeight="1">
      <c r="J791" s="62"/>
    </row>
    <row r="792" ht="27.75" customHeight="1">
      <c r="J792" s="62"/>
    </row>
    <row r="793" ht="27.75" customHeight="1">
      <c r="J793" s="62"/>
    </row>
    <row r="794" ht="27.75" customHeight="1">
      <c r="J794" s="62"/>
    </row>
    <row r="795" ht="27.75" customHeight="1">
      <c r="J795" s="62"/>
    </row>
    <row r="796" ht="27.75" customHeight="1">
      <c r="J796" s="62"/>
    </row>
    <row r="797" ht="27.75" customHeight="1">
      <c r="J797" s="62"/>
    </row>
    <row r="798" ht="27.75" customHeight="1">
      <c r="J798" s="62"/>
    </row>
    <row r="799" ht="27.75" customHeight="1">
      <c r="J799" s="62"/>
    </row>
    <row r="800" ht="27.75" customHeight="1">
      <c r="J800" s="62"/>
    </row>
    <row r="801" ht="27.75" customHeight="1">
      <c r="J801" s="62"/>
    </row>
    <row r="802" ht="27.75" customHeight="1">
      <c r="J802" s="62"/>
    </row>
    <row r="803" ht="27.75" customHeight="1">
      <c r="J803" s="62"/>
    </row>
    <row r="804" ht="27.75" customHeight="1">
      <c r="J804" s="62"/>
    </row>
    <row r="805" ht="27.75" customHeight="1">
      <c r="J805" s="62"/>
    </row>
    <row r="806" ht="27.75" customHeight="1">
      <c r="J806" s="62"/>
    </row>
    <row r="807" ht="27.75" customHeight="1">
      <c r="J807" s="62"/>
    </row>
    <row r="808" ht="27.75" customHeight="1">
      <c r="J808" s="62"/>
    </row>
    <row r="809" ht="27.75" customHeight="1">
      <c r="J809" s="62"/>
    </row>
    <row r="810" ht="27.75" customHeight="1">
      <c r="J810" s="62"/>
    </row>
    <row r="811" ht="27.75" customHeight="1">
      <c r="J811" s="62"/>
    </row>
    <row r="812" ht="27.75" customHeight="1">
      <c r="J812" s="62"/>
    </row>
    <row r="813" ht="27.75" customHeight="1">
      <c r="J813" s="62"/>
    </row>
    <row r="814" ht="27.75" customHeight="1">
      <c r="J814" s="62"/>
    </row>
    <row r="815" ht="27.75" customHeight="1">
      <c r="J815" s="62"/>
    </row>
    <row r="816" ht="27.75" customHeight="1">
      <c r="J816" s="62"/>
    </row>
    <row r="817" ht="27.75" customHeight="1">
      <c r="J817" s="62"/>
    </row>
    <row r="818" ht="27.75" customHeight="1">
      <c r="J818" s="62"/>
    </row>
    <row r="819" ht="27.75" customHeight="1">
      <c r="J819" s="62"/>
    </row>
    <row r="820" ht="27.75" customHeight="1">
      <c r="J820" s="62"/>
    </row>
    <row r="821" ht="27.75" customHeight="1">
      <c r="J821" s="62"/>
    </row>
    <row r="822" ht="27.75" customHeight="1">
      <c r="J822" s="62"/>
    </row>
    <row r="823" ht="27.75" customHeight="1">
      <c r="J823" s="62"/>
    </row>
    <row r="824" ht="27.75" customHeight="1">
      <c r="J824" s="62"/>
    </row>
    <row r="825" ht="27.75" customHeight="1">
      <c r="J825" s="62"/>
    </row>
    <row r="826" ht="27.75" customHeight="1">
      <c r="J826" s="62"/>
    </row>
    <row r="827" ht="27.75" customHeight="1">
      <c r="J827" s="62"/>
    </row>
    <row r="828" ht="27.75" customHeight="1">
      <c r="J828" s="62"/>
    </row>
    <row r="829" ht="27.75" customHeight="1">
      <c r="J829" s="62"/>
    </row>
    <row r="830" ht="27.75" customHeight="1">
      <c r="J830" s="62"/>
    </row>
    <row r="831" ht="27.75" customHeight="1">
      <c r="J831" s="62"/>
    </row>
    <row r="832" ht="27.75" customHeight="1">
      <c r="J832" s="62"/>
    </row>
    <row r="833" ht="27.75" customHeight="1">
      <c r="J833" s="62"/>
    </row>
    <row r="834" ht="27.75" customHeight="1">
      <c r="J834" s="62"/>
    </row>
    <row r="835" ht="27.75" customHeight="1">
      <c r="J835" s="62"/>
    </row>
    <row r="836" ht="27.75" customHeight="1">
      <c r="J836" s="62"/>
    </row>
    <row r="837" ht="27.75" customHeight="1">
      <c r="J837" s="62"/>
    </row>
    <row r="838" ht="27.75" customHeight="1">
      <c r="J838" s="62"/>
    </row>
    <row r="839" ht="27.75" customHeight="1">
      <c r="J839" s="62"/>
    </row>
    <row r="840" ht="27.75" customHeight="1">
      <c r="J840" s="62"/>
    </row>
    <row r="841" ht="27.75" customHeight="1">
      <c r="J841" s="62"/>
    </row>
    <row r="842" ht="27.75" customHeight="1">
      <c r="J842" s="62"/>
    </row>
    <row r="843" ht="27.75" customHeight="1">
      <c r="J843" s="62"/>
    </row>
    <row r="844" ht="27.75" customHeight="1">
      <c r="J844" s="62"/>
    </row>
    <row r="845" ht="27.75" customHeight="1">
      <c r="J845" s="62"/>
    </row>
    <row r="846" ht="27.75" customHeight="1">
      <c r="J846" s="62"/>
    </row>
    <row r="847" ht="27.75" customHeight="1">
      <c r="J847" s="62"/>
    </row>
    <row r="848" ht="27.75" customHeight="1">
      <c r="J848" s="62"/>
    </row>
    <row r="849" ht="27.75" customHeight="1">
      <c r="J849" s="62"/>
    </row>
    <row r="850" ht="27.75" customHeight="1">
      <c r="J850" s="62"/>
    </row>
    <row r="851" ht="27.75" customHeight="1">
      <c r="J851" s="62"/>
    </row>
    <row r="852" ht="27.75" customHeight="1">
      <c r="J852" s="62"/>
    </row>
    <row r="853" ht="27.75" customHeight="1">
      <c r="J853" s="62"/>
    </row>
    <row r="854" ht="27.75" customHeight="1">
      <c r="J854" s="62"/>
    </row>
    <row r="855" ht="27.75" customHeight="1">
      <c r="J855" s="62"/>
    </row>
    <row r="856" ht="27.75" customHeight="1">
      <c r="J856" s="62"/>
    </row>
    <row r="857" ht="27.75" customHeight="1">
      <c r="J857" s="62"/>
    </row>
    <row r="858" ht="27.75" customHeight="1">
      <c r="J858" s="62"/>
    </row>
    <row r="859" ht="27.75" customHeight="1">
      <c r="J859" s="62"/>
    </row>
    <row r="860" ht="27.75" customHeight="1">
      <c r="J860" s="62"/>
    </row>
    <row r="861" ht="27.75" customHeight="1">
      <c r="J861" s="62"/>
    </row>
    <row r="862" ht="27.75" customHeight="1">
      <c r="J862" s="62"/>
    </row>
    <row r="863" ht="27.75" customHeight="1">
      <c r="J863" s="62"/>
    </row>
    <row r="864" ht="27.75" customHeight="1">
      <c r="J864" s="62"/>
    </row>
    <row r="865" ht="27.75" customHeight="1">
      <c r="J865" s="62"/>
    </row>
    <row r="866" ht="27.75" customHeight="1">
      <c r="J866" s="62"/>
    </row>
    <row r="867" ht="27.75" customHeight="1">
      <c r="J867" s="62"/>
    </row>
    <row r="868" ht="27.75" customHeight="1">
      <c r="J868" s="62"/>
    </row>
    <row r="869" ht="27.75" customHeight="1">
      <c r="J869" s="62"/>
    </row>
    <row r="870" ht="27.75" customHeight="1">
      <c r="J870" s="62"/>
    </row>
    <row r="871" ht="27.75" customHeight="1">
      <c r="J871" s="62"/>
    </row>
    <row r="872" ht="27.75" customHeight="1">
      <c r="J872" s="62"/>
    </row>
    <row r="873" ht="27.75" customHeight="1">
      <c r="J873" s="62"/>
    </row>
    <row r="874" ht="27.75" customHeight="1">
      <c r="J874" s="62"/>
    </row>
    <row r="875" ht="27.75" customHeight="1">
      <c r="J875" s="62"/>
    </row>
    <row r="876" ht="27.75" customHeight="1">
      <c r="J876" s="62"/>
    </row>
    <row r="877" ht="27.75" customHeight="1">
      <c r="J877" s="62"/>
    </row>
    <row r="878" ht="27.75" customHeight="1">
      <c r="J878" s="62"/>
    </row>
    <row r="879" ht="27.75" customHeight="1">
      <c r="J879" s="62"/>
    </row>
    <row r="880" ht="27.75" customHeight="1">
      <c r="J880" s="62"/>
    </row>
    <row r="881" ht="27.75" customHeight="1">
      <c r="J881" s="62"/>
    </row>
    <row r="882" ht="27.75" customHeight="1">
      <c r="J882" s="62"/>
    </row>
    <row r="883" ht="27.75" customHeight="1">
      <c r="J883" s="62"/>
    </row>
    <row r="884" ht="27.75" customHeight="1">
      <c r="J884" s="62"/>
    </row>
    <row r="885" ht="27.75" customHeight="1">
      <c r="J885" s="62"/>
    </row>
    <row r="886" ht="27.75" customHeight="1">
      <c r="J886" s="62"/>
    </row>
    <row r="887" ht="27.75" customHeight="1">
      <c r="J887" s="62"/>
    </row>
    <row r="888" ht="27.75" customHeight="1">
      <c r="J888" s="62"/>
    </row>
    <row r="889" ht="27.75" customHeight="1">
      <c r="J889" s="62"/>
    </row>
    <row r="890" ht="27.75" customHeight="1">
      <c r="J890" s="62"/>
    </row>
    <row r="891" ht="27.75" customHeight="1">
      <c r="J891" s="62"/>
    </row>
    <row r="892" ht="27.75" customHeight="1">
      <c r="J892" s="62"/>
    </row>
    <row r="893" ht="27.75" customHeight="1">
      <c r="J893" s="62"/>
    </row>
    <row r="894" ht="27.75" customHeight="1">
      <c r="J894" s="62"/>
    </row>
    <row r="895" ht="27.75" customHeight="1">
      <c r="J895" s="62"/>
    </row>
    <row r="896" ht="27.75" customHeight="1">
      <c r="J896" s="62"/>
    </row>
    <row r="897" ht="27.75" customHeight="1">
      <c r="J897" s="62"/>
    </row>
    <row r="898" ht="27.75" customHeight="1">
      <c r="J898" s="62"/>
    </row>
    <row r="899" ht="27.75" customHeight="1">
      <c r="J899" s="62"/>
    </row>
    <row r="900" ht="27.75" customHeight="1">
      <c r="J900" s="62"/>
    </row>
    <row r="901" ht="27.75" customHeight="1">
      <c r="J901" s="62"/>
    </row>
    <row r="902" ht="27.75" customHeight="1">
      <c r="J902" s="62"/>
    </row>
    <row r="903" ht="27.75" customHeight="1">
      <c r="J903" s="62"/>
    </row>
    <row r="904" ht="27.75" customHeight="1">
      <c r="J904" s="62"/>
    </row>
    <row r="905" ht="27.75" customHeight="1">
      <c r="J905" s="62"/>
    </row>
    <row r="906" ht="27.75" customHeight="1">
      <c r="J906" s="62"/>
    </row>
    <row r="907" ht="27.75" customHeight="1">
      <c r="J907" s="62"/>
    </row>
    <row r="908" ht="27.75" customHeight="1">
      <c r="J908" s="62"/>
    </row>
    <row r="909" ht="27.75" customHeight="1">
      <c r="J909" s="62"/>
    </row>
    <row r="910" ht="27.75" customHeight="1">
      <c r="J910" s="62"/>
    </row>
    <row r="911" ht="27.75" customHeight="1">
      <c r="J911" s="62"/>
    </row>
    <row r="912" ht="27.75" customHeight="1">
      <c r="J912" s="62"/>
    </row>
    <row r="913" ht="27.75" customHeight="1">
      <c r="J913" s="62"/>
    </row>
    <row r="914" ht="27.75" customHeight="1">
      <c r="J914" s="62"/>
    </row>
    <row r="915" ht="27.75" customHeight="1">
      <c r="J915" s="62"/>
    </row>
    <row r="916" ht="27.75" customHeight="1">
      <c r="J916" s="62"/>
    </row>
    <row r="917" ht="27.75" customHeight="1">
      <c r="J917" s="62"/>
    </row>
    <row r="918" ht="27.75" customHeight="1">
      <c r="J918" s="62"/>
    </row>
    <row r="919" ht="27.75" customHeight="1">
      <c r="J919" s="62"/>
    </row>
    <row r="920" ht="27.75" customHeight="1">
      <c r="J920" s="62"/>
    </row>
    <row r="921" ht="27.75" customHeight="1">
      <c r="J921" s="62"/>
    </row>
    <row r="922" ht="27.75" customHeight="1">
      <c r="J922" s="62"/>
    </row>
    <row r="923" ht="27.75" customHeight="1">
      <c r="J923" s="62"/>
    </row>
    <row r="924" ht="27.75" customHeight="1">
      <c r="J924" s="62"/>
    </row>
    <row r="925" ht="27.75" customHeight="1">
      <c r="J925" s="62"/>
    </row>
    <row r="926" ht="27.75" customHeight="1">
      <c r="J926" s="62"/>
    </row>
    <row r="927" ht="27.75" customHeight="1">
      <c r="J927" s="62"/>
    </row>
    <row r="928" ht="27.75" customHeight="1">
      <c r="J928" s="62"/>
    </row>
    <row r="929" ht="27.75" customHeight="1">
      <c r="J929" s="62"/>
    </row>
    <row r="930" ht="27.75" customHeight="1">
      <c r="J930" s="62"/>
    </row>
    <row r="931" ht="27.75" customHeight="1">
      <c r="J931" s="62"/>
    </row>
    <row r="932" ht="27.75" customHeight="1">
      <c r="J932" s="62"/>
    </row>
    <row r="933" ht="27.75" customHeight="1">
      <c r="J933" s="62"/>
    </row>
    <row r="934" ht="27.75" customHeight="1">
      <c r="J934" s="62"/>
    </row>
    <row r="935" ht="27.75" customHeight="1">
      <c r="J935" s="62"/>
    </row>
    <row r="936" ht="27.75" customHeight="1">
      <c r="J936" s="62"/>
    </row>
    <row r="937" ht="27.75" customHeight="1">
      <c r="J937" s="62"/>
    </row>
    <row r="938" ht="27.75" customHeight="1">
      <c r="J938" s="62"/>
    </row>
    <row r="939" ht="27.75" customHeight="1">
      <c r="J939" s="62"/>
    </row>
    <row r="940" ht="27.75" customHeight="1">
      <c r="J940" s="62"/>
    </row>
    <row r="941" ht="27.75" customHeight="1">
      <c r="J941" s="62"/>
    </row>
    <row r="942" ht="27.75" customHeight="1">
      <c r="J942" s="62"/>
    </row>
    <row r="943" ht="27.75" customHeight="1">
      <c r="J943" s="62"/>
    </row>
    <row r="944" ht="27.75" customHeight="1">
      <c r="J944" s="62"/>
    </row>
    <row r="945" ht="27.75" customHeight="1">
      <c r="J945" s="62"/>
    </row>
    <row r="946" ht="27.75" customHeight="1">
      <c r="J946" s="62"/>
    </row>
    <row r="947" ht="27.75" customHeight="1">
      <c r="J947" s="62"/>
    </row>
    <row r="948" ht="27.75" customHeight="1">
      <c r="J948" s="62"/>
    </row>
    <row r="949" ht="27.75" customHeight="1">
      <c r="J949" s="62"/>
    </row>
    <row r="950" ht="27.75" customHeight="1">
      <c r="J950" s="62"/>
    </row>
    <row r="951" ht="27.75" customHeight="1">
      <c r="J951" s="62"/>
    </row>
    <row r="952" ht="27.75" customHeight="1">
      <c r="J952" s="62"/>
    </row>
    <row r="953" ht="27.75" customHeight="1">
      <c r="J953" s="62"/>
    </row>
    <row r="954" ht="27.75" customHeight="1">
      <c r="J954" s="62"/>
    </row>
    <row r="955" ht="27.75" customHeight="1">
      <c r="J955" s="62"/>
    </row>
    <row r="956" ht="27.75" customHeight="1">
      <c r="J956" s="62"/>
    </row>
    <row r="957" ht="27.75" customHeight="1">
      <c r="J957" s="62"/>
    </row>
    <row r="958" ht="27.75" customHeight="1">
      <c r="J958" s="62"/>
    </row>
    <row r="959" ht="27.75" customHeight="1">
      <c r="J959" s="62"/>
    </row>
    <row r="960" ht="27.75" customHeight="1">
      <c r="J960" s="62"/>
    </row>
    <row r="961" ht="27.75" customHeight="1">
      <c r="J961" s="62"/>
    </row>
    <row r="962" ht="27.75" customHeight="1">
      <c r="J962" s="62"/>
    </row>
    <row r="963" ht="27.75" customHeight="1">
      <c r="J963" s="62"/>
    </row>
    <row r="964" ht="27.75" customHeight="1">
      <c r="J964" s="62"/>
    </row>
    <row r="965" ht="27.75" customHeight="1">
      <c r="J965" s="62"/>
    </row>
    <row r="966" ht="27.75" customHeight="1">
      <c r="J966" s="62"/>
    </row>
    <row r="967" ht="27.75" customHeight="1">
      <c r="J967" s="62"/>
    </row>
    <row r="968" ht="27.75" customHeight="1">
      <c r="J968" s="62"/>
    </row>
    <row r="969" ht="27.75" customHeight="1">
      <c r="J969" s="62"/>
    </row>
    <row r="970" ht="27.75" customHeight="1">
      <c r="J970" s="62"/>
    </row>
    <row r="971" ht="27.75" customHeight="1">
      <c r="J971" s="62"/>
    </row>
    <row r="972" ht="27.75" customHeight="1">
      <c r="J972" s="62"/>
    </row>
    <row r="973" ht="27.75" customHeight="1">
      <c r="J973" s="62"/>
    </row>
    <row r="974" ht="27.75" customHeight="1">
      <c r="J974" s="62"/>
    </row>
    <row r="975" ht="27.75" customHeight="1">
      <c r="J975" s="62"/>
    </row>
    <row r="976" ht="27.75" customHeight="1">
      <c r="J976" s="62"/>
    </row>
    <row r="977" ht="27.75" customHeight="1">
      <c r="J977" s="62"/>
    </row>
    <row r="978" ht="27.75" customHeight="1">
      <c r="J978" s="62"/>
    </row>
    <row r="979" ht="27.75" customHeight="1">
      <c r="J979" s="62"/>
    </row>
    <row r="980" ht="27.75" customHeight="1">
      <c r="J980" s="62"/>
    </row>
    <row r="981" ht="27.75" customHeight="1">
      <c r="J981" s="62"/>
    </row>
    <row r="982" ht="27.75" customHeight="1">
      <c r="J982" s="62"/>
    </row>
    <row r="983" ht="27.75" customHeight="1">
      <c r="J983" s="62"/>
    </row>
    <row r="984" ht="27.75" customHeight="1">
      <c r="J984" s="62"/>
    </row>
    <row r="985" ht="27.75" customHeight="1">
      <c r="J985" s="62"/>
    </row>
    <row r="986" ht="27.75" customHeight="1">
      <c r="J986" s="62"/>
    </row>
    <row r="987" ht="27.75" customHeight="1">
      <c r="J987" s="62"/>
    </row>
    <row r="988" ht="27.75" customHeight="1">
      <c r="J988" s="62"/>
    </row>
    <row r="989" ht="27.75" customHeight="1">
      <c r="J989" s="62"/>
    </row>
    <row r="990" ht="27.75" customHeight="1">
      <c r="J990" s="62"/>
    </row>
    <row r="991" ht="27.75" customHeight="1">
      <c r="J991" s="62"/>
    </row>
    <row r="992" ht="27.75" customHeight="1">
      <c r="J992" s="62"/>
    </row>
    <row r="993" ht="27.75" customHeight="1">
      <c r="J993" s="62"/>
    </row>
    <row r="994" ht="27.75" customHeight="1">
      <c r="J994" s="62"/>
    </row>
    <row r="995" ht="27.75" customHeight="1">
      <c r="J995" s="62"/>
    </row>
    <row r="996" ht="27.75" customHeight="1">
      <c r="J996" s="62"/>
    </row>
    <row r="997" ht="27.75" customHeight="1">
      <c r="J997" s="62"/>
    </row>
  </sheetData>
  <mergeCells count="5">
    <mergeCell ref="A1:C1"/>
    <mergeCell ref="D1:N1"/>
    <mergeCell ref="A2:C2"/>
    <mergeCell ref="D2:N2"/>
    <mergeCell ref="A3:O3"/>
  </mergeCells>
  <printOptions/>
  <pageMargins bottom="0.75" footer="0.0" header="0.0" left="0.7" right="0.7" top="0.75"/>
  <pageSetup orientation="landscape"/>
  <drawing r:id="rId1"/>
</worksheet>
</file>