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s/Downloads/"/>
    </mc:Choice>
  </mc:AlternateContent>
  <xr:revisionPtr revIDLastSave="0" documentId="13_ncr:1_{15A9E9C7-63EC-D545-B478-F8C698623FC0}" xr6:coauthVersionLast="47" xr6:coauthVersionMax="47" xr10:uidLastSave="{00000000-0000-0000-0000-000000000000}"/>
  <bookViews>
    <workbookView xWindow="0" yWindow="500" windowWidth="28800" windowHeight="15800" xr2:uid="{5AF992D8-3970-E840-BB78-D2E0A4AA53D7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 a="1"/>
  <c r="G11" i="1" s="1"/>
  <c r="G20" i="1" a="1"/>
  <c r="G20" i="1" s="1"/>
  <c r="G19" i="1" a="1"/>
  <c r="G19" i="1" s="1"/>
  <c r="G18" i="1" a="1"/>
  <c r="G18" i="1" s="1"/>
  <c r="G12" i="1" a="1"/>
  <c r="G12" i="1" s="1"/>
  <c r="G13" i="1" a="1"/>
  <c r="G13" i="1" s="1"/>
  <c r="G14" i="1" a="1"/>
  <c r="G14" i="1" s="1"/>
  <c r="G15" i="1" a="1"/>
  <c r="G15" i="1" s="1"/>
  <c r="G4" i="1" a="1"/>
  <c r="G4" i="1" s="1"/>
  <c r="G5" i="1" a="1"/>
  <c r="G5" i="1" s="1"/>
  <c r="G6" i="1" a="1"/>
  <c r="G6" i="1" s="1"/>
  <c r="G7" i="1" a="1"/>
  <c r="G7" i="1" s="1"/>
  <c r="G3" i="1" a="1"/>
  <c r="G3" i="1" s="1"/>
  <c r="C5" i="1" l="1"/>
  <c r="C3" i="1"/>
  <c r="C4" i="1"/>
  <c r="C6" i="1" l="1"/>
  <c r="C7" i="1" s="1" a="1"/>
  <c r="C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0" authorId="0" shapeId="0" xr:uid="{909CAD70-608D-2744-852C-5BE7D0211F4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Definitions:
Completed - created tests, added notes and passing during execution
Partially Completed - created tests but either not added notes nor the tests are passing during execution
Not Completed - was not able to build the tests</t>
        </r>
      </text>
    </comment>
    <comment ref="F17" authorId="0" shapeId="0" xr:uid="{BB076F92-51D1-F746-BBBA-FEF489796C7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Definitions:
</t>
        </r>
        <r>
          <rPr>
            <sz val="10"/>
            <color rgb="FF000000"/>
            <rFont val="Tahoma"/>
            <family val="2"/>
          </rPr>
          <t xml:space="preserve">Completed - created tests, added notes and passing during execution
</t>
        </r>
        <r>
          <rPr>
            <sz val="10"/>
            <color rgb="FF000000"/>
            <rFont val="Tahoma"/>
            <family val="2"/>
          </rPr>
          <t xml:space="preserve">Partially Completed - created tests but either not added notes nor the tests are passing during execution
</t>
        </r>
        <r>
          <rPr>
            <sz val="10"/>
            <color rgb="FF000000"/>
            <rFont val="Tahoma"/>
            <family val="2"/>
          </rPr>
          <t>Not Completed - was not able to build the tests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<sst xmlns="http://schemas.openxmlformats.org/spreadsheetml/2006/main" count="42" uniqueCount="25">
  <si>
    <t>Criteria</t>
  </si>
  <si>
    <t>Score</t>
  </si>
  <si>
    <t>Followed Instructions</t>
  </si>
  <si>
    <t>Tests to be Built</t>
  </si>
  <si>
    <t>Bonus Score</t>
  </si>
  <si>
    <t>Instructions Grading</t>
  </si>
  <si>
    <t>Fork and Create Branch</t>
  </si>
  <si>
    <t>Write Descriptive Tests</t>
  </si>
  <si>
    <t>Added Notes on Tests</t>
  </si>
  <si>
    <t>Added Descriptive Commit messages</t>
  </si>
  <si>
    <t>Invited collaborators</t>
  </si>
  <si>
    <t>Completed</t>
  </si>
  <si>
    <t>Partially Completed</t>
  </si>
  <si>
    <t>Not Completed</t>
  </si>
  <si>
    <t>Completed, Partially Completed, Not Completed</t>
  </si>
  <si>
    <t>Create a Test to Validate Primary Column Headers have the following Text</t>
  </si>
  <si>
    <t>Create a Test to Validate that the Primary Column Headers are available in the Columns Sidebar options</t>
  </si>
  <si>
    <t>Create a test to grab the Secondary Column options and validate that these headers are available in the Columns Sidebar options</t>
  </si>
  <si>
    <t>Create a Test to Validate that Filtering Name will return result. The following names to be used are</t>
  </si>
  <si>
    <t>Create a Test to Validate that Winnings in October is less than 5000</t>
  </si>
  <si>
    <t>Total Score</t>
  </si>
  <si>
    <t>Upgrade the Test Automation from WebdriverIO v6 to v7</t>
  </si>
  <si>
    <t>After upgrading, create a Test where Rating is `2 and 4 Starts` ONLY and only show the specified columns</t>
  </si>
  <si>
    <t>Following item #1, after filter by Rating and selecting the columns, create a test to change the data size to `100000 Rows, 22 Cols`, change the Theme to Balham and `Filter any column` by `Kobe`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</si>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</sst>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 applyProtection="1">
      <alignment vertical="top"/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horizontal="center" vertical="top" wrapText="1"/>
      <protection locked="0"/>
    </xf>
    <xf numFmtId="0" fontId="0" fillId="0" borderId="5" xfId="0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 applyProtection="1">
      <alignment horizontal="center" vertical="top"/>
    </xf>
    <xf numFmtId="0" fontId="2" fillId="4" borderId="7" xfId="0" applyFont="1" applyFill="1" applyBorder="1" applyAlignment="1" applyProtection="1">
      <alignment horizontal="center" vertical="top"/>
    </xf>
    <xf numFmtId="0" fontId="0" fillId="0" borderId="11" xfId="0" applyBorder="1" applyAlignment="1" applyProtection="1">
      <alignment vertical="top"/>
    </xf>
    <xf numFmtId="9" fontId="0" fillId="0" borderId="8" xfId="1" applyFont="1" applyBorder="1" applyAlignment="1" applyProtection="1">
      <alignment horizontal="center" vertical="top"/>
    </xf>
    <xf numFmtId="0" fontId="0" fillId="0" borderId="12" xfId="0" applyBorder="1" applyAlignment="1" applyProtection="1">
      <alignment vertical="top"/>
    </xf>
    <xf numFmtId="9" fontId="0" fillId="0" borderId="9" xfId="1" applyFont="1" applyBorder="1" applyAlignment="1" applyProtection="1">
      <alignment horizontal="center" vertical="top"/>
    </xf>
    <xf numFmtId="0" fontId="0" fillId="0" borderId="13" xfId="0" applyBorder="1" applyAlignment="1" applyProtection="1">
      <alignment vertical="top"/>
    </xf>
    <xf numFmtId="9" fontId="0" fillId="0" borderId="10" xfId="0" applyNumberFormat="1" applyBorder="1" applyAlignment="1" applyProtection="1">
      <alignment horizontal="center" vertical="top"/>
    </xf>
    <xf numFmtId="0" fontId="2" fillId="0" borderId="1" xfId="0" applyFont="1" applyBorder="1" applyAlignment="1" applyProtection="1">
      <alignment horizontal="right" vertical="top"/>
    </xf>
    <xf numFmtId="0" fontId="2" fillId="0" borderId="7" xfId="0" applyFont="1" applyBorder="1" applyAlignment="1" applyProtection="1">
      <alignment horizontal="center" vertical="top"/>
    </xf>
    <xf numFmtId="0" fontId="0" fillId="2" borderId="2" xfId="0" applyFill="1" applyBorder="1" applyAlignment="1" applyProtection="1">
      <alignment horizontal="center" vertical="top" wrapText="1"/>
    </xf>
    <xf numFmtId="0" fontId="0" fillId="0" borderId="4" xfId="0" applyBorder="1" applyAlignment="1" applyProtection="1">
      <alignment vertical="top" wrapText="1"/>
    </xf>
    <xf numFmtId="0" fontId="0" fillId="0" borderId="6" xfId="0" applyBorder="1" applyAlignment="1" applyProtection="1">
      <alignment vertical="top" wrapText="1"/>
    </xf>
    <xf numFmtId="0" fontId="0" fillId="0" borderId="14" xfId="0" applyBorder="1" applyAlignment="1" applyProtection="1">
      <alignment vertical="top" wrapText="1"/>
    </xf>
    <xf numFmtId="0" fontId="0" fillId="3" borderId="2" xfId="0" applyFill="1" applyBorder="1" applyAlignment="1" applyProtection="1">
      <alignment horizontal="center" vertical="top" wrapText="1"/>
    </xf>
    <xf numFmtId="0" fontId="0" fillId="5" borderId="2" xfId="0" applyFill="1" applyBorder="1" applyAlignment="1" applyProtection="1">
      <alignment horizontal="center" vertical="top" wrapText="1"/>
    </xf>
    <xf numFmtId="0" fontId="0" fillId="0" borderId="0" xfId="0" applyAlignment="1" applyProtection="1">
      <alignment vertical="top"/>
    </xf>
    <xf numFmtId="0" fontId="0" fillId="5" borderId="3" xfId="0" applyFill="1" applyBorder="1" applyAlignment="1" applyProtection="1">
      <alignment horizontal="center" vertical="top" wrapText="1"/>
    </xf>
    <xf numFmtId="0" fontId="0" fillId="3" borderId="3" xfId="0" applyFill="1" applyBorder="1" applyAlignment="1" applyProtection="1">
      <alignment horizontal="center" vertical="top" wrapText="1"/>
    </xf>
    <xf numFmtId="0" fontId="0" fillId="2" borderId="3" xfId="0" applyFill="1" applyBorder="1" applyAlignment="1" applyProtection="1">
      <alignment horizontal="center" vertical="top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6E65-EC9F-F34F-9889-6D745B9AEDD8}">
  <dimension ref="B1:H20"/>
  <sheetViews>
    <sheetView tabSelected="1" workbookViewId="0">
      <selection activeCell="J13" sqref="J13"/>
    </sheetView>
  </sheetViews>
  <sheetFormatPr baseColWidth="10" defaultRowHeight="16" x14ac:dyDescent="0.2"/>
  <cols>
    <col min="1" max="1" width="10.83203125" style="1"/>
    <col min="2" max="2" width="18.83203125" style="1" bestFit="1" customWidth="1"/>
    <col min="3" max="3" width="29.83203125" style="2" bestFit="1" customWidth="1"/>
    <col min="4" max="4" width="5.1640625" style="1" customWidth="1"/>
    <col min="5" max="5" width="64.83203125" style="3" customWidth="1"/>
    <col min="6" max="6" width="41.1640625" style="4" bestFit="1" customWidth="1"/>
    <col min="7" max="7" width="4.1640625" style="1" hidden="1" customWidth="1"/>
    <col min="8" max="8" width="17.33203125" style="1" hidden="1" customWidth="1"/>
    <col min="9" max="16384" width="10.83203125" style="1"/>
  </cols>
  <sheetData>
    <row r="1" spans="2:8" ht="17" thickBot="1" x14ac:dyDescent="0.25"/>
    <row r="2" spans="2:8" ht="18" thickBot="1" x14ac:dyDescent="0.25">
      <c r="B2" s="6" t="s">
        <v>0</v>
      </c>
      <c r="C2" s="7" t="s">
        <v>1</v>
      </c>
      <c r="E2" s="16" t="s">
        <v>5</v>
      </c>
      <c r="F2" s="25" t="s">
        <v>14</v>
      </c>
    </row>
    <row r="3" spans="2:8" ht="17" x14ac:dyDescent="0.2">
      <c r="B3" s="8" t="s">
        <v>2</v>
      </c>
      <c r="C3" s="9">
        <f>SUM(G3:G7)*25%</f>
        <v>0.25</v>
      </c>
      <c r="E3" s="17" t="s">
        <v>6</v>
      </c>
      <c r="F3" s="5" t="s">
        <v>11</v>
      </c>
      <c r="G3" s="22" cm="1">
        <f t="array" ref="G3">_xlfn.IFS(F3="Completed",0.2,F3="Partially Completed",0.1,F3="Not Completed",0,F3="",0)</f>
        <v>0.2</v>
      </c>
      <c r="H3" s="22" t="s">
        <v>11</v>
      </c>
    </row>
    <row r="4" spans="2:8" ht="17" x14ac:dyDescent="0.2">
      <c r="B4" s="10" t="s">
        <v>3</v>
      </c>
      <c r="C4" s="11">
        <f>SUM(G11:G15)*75%</f>
        <v>0.75</v>
      </c>
      <c r="E4" s="18" t="s">
        <v>7</v>
      </c>
      <c r="F4" s="5" t="s">
        <v>11</v>
      </c>
      <c r="G4" s="22" cm="1">
        <f t="array" ref="G4">_xlfn.IFS(F4="Completed",0.2,F4="Partially Completed",0.1,F4="Not Completed",0,F4="",0)</f>
        <v>0.2</v>
      </c>
      <c r="H4" s="22" t="s">
        <v>12</v>
      </c>
    </row>
    <row r="5" spans="2:8" ht="17" x14ac:dyDescent="0.2">
      <c r="B5" s="10" t="s">
        <v>4</v>
      </c>
      <c r="C5" s="11">
        <f>SUM(G18:G20)</f>
        <v>0</v>
      </c>
      <c r="E5" s="18" t="s">
        <v>8</v>
      </c>
      <c r="F5" s="5" t="s">
        <v>11</v>
      </c>
      <c r="G5" s="22" cm="1">
        <f t="array" ref="G5">_xlfn.IFS(F5="Completed",0.2,F5="Partially Completed",0.1,F5="Not Completed",0,F5="",0)</f>
        <v>0.2</v>
      </c>
      <c r="H5" s="22" t="s">
        <v>13</v>
      </c>
    </row>
    <row r="6" spans="2:8" ht="18" thickBot="1" x14ac:dyDescent="0.25">
      <c r="B6" s="12" t="s">
        <v>20</v>
      </c>
      <c r="C6" s="13">
        <f>SUM(C3:C5)</f>
        <v>1</v>
      </c>
      <c r="E6" s="18" t="s">
        <v>9</v>
      </c>
      <c r="F6" s="5" t="s">
        <v>11</v>
      </c>
      <c r="G6" s="22" cm="1">
        <f t="array" ref="G6">_xlfn.IFS(F6="Completed",0.2,F6="Partially Completed",0.1,F6="Not Completed",0,F6="",0)</f>
        <v>0.2</v>
      </c>
      <c r="H6" s="22"/>
    </row>
    <row r="7" spans="2:8" ht="18" thickBot="1" x14ac:dyDescent="0.25">
      <c r="B7" s="14" t="s">
        <v>24</v>
      </c>
      <c r="C7" s="15" t="str" cm="1">
        <f t="array" ref="C7">_xlfn.IFS(C6&gt;80%,"PASSED",C6=0%,"COMPLETE FORM TO GET RATING",C6&lt;80%,"FAILED")</f>
        <v>PASSED</v>
      </c>
      <c r="E7" s="19" t="s">
        <v>10</v>
      </c>
      <c r="F7" s="5" t="s">
        <v>11</v>
      </c>
      <c r="G7" s="22" cm="1">
        <f t="array" ref="G7">_xlfn.IFS(F7="Completed",0.2,F7="Partially Completed",0.1,F7="Not Completed",0,F7="",0)</f>
        <v>0.2</v>
      </c>
      <c r="H7" s="22"/>
    </row>
    <row r="9" spans="2:8" ht="17" thickBot="1" x14ac:dyDescent="0.25"/>
    <row r="10" spans="2:8" ht="18" thickBot="1" x14ac:dyDescent="0.25">
      <c r="E10" s="20" t="s">
        <v>3</v>
      </c>
      <c r="F10" s="24" t="s">
        <v>14</v>
      </c>
    </row>
    <row r="11" spans="2:8" ht="17" x14ac:dyDescent="0.2">
      <c r="E11" s="17" t="s">
        <v>15</v>
      </c>
      <c r="F11" s="5" t="s">
        <v>11</v>
      </c>
      <c r="G11" s="22" cm="1">
        <f t="array" ref="G11">_xlfn.IFS(F11="Completed",0.2,F11="Partially Completed",0.05,F11="Not Completed",0,F11="",0)</f>
        <v>0.2</v>
      </c>
    </row>
    <row r="12" spans="2:8" ht="34" x14ac:dyDescent="0.2">
      <c r="E12" s="18" t="s">
        <v>16</v>
      </c>
      <c r="F12" s="5" t="s">
        <v>11</v>
      </c>
      <c r="G12" s="22" cm="1">
        <f t="array" ref="G12">_xlfn.IFS(F12="Completed",0.2,F12="Partially Completed",0.05,F12="Not Completed",0,F12="",0)</f>
        <v>0.2</v>
      </c>
    </row>
    <row r="13" spans="2:8" ht="34" x14ac:dyDescent="0.2">
      <c r="E13" s="18" t="s">
        <v>17</v>
      </c>
      <c r="F13" s="5" t="s">
        <v>11</v>
      </c>
      <c r="G13" s="22" cm="1">
        <f t="array" ref="G13">_xlfn.IFS(F13="Completed",0.2,F13="Partially Completed",0.05,F13="Not Completed",0,F13="",0)</f>
        <v>0.2</v>
      </c>
    </row>
    <row r="14" spans="2:8" ht="34" x14ac:dyDescent="0.2">
      <c r="E14" s="18" t="s">
        <v>18</v>
      </c>
      <c r="F14" s="5" t="s">
        <v>11</v>
      </c>
      <c r="G14" s="22" cm="1">
        <f t="array" ref="G14">_xlfn.IFS(F14="Completed",0.2,F14="Partially Completed",0.05,F14="Not Completed",0,F14="",0)</f>
        <v>0.2</v>
      </c>
    </row>
    <row r="15" spans="2:8" ht="18" thickBot="1" x14ac:dyDescent="0.25">
      <c r="E15" s="19" t="s">
        <v>19</v>
      </c>
      <c r="F15" s="5" t="s">
        <v>11</v>
      </c>
      <c r="G15" s="22" cm="1">
        <f t="array" ref="G15">_xlfn.IFS(F15="Completed",0.2,F15="Partially Completed",0.05,F15="Not Completed",0,F15="",0)</f>
        <v>0.2</v>
      </c>
    </row>
    <row r="16" spans="2:8" ht="17" thickBot="1" x14ac:dyDescent="0.25"/>
    <row r="17" spans="5:7" ht="18" thickBot="1" x14ac:dyDescent="0.25">
      <c r="E17" s="21" t="s">
        <v>3</v>
      </c>
      <c r="F17" s="23" t="s">
        <v>14</v>
      </c>
    </row>
    <row r="18" spans="5:7" ht="17" x14ac:dyDescent="0.2">
      <c r="E18" s="17" t="s">
        <v>21</v>
      </c>
      <c r="F18" s="5" t="s">
        <v>13</v>
      </c>
      <c r="G18" s="22" cm="1">
        <f t="array" ref="G18">_xlfn.IFS(F18="Completed",0.4,F18="Partially Completed",0,F18="Not Completed",0,F18="",0)</f>
        <v>0</v>
      </c>
    </row>
    <row r="19" spans="5:7" ht="34" x14ac:dyDescent="0.2">
      <c r="E19" s="18" t="s">
        <v>22</v>
      </c>
      <c r="F19" s="5" t="s">
        <v>13</v>
      </c>
      <c r="G19" s="22" cm="1">
        <f t="array" ref="G19">_xlfn.IFS(F19="Completed",0.3,F19="Partially Completed",0,F19="Not Completed",0,F19="",0)</f>
        <v>0</v>
      </c>
    </row>
    <row r="20" spans="5:7" ht="52" thickBot="1" x14ac:dyDescent="0.25">
      <c r="E20" s="19" t="s">
        <v>23</v>
      </c>
      <c r="F20" s="5" t="s">
        <v>13</v>
      </c>
      <c r="G20" s="22" cm="1">
        <f t="array" ref="G20">_xlfn.IFS(F20="Completed",0.3,F20="Partially Completed",0,F20="Not Completed",0,F20="",0)</f>
        <v>0</v>
      </c>
    </row>
  </sheetData>
  <sheetProtection algorithmName="SHA-512" hashValue="4GEnjSHuq+0SnzDY2oszgn9mbVdyK66x3KIdcydUkzVNmxusWbJ1hJ+kCIWwOv4SHaq6Khx70NikGXlOezyAPg==" saltValue="xnpR95ZwtLTFD1nJ6NlLPg==" spinCount="100000" sheet="1" deleteColumns="0" deleteRows="0"/>
  <dataValidations count="1">
    <dataValidation type="list" allowBlank="1" showInputMessage="1" showErrorMessage="1" sqref="F3:F7 F11:F15 F18:F20" xr:uid="{B61B76E1-1382-5848-9583-C869BB4CF07B}">
      <formula1>$H$3:$H$5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2021-06-22T17:52:05Z</dcterms:created>
  <dcterms:modified xsi:type="dcterms:W3CDTF">2021-07-06T12:07:29Z</dcterms:modified>
</cp:coreProperties>
</file>