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voskresenskii/Downloads/Воскресенский/Clustering/"/>
    </mc:Choice>
  </mc:AlternateContent>
  <xr:revisionPtr revIDLastSave="0" documentId="13_ncr:1_{1D393F65-5732-C447-9D78-A9161CD17390}" xr6:coauthVersionLast="45" xr6:coauthVersionMax="45" xr10:uidLastSave="{00000000-0000-0000-0000-000000000000}"/>
  <bookViews>
    <workbookView xWindow="0" yWindow="0" windowWidth="28800" windowHeight="18000" xr2:uid="{194EB4EB-A30D-C741-84D2-E409DB278E8A}"/>
  </bookViews>
  <sheets>
    <sheet name="dtw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2" i="1"/>
  <c r="C2" i="1"/>
  <c r="C3" i="1" s="1"/>
  <c r="C11" i="1"/>
  <c r="C12" i="1" s="1"/>
  <c r="B4" i="1" l="1"/>
  <c r="D2" i="1"/>
  <c r="D11" i="1"/>
  <c r="E11" i="1" s="1"/>
  <c r="B13" i="1"/>
  <c r="B14" i="1" s="1"/>
  <c r="E2" i="1" l="1"/>
  <c r="D3" i="1"/>
  <c r="B5" i="1"/>
  <c r="C4" i="1"/>
  <c r="C13" i="1"/>
  <c r="C14" i="1" s="1"/>
  <c r="D12" i="1"/>
  <c r="E12" i="1" s="1"/>
  <c r="C5" i="1" l="1"/>
  <c r="D5" i="1" s="1"/>
  <c r="E3" i="1"/>
  <c r="D4" i="1"/>
  <c r="D13" i="1"/>
  <c r="D14" i="1" s="1"/>
  <c r="E4" i="1" l="1"/>
  <c r="E5" i="1" s="1"/>
  <c r="E13" i="1"/>
  <c r="E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101600</xdr:rowOff>
    </xdr:to>
    <xdr:sp macro="" textlink="">
      <xdr:nvSpPr>
        <xdr:cNvPr id="1027" name="AutoShape 3" descr="data:image/png;base64,iVBORw0KGgoAAAANSUhEUgAAAsgAAALKCAYAAAAvY6d9AAAABHNCSVQICAgIfAhkiAAAAAlwSFlzAAALEgAACxIB0t1+/AAAADl0RVh0U29mdHdhcmUAbWF0cGxvdGxpYiB2ZXJzaW9uIDMuMC4zLCBodHRwOi8vbWF0cGxvdGxpYi5vcmcvnQurowAAIABJREFUeJzs3Xl4XGd99vHvo8W2vMa7HdvJceTsISRkJ2Qji0KG9YW2gUKBpuUtBcoehn0rZShlp4VSCG0phRZoKS8DZHdC0oTshCSGkDiTeImX2PFuy5Z03j9mHEmOFDvSaJ4zM9/PdfmSNeeMcsvXiX3rmd88J6RpiiRJkqSyltgBJEmSpCyxIEuSJEkDWJAlSZKkASzIkiRJ0gAWZEmSJGkAC7IkSZI0QFvsAJKUFUm+eB7wWeCkfQ7tBDr2eWwt8PAwv9aXCjn30JSkOhXcB1lSs0vyxeOAApADVgDfBt4LtAN7gPOB3wKdw/xaAIQBX3Ibw5fnFaVCrmfMvylJ0ohZkCU1rSRfXAB8HHgjsBX4FPCVUiG3K8kXzwDOBZaWCrlb9vN1JgCLGbo8LwbGDTi9BygxdHleXirkdlTp25MkjZAFWVLTSfLFqcDlwLuAVuCrwN+UCrkNY/DfaqW8wjzc6vO0fZ7yOMOvPm9wdEOSxp4FWVLTSPLFccCbgI8Cs4B/Bz5UKuQeiZQnADMYvjwfvM9TtjB8eV5ZKuR6a5NckhqbBVlSw6sU0VcCnwaWANcD7y0VcndGDbYfSb44keFHNxLKM9J77eaZRzd21Sq3JNU7C7Kkhpbki2dR3pniNOA+yqMVv6j3UYXK6MYihl99nrLPU1YxzOpzqZDbWKPYklQXLMiSGlKSLx5FeWeKlwGrgQ8B/9oMYwiVFfNZDF+e5+3zlE0MP7qxqlTI9dUmuSRlgwVZUkNJ8sV5wMeAPwN2UC7JX3R3iH5JvjgJOIyhy/OhDN4jvxt4hKHL8yOlQq67dsklqTYsyJIaQpIvTgbeU/k1Hvga8MlSIbc+arA6k+SLbcAhDL/6PGnA6SmwkqcX54coj25srl1ySaoeC7Kkupbki+3AZZRXjecCPwA+UCrkHoqZqxFVRjfmMHx5nrPPUzYw/OjG4/U+By6pcVmQJdWlSll7GeURiiOBX1LemeJXUYM1sSRfnMIzj260DDh9J7Ccocvzo6VCbnftkkvSYBZkSXWncpe7zwJnUr4F9PuA/+eKZHZVVvoPZfjV544Bp/cBjzH8rhtba5dcUjOyIEuqG0m+eDjlvYxfCayhfMOPK0qFXE/UYBqVyqsB8xi+PM/a5ynrGX50Y60/KEkaLQuypMxL8sU5wEeA/0t5V4W/BT5fKuS2RQ2mmkjyxWkMP7qxiMGjG9sZfnTjsVIht6d2ySXVKwuypMyqbEf2TsojFB3AN4CPlwq5tVGDKTMqtw9PGLo8HwZMGHB6L/Aow49ubK9ZcEmZZkGWlDmVrcbeAHwCmA/8N/D+UiH3u5i5VF+SfLGF8vUz3OjGjH2espbhRzfWO7ohNQ8LsqTMqMyiXgJ8BjgWuIXyzhQ3Rw2mhpTkiwcxfHleCIQBp29l+NGNFc7BS43FgiwpE5J88RTKs8XnAr8H8sB/u2qnGJJ8cQLPPLoxbsDpPUCJocvzcu/iKNUfC7KkqJJ88TDgU8CllHcn+BjwT76ZSllVGd1YwPCrzwft85THGX50Y4M/BErZY0GWFEWSL84EPgS8BdgDfA74u1IhtyVqMGmUknxxBk8vzUsqHw/e5/Qt7HOL7gG/VpUKud4axZY0gAVZUk0l+WIH8FfA+4EpwLeAj5UKudVRg0k1ULn+D2PobesWA+0DTt8NPMLQK8+PlAq5XbVLLjUXC7KkmkjyxVbgtcBfU34D1P8D8qVC7oGowaSMqPw/spChxzaWUP6Bcq8UWMXQ5XkGcBKwtFTI3VKr/FIjsSBLGlOVnSkuovwGvOOB2ynvTHFD1GBSHan8fzSL4eee5w3xtB7gcuAb7vEsPTsWZEljJskXT6RcjC+gvEXW+4Ef+KYkqboqN9U5jHIhfg2D7y64G7gJuKry69elQq6v5iGlOmJBllR1Sb54KOVRitcCG4BPAl8vFXLdUYNJDS7JF88ArqU8y7yH8naJiyi/inN85bT1wNWUy/LVzv9LT2dBllQ1Sb44HfgA5Tfh9QFfBD5TKuQ2RQ0mNZFKST6XfWaQk3xxPuVXcy6q/JpTOXQf/avLN5YKuZ01DSxlkAVZ0qhVbqrwFuCDlPeA/RfgI6VCbkXUYJKGVNnL+Tn0l+WzgPFAN3Aj/YX5N45EqRlZkCWNWOUf2VdTvtHHocAvgPeVCrl7owaT9Kwk+eJEyiV5b2E+rnJoLf1l+ZpSIbcmTkKptizIkkYkyRfPBz4LnAjcDVxeKuSuiZtKUjUk+eIC+scxLgRmVw79mv7CfJN7MatRWZAlPStJvng88BngYuAxyjPH3/Nd8VJjqrxS9Fz6V5dfAIwDdgE30F+Y73ccQ43CgizpgCT54kLKu1G8HthMeZeKv3cFSWoulS3lzqa/MB9TOfQ4g8cx1sVJKI2eBVnSM0ryxWmUt4p6B+W9Vb8C/E2pkNsYNZikTKj88Hwh/eMYMyuH7qa/MN/sNo+qJxZkSUNK8sVxwF8AH6H8D953gQ+VCrlSzFySsqsyjnEi5bLcBTyf8p7MO4Gl9BfmZY5jKMssyJIGqdzS9g+AT1O+M9d1lG8NfVfUYJLqTpIvTgHOoX8c48jKoVUMHsd4Ik5CaWgWZElPSfLFcyjvTHEK8BvKt6290pUeSdVQucvm3nGMC4DpQArcRX9h/t9SIbc7WkgJC7IkIMkXjwEKwEsor+x8CPhOqZDrjRpMUsNK8sVW4CT6V5fPANqA7Qwex/idP6Sr1izIUhNL8sWDgY8BlwHbKI9VfMlbzUqqtSRfnEr5Ftl7C/PhlUMr6C/L15YKuQ1RAqqpWJClJlSZC3wv8G7Kb6D5B+CvnQOUlBVJvriY/nGM8ynfxj4F7qBclq8Ebi0VcnuihVTDsiBLTSTJF9uBP6e8ajwb+A/gg6VC7uGYuSTpmST5YhtwMv2ry6cDrZRf+bqO/hXmhxzHUDVYkKUmUNmZ4hWU54wPB26kvDPFbVGDSdIIVPZnP4/+wtxZOVSivyxfVyrknowSUHXPgiw1uCRfPJPyzhRnAMso70xRdJVFUqNI8sVOBo9jTAX6gNvoL8y3OY6hA2VBlhpUki8eSflNd6+gfAvYjwD/XCrkeqIGk6QxVBnHOJX+1eXTKN8FdAsDxjEcLdMzsSBLDSbJF+cCHwXeRPnuVZ8BvlAq5LZHDSZJEST54nT6xzG6gKRyaDn9q8vXlwq5TVECKpMsyFKDSPLFycC7KO9OMQH4R+ATpUJuXdRgkpQRlfdjdNK/uvxCYArQC/yK/sJ8u6+2NTcLslTnKi8n/inwcWAe8CPgA6VC7sGowSQp4yo7+5xOf2E+BQjAZuBa+scxHokWUlFYkKU6VVkJeQnlEYqjgP+lvDPF/0YNJkl1KskXZ1B+k9/ewnxI5dBDDB7H2BInoWrFgizVoSRfPJXyzhRnAw8C7wP+x50pJKk6KosQR9Bfls8DJlEex7iF/sJ8R6mQ642VU2PDgizVkcpWRn8D/CGwjvINP77p1kWSNLaSfHEc5e0y9xbmkyiPYzzJ4HGMR6OFVNVYkKU6kOSLs4APA28G9gB/B/xdqZDbGjWYJDWpyt/LA8cxFlYOPUj/6vJS/56uTxZkKcOSfHEi8HYgD0wGvgl8rFTIPR41mCTpKZVxjKPoL8vnAhOBHsrvD9lbmO9yHKM+WJClDEryxVbgT4BPAguAnwD5UiG3LGowSdJ+JfnieOD59Bfm51UObQSuoX8cY0WchNofC7KUIZVViIuBvwWOo3yb1PeWCrkbowaTJI1Yki/OBi6gvzAfXDm0jP7V5Ru8oVN2WJCljEjyxZMoF+MXAg8D7wd+6M4UktQ4Kgshx9Bfls8BOii/v+Qm+gvzPaVCri9WzmZnQZYiS/LFBPgU8BrgCeATwD+WCrndMXNJksZeki9OAM6kvzCfUDn0BHA15bJ8damQWxUnYXOyIEuRVDak/yDwVqAP+Dzwt6VCbnPUYJKkaJJ8cS6DxzHmVQ7dT//q8o2lQm5HnITNwYIs1VhlteCtlMvxNODbwEdLhdzKqMEkSZlSGcc4jv6yfDYwAdgN/JL+wnyv4xjVZUGWaiTJF1soj1F8ivLtS39GeWeK30QNJkmqC0m+2AGcRX9hfk7l0DoGj2O4FegoWZClGkjyxQso3xr6BOAuyjtTXBc3lSSpniX54nzgQspl+UJgTuXQb+hfXf5lqZDbGSdh/bIgS2MoyRefC3wG6AJKwAeA//ClMElSNVVepTye/tXls4BxQDdwI/2F+TfujrR/FmRpDCT54iLKN/n4E2BT5ff/UCrkuqMGkyQ1hcqdWM+mvzAfWzm0hsHjGGvjJMw2C7JURUm+eBDl20K/o/LQl4BCqZB7Ml4qSVKzS/LFBQwex5hVOfRr+leXbyoVcrviJMwWC7JUBZXbir4Z+DAwHfgO8OFSIfdY1GCSJO2jMo5xAv2ryy8A2oFdwA30F+b7m3Ucw4IsjULlL5k/BP4GWEz5ZavLS4XcPVGDSZJ0gJJ8cRLlO/rtLcxHVw49Tn9ZvqZUyK2Lk7D2LMjSCCX54rmUd6Y4mfJLVJeXCrmrooaSJGmUKu+jGTiOMaNy6G76C/PNjfy+Gguy9Cwl+eKxlHemyAErgA8B3y0Vcr1Rg0mSVGVJvtgKnEj/6vKZQBuwg8HjGMsaaRzDgiwdoMobHD4OvBHYSnms4ivuLylJahZJvjiFweMYR1YOraS/LF9bKuSeiJOwOizI0n4k+eJU4HLgXZR/av4q8KlSIbchajBJkiJL8sVD6R/HuIDyG9VT4E76C/MtpUJud7SQI2BBloaR5IvjgDcBH6W8Hc73gA+WCrlHogaTJCmDKuMYJ9G/unwG5YWl7cD19BfmB7M+jmFBlvaR5IsBeCXwaWAJsJTyraHviJlLkqR6UnkF9lz6C/PhlUOPMXgcY2OUgM/AgiwNkOSLL6C8M8XpwP2URyt+nvWfdCVJyrokX1xMeRyjCzgfmEZ5HON2yv/m7gG+UyrkbooWssKCLAFJvngUUABeBqymfMOPf3FnCkmSqi/JF9uAUyivLL8SeE7lUDdwXqmQuyVWNijPhUhNK8kX51GeMf5zylvWfBD4YqmQ2xE1mCRJDaxUyPUAtwC3JPnibuAYoLXy69zKsWgsyGpKSb44GXg38F5gPPAPwCdLhdz6qMEkSWo+S4HdlG93vafyeVSOWKipVF7SuYzyfsZzgR8AHygVcg9FDSZJUhNL8sUzKK8cL409XgEWZDWJys4UL6V8B7wjgZso70xxa9RgkiQpc1piB5DGWpIvng7cCPyY8rtlXwacbTmWJElDcQZZDSvJFw+nfDvoVwFrgf8LXFF5Y4AkSdKQHLFQw0nyxTmUt2n7C8rbxfwt8PlSIbctajBJklQXXEFWw0jyxYnAO4H3AROBbwCfKBVya6IGkyRJdcWCrLpXuff7G4BPAAdTnjV+f6mQ+23MXJIkqT5ZkFW3KjtTXEJ5Z4pjgVuBP8rCLSolSVL9chcL1aUkXzwZuA74KeUbfbwKeL7lWJIkjZYryKorSb54GPAp4FJgPfBW4BulQm5P1GCSJKlhuIuF6kKSL84EPgS8BegBPgd8tlTIbYkaTJIkNRxXkJVpSb7YAfwV8H5gCnAF8NFSIbc6ajBJktSwLMjKpMrOFK8F/hpYSHnWOF8q5O6PGkySJDU8C7IyJ8kXuyjf3ON44A7gdaVCbmnUUJIkqWnsdxeLEEJvCOGeEML9IYRfhxDeFUJoqRw7OYTw5Wd4bhJCeE01goYQ/qCSoS+EcPJ+zm0NIdwdQvjpgMfeGkJ4KISQhhBmDfGcUyrf66sqn58QQril8t+8N4TwR9X4PjS8JF88MckXrwJ+QXmc4lLgNMuxJEmqpQNZQd6ZpukJACGEOcC/A9OAj6ZpegflFb7hJMBrKs8ZrfuA/wP84wGc+3ZgGTB1wGM3U36Zfum+J4cQWinvpXvlgId3AH+SpunvQwgHA3eGEK5M03TTyOJrOEm+eCjwScojFU8C7wC+XirkuqMGkyRJTelZjVikabouhPAm4PYQwseAc4D3pGn64hDCOcCX9p4KnA0UgKNDCPcA/5Km6RdGGjRN02UAIYRnPC+EsBDIUd4K7F0Dnn/3Mzz/bcCPgFMGnP/ggN+vDiGsA2YDFuQqSfLF6ZTffPdXlK+ZzwCfKRVy/hlLkqRonvUMcpqmyysjFnP2OfQe4C1pmt4cQpgM7ALyVAr0vl8nhDAF+OUw/5nXpGn6wLPNVvFF4HLKL9HvVwhhAfAK4IUMKMj7nHMqMA54eISZNECSL46nvF3bh4CDgH8BPlIq5FZEDSZJksTI36Q31DLszcDnQwjfBf4rTdOVz7Tam6bpVuCEEf73hw4VwouBdWma3hlCOPcAn/ZF4H1pmvYOlTeEMB/4DvD6NE37qha2CSX5YgvlueJPUR6/+QXwvlIhd2/MXJIkSQM964IcQjgM6AXWAUfvfTxN00IIoQhcAtwaQrhgP19nLFaQzwReGkK4BJgATA0h/Fuapq99huecDHy/Uo5nAZeEEHrSNP1xCGEqUAQ+lKbprSPI0/SSfPEM4FxgK/BG4HnA3cCflwq5ayJGkyRJGtKzKsghhNnA14GvpmmaDlxxDSF0pmn6G+A3IYQzgKOAFQwz6jAWK8hpmr6f8kwrlRXk9+ynHJOm6eK9vw8h/DPw00o5Hgf8N/CvaZr+oJo5m0WlHF8HjKf8qsMa4HXAv5cKOVfjJUlSJu13mzegY+82b8A1wFXAx4c47x0hhPtCCL8GdgI/B+4Feirbw71zNEFDCK8IIawEzgCKIYQrK48fHEL42QE8/68qz18I3BtC+OZ+nvKHlN9o+IbK939PCKGqhb4JnAu0Uy7HPcCXS4Xcv1mOJUlSloU0TWNnkCRJkjLjQFaQJUmSpKZhQZYkSZIGsCBLkiRJA1iQJUmSpAEsyJIkSdIAFmRJkiRpAAuyJEmSNIAFWZIkSRrAgixJkiQNYEGWhhFCuDiE8LsQwkMhhHzsPKoPIYQrQgjrQgj3xc6i+hNCWBRCuD6EsCyEcH8I4e2xM6k+hBAmhBBuCyH8unLtfDx2pnrmraalIYQQWoEHgQuBlcDtwKvTNH0gajBlXgjhbGAb8K9pmh4XO4/qSwhhPjA/TdO7QghTgDuBl/t3j/YnhBCASWmabgshtAM3AW9P0/TWyNHqkivI0tBOBR5K03R5mqa7ge8DL4ucSXUgTdMbgY2xc6g+pWn6eJqmd1V+vxVYBiyIm0r1IC3bVvm0vfLLVdARsiBLQ1sArBjw+Ur8R0pSDYUQEuBE4Fdxk6hehBBaQwj3AOuAq9M09doZIQuyNLQwxGP+JC6pJkIIk4EfAe9I03RL7DyqD2ma9qZpegKwEDg1hOCY1whZkKWhrQQWDfh8IbA6UhZJTaQyP/oj4Ltpmv5X7DyqP2mabgKWAhdHjlK3LMjS0G4HDg8hLA4hjAMuBX4SOZOkBld5o9W3gGVpmn4+dh7VjxDC7BDCQZXfdwAXAL+Nm6p+WZClIaRp2gO8FbiS8ptk/jNN0/vjplI9CCF8D7gFODKEsDKEcFnsTKorZwKvA14YQrin8uuS2KFUF+YD14cQ7qW8yHN1mqY/jZypbrnNmyRJkjSAK8iSJEnSABZkSZIkaQALsiRJkjSABVmSJEkawIIsPYMQwptiZ1B98trRaHj9aKS8dqrDgiw9M/+i0Uh57Wg0vH40Ul47VWBBliRJkgZwH+QmNy6MTycwKXaMzNpDN+2Mjx0jkzqOjp0g23Y+2U3HdK+d4Sxo3x47QqY9saGXWTNbY8fIpBZC7AiZtn5DL7O9doZ1573dT6RpOnt/57XVIoyyawKTOC2cHzuG6tBx3/UFKI3cJ+feGjuC6tTElnGxI6iOtc5/6NEDOc9/4SRJkqQBLMiSJEnSABZkSZIkaQALsiRJkjSABVmSJEkawIIsSZIkDWBBliRJkgawIEuSJEkDWJAlSZKkASzIkiRJ0gAWZEmSJGkAC7IkSZI0gAVZkiRJGsCCLEmSJA1gQZYkSZIGsCBLkiRJA1iQJUmSpAEsyJIkSdIAFmRJkiRpAAuyJEmSNIAFWZIkSRrAgixJkiQNYEGWJEmSBrAgZ1SSL+aSfPH9sXNIkiQ1m7bYAfR0Sb54BvBfQCvw6chxJEmSmooFOZvOBdqBEDmHJElS07EgZ9NSoA9II+eQJElqOs4gZ1CpkLsFWA58JHYWSZKkZmNBzqAkXwzA/FIh5/yxJElSjVmQs2kOMDl2CEmSpGZkQc6mztgBJEmSmpUFOZuWxA4gSZLUrCzI2dSJO1hIkiRFYUHOpk7gsdghJEmSmpEFOZuWAA/HDiFJktSMLMjZ1IkFWZIkKQoLcsYk+eI0YBbwUOwskiRJzciCnD17t3hzBVmSJCkCC3L27C3IriBLkiRFYEHOnr17IC+PmkKSJKlJWZCzpxNYVyrktsYOIkmS1IwsyNnTieMVkiRJ0ViQs8c9kCVJkiKyIGdIki92AAuxIEuSJEVjQc6WxZWPjlhIkiRFYkHOFvdAliRJisyCnC3ugSxJkhSZBTlblgBbgA2xg0iSJDUrC3K2dAIPlwq5NHYQSZKkZmVBzhb3QJYkSYrMgpwRSb7YRnkXC9+gJ0mSFJEFOTsWAW24gixJkhSVBTk7llQ+uoIsSZIUkQU5O9wDWZIkKQMsyNnRCXQDq2IHkSRJamYW5OxYAiwvFXJ9sYNIkiQ1MwtydrjFmyRJUgZYkDMgyRcDlZuExM4iSZLU7CzI2TAPmIgFWZIkKToLcjbs3cHCEQtJkqTILMjZ4B7IkiRJGWFBzoZOoBd4NHYQSZKkZmdBzoZO4LFSIbc7dhBJkqRm1xY7gIDyiIXjFRn2RLqGB7mHlJQFLCYJRw063pf2cj+3s4UnaWccz+F0OsIkAB5Jf8tqHiEQOJITmBnmxfgWFFFfbx/fe+01TJ7dwcu+fNagYz27e7nyw7exbtmTTDhoHJcUzmDaweVr57YrlnH/jx+hpTVwzntPJHm+106zOfa0VUye3EJrC7S1BW78+eBrIE1TLv/Ik1x13S46OgJf/8JMTnjOOAC++5/b+OyXtgDw3rdP5Y//cHLN8yuew04pMWVyC62t0NYauO3KRYOO//b3u7nsnWu56zfd/HV+Ju9+8/Snjv3iuu288yNP0NsLl71mKu972/R9v3zDsyBnQyfwn7FDaGhpmvI77uZEzmICE7mNa5mVHszkMPWpc1ZRoo1xnBlexJp0BQ/xG57D6WxLt7CWFZzBRXSzi7u4keenFxNCiPgdqdbu+d7vmbF4Kru37Xnasft//AgTprbzxp9cwu+ufIybvnQvuc+cwYblm3nwysd43Q+72L5+J//15ht4/X+/iJZWX/hrNsUfzGHWjNYhj1113S4efqSHe26az+137ead79/I9T+dx8Yneyl8YTM3/GweIQTOftHjXHLRRKYf5PXTTK794QJmzRz62pkxvYUv/vVs/ufn2wc93tub8rYPrOfK/1jAwvltnPaiFbzkokkcc+S4WkTODP9PiSzJF6cDM3AFObM2s5EOJjMxTKYltDCXRaxn9aBz1rOa+RwKwBwWsJF1pGnKelYzl0W0hFY6wiQ6mMxmNsb4NhTJ1rU7eOSXj3PcyxcPefzhpas4+sUJAIefv5AVt68lTVMeXrqaI7oOoW1cK9MWTGbawsmsuc9rR4MVr9zJq181iRACp540nk2b+1iztpdrb9jFeWd1MGN6K9MPauG8szq4ZunO2HGVIXNmtXHKCRNobx/8+G1376IzaeewQ9sZNy7wRy+bzE+u3BYnZEQW5Pjc4i3jutnJBDqe+nwCHXSzc9hzWkILbbSzh90H9Fw1thv+7h5e8PbjoWXoVw22r9/JlHkTAWhpa2H85HZ2bdrN9nU7mTJ34lPnTZk7ke3rvXaaTQjw8lev46yLH+eKf3t6SVm9pocFB/evEC6Y38rqNT2sXtPLwqc93luTzMqGEODiS1dzykUr+MZ3Nh/w81at6WXRgv7WvGB+G6ua8NpxxCK+vQW5aivIIYSLgS8BrcA30zQtVOtrSzpwy29czcQZ45l7zAxW3LFuyHPSdIgHQ3m05+mPO5rTbK7+8Vzmz2tj/RO9vPTSdRyxpI0XnD7hqeNDXyZh6MfHMKey55c/WcjB89pY90QPXX+0mqOWjOPsMzr2+zz/6ilzBTm+vXsgL6/GFwshtAJ/D7wIOAZ4dQjhmGp87WZzdLqBS9PfciS72TVg1XcXOxnP4L9kxtPx1Dl9aR897KGdcYMeH+65alyrf/0Ey29YzbdyP+Xn77+VFXes4xcfvHXQOZPndLB1zQ4A+nr66N62hwnTxjF57kS2rt3x1Hlb1+5g0qwJqLnMn1dex5o9q5WXvKiDO+8ZvNnRgvltrFrdv7q36vFe5s9tZcH8Vlbu+/i8oWdR1ZgOrlw7c2a18fIXTeL2e3Yd0PMWzm9lxar+90useryHg+c237VjQY6vE3i8VMht3++ZB+ZU4KE0TZenabob+D7wsip97aZxdLqBz7GUN3If3+YeetjMznQ7fWkfa1nBbOYPOn8283m8so31OlYxnTmEEJjNfNaygr60l53pdnayjWnMiPEtKYIXvO14/uwXL+Gy4ot50adPZ9HJc7j4U6cPOqfznINZ9tMSAL+/diWLTilfO53nHMyDVz5Gz+5eNq/axqYV25h3nNdOM9m+o4+t2/qe+v21N+zimCMHD4xeclEH3/vhdtI05bY7u5k2tYV5c1s5/5wJXHfjTp7c1MeTm/q47sadnH+OP2A1i32vnatv2MmxB/gmu1NOmMBDj+zhkcf2sHt3yn/8zzZe0jVpLONmkiMW8VV7i7cFwIoBn68ETht4QgjhTcCbACYwET3dc1lPGykBmEAfb2Au3+SXpKQcTMLkMI2H0/uZynRmh4M5mMXcz23cnP6cdsZxXOWPfHKYxtytpFj/AAAgAElEQVR0Ibdw1VPbvLmDhW752n3MOWY6necs4NiXH8aVH/4V337pz5gwbRyXfLpcoGd2TuOICxfxnVf9gpbWFs7LP88dLJrMuvV9vOay9QD09MIfvnwiF57Xwbf+dSsAl/3JFLrOn8BV1+3kuWc+TkdH4GufL/8QNWN6K5e/Yxrn5tYA8L53TmPG9OZbBWxWa9f38so/fRyAnh549Ssmc/ELJ/H1fynPIv/F66exZl0Pp168gi1b+2hpCXzpnzZx3w2HMnVKC1/+m9m86NWr6e1NeeOlUzn2yPExv50owpBzbqqZJF9cBVxdKuTeUI2vF0L4A6ArTdM/q3z+OuDUNE3fNtT5U8OM9LRwfjX+0w3l6HQDX+R6AtBNK5dzNsvCzNixMuW4Oy1rGrlPzr11/ydJQ5jY0lzbjam6Wuc/dGeapifv7zxXkCNK8sWJwMFUdweLlcDA3cAXwj57kmm/loWZPJhOZzrdfIrTLMeSJDURl4DiOqzysZojFrcDh4cQFocQxgGXAj+p4tdvGttp5wk6LMeSJDUZV5DjqvoeyGma9oQQ3gpcSXmbtyvSNL2/Wl9fkiSp0VmQ49q7xVtV76KXpunPgJ9V82tKkiQ1C0cs4uoENpUKOe8fK0mSlBEW5Lg68RbTkiRJmWJBjqvaeyBLkiRplCzIkST5YjtwKK4gS5IkZYoFOZ5DKO8y4QqyJElShliQ4xmTHSwkSZI0OhbkeKq+B7IkSZJGz4IczxJgJ/B47CCSJEnqZ0GOpxN4uFTIpbGDSJIkqZ8FOZ5OnD+WJEnKHAtyBEm+2IIFWZIkKZMsyHHMBybgG/QkSZIyx4Ich1u8SZIkZZQFOQ63eJMkScooC3IcnUAP8FjsIJIkSRrMghzHEuDRUiHXEzuIJEmSBrMgx9GJ4xWSJEmZZEGusSRfDJRXkH2DniRJUgZZkGtvBjANC7IkSVImWZBrzx0sJEmSMsyCXHvugSxJkpRhFuTa27uCvDxqCkmSJA3Jglx7ncCqUiG3M3YQSZIkPZ0FufbcwUKSJCnDLMi15x7IkiRJGWZBrqEkX5wMzMMVZEmSpMyyINfWYZWPriBLkiRllAW5tvbuYOEKsiRJUkZZkGvLPZAlSZIyzoJcW53AhlIhtyl2EEmSJA3Nglxbnbh6LEmSlGkW5Npagm/QkyRJyjQLco0k+eI44BBcQZYkSco0C3LtJJT/vC3IkiRJGWZBrp29W7w5YiFJkpRhFuTacQ9kSZKkOmBBrp0lwHZgbewgkiRJGp4FuXY6gYdLhVwaO4gkSZKGZ0GunSU4XiFJkpR5FuQaSPLFFmAxvkFPkiQp8yzItbEAGI8ryJIkSZlnQa6NJZWPFmRJkqSMsyDXhnsgS5Ik1QkLcm10AnuAFbGDSJIk6ZlZkGtjCfBIqZDrjR1EkiRJz8yCXBudOH8sSZJUFyzIYyzJFwPugSxJklQ3LMhjbxYwBd+gJ0mSVBcsyGNv7w4WriBLkiTVAQvy2Nu7B7IryJIkSXXAgjz2OoEUeCR2EEmSJO2fBXnsLQFWlgq57thBJEmStH8W5LHXieMVkiRJdcOCPPbcA1mSJKmOWJDHUJIvTgHm4AqyJElS3bAgjy23eJMkSaozFuSxtXeLNwuyJElSnbAgjy1XkCVJkuqMBXlsdQLrS4XclthBJEmSdGAsyGNrCb5BT5Ikqa5YkMeWW7xJkiTVGQvyGEnyxfHAIizIkiRJdcWCPHYWAwFHLCRJkuqKBXnsuIOFJElSHbIgj529eyC7gixJklRH2mIHaGCdwFbgidhBntGUifSe8rzYKTIpvfse0r7d9J7kn89QfrwsjR1BdWzZlnmxI0hqSl8+oLNcQR47ncDDpULOFiFJklRHLMhjxz2QJUmS6pAFeQwk+WIr5V0sfIOeJElSnbEgj41FQDsWZEmSpLpjQR4be7d4c8RCkiSpzliQx4Z7IEuSJNUpC/LYWAJ0AytjB5EkSdKzY0EeG53AI6VCri92EEmSJD07FuSx0YnjFZIkSXXJglxlSb4YcA9kSZKkumVBrr45wCRcQZYkSapLFuTqW1L56AqyJElSHbIgV59bvEmSJNUxC3L1dQJ9QClyDkmSJI2ABbn6lgCPlQq53bGDSJIk6dmzIFefW7xJkiTVMQty9bnFmyRJUh2zIFdRki9OA2biCrIkSVLdsiBXlztYSJIk1TkLcnW5B7IkSVKdsyBX194V5OVRU0iSJGnELMjV1QmsKRVy22IHkSRJ0shYkKtrCc4fS5Ik1TULcnW5B7IkSVKdsyBXSZIvdgAL8Q16kiRJdc2CXD2LKx9dQZYkSapjFuTqcQ9kSZKkBmBBrh73QJYkSWoAFuTq6QQ2AxtjB5EkSdLIWZCrZwnwUKmQS2MHkSRJ0shZkKvHLd4kSZIagAW5CpJ8sQ1IsCBLkiTVPQtydRwCtOEb9CRJkuqeBbk63OJNkiSpQViQq2NvQXYFWZIkqc5ZkKtjCbALeDx2EEmSJI2OBbk6OoHlpUKuL3YQSZIkjY4FuTqW4HiFJElSQ7Agj1KSLwbgMHyDniRJUkOwII/ePGAiriBLkiQ1BAvy6C2pfHQFWZIkqQFYkEfPPZAlSZIaiAV59JYAvcCjsYNIkiRp9CzIo9cJPFoq5PbEDiJJkqTRsyCPXie+QU+SJKlhWJBHbwnOH0uSJDUMC/IoJPnidGA6FmRJkqSGYUEenb07WDhiIUmS1CAsyKPjHsiSJEkNxoI8OntXkJdHTSFJkqSqsSCPzhJgdamQ2xE7iCRJkqrDgjw6nTheIUmS1FAsyKPjHsiSJEkNxoI8Qkm+OBE4GFeQJUmSGooFeeReUfnon6EkSVIDsdyNQJIvngFcUfn0g5XPJUmS1AAsyCNzLtBW+X1r5XNJkiQ1AAvyyCwd8Ps9+3wuSZKkOmZBHpn7gZRyMT6/VMjdEjeOJEmSqsWCPDIvpDxa8THLsSRJUmOxII/MRcA2wHIsSZLUYCzII9MFXF8q5HbHDiJJkqTqsiA/S0m+uAQ4DLgydhZJkiRVnwX52euqfLQgS5IkNaC2/Z+ifVwELC8Vcg/FDqLaWLbsR2x44reMGzeJU097x9OOp2nK73//UzZu+B0tLeM4+phXMmXKAgAef/wuHi1dD8ChyXnMn/+8mmZXXH2797Dmk/9E2tMLvX1MPPVYpr/qgkHnpHt6WP+1H7K7tIqWyROZ/bZLaZ89HYBN/3MD2264A1pamPknL6bj+MNjfBuKpLe7h9ve/iP69vSS9vYx75wlLHnj6U87b831D/LQP/8KQmBK5yye++GLAbjjvT9m8wNrmP6cg3le4aW1jq+IvHZGz4L8LCT54jjKO1j8W+wsqp35857HwoWns+yBHwx5fOOGB9m5YwOnnf5utmxZwe9+9z+cfPJfsmfPDkqPXMvJp7wFCNxx+1eZNeto2ts7avsNKJrQ3sa8D15Gy4TxpD29PP6Jb9Dx3COYcPghT52zdekdtEyawMLPv5ttt9zLk9+7kjl/dSm7V65j+633suAzb6fnyS2s/fS3WfC5dxJafOGvWbSMa+WUz7+Ctonj6Ovp5ba3/ZBZpx7KQcfOf+qc7Ss3sfy7d3DaV/+A9ikT6H5yx1PHFl96Er3de1j5k/tixFdEXjuj59+0z84ZwGQcr2gqB01fTFvbxGGPP/HEA8ybdyIhBKZNO4Senl10d29h44bfM2PGEtrbJ9Le3sGMGUvYuOHBGiZXbCEEWiaMByDt7YXeXkIIg87ZcecyJp9dfmVh0qnHsuv+h0nTlB13LmPS6ccT2ttonzODtrkz6H54Zc2/B8UTQqBt4jgA0p4++nr6YJ/rZ+VP7+OQlx9P+5QJAIyf3v931cyTFtHWMa52gZUZXjuj5wrys9MF9ADXxQ6i7Oju3sL4CdOe+nz8+Kl0d2+he/cWxo8f+Pg0undviRFREaV9faz+4N/Ts3YjUy48jfFLFg063vvkFtpmlK+T0NpKy8QJ9G3bQe+Tmxm/pH+luW3GNHo3ev00m7S3j1ve9H12rNrMolccz0HHzBt0fMeKTQD86q0/IO3to/MNpzH7tCRCUmWN187ouIL87HQBt5QKucz+KxVCuCKEsC6E0Lyvi9RYOsRjgQDpUEfUbEJLCws+/TYWfuVydj+8kt0r1g4+YcjLJAx3YanJhNYWnv+t13DOD/6UzcvWsHX5hkHH094+dqzcxClf/D8c/5GLuf+z17Jna3ektMoSr53RsSAfoCRfnA08D7gqdpb9+Gfg4tghmsmE8VPp3rX5qc+7u7cwbvyU8opx98DHNzN+3NQYEZUBrZM6mHD0YnbeO3jMpnXGVHo2lq+TtLeXvh27aJncQeuMafRs6L9+ejZupnW610+zap8ynhknLOSJ2x4d9Pj42ZOZc+ZhtLS1MnH+NCYdMp0dqzZFSqks8toZGQvygbuw8jHT88dpmt4IbIydoxFM6tnJrF2bOWbzY8943sxZR7Nmzd2kacrmzY/R1jqB8eOnMmPm4Wzc+BB79uxkz56dbNz4EDNmugtBM+ndsp3e7TuB8o4WO+9/mPb5swedM/F5R7PtxrsA2H7b/Uw49jBCCEw86Si233ov6Z4e9qzbSM+aDYzvXFjz70Hx7N6046kVvd7uHjbcuYJJh0wfdM6cFxzGxntWVs7fyY4Vm+iY7w9Szc5rZ/ScQT5wXcAG4K7YQTT2jtn8GEdsXU0LKevu/EfubetgZ+8u/vfmAsniC0jTXgAWLDiNmTOPZOOG33HrLZ+jtbWdo45+JQDt7RNJkvO4846/ByBJXkh7+/Bv9lPj6d20lSe+/kPSvj5IUyad9hwmPu8onvzhNYxfvICJJx3N5HNP4omv/ZCV7/ocLZM6mP22SwEYt3Auk047jlWXfwlaW5jxhpe4g0WT6d6wg998+irSvhT6Uuaedzhznr+Y319xK9OOnMOcMw9j1qmHsuGOx7jp9d8htLRwxF+8gHHTyjvl/OptP2T7Yxvp3bmHpa/6FsddfgGzTj008nelWvDaGb2QOie5X0m+GIDVwNJSIffq2Hn2J4SQAD9N0/S4YY6/CXgTwPjxB530/DMvr124OvHq0lL+dPnVtJKSAv9+6Dl8q7Nrv89rJo9c5t8dGrkjF6zd/0mSVGVXnvvlO9M0PXl/57kccWCOB+aR8fGKA5Wm6TfSND05TdOTx42bFDtOJv16+mHsaWmjt/KuqAvW3MOM7sy+N1OSJFWRBfnAXFT5eHXUFKqZB6YdwntOvIwrDruQzx/xMqb07OQLd3/TkixJUhOwIB+YLuC+UiG3KnaQ/QkhfA+4BTgyhLAyhHBZ7Ez16oFph/C95FyKC0/jfc99IzO7t1iSJUlqAhbk/UjyxUnAWdTJeEWapq9O03R+mqbtaZouTNP0W7EzNYL7DzrUkixJUpOwIO/fOcA46qQga+xYkiVJag4W5P27CNgF3BQ7iOKzJEuS1PgsyPvXBdxQKuR2xg6ibLAkS5LU2CzIzyDJFw8BjsLxCu3DkixJUuOyID+zvXeGsCDraSzJkiQ1JgvyM+sCVgLLYgdRNlmSJUlqPBbkYST5YhtwPnBVqZDznroaliVZkqTGYkEe3inAQTheoQNgSZYkqXFYkIfXBfQB18QOovpgSZYkqTFYkIfXBdxeKuQ2xg6i+mFJliSp/lmQh5Dki9OBU3G8QiNgSZYkqb5ZkId2PuU/m6tiB1F9siRLklS/LMhD6wI2A7+KHUT1y5IsSVJ9siDvI8kXA+WCfG2pkOuJnUf1zZIsSVL9sSA/3VHAIpw/VpVYkiVJqi8W5Ke7qPLR+WNVjSVZkqT6YUF+ui7gwVIhV4odRI3FkixJUn2wIA+Q5IsTgHNxvEJjxJIsSVL2WZAHewHQgQVZY8iSLElStlmQB+sC9gBLI+dQg7MkS5KUXRbkwS4CbioVcttjB1HjsyRLkpRNFuSKJF+cDxyP4xWqIUuyJEnZY0Hut3d7NwuyasqSLElStliQ+3UBa4F7YwdR87EkS5KUHRZkIMkXW4ALgatLhVxf7DxqTpZkSZKywYJcdiIwC8crFJklWZKk+CzIZV2Vj95eWtFZkiVJisuCXNYF3F0q5NbFDiKBJVmSpJiaviAn+eJU4Pk4XqGMsSRLkhRH0xdk4FygDccrlEGWZEmSas+CXB6v2A7cHDuINBRLsiRJtWVBLhfk60uF3O7YQaThWJIlSaqdpi7ISb7YCXTi/LHqgCVZkqTaaOqCTP/2bhZk1QVLsiRJY6/ZC/JFQAl4KHIO6YBZkiVJGltNW5CTfLEdeCFwZamQS2PnkZ4NS7IkSWOnaQsycAYwBccrVKcsyZIkjY1mLshdQC9wXewg0khZkiVJqr5mLsgXAbeWCrnNsYNIo2FJliSpupqyICf54izgJByvUIOwJEuSVD1NWZCBC4GABVkNxJIsSVJ1NGtB7gI2AnfGDiJVkyVZkqTRa7qCnOSLgfL88dWlQq43dh6p2izJkiSNTtMVZOA4YD5wVewg0lixJEuSNHLNWJD33l7agqyGZkmWJGlkmrUg318q5FbGDiKNNUuyJEnPXlMV5CRfnAichbtXqIlYkiVJenaaqiAD5wDjcbxCTcaSLEnSgWu2gnwRsAu4MXYQqdYsyZIkHZhmK8hdwI2lQm5n7CBSDJZkSZL2r2kKcpIvLgKOxvljNTlLsiRJz6xpCjL927tZkNX0LMmSJA2vmQryRcAq4IHYQaQssCRLkjS0pijISb7YClwAXFUq5NLYeaSssCRLkvR0TVGQgVOA6TheIT2NJVmSpMGapSB3ASlwTewgUhZZkiVJ6tdMBfn2UiG3IXYQKassyZIklTV8QU7yxYOA0/DuedJ+WZIlSWqCggycT/n7dP5YOgCWZElSs2uGgtwFbAF+FTuIVC8syZKkZtbQBTnJFwPlgnxtqZDbEzuPVE8syZKkZtXQBRk4EjgE54+lEbEkS5KaUaMX5IsqH50/lkbIkixJajaNXpC7gN+XCrlHYgeR6pklWZLUTBq2ICf54njgXFw9lqpi35I8+0lLsiSpMTVsQQZeAEzEgixVzcCS/P1PfcuSLElqSG2xA4yhi4A9wNLIOTJt9+yUVX/pBh86cKs4mCd++zq++bF/4wfvv4K/PP/NbOiYGjuW6swmDokdQXVq/YkhdgQ1gUZeQe4Cbi4VcttiB5EazV1HHcI7z/0zZu3cwj9c+zVm7nQlWZLUOBqyICf54jzguTheIY2Ze2cvtiRLkhpSQxZk3N5NqglLsiSpETVqQe4C1gO/jh1EanSWZElSo2m4gpzkiy3AhcBVpUKuL3YeqRlYkiVJjaThCjJwAjAbxyukmrIkS5IaRSMW5K7Kx6uippCakCVZktQIGrUg31Mq5NbGDiI1I0uyJKneNVRBTvLFKcCZuHosRWVJliTVs4YqyMC5lO8O6PyxFJklWZJUrxqtIHcBO4CbYweRZEmWJNWnRizI15cKue7YQSSVWZIlSfWmYQpyki8eBizB8QopcyzJkqR60jAFmf7bS/sGPSmDLMmSpHrRSAW5C3gUeDB2EElDsyRLkupBQxTkJF9sB84HriwVcmnsPJKGZ0mWJGVdQxRk4HRgCs4fS3XBkixJyrJGKchdQC9wXewgkg6MJVmSlFWNUpAvAn5VKuQ2xQ4i6cBZkiVJWVT3BTnJF2cBJ+N4hVSXLMmSpKyp+4IMXAAELMhS3bIkS5KypBEKchfwJHBH7CCSRs6SLEnKirouyEm+GCjPH19TKuR6Y+eRNDqWZElSFtR1QQaOBQ7G8QqpYViSJUmx1XtB7qp8tCBLDcSSLEmKqREK8gOlQm5l7CCSqsuSLEmKpW4LcpIvTgTOBq6KnUXS2LAkS5JiqNuCDJwFjMfxCqmhWZIlSbVWzwW5C+gGbowdRNLYsiRLkmqp3gvyjaVCbkfsIJLGniVZklQrdVmQk3xxEXAMjldITcWSLEmqhbosyJRvDgK+QU9qOpZkSdJYq+eCvBq4L3YQSbVnSZYkjaW6K8hJvtgKXAhcVSrk0th5JMVhSZYkjZW6K8jAycB0nD+Wmp4lWZI0FuqxIHcBKXBN7CCS4rMkS5KqrR4L8kXAnaVC7onYQSRlgyVZklRNdVWQk3xxGnA6jldI2oclWZJULXVVkIHzgVYsyJKGYEmWJFVDvRXkLmArcGvsIJKyyZIsSRqtuinISb4YKBfk60qF3J7YeSRllyVZkjQadVOQgcOBQ3G8QtIBsCRLkkaqngpyV+WjBVnSAbEkS5JGot4K8kOlQm557CCS6oclWZL0bNVFQU7yxfHAebh6LGkELMmSpGejLgoycCYwEbgqdhBJ9cmSLEk6UPVSkC8CeoDrYweRVL8syZKkA1EvBbkLuLlUyG2NHURSfbMkS5L2J/MFOckX5wIn4PyxpCqxJEuSnknmCzLl8Qpw/lhSFVmSJUnDqZeCvB64O3YQSY3FkixJGkqmC3KSL7ZQLshXlwq5vth5JDUeS7IkaV+ZLsjAc4E5OH8saQxZkiVJA2W9IO+9vfTVUVNIaniWZEnSXvVQkO8tFXKPxw4iqfFZkiVJkOGCnOSLkynfQc/xCkk1Y0mWJGW2IAPnAu1YkCXVmCVZkppblgtyF7ADuCl2EEnNx5IsSc0r6wV5aamQ644dRFJzsiRLUnPKZEFO8sXFwOF49zxJkVmSJan5ZLIg0397aeePJUVnSZak5pLVgtwFPAb8LnYQSQJLsiQ1k8wV5CRfbAfOB64sFXJp7DyStJclWZKaQ+YKMnAaMBXnjyVlkCVZkhpfW+wAQ7gI6AOujR1EAujbvYcVH/k26Z4e6O1j8hnHMOuPXjjonB0PlFj/7V/Q/eha5r/zVUw549inju1Zv4m1X/sJPRs2Qwgs+MAf0z5neq2/DVXR3pL8haXf5B+u/Rp/ef6b2dAxdchzl9/6Hzy5+gHaJ0zm+EveO+zX3LbhMe6/+issef5rmXnIcwH47fX/xLYNjzJl9mKOPOeyMflelF1eOxqpnk1Psu7736N321YIgamnnc60F5w95Lm7VjzG6q9+mTl//DomH1++fpa/7z2MmzcfgLaDDmLeG5vvGspiQe4CflUq5J6MHUQCCO1tLPro62npGE/a08uKD32LnSceTscRi546p33WNOa95eVs/Mn/Pu35a77y38x45dlMem4nfTu7oSXUMr7GyIGW5FmHnczcI87k4Vu/N+zXSvv6WHFPkWnzjhz0+Pyjz6WvdzfrHrq16vmVfV47GrGWVma++KWMX7iQvl27WPXlL9Bx+BGMmztv0GlpXx8bf1ak44jB109ob2fhO99dy8SZk6kRiyRfnAmcgrtXKENCCLR0/P/27jxMrrrA1/h7ekl3J509kIUQjgkIWdg0UVlcQASlFJ2L67CpI4Ggd7yKjqV3Ri96vVOD66h0iIoIqIAKKFrigoACChrCYtgTqCxkh6ydpNPdde4fXYQO2TpJd/9OVb2f5/HJUlXw7Tz1dF6O55xqACDp7CTpLAI7Rm79wcNpiMcQvSx+25asIikWGXTsJABqmhqoaRjQL7vV93pyusWQgydRN2DgHv85K566h+GHHkN9Y/MOvz90zBHU1jX06maVD9872l91Q4bQMH48ADWNjdQfPJqO9et3et6Ge+9h0NFHU9vcvNNj1S5VgQycRld5GMhKlaSzyKJPzWbhv3yFgcdMpOmV43v0uvblz1M7sJFll9/Aok/NZvW1vysFtirFgZ6TvG3zetYunc/ow0/oo4WqVL531BPtL7xA27LnaJxw2A6/37F+Pa3z/8GQ152402uSjg6W/vc3eO47/03r/H/019RUSVsgnwGsA+aGHlKuoig6NIqiO6MoejyKokejKPp46E2VIKqt4bCvzmLinE+ydcFztC1e2aPXJZ1FtjyxiFEXnM6E/5pJ+8q1bLjrwT5eq/52IJG8aN4vOfS4DFFN2r4dK+1872hvim1trLzuGka9453UNDbu8Njzt/6CEWe+fZfvnwmf/XfGf/wTHPyBc3n+V7+k/fk1/TU5NVJzDnKczUd0XaB3eyGX6Qi9p4x1AJcmSTIviqLBwANRFP0hSZLHQg+rBLWDmhg4Nab1wQU0TBi91+fXjRxCQzyWAaNHAND8mslseWoJQ9/c10vV37qfk/z933+L38Wv4p5DpjB/VLzH17W+sIQFf/kRAB1traxb9jhRTS0jxk/rh9VKo2lrCrxq5ULmjZ7EA427vvgTfO9oz5LOTlZe90Oaj38Vg44+ZqfH25YuZdVPrgOgs7WVzU88QVRTw6BpR1M3dCgA9SNH0jhxEm3PPUf9yFH9uj+01AQyMAU4BE+vOCBJkiwHlpd+vjGKosfp+nM1kPdTx/pWoroaagc1UWxrZ/MjzzD8XSf36LWNkw6hs3ULHetbqRs6iM3zn6Fx4rg+XqxQHjnoFXz7uLfzmbk3ccFjd3De43fy99FH8GRtHV/YvJ7L/vLjnV/ULaC/umYRr20awusXPwyLHwbg4a0buWnDql2/VhVnaFsrM1Y+DUlCe209F5zwgd1+YtZxZ/3v7T9feN8NDBs32TgWAEmSsPpnN1J/8GiGveGNu3zOhM++9P5ZdeP1DJw8hUHTjqZz82ZqBgwgqqujs3UTWwsFhr3plP6anhppCuQzSj96/+NeEkVRDBwP3P+y358JzASoGzW033eVm861G1nxnVtIigkkCYNPnErz9CNZc8MdNE4aR/OMo9i64DmWXX4Dna1b2DT3SZ6/8U7ib36MqLaGg84/g6WXXQMkNE4cx9DTXh36S1IfGrJtM0UiakmoSRK+smohdydF1iYJH1z8MJ8cMJB2uj4D6bz6ph1eO6ytlfGd7UzZugmAszevY2Gxk1a6XvuVhmbeWOdFnpVs8LbN1CQJEXBOZzu/ve9Gtna2M+8XX2L80aeTFDsBGH3EzueNdvfY7VewZcMqOjvamPeLLzHxte9l2D5169IAABk1SURBVNgj9/gaVY62wrNsmvcAA8aMZek3vgbAiLeeSce6rhuEDTlh9++f9lUrWX3zz4miiCRJGHbKqTvd/aIaREmSjg+ri7P53wETCrnM5NBbKkEURc3An4AvJ0ly8+6e1zjpkOSwyy/qv2GqGMNvGhR6QipNW1PgO3fMoa7YQUdNHR879aK9nmYhvejF98+AznZqgB8f9Qa+ffxZoWelyurjvVWm9t8z/3bpA0mSTN/b81JxBDnO5puANwBzQm+pBFEU1QM3AT/eUxxL6n3zR8V87NSLtp9DahxrX7z4/pm+4mlet/xJznnizyxrHslNR5wUeppUVVIRyMDrgUY8//iARVEUAVcBjydJ8vXQe6RqNH9UbBhrv734/vnR5FP4z3uv5dNzbwEwkqV+lJZ7w5wBtNF1SoAOzEnAecCpURQ9VPrfmaFHSZL2TUdtHZ896XzuPmQKn557C2c/fW/oSVLVSMsR5DOAuwu5zObQQ8pdkiT38PKPeZMklaUXI9kjyVL/Cn4EOc7mxwNT8e4VkiTtxCPJUv8LHsjAW0o/ev6xJEm7YCRL/SsNgXwGXR9sUZ0f9i1JUg8YyVL/CRrIcTZfS9cR5N8Xcpl03JBZkqSUMpKl/hH6CPKrgRF4eoUkST1iJEt9L3QgnwEkwO2Bd0iSVDaMZKlvhQ7k04F5hVxmdeAdkiSVFSNZ6jvBAjnO5k8DTgTmh9ogSVI5M5KlvhEkkONs/gQgX/r3v7/0a0mStI+MZKn3hTqC/CZe+hS/utKvJUnSfjCSpd4VKpDvAraVfp6Ufi1JkvaTkSz1niCBXMhl/gqcStf5x5uBh0LskCSpkhjJUu8IdpFeKZL/FRgCvDfUDkmSKomRLB240Ld5uwt4Argk8A5JkiqGkSwdmKCBXPp46RbgNXE2Pz3kFkmSKomRLO2/0EeQAa6l6zzkWaGHSJJUSYxkaf8ED+RCLrMe+BHwz3E2Pzz0HkmSKomRLO274IFc0gI0Ah8MvEOSpIpjJEv7JhWBXMhlHgbuBS6Js/lUbJIkqZIYyVLPpSlGW4DDgdNCD5EkqRIZyVLPpCmQbwJW4y3fJEnqM0aytHepCeRCLtMGfB94R5zNTwi9R5KkSmUkS3uWmkAumVP6cWbQFZIkVTgjWdq9VAVyIZdZBPwauDDO5geE3iNJUiUzkqVdS1Ugl7QABwNnhx4iSVKlM5KlnaUxkP8ALMSL9SRJ6hdGsrSj1AVyIZcpArOBk+Ns/pjQeyRJqgZGsvSS1AVyydXAVmBW6CGSJFULI1nqkspALuQyLwDXA+fF2fyQ0HskSaoWRrKU0kAuaQEGAeeHHiJJUjUxklXtUhvIhVxmLvB34JI4m49C75EkqZoYyapmqQ3kkhZgMvDG0EMkSao2RrKqVdoD+UZgLd7yTZKkIIxkVaNUB3Ihl9kC/AD4pzibHxd6jyRJ1chIVrVJdSCXzAbqgI+EHiJJUrUyklVNUh/IhVxmIfBb4KI4m68PvUeSpGplJKtapD6QS1qAccBZoYdIklTNjGRVg3IJ5N8Ai/FiPUmSgjOSVenKIpALuUwncCVwapzNTw69R5Kkamckq5KVRSCXXAVsAy4OPUSSJBnJqlxlE8iFXGYV8DPgg3E2Pyj0HkmSZCSrMpVNIJe0AEOAc0IPkSRJXYxkVZpyC+S/Ag8DH42z+Sj0GEmS1MVIViUpq0Au5DIJXUeRjwFOCDxHkiR1YySrUpRVIJf8BNiAt3yTJCl1jGRVgrIL5EIuswm4BnhPnM0fHHqPJEnakZGscld2gVzSAgwAPhx6iCRJ2pmRrHJWloFcyGWeAO4ALo6z+drQeyRJ0s6MZJWrsgzkkhbgMODM0EMkSdKuGckqR+UcyLcCy/BiPUmSUs1IVrkp20Au5DLtwHeBt8bZ/KTQeyRJ0u4ZySonZRvIJd8DOoCLQw+RJEl7ZiSrXJR1IBdymWXALcCH42y+KfQeSZK0Z0ayykFZB3JJCzACeF/oIZIkae+MZKVdJQTyn4DH8WI9SZLKhpGsNCv7QC7kMgldR5FnxNn8jNB7JElSzxjJSquyD+SS64BWYFboIZIkqeeMZKVRRQRyIZdZT1ckfyDO5keE3iNJknrOSFbaVEQgl8wGGoEPhR4iSZL2jZGsNKmYQC7kMo8A9wCz4my+Yr4uSZKqhZGstKi0kGwBJgFvCT1EkiTtOyNZaVBpgXwzsApv+SZJUtkykhVaRQVyIZdpA74PvD3O5g8LvUeSJO0fI1khVVQgl8wp/Tgz6ApJknRAjGSFUnGBXMhlFgO/Ai6Ms/mG0HskSdL+e3kkn/MXI1l9ry70gD7SArwTOBv4SeAtUkX6wH/cFnqCytjVC18XeoLKzCfefxZfzbXzxV/cTOMa+Nm0k0JPUgWruCPIJbcDC/BiPUmSKkJHfS2fyp7Nnw6bwufuuZn3zPdIsvpORQZyIZcp0vXBISfF2fyxofdIkqQD11Ffy6dOv8BIVp+ryEAuuRrYAswKPUSSJPWOjto6I1l9rmIDuZDLrAWuB86Ns/mhofdIkqTeYSSrr1VsIJe0AIOA80MPkSRJvcdIVl+q6EAu5DIPAH8DLomz+Sj0HkmS1HuMZPWVig7kkhbgKOBNgXdIkqReZiSrL1RDIP8UeAFv+SZJUkUyktXbKj6QC7nMFuAq4J/ibH5c6D2SJKn3GcnqTRUfyCVz6PpaLww9RJIk9Q0jWb2lKgK5kMssBH4LXBRn8/Wh90iSpL5hJKs3VEUgl7QAY4F3hh4iSZL6jpGsA1VNgXwbsAgv1pMkqeIZyToQVRPIhVymE7gSOCXO5ieH3iNJkvqWkaz9VTWBXHIVsA2YFXqIJEnqe0ay9kdVBXIhl1lN132RL4iz+ebQeyRJUt8zkrWvqiqQS1qAIcA5oYdIkqT+YSRrX1RjIN8HPARcEmfzUegxkiSpfxjJ6qmqC+RCLpPQdRT5GODEwHMkSVI/MpLVE1UXyCU/AdbjLd8kSao6RrL2pioDuZDLtAI/BN4TZ/MHB54jSZL6mZGsPanKQC6ZDdQDHwk9RJIk9T8jWbtTtYFcyGWeBP4IXBxn87Wh90iSpP5nJGtXqjaQS1qAQ4FM6CGSJCkMI1kvV+2BfCvwHF6sJ0lSVTOS1V1VB3Ihl+kA5gBnxNn84aH3SJKkcIxkvaiqA7nk+0AHcHHoIZIkKSwjWWAgU8hllgM3Ax+Os/mBofdIkqSwjGRVfSCXtADDgfeFHiJJksIzkqubgdzlz8BjeLGeJEkqMZKrl4EMFHKZhK6jyNPjbH5G6D2SJCkdjOTqZCC/5DpgEx5FliRJ3RjJ1cdALinkMhvoiuT3x9n8yNB7JElSehjJ1cVA3tFsoBH4UOghkiQpXYzk6mEgd1PIZf4B3A3MirN5/2wkSdIOjOTqYATurAWYCJweeogkSUofI7nyGcg7uxlYiRfrSZKk3TCSK5uB/DKFXGYb8D3g7XE2HweeI0mSUspIrlwG8q59F0iAmaGHSJKk9DKSK5OBvAuFXGYJcCvwkTibbwi9R5IkpZeRXHkM5N1rAQ4C3h16iCRJSjcjubIYyLv3R+BpvFhPkiT1gJFcOQzk3SjkMkW6PjjkxDibPy70HkmSlH5GcmUwkPfsh8AWYFbgHZIkqUwYyeXPQN6DQi6zFvgJcG6czQ8LvUeSJJUHI7m8Gch71wIMBM4PPUSSJJUPI7l8Gch7Uchl5gH3A5fE2XwUeo8kSSofRnJ5MpB7pgU4Ejgl9BBJklRejOTyYyD3zE+B5/GWb5IkaT8YyeXFQO6BQi6zFbgKeFeczR8Seo8kSSo/RnL5MJB7bg5df14zQw+RJEnlyUguDwZyDxVymWeA24CZcTZfH3qPJEkqT0Zy+hnI+6YFGAO8K/QQSZJUvozkdDOQ981vgQJerCdJkg6QkZxeBvI+KOQyncBs4E1xNj8l9B5JklTejOR0MpD33Q+ANmBW6CGSJKn8GcnpYyDvo0Ius4au+yJfEGfzg0PvkSRJ5c9IThcDef+0AIOBc0IPkSRJlcFITg8Def/cDzwIXBJn81HoMZIkqTIYyelgIO+HQi6T0HUU+WjgpMBzJElSBTGSwzOQ999PgPV4yzdJktTLjOSwDOT9VMhlNgNXA++Os/nRofdIkqTKYiSHYyAfmCuBeuAjoYdIkqTKYySHYSAfgEIu8yRwO3BRnM3Xhd4jSZIqj5Hc/4y6A9cC3AxkgF8G3qI+UNzWzpLPX03S3gGdRZpPmMKo9526w3M2P1Zg9dW/pW3RSsZ+4t0MPmHq9sfaV69j5exb6Xh+PUQRh3zuHOoPHt7fX4YCKnYmfO09f2Po6AZmzj5uh8fu/OFi7vv5c9TU1dA8vJ4P/N/JjDikafvjWzd18J9vv4+jTzuId//7kf09XQEVt3WwIHstSXsnSWeRYScdxZhz3rjDc9bc9gDP5x+AmoiaxgEc+rEzaZxwEBsffIbl19xJ0tFJVFfL2A+9mcHHxmG+EPWKFyP5q7+/hs/dczMAP5u2+/sELL7zBjYsepy6pmaOet+nd3p81UN38sLT87p+USyydd1Kpl3wRWrq6lnwyysoFjugWGToxGMYO+OtffI1pZmBfOB+BSyl62I9A7kCRfV1HPqFC6hpaiDp6GTJv1/FluOPoOmVh25/Tv2ooYz56Lt44da/7PT6Fd++hRFnv4FBx06iuKUNarwzYLX503VLGD1pEFs3dez02PjJzVz6s9cwoKmWe25Yyq1fW8AHv3709sd/862FTJoxrD/nKiWi+lomfflcapsGkHR0suAz1zL41Ycz6KhDtj9n+BunMeptrwZg/f1Pseyq25l42QeoHTKQV/zHe6kfOZgti1bxzOevZ+o1Hw/1paiX7EskjzhyBqOmncziO67f5eMHH3cKBx93CgDrC4+y+pE/U9c4kCRJmHTWLGrrG0g6O3n6l99hyITJDBp9WN98USnlKRYHqJDLdABzgNPjbP6I0HvU+6IooqapAYCks+tIDuwYufUHD6chHkP0svhtW7KKpFhk0LGTAKhpaqCmYUC/7FY6rFuxlcf+tIbXnT1ul48f8doRDGiqBSA+ZijrV7Ztf2zJoxvY+Pw2jjxxRL9sVbpEUURtU9f3i6SjSNLR+fJvPdQObNj+8+LW9u0/HzhpDPUjuz7stXHCQSTtnRTbd/4PNJWfnp5u0TxuErUNA3v0z1y74EGGH348UHrf1Zf+zit2khQ7e2d4mfEIcu/4PvAF4GLg0sBb1AeSziKLPzOHbSteYNgZM2h65fgeva59+fPUDmxk2eU30L5qLQOPmcioc95CVOt/m1aLW3JPcdanDmdr697/krnv5mVMfv1IAIrFhF9c/jTn5qby1H0v9PVMpVTSWeSpT1zFtuVrGZmZzqAjD9npOWvyc1n9i/tJOjqZ9OVzd3p8/V+eoGniaGrq/Su/Uuzr6RZ7UmzfxsYlTzD+5P+x/feSYpEnb/oG29avYdS0k6ru6DF4BLlXFHKZFcBNwIfjbL5n/7nWR6Ioaoyi6G9RFD0cRdGjURRdFnJPpYhqazjsq7OYOOeTbF3wHG2LV/bodUlnkS1PLGLUBacz4b9m0r5yLRvuerCP1yotHr1rDc0jBnDo1CF7fe7cW5ezZP4GTv1w119E916/lClvGMXwsY19PVMpFtXWcOS3LmTK1f/K5qeWsWXRqp2eMyozncnf+yhjLziVlTfes8NjWxetZvkP72D8R8/sr8nqJ7114d76RY8yaMwrqGt8KV+imhqOes+lTDnv82xetZgtLyzvrdllw0DuPS3AMOD9gXe0AacmSXIscBzw1iiKXhd4U8WoHdTEwKkxrQ8u6NHz60YOoSEey4DRI4hqa2l+zWS2PlN932iq1TPz1jH/zjVcdtq9XHvpfJ6+fy3X/dujOz3vyb+8wO+/W+AjVxxL3YCub8uFh9Zz94+XcNlp93LrVxbw918u51df79n7TpWntrmR5qMnsPGBZ3b7nGFvmMr6+57a/uttazbw7P/7ORM+cRYNY70wuBL1RiSvW/DQ9tMrXq6uoYnmcZPYuPiJA51adgzk3nM38Cjw0TibD3YVVtJlU+mX9aX/JaH2VIKO9a10tm4BoNjWzuZHnmHAIaN69NrGSYfQ2bqFjvWtAGye/wwN4w/qs61Kl3d88nAuu/NkvnD7SZz/tWkc8drhnHf51B2es/Sxjfz0sie48DvHMnjkS+enn/eVafyfO7pee9anD2fGO8fyjk8e3t9fggLqWN9K56atQNf3nk0PFWgcP3KH57Qte+n0mw1zn6ZhXFcId27ayrOX3cjY809h0JRDUeV6eSR//bYfcMyKQo9e29m2hU3LFzIkfun7UseWTXS0lf7O62hn49KnaRhefZ+H5glJvaSQyyRxNn8FXUeSZwB/C7UliqJa4AHgcOCKJEnuD7WlEnSu3ciK79xCUkwgSRh84lSapx/JmhvuoHHSOJpnHMXWBc+x7PIb6Gzdwqa5T/L8jXcSf/NjRLU1HHT+GSy97BogoXHiOIae9urQX5IC+823FzJh6hCmnXoQt371ado2d3D1J/4BwPBxjVx4xbGBFyoN2l/YxOJv/gqKCRQThp48mSGvOYIVP/oTTUeMZehrX8maX89l40PPEtXVUNvcxIT/dRbQdV7ytuVrWXnj3ay88W4AJn7xn6kfNijkl6Q+0lFbxzXHvomTFz/OKYse5cQlT3LU2FewdO0KOra28uh1X2TM9DO2X3A3auqJAKx79h8MHn/k9ovyANo3b2DxHdeTJF1/5w2bdCxDD5sS5OsKKUoSDy72ljibHwwsA24q5DIfDDyHKIqGAbcA/zNJkvndfn8mMBOgbtTQV0+88pOBFqqcXTLlz6EnqIxdvdAzv7R/orx3ddmVD8/7I7P+fht1SUJHFDF7xtv4waveHHpW6jx05aUPJEkyfW/P8xSLXlTIZTYC1wLvj7P5nv1/8H0oSZJ1wF3AW1/2+99NkmR6kiTTa4d4NEGSpHI3d9wkOmrq6IgiOmrqmDtuUuhJZc1A7n2zgQbgQyH+5VEUHVQ6ckwURU3AaUD1nV0vSVIVeWRMzEXvuJjZM97GRe+4mEfGxKEnlTUDuZcVcpn5wJ+BWXE2H+LPdyxwZxRFjwB/B/6QJMmvA+yQJEn96JExMT941ZuN417gRXp9owW4ATgDuK0//8VJkjwC7Pp+LZIkSdorjyD3jVuAFcAloYdIkiRp3xjIfaCQy2wDvgdk4mw+DjxHkiRJ+8BA7jvfBYrAxaGHSJIkqecM5D5SyGWWArcC/xJn842h90iSJKlnDOS+1QKMAt4deogkSZJ6xkDuW3cAT+HFepIkSWXDQO5DhVymSNdR5BPibN5br0mSJJUBA7nvXQNsAWaFHiJJkqS9M5D7WCGXWQf8GDgnzuaHhd4jSZKkPTOQ+8dsYCBwQeghkiRJ2jMDuR8Ucpl5wH3AJXE2H4XeI0mSpN0zkPvPFcArgVNDD5EkSdLuGcj95+fAGrzlmyRJUqoZyP2kkMtsBa4C3hln8+ND75EkSdKuGcj9aw5df+YzQw+RJEnSrhnI/aiQyzwL/Aa4MM7mB4TeI0mSpJ0ZyP2vBRgDvCv0EEmSJO3MQO5/vwWexYv1JEmSUslA7meFXKZI1weHvDHO5qeG3iNJkqQdGchhXA204VFkSZKk1DGQAyjkMmuAG4Hz42x+cOg9kiRJeomBHE4L0AycG3qIJEmSXmIgh/M3YB5wSZzNR6HHSJIkqYuBHEghl0mAK4BpwMmB50iSJKnEQA7rBmAdXqwnSZKUGgZyQIVcZjNdd7Q4O87mx4TeI0mSJAM5Da4E6oGPhB4iSZIkAzm4Qi7zFPAH4KI4m68LvUeSJKnaGcjp0AKMB94eeogkSVK1M5DT4dfAErxYT5IkKTgDOQUKuUwHMAd4S5zNvzL0HkmSpGpmIKfHVUA7MCv0EEmSpGpmIKdEIZdZAdwEfCjO5geF3iNJklStDOR0aQGGAu8PPUSSJKlaGcjpcg/wD+CjcTYfhR4jSZJUjQzkFCnkMgldR5GPB14TeI4kSVJVMpDT58fARrzlmyRJUhAGcsoUcpmNwLXA+0JvkSRJqkYGcjrNBhribP6zoYdIkiRVGwM5nYYAReBLoYdIkiRVGwM5nd5U+rE25AhJkqRqZCCn011AG9AReIckSVLVMZBTqJDL/BV4M/D50FskSZKqTV3oAdq1UiT/NfQOSZKkauMRZEmSJKkbA1mSJEnqxkCWJEmSujGQJUmSpG4MZEmSJKkbA1mSJEnqxkCWJEmSujGQJUmSpG4MZEmSJKkbA1mSJEnqxkCWJEmSujGQJUmSpG4MZEmSJKkbA1mSJEnqxkCWJEmSujGQJUmSpG4MZEmSJKkbA1mSJEnqxkCWJEmSujGQJUmSpG4MZEmSJKkbA1mSJEnqJkqSJPQGBRRF0WpgUegdKTYKWBN6hMqS7x0dCN8/2l++d/bssCRJDtrbkwxkaQ+iKJqbJMn00DtUfnzv6ED4/tH+8r3TOzzFQpIkSerGQJYkSZK6MZClPftu6AEqW753dCB8/2h/+d7pBZ6DLEmSJHXjEWRJkiSpGwNZkiRJ6sZAliRJkroxkCVJkqRuDGRJkiSpm/8PlWlDltoL2yoAAAAASUVORK5CYII=">
          <a:extLst>
            <a:ext uri="{FF2B5EF4-FFF2-40B4-BE49-F238E27FC236}">
              <a16:creationId xmlns:a16="http://schemas.microsoft.com/office/drawing/2014/main" id="{1C1C934B-0FDB-374D-8BA1-732F69533F53}"/>
            </a:ext>
          </a:extLst>
        </xdr:cNvPr>
        <xdr:cNvSpPr>
          <a:spLocks noChangeAspect="1" noChangeArrowheads="1"/>
        </xdr:cNvSpPr>
      </xdr:nvSpPr>
      <xdr:spPr bwMode="auto">
        <a:xfrm>
          <a:off x="132080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101600</xdr:rowOff>
    </xdr:to>
    <xdr:sp macro="" textlink="">
      <xdr:nvSpPr>
        <xdr:cNvPr id="1028" name="AutoShape 4" descr="data:image/png;base64,iVBORw0KGgoAAAANSUhEUgAAAsgAAALKCAYAAAAvY6d9AAAABHNCSVQICAgIfAhkiAAAAAlwSFlzAAALEgAACxIB0t1+/AAAADl0RVh0U29mdHdhcmUAbWF0cGxvdGxpYiB2ZXJzaW9uIDMuMC4zLCBodHRwOi8vbWF0cGxvdGxpYi5vcmcvnQurowAAIABJREFUeJzs3Xl4XGd99vHvo8W2vMa7HdvJceTsISRkJ2Qji0KG9YW2gUKBpuUtBcoehn0rZShlp4VSCG0phRZoKS8DZHdC0oTshCSGkDiTeImX2PFuy5Z03j9mHEmOFDvSaJ4zM9/PdfmSNeeMcsvXiX3rmd88J6RpiiRJkqSyltgBJEmSpCyxIEuSJEkDWJAlSZKkASzIkiRJ0gAWZEmSJGkAC7IkSZI0QFvsAJKUFUm+eB7wWeCkfQ7tBDr2eWwt8PAwv9aXCjn30JSkOhXcB1lSs0vyxeOAApADVgDfBt4LtAN7gPOB3wKdw/xaAIQBX3Ibw5fnFaVCrmfMvylJ0ohZkCU1rSRfXAB8HHgjsBX4FPCVUiG3K8kXzwDOBZaWCrlb9vN1JgCLGbo8LwbGDTi9BygxdHleXirkdlTp25MkjZAFWVLTSfLFqcDlwLuAVuCrwN+UCrkNY/DfaqW8wjzc6vO0fZ7yOMOvPm9wdEOSxp4FWVLTSPLFccCbgI8Cs4B/Bz5UKuQeiZQnADMYvjwfvM9TtjB8eV5ZKuR6a5NckhqbBVlSw6sU0VcCnwaWANcD7y0VcndGDbYfSb44keFHNxLKM9J77eaZRzd21Sq3JNU7C7Kkhpbki2dR3pniNOA+yqMVv6j3UYXK6MYihl99nrLPU1YxzOpzqZDbWKPYklQXLMiSGlKSLx5FeWeKlwGrgQ8B/9oMYwiVFfNZDF+e5+3zlE0MP7qxqlTI9dUmuSRlgwVZUkNJ8sV5wMeAPwN2UC7JX3R3iH5JvjgJOIyhy/OhDN4jvxt4hKHL8yOlQq67dsklqTYsyJIaQpIvTgbeU/k1Hvga8MlSIbc+arA6k+SLbcAhDL/6PGnA6SmwkqcX54coj25srl1ySaoeC7Kkupbki+3AZZRXjecCPwA+UCrkHoqZqxFVRjfmMHx5nrPPUzYw/OjG4/U+By6pcVmQJdWlSll7GeURiiOBX1LemeJXUYM1sSRfnMIzj260DDh9J7Ccocvzo6VCbnftkkvSYBZkSXWncpe7zwJnUr4F9PuA/+eKZHZVVvoPZfjV544Bp/cBjzH8rhtba5dcUjOyIEuqG0m+eDjlvYxfCayhfMOPK0qFXE/UYBqVyqsB8xi+PM/a5ynrGX50Y60/KEkaLQuypMxL8sU5wEeA/0t5V4W/BT5fKuS2RQ2mmkjyxWkMP7qxiMGjG9sZfnTjsVIht6d2ySXVKwuypMyqbEf2TsojFB3AN4CPlwq5tVGDKTMqtw9PGLo8HwZMGHB6L/Aow49ubK9ZcEmZZkGWlDmVrcbeAHwCmA/8N/D+UiH3u5i5VF+SfLGF8vUz3OjGjH2espbhRzfWO7ohNQ8LsqTMqMyiXgJ8BjgWuIXyzhQ3Rw2mhpTkiwcxfHleCIQBp29l+NGNFc7BS43FgiwpE5J88RTKs8XnAr8H8sB/u2qnGJJ8cQLPPLoxbsDpPUCJocvzcu/iKNUfC7KkqJJ88TDgU8CllHcn+BjwT76ZSllVGd1YwPCrzwft85THGX50Y4M/BErZY0GWFEWSL84EPgS8BdgDfA74u1IhtyVqMGmUknxxBk8vzUsqHw/e5/Qt7HOL7gG/VpUKud4axZY0gAVZUk0l+WIH8FfA+4EpwLeAj5UKudVRg0k1ULn+D2PobesWA+0DTt8NPMLQK8+PlAq5XbVLLjUXC7KkmkjyxVbgtcBfU34D1P8D8qVC7oGowaSMqPw/spChxzaWUP6Bcq8UWMXQ5XkGcBKwtFTI3VKr/FIjsSBLGlOVnSkuovwGvOOB2ynvTHFD1GBSHan8fzSL4eee5w3xtB7gcuAb7vEsPTsWZEljJskXT6RcjC+gvEXW+4Ef+KYkqboqN9U5jHIhfg2D7y64G7gJuKry69elQq6v5iGlOmJBllR1Sb54KOVRitcCG4BPAl8vFXLdUYNJDS7JF88ArqU8y7yH8naJiyi/inN85bT1wNWUy/LVzv9LT2dBllQ1Sb44HfgA5Tfh9QFfBD5TKuQ2RQ0mNZFKST6XfWaQk3xxPuVXcy6q/JpTOXQf/avLN5YKuZ01DSxlkAVZ0qhVbqrwFuCDlPeA/RfgI6VCbkXUYJKGVNnL+Tn0l+WzgPFAN3Aj/YX5N45EqRlZkCWNWOUf2VdTvtHHocAvgPeVCrl7owaT9Kwk+eJEyiV5b2E+rnJoLf1l+ZpSIbcmTkKptizIkkYkyRfPBz4LnAjcDVxeKuSuiZtKUjUk+eIC+scxLgRmVw79mv7CfJN7MatRWZAlPStJvng88BngYuAxyjPH3/Nd8VJjqrxS9Fz6V5dfAIwDdgE30F+Y73ccQ43CgizpgCT54kLKu1G8HthMeZeKv3cFSWoulS3lzqa/MB9TOfQ4g8cx1sVJKI2eBVnSM0ryxWmUt4p6B+W9Vb8C/E2pkNsYNZikTKj88Hwh/eMYMyuH7qa/MN/sNo+qJxZkSUNK8sVxwF8AH6H8D953gQ+VCrlSzFySsqsyjnEi5bLcBTyf8p7MO4Gl9BfmZY5jKMssyJIGqdzS9g+AT1O+M9d1lG8NfVfUYJLqTpIvTgHOoX8c48jKoVUMHsd4Ik5CaWgWZElPSfLFcyjvTHEK8BvKt6290pUeSdVQucvm3nGMC4DpQArcRX9h/t9SIbc7WkgJC7IkIMkXjwEKwEsor+x8CPhOqZDrjRpMUsNK8sVW4CT6V5fPANqA7Qwex/idP6Sr1izIUhNL8sWDgY8BlwHbKI9VfMlbzUqqtSRfnEr5Ftl7C/PhlUMr6C/L15YKuQ1RAqqpWJClJlSZC3wv8G7Kb6D5B+CvnQOUlBVJvriY/nGM8ynfxj4F7qBclq8Ebi0VcnuihVTDsiBLTSTJF9uBP6e8ajwb+A/gg6VC7uGYuSTpmST5YhtwMv2ry6cDrZRf+bqO/hXmhxzHUDVYkKUmUNmZ4hWU54wPB26kvDPFbVGDSdIIVPZnP4/+wtxZOVSivyxfVyrknowSUHXPgiw1uCRfPJPyzhRnAMso70xRdJVFUqNI8sVOBo9jTAX6gNvoL8y3OY6hA2VBlhpUki8eSflNd6+gfAvYjwD/XCrkeqIGk6QxVBnHOJX+1eXTKN8FdAsDxjEcLdMzsSBLDSbJF+cCHwXeRPnuVZ8BvlAq5LZHDSZJEST54nT6xzG6gKRyaDn9q8vXlwq5TVECKpMsyFKDSPLFycC7KO9OMQH4R+ATpUJuXdRgkpQRlfdjdNK/uvxCYArQC/yK/sJ8u6+2NTcLslTnKi8n/inwcWAe8CPgA6VC7sGowSQp4yo7+5xOf2E+BQjAZuBa+scxHokWUlFYkKU6VVkJeQnlEYqjgP+lvDPF/0YNJkl1KskXZ1B+k9/ewnxI5dBDDB7H2BInoWrFgizVoSRfPJXyzhRnAw8C7wP+x50pJKk6KosQR9Bfls8DJlEex7iF/sJ8R6mQ642VU2PDgizVkcpWRn8D/CGwjvINP77p1kWSNLaSfHEc5e0y9xbmkyiPYzzJ4HGMR6OFVNVYkKU6kOSLs4APA28G9gB/B/xdqZDbGjWYJDWpyt/LA8cxFlYOPUj/6vJS/56uTxZkKcOSfHEi8HYgD0wGvgl8rFTIPR41mCTpKZVxjKPoL8vnAhOBHsrvD9lbmO9yHKM+WJClDEryxVbgT4BPAguAnwD5UiG3LGowSdJ+JfnieOD59Bfm51UObQSuoX8cY0WchNofC7KUIZVViIuBvwWOo3yb1PeWCrkbowaTJI1Yki/OBi6gvzAfXDm0jP7V5Ru8oVN2WJCljEjyxZMoF+MXAg8D7wd+6M4UktQ4Kgshx9Bfls8BOii/v+Qm+gvzPaVCri9WzmZnQZYiS/LFBPgU8BrgCeATwD+WCrndMXNJksZeki9OAM6kvzCfUDn0BHA15bJ8damQWxUnYXOyIEuRVDak/yDwVqAP+Dzwt6VCbnPUYJKkaJJ8cS6DxzHmVQ7dT//q8o2lQm5HnITNwYIs1VhlteCtlMvxNODbwEdLhdzKqMEkSZlSGcc4jv6yfDYwAdgN/JL+wnyv4xjVZUGWaiTJF1soj1F8ivLtS39GeWeK30QNJkmqC0m+2AGcRX9hfk7l0DoGj2O4FegoWZClGkjyxQso3xr6BOAuyjtTXBc3lSSpniX54nzgQspl+UJgTuXQb+hfXf5lqZDbGSdh/bIgS2MoyRefC3wG6AJKwAeA//ClMElSNVVepTye/tXls4BxQDdwI/2F+TfujrR/FmRpDCT54iLKN/n4E2BT5ff/UCrkuqMGkyQ1hcqdWM+mvzAfWzm0hsHjGGvjJMw2C7JURUm+eBDl20K/o/LQl4BCqZB7Ml4qSVKzS/LFBQwex5hVOfRr+leXbyoVcrviJMwWC7JUBZXbir4Z+DAwHfgO8OFSIfdY1GCSJO2jMo5xAv2ryy8A2oFdwA30F+b7m3Ucw4IsjULlL5k/BP4GWEz5ZavLS4XcPVGDSZJ0gJJ8cRLlO/rtLcxHVw49Tn9ZvqZUyK2Lk7D2LMjSCCX54rmUd6Y4mfJLVJeXCrmrooaSJGmUKu+jGTiOMaNy6G76C/PNjfy+Gguy9Cwl+eKxlHemyAErgA8B3y0Vcr1Rg0mSVGVJvtgKnEj/6vKZQBuwg8HjGMsaaRzDgiwdoMobHD4OvBHYSnms4ivuLylJahZJvjiFweMYR1YOraS/LF9bKuSeiJOwOizI0n4k+eJU4HLgXZR/av4q8KlSIbchajBJkiJL8sVD6R/HuIDyG9VT4E76C/MtpUJud7SQI2BBloaR5IvjgDcBH6W8Hc73gA+WCrlHogaTJCmDKuMYJ9G/unwG5YWl7cD19BfmB7M+jmFBlvaR5IsBeCXwaWAJsJTyraHviJlLkqR6UnkF9lz6C/PhlUOPMXgcY2OUgM/AgiwNkOSLL6C8M8XpwP2URyt+nvWfdCVJyrokX1xMeRyjCzgfmEZ5HON2yv/m7gG+UyrkbooWssKCLAFJvngUUABeBqymfMOPf3FnCkmSqi/JF9uAUyivLL8SeE7lUDdwXqmQuyVWNijPhUhNK8kX51GeMf5zylvWfBD4YqmQ2xE1mCRJDaxUyPUAtwC3JPnibuAYoLXy69zKsWgsyGpKSb44GXg38F5gPPAPwCdLhdz6qMEkSWo+S4HdlG93vafyeVSOWKipVF7SuYzyfsZzgR8AHygVcg9FDSZJUhNL8sUzKK8cL409XgEWZDWJys4UL6V8B7wjgZso70xxa9RgkiQpc1piB5DGWpIvng7cCPyY8rtlXwacbTmWJElDcQZZDSvJFw+nfDvoVwFrgf8LXFF5Y4AkSdKQHLFQw0nyxTmUt2n7C8rbxfwt8PlSIbctajBJklQXXEFWw0jyxYnAO4H3AROBbwCfKBVya6IGkyRJdcWCrLpXuff7G4BPAAdTnjV+f6mQ+23MXJIkqT5ZkFW3KjtTXEJ5Z4pjgVuBP8rCLSolSVL9chcL1aUkXzwZuA74KeUbfbwKeL7lWJIkjZYryKorSb54GPAp4FJgPfBW4BulQm5P1GCSJKlhuIuF6kKSL84EPgS8BegBPgd8tlTIbYkaTJIkNRxXkJVpSb7YAfwV8H5gCnAF8NFSIbc6ajBJktSwLMjKpMrOFK8F/hpYSHnWOF8q5O6PGkySJDU8C7IyJ8kXuyjf3ON44A7gdaVCbmnUUJIkqWnsdxeLEEJvCOGeEML9IYRfhxDeFUJoqRw7OYTw5Wd4bhJCeE01goYQ/qCSoS+EcPJ+zm0NIdwdQvjpgMfeGkJ4KISQhhBmDfGcUyrf66sqn58QQril8t+8N4TwR9X4PjS8JF88MckXrwJ+QXmc4lLgNMuxJEmqpQNZQd6ZpukJACGEOcC/A9OAj6ZpegflFb7hJMBrKs8ZrfuA/wP84wGc+3ZgGTB1wGM3U36Zfum+J4cQWinvpXvlgId3AH+SpunvQwgHA3eGEK5M03TTyOJrOEm+eCjwScojFU8C7wC+XirkuqMGkyRJTelZjVikabouhPAm4PYQwseAc4D3pGn64hDCOcCX9p4KnA0UgKNDCPcA/5Km6RdGGjRN02UAIYRnPC+EsBDIUd4K7F0Dnn/3Mzz/bcCPgFMGnP/ggN+vDiGsA2YDFuQqSfLF6ZTffPdXlK+ZzwCfKRVy/hlLkqRonvUMcpqmyysjFnP2OfQe4C1pmt4cQpgM7ALyVAr0vl8nhDAF+OUw/5nXpGn6wLPNVvFF4HLKL9HvVwhhAfAK4IUMKMj7nHMqMA54eISZNECSL46nvF3bh4CDgH8BPlIq5FZEDSZJksTI36Q31DLszcDnQwjfBf4rTdOVz7Tam6bpVuCEEf73hw4VwouBdWma3hlCOPcAn/ZF4H1pmvYOlTeEMB/4DvD6NE37qha2CSX5YgvlueJPUR6/+QXwvlIhd2/MXJIkSQM964IcQjgM6AXWAUfvfTxN00IIoQhcAtwaQrhgP19nLFaQzwReGkK4BJgATA0h/Fuapq99huecDHy/Uo5nAZeEEHrSNP1xCGEqUAQ+lKbprSPI0/SSfPEM4FxgK/BG4HnA3cCflwq5ayJGkyRJGtKzKsghhNnA14GvpmmaDlxxDSF0pmn6G+A3IYQzgKOAFQwz6jAWK8hpmr6f8kwrlRXk9+ynHJOm6eK9vw8h/DPw00o5Hgf8N/CvaZr+oJo5m0WlHF8HjKf8qsMa4HXAv5cKOVfjJUlSJu13mzegY+82b8A1wFXAx4c47x0hhPtCCL8GdgI/B+4Feirbw71zNEFDCK8IIawEzgCKIYQrK48fHEL42QE8/68qz18I3BtC+OZ+nvKHlN9o+IbK939PCKGqhb4JnAu0Uy7HPcCXS4Xcv1mOJUlSloU0TWNnkCRJkjLjQFaQJUmSpKZhQZYkSZIGsCBLkiRJA1iQJUmSpAEsyJIkSdIAFmRJkiRpAAuyJEmSNIAFWZIkSRrAgixJkiQNYEGWhhFCuDiE8LsQwkMhhHzsPKoPIYQrQgjrQgj3xc6i+hNCWBRCuD6EsCyEcH8I4e2xM6k+hBAmhBBuCyH8unLtfDx2pnrmraalIYQQWoEHgQuBlcDtwKvTNH0gajBlXgjhbGAb8K9pmh4XO4/qSwhhPjA/TdO7QghTgDuBl/t3j/YnhBCASWmabgshtAM3AW9P0/TWyNHqkivI0tBOBR5K03R5mqa7ge8DL4ucSXUgTdMbgY2xc6g+pWn6eJqmd1V+vxVYBiyIm0r1IC3bVvm0vfLLVdARsiBLQ1sArBjw+Ur8R0pSDYUQEuBE4Fdxk6hehBBaQwj3AOuAq9M09doZIQuyNLQwxGP+JC6pJkIIk4EfAe9I03RL7DyqD2ma9qZpegKwEDg1hOCY1whZkKWhrQQWDfh8IbA6UhZJTaQyP/oj4Ltpmv5X7DyqP2mabgKWAhdHjlK3LMjS0G4HDg8hLA4hjAMuBX4SOZOkBld5o9W3gGVpmn4+dh7VjxDC7BDCQZXfdwAXAL+Nm6p+WZClIaRp2gO8FbiS8ptk/jNN0/vjplI9CCF8D7gFODKEsDKEcFnsTKorZwKvA14YQrin8uuS2KFUF+YD14cQ7qW8yHN1mqY/jZypbrnNmyRJkjSAK8iSJEnSABZkSZIkaQALsiRJkjSABVmSJEkawIIsPYMQwptiZ1B98trRaHj9aKS8dqrDgiw9M/+i0Uh57Wg0vH40Ul47VWBBliRJkgZwH+QmNy6MTycwKXaMzNpDN+2Mjx0jkzqOjp0g23Y+2U3HdK+d4Sxo3x47QqY9saGXWTNbY8fIpBZC7AiZtn5DL7O9doZ1573dT6RpOnt/57XVIoyyawKTOC2cHzuG6tBx3/UFKI3cJ+feGjuC6tTElnGxI6iOtc5/6NEDOc9/4SRJkqQBLMiSJEnSABZkSZIkaQALsiRJkjSABVmSJEkawIIsSZIkDWBBliRJkgawIEuSJEkDWJAlSZKkASzIkiRJ0gAWZEmSJGkAC7IkSZI0gAVZkiRJGsCCLEmSJA1gQZYkSZIGsCBLkiRJA1iQJUmSpAEsyJIkSdIAFmRJkiRpAAuyJEmSNIAFWZIkSRrAgixJkiQNYEGWJEmSBrAgZ1SSL+aSfPH9sXNIkiQ1m7bYAfR0Sb54BvBfQCvw6chxJEmSmooFOZvOBdqBEDmHJElS07EgZ9NSoA9II+eQJElqOs4gZ1CpkLsFWA58JHYWSZKkZmNBzqAkXwzA/FIh5/yxJElSjVmQs2kOMDl2CEmSpGZkQc6mztgBJEmSmpUFOZuWxA4gSZLUrCzI2dSJO1hIkiRFYUHOpk7gsdghJEmSmpEFOZuWAA/HDiFJktSMLMjZ1IkFWZIkKQoLcsYk+eI0YBbwUOwskiRJzciCnD17t3hzBVmSJCkCC3L27C3IriBLkiRFYEHOnr17IC+PmkKSJKlJWZCzpxNYVyrktsYOIkmS1IwsyNnTieMVkiRJ0ViQs8c9kCVJkiKyIGdIki92AAuxIEuSJEVjQc6WxZWPjlhIkiRFYkHOFvdAliRJisyCnC3ugSxJkhSZBTlblgBbgA2xg0iSJDUrC3K2dAIPlwq5NHYQSZKkZmVBzhb3QJYkSYrMgpwRSb7YRnkXC9+gJ0mSFJEFOTsWAW24gixJkhSVBTk7llQ+uoIsSZIUkQU5O9wDWZIkKQMsyNnRCXQDq2IHkSRJamYW5OxYAiwvFXJ9sYNIkiQ1MwtydrjFmyRJUgZYkDMgyRcDlZuExM4iSZLU7CzI2TAPmIgFWZIkKToLcjbs3cHCEQtJkqTILMjZ4B7IkiRJGWFBzoZOoBd4NHYQSZKkZmdBzoZO4LFSIbc7dhBJkqRm1xY7gIDyiIXjFRn2RLqGB7mHlJQFLCYJRw063pf2cj+3s4UnaWccz+F0OsIkAB5Jf8tqHiEQOJITmBnmxfgWFFFfbx/fe+01TJ7dwcu+fNagYz27e7nyw7exbtmTTDhoHJcUzmDaweVr57YrlnH/jx+hpTVwzntPJHm+106zOfa0VUye3EJrC7S1BW78+eBrIE1TLv/Ik1x13S46OgJf/8JMTnjOOAC++5/b+OyXtgDw3rdP5Y//cHLN8yuew04pMWVyC62t0NYauO3KRYOO//b3u7nsnWu56zfd/HV+Ju9+8/Snjv3iuu288yNP0NsLl71mKu972/R9v3zDsyBnQyfwn7FDaGhpmvI77uZEzmICE7mNa5mVHszkMPWpc1ZRoo1xnBlexJp0BQ/xG57D6WxLt7CWFZzBRXSzi7u4keenFxNCiPgdqdbu+d7vmbF4Kru37Xnasft//AgTprbzxp9cwu+ufIybvnQvuc+cwYblm3nwysd43Q+72L5+J//15ht4/X+/iJZWX/hrNsUfzGHWjNYhj1113S4efqSHe26az+137ead79/I9T+dx8Yneyl8YTM3/GweIQTOftHjXHLRRKYf5PXTTK794QJmzRz62pkxvYUv/vVs/ufn2wc93tub8rYPrOfK/1jAwvltnPaiFbzkokkcc+S4WkTODP9PiSzJF6cDM3AFObM2s5EOJjMxTKYltDCXRaxn9aBz1rOa+RwKwBwWsJF1pGnKelYzl0W0hFY6wiQ6mMxmNsb4NhTJ1rU7eOSXj3PcyxcPefzhpas4+sUJAIefv5AVt68lTVMeXrqaI7oOoW1cK9MWTGbawsmsuc9rR4MVr9zJq181iRACp540nk2b+1iztpdrb9jFeWd1MGN6K9MPauG8szq4ZunO2HGVIXNmtXHKCRNobx/8+G1376IzaeewQ9sZNy7wRy+bzE+u3BYnZEQW5Pjc4i3jutnJBDqe+nwCHXSzc9hzWkILbbSzh90H9Fw1thv+7h5e8PbjoWXoVw22r9/JlHkTAWhpa2H85HZ2bdrN9nU7mTJ34lPnTZk7ke3rvXaaTQjw8lev46yLH+eKf3t6SVm9pocFB/evEC6Y38rqNT2sXtPLwqc93luTzMqGEODiS1dzykUr+MZ3Nh/w81at6WXRgv7WvGB+G6ua8NpxxCK+vQW5aivIIYSLgS8BrcA30zQtVOtrSzpwy29czcQZ45l7zAxW3LFuyHPSdIgHQ3m05+mPO5rTbK7+8Vzmz2tj/RO9vPTSdRyxpI0XnD7hqeNDXyZh6MfHMKey55c/WcjB89pY90QPXX+0mqOWjOPsMzr2+zz/6ilzBTm+vXsgL6/GFwshtAJ/D7wIOAZ4dQjhmGp87WZzdLqBS9PfciS72TVg1XcXOxnP4L9kxtPx1Dl9aR897KGdcYMeH+65alyrf/0Ey29YzbdyP+Xn77+VFXes4xcfvHXQOZPndLB1zQ4A+nr66N62hwnTxjF57kS2rt3x1Hlb1+5g0qwJqLnMn1dex5o9q5WXvKiDO+8ZvNnRgvltrFrdv7q36vFe5s9tZcH8Vlbu+/i8oWdR1ZgOrlw7c2a18fIXTeL2e3Yd0PMWzm9lxar+90useryHg+c237VjQY6vE3i8VMht3++ZB+ZU4KE0TZenabob+D7wsip97aZxdLqBz7GUN3If3+YeetjMznQ7fWkfa1nBbOYPOn8283m8so31OlYxnTmEEJjNfNaygr60l53pdnayjWnMiPEtKYIXvO14/uwXL+Gy4ot50adPZ9HJc7j4U6cPOqfznINZ9tMSAL+/diWLTilfO53nHMyDVz5Gz+5eNq/axqYV25h3nNdOM9m+o4+t2/qe+v21N+zimCMHD4xeclEH3/vhdtI05bY7u5k2tYV5c1s5/5wJXHfjTp7c1MeTm/q47sadnH+OP2A1i32vnatv2MmxB/gmu1NOmMBDj+zhkcf2sHt3yn/8zzZe0jVpLONmkiMW8VV7i7cFwIoBn68ETht4QgjhTcCbACYwET3dc1lPGykBmEAfb2Au3+SXpKQcTMLkMI2H0/uZynRmh4M5mMXcz23cnP6cdsZxXOWPfHKYxtytpFj/AAAgAElEQVR0Ibdw1VPbvLmDhW752n3MOWY6necs4NiXH8aVH/4V337pz5gwbRyXfLpcoGd2TuOICxfxnVf9gpbWFs7LP88dLJrMuvV9vOay9QD09MIfvnwiF57Xwbf+dSsAl/3JFLrOn8BV1+3kuWc+TkdH4GufL/8QNWN6K5e/Yxrn5tYA8L53TmPG9OZbBWxWa9f38so/fRyAnh549Ssmc/ELJ/H1fynPIv/F66exZl0Pp168gi1b+2hpCXzpnzZx3w2HMnVKC1/+m9m86NWr6e1NeeOlUzn2yPExv50owpBzbqqZJF9cBVxdKuTeUI2vF0L4A6ArTdM/q3z+OuDUNE3fNtT5U8OM9LRwfjX+0w3l6HQDX+R6AtBNK5dzNsvCzNixMuW4Oy1rGrlPzr11/ydJQ5jY0lzbjam6Wuc/dGeapifv7zxXkCNK8sWJwMFUdweLlcDA3cAXwj57kmm/loWZPJhOZzrdfIrTLMeSJDURl4DiOqzysZojFrcDh4cQFocQxgGXAj+p4tdvGttp5wk6LMeSJDUZV5DjqvoeyGma9oQQ3gpcSXmbtyvSNL2/Wl9fkiSp0VmQ49q7xVtV76KXpunPgJ9V82tKkiQ1C0cs4uoENpUKOe8fK0mSlBEW5Lg68RbTkiRJmWJBjqvaeyBLkiRplCzIkST5YjtwKK4gS5IkZYoFOZ5DKO8y4QqyJElShliQ4xmTHSwkSZI0OhbkeKq+B7IkSZJGz4IczxJgJ/B47CCSJEnqZ0GOpxN4uFTIpbGDSJIkqZ8FOZ5OnD+WJEnKHAtyBEm+2IIFWZIkKZMsyHHMBybgG/QkSZIyx4Ich1u8SZIkZZQFOQ63eJMkScooC3IcnUAP8FjsIJIkSRrMghzHEuDRUiHXEzuIJEmSBrMgx9GJ4xWSJEmZZEGusSRfDJRXkH2DniRJUgZZkGtvBjANC7IkSVImWZBrzx0sJEmSMsyCXHvugSxJkpRhFuTa27uCvDxqCkmSJA3Jglx7ncCqUiG3M3YQSZIkPZ0FufbcwUKSJCnDLMi15x7IkiRJGWZBrqEkX5wMzMMVZEmSpMyyINfWYZWPriBLkiRllAW5tvbuYOEKsiRJUkZZkGvLPZAlSZIyzoJcW53AhlIhtyl2EEmSJA3Nglxbnbh6LEmSlGkW5Npagm/QkyRJyjQLco0k+eI44BBcQZYkSco0C3LtJJT/vC3IkiRJGWZBrp29W7w5YiFJkpRhFuTacQ9kSZKkOmBBrp0lwHZgbewgkiRJGp4FuXY6gYdLhVwaO4gkSZKGZ0GunSU4XiFJkpR5FuQaSPLFFmAxvkFPkiQp8yzItbEAGI8ryJIkSZlnQa6NJZWPFmRJkqSMsyDXhnsgS5Ik1QkLcm10AnuAFbGDSJIk6ZlZkGtjCfBIqZDrjR1EkiRJz8yCXBudOH8sSZJUFyzIYyzJFwPugSxJklQ3LMhjbxYwBd+gJ0mSVBcsyGNv7w4WriBLkiTVAQvy2Nu7B7IryJIkSXXAgjz2OoEUeCR2EEmSJO2fBXnsLQFWlgq57thBJEmStH8W5LHXieMVkiRJdcOCPPbcA1mSJKmOWJDHUJIvTgHm4AqyJElS3bAgjy23eJMkSaozFuSxtXeLNwuyJElSnbAgjy1XkCVJkuqMBXlsdQLrS4XclthBJEmSdGAsyGNrCb5BT5Ikqa5YkMeWW7xJkiTVGQvyGEnyxfHAIizIkiRJdcWCPHYWAwFHLCRJkuqKBXnsuIOFJElSHbIgj529eyC7gixJklRH2mIHaGCdwFbgidhBntGUifSe8rzYKTIpvfse0r7d9J7kn89QfrwsjR1BdWzZlnmxI0hqSl8+oLNcQR47ncDDpULOFiFJklRHLMhjxz2QJUmS6pAFeQwk+WIr5V0sfIOeJElSnbEgj41FQDsWZEmSpLpjQR4be7d4c8RCkiSpzliQx4Z7IEuSJNUpC/LYWAJ0AytjB5EkSdKzY0EeG53AI6VCri92EEmSJD07FuSx0YnjFZIkSXXJglxlSb4YcA9kSZKkumVBrr45wCRcQZYkSapLFuTqW1L56AqyJElSHbIgV59bvEmSJNUxC3L1dQJ9QClyDkmSJI2ABbn6lgCPlQq53bGDSJIk6dmzIFefW7xJkiTVMQty9bnFmyRJUh2zIFdRki9OA2biCrIkSVLdsiBXlztYSJIk1TkLcnW5B7IkSVKdsyBX194V5OVRU0iSJGnELMjV1QmsKRVy22IHkSRJ0shYkKtrCc4fS5Ik1TULcnW5B7IkSVKdsyBXSZIvdgAL8Q16kiRJdc2CXD2LKx9dQZYkSapjFuTqcQ9kSZKkBmBBrh73QJYkSWoAFuTq6QQ2AxtjB5EkSdLIWZCrZwnwUKmQS2MHkSRJ0shZkKvHLd4kSZIagAW5CpJ8sQ1IsCBLkiTVPQtydRwCtOEb9CRJkuqeBbk63OJNkiSpQViQq2NvQXYFWZIkqc5ZkKtjCbALeDx2EEmSJI2OBbk6OoHlpUKuL3YQSZIkjY4FuTqW4HiFJElSQ7Agj1KSLwbgMHyDniRJUkOwII/ePGAiriBLkiQ1BAvy6C2pfHQFWZIkqQFYkEfPPZAlSZIaiAV59JYAvcCjsYNIkiRp9CzIo9cJPFoq5PbEDiJJkqTRsyCPXie+QU+SJKlhWJBHbwnOH0uSJDUMC/IoJPnidGA6FmRJkqSGYUEenb07WDhiIUmS1CAsyKPjHsiSJEkNxoI8OntXkJdHTSFJkqSqsSCPzhJgdamQ2xE7iCRJkqrDgjw6nTheIUmS1FAsyKPjHsiSJEkNxoI8Qkm+OBE4GFeQJUmSGooFeeReUfnon6EkSVIDsdyNQJIvngFcUfn0g5XPJUmS1AAsyCNzLtBW+X1r5XNJkiQ1AAvyyCwd8Ps9+3wuSZKkOmZBHpn7gZRyMT6/VMjdEjeOJEmSqsWCPDIvpDxa8THLsSRJUmOxII/MRcA2wHIsSZLUYCzII9MFXF8q5HbHDiJJkqTqsiA/S0m+uAQ4DLgydhZJkiRVnwX52euqfLQgS5IkNaC2/Z+ifVwELC8Vcg/FDqLaWLbsR2x44reMGzeJU097x9OOp2nK73//UzZu+B0tLeM4+phXMmXKAgAef/wuHi1dD8ChyXnMn/+8mmZXXH2797Dmk/9E2tMLvX1MPPVYpr/qgkHnpHt6WP+1H7K7tIqWyROZ/bZLaZ89HYBN/3MD2264A1pamPknL6bj+MNjfBuKpLe7h9ve/iP69vSS9vYx75wlLHnj6U87b831D/LQP/8KQmBK5yye++GLAbjjvT9m8wNrmP6cg3le4aW1jq+IvHZGz4L8LCT54jjKO1j8W+wsqp35857HwoWns+yBHwx5fOOGB9m5YwOnnf5utmxZwe9+9z+cfPJfsmfPDkqPXMvJp7wFCNxx+1eZNeto2ts7avsNKJrQ3sa8D15Gy4TxpD29PP6Jb9Dx3COYcPghT52zdekdtEyawMLPv5ttt9zLk9+7kjl/dSm7V65j+633suAzb6fnyS2s/fS3WfC5dxJafOGvWbSMa+WUz7+Ctonj6Ovp5ba3/ZBZpx7KQcfOf+qc7Ss3sfy7d3DaV/+A9ikT6H5yx1PHFl96Er3de1j5k/tixFdEXjuj59+0z84ZwGQcr2gqB01fTFvbxGGPP/HEA8ybdyIhBKZNO4Senl10d29h44bfM2PGEtrbJ9Le3sGMGUvYuOHBGiZXbCEEWiaMByDt7YXeXkIIg87ZcecyJp9dfmVh0qnHsuv+h0nTlB13LmPS6ccT2ttonzODtrkz6H54Zc2/B8UTQqBt4jgA0p4++nr6YJ/rZ+VP7+OQlx9P+5QJAIyf3v931cyTFtHWMa52gZUZXjuj5wrys9MF9ADXxQ6i7Oju3sL4CdOe+nz8+Kl0d2+he/cWxo8f+Pg0undviRFREaV9faz+4N/Ts3YjUy48jfFLFg063vvkFtpmlK+T0NpKy8QJ9G3bQe+Tmxm/pH+luW3GNHo3ev00m7S3j1ve9H12rNrMolccz0HHzBt0fMeKTQD86q0/IO3to/MNpzH7tCRCUmWN187ouIL87HQBt5QKucz+KxVCuCKEsC6E0Lyvi9RYOsRjgQDpUEfUbEJLCws+/TYWfuVydj+8kt0r1g4+YcjLJAx3YanJhNYWnv+t13DOD/6UzcvWsHX5hkHH094+dqzcxClf/D8c/5GLuf+z17Jna3ektMoSr53RsSAfoCRfnA08D7gqdpb9+Gfg4tghmsmE8VPp3rX5qc+7u7cwbvyU8opx98DHNzN+3NQYEZUBrZM6mHD0YnbeO3jMpnXGVHo2lq+TtLeXvh27aJncQeuMafRs6L9+ejZupnW610+zap8ynhknLOSJ2x4d9Pj42ZOZc+ZhtLS1MnH+NCYdMp0dqzZFSqks8toZGQvygbuw8jHT88dpmt4IbIydoxFM6tnJrF2bOWbzY8943sxZR7Nmzd2kacrmzY/R1jqB8eOnMmPm4Wzc+BB79uxkz56dbNz4EDNmugtBM+ndsp3e7TuB8o4WO+9/mPb5swedM/F5R7PtxrsA2H7b/Uw49jBCCEw86Si233ov6Z4e9qzbSM+aDYzvXFjz70Hx7N6046kVvd7uHjbcuYJJh0wfdM6cFxzGxntWVs7fyY4Vm+iY7w9Szc5rZ/ScQT5wXcAG4K7YQTT2jtn8GEdsXU0LKevu/EfubetgZ+8u/vfmAsniC0jTXgAWLDiNmTOPZOOG33HrLZ+jtbWdo45+JQDt7RNJkvO4846/ByBJXkh7+/Bv9lPj6d20lSe+/kPSvj5IUyad9hwmPu8onvzhNYxfvICJJx3N5HNP4omv/ZCV7/ocLZM6mP22SwEYt3Auk047jlWXfwlaW5jxhpe4g0WT6d6wg998+irSvhT6Uuaedzhznr+Y319xK9OOnMOcMw9j1qmHsuGOx7jp9d8htLRwxF+8gHHTyjvl/OptP2T7Yxvp3bmHpa/6FsddfgGzTj008nelWvDaGb2QOie5X0m+GIDVwNJSIffq2Hn2J4SQAD9N0/S4YY6/CXgTwPjxB530/DMvr124OvHq0lL+dPnVtJKSAv9+6Dl8q7Nrv89rJo9c5t8dGrkjF6zd/0mSVGVXnvvlO9M0PXl/57kccWCOB+aR8fGKA5Wm6TfSND05TdOTx42bFDtOJv16+mHsaWmjt/KuqAvW3MOM7sy+N1OSJFWRBfnAXFT5eHXUFKqZB6YdwntOvIwrDruQzx/xMqb07OQLd3/TkixJUhOwIB+YLuC+UiG3KnaQ/QkhfA+4BTgyhLAyhHBZ7Ez16oFph/C95FyKC0/jfc99IzO7t1iSJUlqAhbk/UjyxUnAWdTJeEWapq9O03R+mqbtaZouTNP0W7EzNYL7DzrUkixJUpOwIO/fOcA46qQga+xYkiVJag4W5P27CNgF3BQ7iOKzJEuS1PgsyPvXBdxQKuR2xg6ibLAkS5LU2CzIzyDJFw8BjsLxCu3DkixJUuOyID+zvXeGsCDraSzJkiQ1JgvyM+sCVgLLYgdRNlmSJUlqPBbkYST5YhtwPnBVqZDznroaliVZkqTGYkEe3inAQTheoQNgSZYkqXFYkIfXBfQB18QOovpgSZYkqTFYkIfXBdxeKuQ2xg6i+mFJliSp/lmQh5Dki9OBU3G8QiNgSZYkqb5ZkId2PuU/m6tiB1F9siRLklS/LMhD6wI2A7+KHUT1y5IsSVJ9siDvI8kXA+WCfG2pkOuJnUf1zZIsSVL9sSA/3VHAIpw/VpVYkiVJqi8W5Ke7qPLR+WNVjSVZkqT6YUF+ui7gwVIhV4odRI3FkixJUn2wIA+Q5IsTgHNxvEJjxJIsSVL2WZAHewHQgQVZY8iSLElStlmQB+sC9gBLI+dQg7MkS5KUXRbkwS4CbioVcttjB1HjsyRLkpRNFuSKJF+cDxyP4xWqIUuyJEnZY0Hut3d7NwuyasqSLElStliQ+3UBa4F7YwdR87EkS5KUHRZkIMkXW4ALgatLhVxf7DxqTpZkSZKywYJcdiIwC8crFJklWZKk+CzIZV2Vj95eWtFZkiVJisuCXNYF3F0q5NbFDiKBJVmSpJiaviAn+eJU4Pk4XqGMsSRLkhRH0xdk4FygDccrlEGWZEmSas+CXB6v2A7cHDuINBRLsiRJtWVBLhfk60uF3O7YQaThWJIlSaqdpi7ISb7YCXTi/LHqgCVZkqTaaOqCTP/2bhZk1QVLsiRJY6/ZC/JFQAl4KHIO6YBZkiVJGltNW5CTfLEdeCFwZamQS2PnkZ4NS7IkSWOnaQsycAYwBccrVKcsyZIkjY1mLshdQC9wXewg0khZkiVJqr5mLsgXAbeWCrnNsYNIo2FJliSpupqyICf54izgJByvUIOwJEuSVD1NWZCBC4GABVkNxJIsSVJ1NGtB7gI2AnfGDiJVkyVZkqTRa7qCnOSLgfL88dWlQq43dh6p2izJkiSNTtMVZOA4YD5wVewg0lixJEuSNHLNWJD33l7agqyGZkmWJGlkmrUg318q5FbGDiKNNUuyJEnPXlMV5CRfnAichbtXqIlYkiVJenaaqiAD5wDjcbxCTcaSLEnSgWu2gnwRsAu4MXYQqdYsyZIkHZhmK8hdwI2lQm5n7CBSDJZkSZL2r2kKcpIvLgKOxvljNTlLsiRJz6xpCjL927tZkNX0LMmSJA2vmQryRcAq4IHYQaQssCRLkjS0pijISb7YClwAXFUq5NLYeaSssCRLkvR0TVGQgVOA6TheIT2NJVmSpMGapSB3ASlwTewgUhZZkiVJ6tdMBfn2UiG3IXYQKassyZIklTV8QU7yxYOA0/DuedJ+WZIlSWqCggycT/n7dP5YOgCWZElSs2uGgtwFbAF+FTuIVC8syZKkZtbQBTnJFwPlgnxtqZDbEzuPVE8syZKkZtXQBRk4EjgE54+lEbEkS5KaUaMX5IsqH50/lkbIkixJajaNXpC7gN+XCrlHYgeR6pklWZLUTBq2ICf54njgXFw9lqpi35I8+0lLsiSpMTVsQQZeAEzEgixVzcCS/P1PfcuSLElqSG2xA4yhi4A9wNLIOTJt9+yUVX/pBh86cKs4mCd++zq++bF/4wfvv4K/PP/NbOiYGjuW6swmDokdQXVq/YkhdgQ1gUZeQe4Cbi4VcttiB5EazV1HHcI7z/0zZu3cwj9c+zVm7nQlWZLUOBqyICf54jzguTheIY2Ze2cvtiRLkhpSQxZk3N5NqglLsiSpETVqQe4C1gO/jh1EanSWZElSo2m4gpzkiy3AhcBVpUKuL3YeqRlYkiVJjaThCjJwAjAbxyukmrIkS5IaRSMW5K7Kx6uippCakCVZktQIGrUg31Mq5NbGDiI1I0uyJKneNVRBTvLFKcCZuHosRWVJliTVs4YqyMC5lO8O6PyxFJklWZJUrxqtIHcBO4CbYweRZEmWJNWnRizI15cKue7YQSSVWZIlSfWmYQpyki8eBizB8QopcyzJkqR60jAFmf7bS/sGPSmDLMmSpHrRSAW5C3gUeDB2EElDsyRLkupBQxTkJF9sB84HriwVcmnsPJKGZ0mWJGVdQxRk4HRgCs4fS3XBkixJyrJGKchdQC9wXewgkg6MJVmSlFWNUpAvAn5VKuQ2xQ4i6cBZkiVJWVT3BTnJF2cBJ+N4hVSXLMmSpKyp+4IMXAAELMhS3bIkS5KypBEKchfwJHBH7CCSRs6SLEnKirouyEm+GCjPH19TKuR6Y+eRNDqWZElSFtR1QQaOBQ7G8QqpYViSJUmx1XtB7qp8tCBLDcSSLEmKqREK8gOlQm5l7CCSqsuSLEmKpW4LcpIvTgTOBq6KnUXS2LAkS5JiqNuCDJwFjMfxCqmhWZIlSbVWzwW5C+gGbowdRNLYsiRLkmqp3gvyjaVCbkfsIJLGniVZklQrdVmQk3xxEXAMjldITcWSLEmqhbosyJRvDgK+QU9qOpZkSdJYq+eCvBq4L3YQSbVnSZYkjaW6K8hJvtgKXAhcVSrk0th5JMVhSZYkjZW6K8jAycB0nD+Wmp4lWZI0FuqxIHcBKXBN7CCS4rMkS5KqrR4L8kXAnaVC7onYQSRlgyVZklRNdVWQk3xxGnA6jldI2oclWZJULXVVkIHzgVYsyJKGYEmWJFVDvRXkLmArcGvsIJKyyZIsSRqtuinISb4YKBfk60qF3J7YeSRllyVZkjQadVOQgcOBQ3G8QtIBsCRLkkaqngpyV+WjBVnSAbEkS5JGot4K8kOlQm557CCS6oclWZL0bNVFQU7yxfHAebh6LGkELMmSpGejLgoycCYwEbgqdhBJ9cmSLEk6UPVSkC8CeoDrYweRVL8syZKkA1EvBbkLuLlUyG2NHURSfbMkS5L2J/MFOckX5wIn4PyxpCqxJEuSnknmCzLl8Qpw/lhSFVmSJUnDqZeCvB64O3YQSY3FkixJGkqmC3KSL7ZQLshXlwq5vth5JDUeS7IkaV+ZLsjAc4E5OH8saQxZkiVJA2W9IO+9vfTVUVNIaniWZEnSXvVQkO8tFXKPxw4iqfFZkiVJkOGCnOSLkynfQc/xCkk1Y0mWJGW2IAPnAu1YkCXVmCVZkppblgtyF7ADuCl2EEnNx5IsSc0r6wV5aamQ644dRFJzsiRLUnPKZEFO8sXFwOF49zxJkVmSJan5ZLIg0397aeePJUVnSZak5pLVgtwFPAb8LnYQSQJLsiQ1k8wV5CRfbAfOB64sFXJp7DyStJclWZKaQ+YKMnAaMBXnjyVlkCVZkhpfW+wAQ7gI6AOujR1EAujbvYcVH/k26Z4e6O1j8hnHMOuPXjjonB0PlFj/7V/Q/eha5r/zVUw549inju1Zv4m1X/sJPRs2Qwgs+MAf0z5neq2/DVXR3pL8haXf5B+u/Rp/ef6b2dAxdchzl9/6Hzy5+gHaJ0zm+EveO+zX3LbhMe6/+issef5rmXnIcwH47fX/xLYNjzJl9mKOPOeyMflelF1eOxqpnk1Psu7736N321YIgamnnc60F5w95Lm7VjzG6q9+mTl//DomH1++fpa/7z2MmzcfgLaDDmLeG5vvGspiQe4CflUq5J6MHUQCCO1tLPro62npGE/a08uKD32LnSceTscRi546p33WNOa95eVs/Mn/Pu35a77y38x45dlMem4nfTu7oSXUMr7GyIGW5FmHnczcI87k4Vu/N+zXSvv6WHFPkWnzjhz0+Pyjz6WvdzfrHrq16vmVfV47GrGWVma++KWMX7iQvl27WPXlL9Bx+BGMmztv0GlpXx8bf1ak44jB109ob2fhO99dy8SZk6kRiyRfnAmcgrtXKENCCLR0/P/27jxMrrrA1/h7ekl3J509kIUQjgkIWdg0UVlcQASlFJ2L67CpI4Ggd7yKjqV3Ri96vVOD66h0iIoIqIAKKFrigoACChrCYtgTqCxkh6ydpNPdde4fXYQO2TpJd/9OVb2f5/HJUlXw7Tz1dF6O55xqACDp7CTpLAI7Rm79wcNpiMcQvSx+25asIikWGXTsJABqmhqoaRjQL7vV93pyusWQgydRN2DgHv85K566h+GHHkN9Y/MOvz90zBHU1jX06maVD9872l91Q4bQMH48ADWNjdQfPJqO9et3et6Ge+9h0NFHU9vcvNNj1S5VgQycRld5GMhKlaSzyKJPzWbhv3yFgcdMpOmV43v0uvblz1M7sJFll9/Aok/NZvW1vysFtirFgZ6TvG3zetYunc/ow0/oo4WqVL531BPtL7xA27LnaJxw2A6/37F+Pa3z/8GQ152402uSjg6W/vc3eO47/03r/H/019RUSVsgnwGsA+aGHlKuoig6NIqiO6MoejyKokejKPp46E2VIKqt4bCvzmLinE+ydcFztC1e2aPXJZ1FtjyxiFEXnM6E/5pJ+8q1bLjrwT5eq/52IJG8aN4vOfS4DFFN2r4dK+1872hvim1trLzuGka9453UNDbu8Njzt/6CEWe+fZfvnwmf/XfGf/wTHPyBc3n+V7+k/fk1/TU5NVJzDnKczUd0XaB3eyGX6Qi9p4x1AJcmSTIviqLBwANRFP0hSZLHQg+rBLWDmhg4Nab1wQU0TBi91+fXjRxCQzyWAaNHAND8mslseWoJQ9/c10vV37qfk/z933+L38Wv4p5DpjB/VLzH17W+sIQFf/kRAB1traxb9jhRTS0jxk/rh9VKo2lrCrxq5ULmjZ7EA427vvgTfO9oz5LOTlZe90Oaj38Vg44+ZqfH25YuZdVPrgOgs7WVzU88QVRTw6BpR1M3dCgA9SNH0jhxEm3PPUf9yFH9uj+01AQyMAU4BE+vOCBJkiwHlpd+vjGKosfp+nM1kPdTx/pWoroaagc1UWxrZ/MjzzD8XSf36LWNkw6hs3ULHetbqRs6iM3zn6Fx4rg+XqxQHjnoFXz7uLfzmbk3ccFjd3De43fy99FH8GRtHV/YvJ7L/vLjnV/ULaC/umYRr20awusXPwyLHwbg4a0buWnDql2/VhVnaFsrM1Y+DUlCe209F5zwgd1+YtZxZ/3v7T9feN8NDBs32TgWAEmSsPpnN1J/8GiGveGNu3zOhM++9P5ZdeP1DJw8hUHTjqZz82ZqBgwgqqujs3UTWwsFhr3plP6anhppCuQzSj96/+NeEkVRDBwP3P+y358JzASoGzW033eVm861G1nxnVtIigkkCYNPnErz9CNZc8MdNE4aR/OMo9i64DmWXX4Dna1b2DT3SZ6/8U7ib36MqLaGg84/g6WXXQMkNE4cx9DTXh36S1IfGrJtM0UiakmoSRK+smohdydF1iYJH1z8MJ8cMJB2uj4D6bz6ph1eO6ytlfGd7UzZugmAszevY2Gxk1a6XvuVhmbeWOdFnpVs8LbN1CQJEXBOZzu/ve9Gtna2M+8XX2L80aeTFDsBGH3EzueNdvfY7VewZcMqOjvamPeLLzHxte9l2D5169IAABk1SURBVNgj9/gaVY62wrNsmvcAA8aMZek3vgbAiLeeSce6rhuEDTlh9++f9lUrWX3zz4miiCRJGHbKqTvd/aIaREmSjg+ri7P53wETCrnM5NBbKkEURc3An4AvJ0ly8+6e1zjpkOSwyy/qv2GqGMNvGhR6QipNW1PgO3fMoa7YQUdNHR879aK9nmYhvejF98+AznZqgB8f9Qa+ffxZoWelyurjvVWm9t8z/3bpA0mSTN/b81JxBDnO5puANwBzQm+pBFEU1QM3AT/eUxxL6n3zR8V87NSLtp9DahxrX7z4/pm+4mlet/xJznnizyxrHslNR5wUeppUVVIRyMDrgUY8//iARVEUAVcBjydJ8vXQe6RqNH9UbBhrv734/vnR5FP4z3uv5dNzbwEwkqV+lJZ7w5wBtNF1SoAOzEnAecCpURQ9VPrfmaFHSZL2TUdtHZ896XzuPmQKn557C2c/fW/oSVLVSMsR5DOAuwu5zObQQ8pdkiT38PKPeZMklaUXI9kjyVL/Cn4EOc7mxwNT8e4VkiTtxCPJUv8LHsjAW0o/ev6xJEm7YCRL/SsNgXwGXR9sUZ0f9i1JUg8YyVL/CRrIcTZfS9cR5N8Xcpl03JBZkqSUMpKl/hH6CPKrgRF4eoUkST1iJEt9L3QgnwEkwO2Bd0iSVDaMZKlvhQ7k04F5hVxmdeAdkiSVFSNZ6jvBAjnO5k8DTgTmh9ogSVI5M5KlvhEkkONs/gQgX/r3v7/0a0mStI+MZKn3hTqC/CZe+hS/utKvJUnSfjCSpd4VKpDvAraVfp6Ufi1JkvaTkSz1niCBXMhl/gqcStf5x5uBh0LskCSpkhjJUu8IdpFeKZL/FRgCvDfUDkmSKomRLB240Ld5uwt4Argk8A5JkiqGkSwdmKCBXPp46RbgNXE2Pz3kFkmSKomRLO2/0EeQAa6l6zzkWaGHSJJUSYxkaf8ED+RCLrMe+BHwz3E2Pzz0HkmSKomRLO274IFc0gI0Ah8MvEOSpIpjJEv7JhWBXMhlHgbuBS6Js/lUbJIkqZIYyVLPpSlGW4DDgdNCD5EkqRIZyVLPpCmQbwJW4y3fJEnqM0aytHepCeRCLtMGfB94R5zNTwi9R5KkSmUkS3uWmkAumVP6cWbQFZIkVTgjWdq9VAVyIZdZBPwauDDO5geE3iNJUiUzkqVdS1Ugl7QABwNnhx4iSVKlM5KlnaUxkP8ALMSL9SRJ6hdGsrSj1AVyIZcpArOBk+Ns/pjQeyRJqgZGsvSS1AVyydXAVmBW6CGSJFULI1nqkspALuQyLwDXA+fF2fyQ0HskSaoWRrKU0kAuaQEGAeeHHiJJUjUxklXtUhvIhVxmLvB34JI4m49C75EkqZoYyapmqQ3kkhZgMvDG0EMkSao2RrKqVdoD+UZgLd7yTZKkIIxkVaNUB3Ihl9kC/AD4pzibHxd6jyRJ1chIVrVJdSCXzAbqgI+EHiJJUrUyklVNUh/IhVxmIfBb4KI4m68PvUeSpGplJKtapD6QS1qAccBZoYdIklTNjGRVg3IJ5N8Ai/FiPUmSgjOSVenKIpALuUwncCVwapzNTw69R5Kkamckq5KVRSCXXAVsAy4OPUSSJBnJqlxlE8iFXGYV8DPgg3E2Pyj0HkmSZCSrMpVNIJe0AEOAc0IPkSRJXYxkVZpyC+S/Ag8DH42z+Sj0GEmS1MVIViUpq0Au5DIJXUeRjwFOCDxHkiR1YySrUpRVIJf8BNiAt3yTJCl1jGRVgrIL5EIuswm4BnhPnM0fHHqPJEnakZGscld2gVzSAgwAPhx6iCRJ2pmRrHJWloFcyGWeAO4ALo6z+drQeyRJ0s6MZJWrsgzkkhbgMODM0EMkSdKuGckqR+UcyLcCy/BiPUmSUs1IVrkp20Au5DLtwHeBt8bZ/KTQeyRJ0u4ZySonZRvIJd8DOoCLQw+RJEl7ZiSrXJR1IBdymWXALcCH42y+KfQeSZK0Z0ayykFZB3JJCzACeF/oIZIkae+MZKVdJQTyn4DH8WI9SZLKhpGsNCv7QC7kMgldR5FnxNn8jNB7JElSzxjJSquyD+SS64BWYFboIZIkqeeMZKVRRQRyIZdZT1ckfyDO5keE3iNJknrOSFbaVEQgl8wGGoEPhR4iSZL2jZGsNKmYQC7kMo8A9wCz4my+Yr4uSZKqhZGstKi0kGwBJgFvCT1EkiTtOyNZaVBpgXwzsApv+SZJUtkykhVaRQVyIZdpA74PvD3O5g8LvUeSJO0fI1khVVQgl8wp/Tgz6ApJknRAjGSFUnGBXMhlFgO/Ai6Ms/mG0HskSdL+e3kkn/MXI1l9ry70gD7SArwTOBv4SeAtUkX6wH/cFnqCytjVC18XeoLKzCfefxZfzbXzxV/cTOMa+Nm0k0JPUgWruCPIJbcDC/BiPUmSKkJHfS2fyp7Nnw6bwufuuZn3zPdIsvpORQZyIZcp0vXBISfF2fyxofdIkqQD11Ffy6dOv8BIVp+ryEAuuRrYAswKPUSSJPWOjto6I1l9rmIDuZDLrAWuB86Ns/mhofdIkqTeYSSrr1VsIJe0AIOA80MPkSRJvcdIVl+q6EAu5DIPAH8DLomz+Sj0HkmS1HuMZPWVig7kkhbgKOBNgXdIkqReZiSrL1RDIP8UeAFv+SZJUkUyktXbKj6QC7nMFuAq4J/ibH5c6D2SJKn3GcnqTRUfyCVz6PpaLww9RJIk9Q0jWb2lKgK5kMssBH4LXBRn8/Wh90iSpL5hJKs3VEUgl7QAY4F3hh4iSZL6jpGsA1VNgXwbsAgv1pMkqeIZyToQVRPIhVymE7gSOCXO5ieH3iNJkvqWkaz9VTWBXHIVsA2YFXqIJEnqe0ay9kdVBXIhl1lN132RL4iz+ebQeyRJUt8zkrWvqiqQS1qAIcA5oYdIkqT+YSRrX1RjIN8HPARcEmfzUegxkiSpfxjJ6qmqC+RCLpPQdRT5GODEwHMkSVI/MpLVE1UXyCU/AdbjLd8kSao6RrL2pioDuZDLtAI/BN4TZ/MHB54jSZL6mZGsPanKQC6ZDdQDHwk9RJIk9T8jWbtTtYFcyGWeBP4IXBxn87Wh90iSpP5nJGtXqjaQS1qAQ4FM6CGSJCkMI1kvV+2BfCvwHF6sJ0lSVTOS1V1VB3Ihl+kA5gBnxNn84aH3SJKkcIxkvaiqA7nk+0AHcHHoIZIkKSwjWWAgU8hllgM3Ax+Os/mBofdIkqSwjGRVfSCXtADDgfeFHiJJksIzkqubgdzlz8BjeLGeJEkqMZKrl4EMFHKZhK6jyNPjbH5G6D2SJCkdjOTqZCC/5DpgEx5FliRJ3RjJ1cdALinkMhvoiuT3x9n8yNB7JElSehjJ1cVA3tFsoBH4UOghkiQpXYzk6mEgd1PIZf4B3A3MirN5/2wkSdIOjOTqYATurAWYCJweeogkSUofI7nyGcg7uxlYiRfrSZKk3TCSK5uB/DKFXGYb8D3g7XE2HweeI0mSUspIrlwG8q59F0iAmaGHSJKk9DKSK5OBvAuFXGYJcCvwkTibbwi9R5IkpZeRXHkM5N1rAQ4C3h16iCRJSjcjubIYyLv3R+BpvFhPkiT1gJFcOQzk3SjkMkW6PjjkxDibPy70HkmSlH5GcmUwkPfsh8AWYFbgHZIkqUwYyeXPQN6DQi6zFvgJcG6czQ8LvUeSJJUHI7m8Gch71wIMBM4PPUSSJJUPI7l8Gch7Uchl5gH3A5fE2XwUeo8kSSofRnJ5MpB7pgU4Ejgl9BBJklRejOTyYyD3zE+B5/GWb5IkaT8YyeXFQO6BQi6zFbgKeFeczR8Seo8kSSo/RnL5MJB7bg5df14zQw+RJEnlyUguDwZyDxVymWeA24CZcTZfH3qPJEkqT0Zy+hnI+6YFGAO8K/QQSZJUvozkdDOQ981vgQJerCdJkg6QkZxeBvI+KOQyncBs4E1xNj8l9B5JklTejOR0MpD33Q+ANmBW6CGSJKn8GcnpYyDvo0Ius4au+yJfEGfzg0PvkSRJ5c9IThcDef+0AIOBc0IPkSRJlcFITg8Def/cDzwIXBJn81HoMZIkqTIYyelgIO+HQi6T0HUU+WjgpMBzJElSBTGSwzOQ999PgPV4yzdJktTLjOSwDOT9VMhlNgNXA++Os/nRofdIkqTKYiSHYyAfmCuBeuAjoYdIkqTKYySHYSAfgEIu8yRwO3BRnM3Xhd4jSZIqj5Hc/4y6A9cC3AxkgF8G3qI+UNzWzpLPX03S3gGdRZpPmMKo9526w3M2P1Zg9dW/pW3RSsZ+4t0MPmHq9sfaV69j5exb6Xh+PUQRh3zuHOoPHt7fX4YCKnYmfO09f2Po6AZmzj5uh8fu/OFi7vv5c9TU1dA8vJ4P/N/JjDikafvjWzd18J9vv4+jTzuId//7kf09XQEVt3WwIHstSXsnSWeRYScdxZhz3rjDc9bc9gDP5x+AmoiaxgEc+rEzaZxwEBsffIbl19xJ0tFJVFfL2A+9mcHHxmG+EPWKFyP5q7+/hs/dczMAP5u2+/sELL7zBjYsepy6pmaOet+nd3p81UN38sLT87p+USyydd1Kpl3wRWrq6lnwyysoFjugWGToxGMYO+OtffI1pZmBfOB+BSyl62I9A7kCRfV1HPqFC6hpaiDp6GTJv1/FluOPoOmVh25/Tv2ooYz56Lt44da/7PT6Fd++hRFnv4FBx06iuKUNarwzYLX503VLGD1pEFs3dez02PjJzVz6s9cwoKmWe25Yyq1fW8AHv3709sd/862FTJoxrD/nKiWi+lomfflcapsGkHR0suAz1zL41Ycz6KhDtj9n+BunMeptrwZg/f1Pseyq25l42QeoHTKQV/zHe6kfOZgti1bxzOevZ+o1Hw/1paiX7EskjzhyBqOmncziO67f5eMHH3cKBx93CgDrC4+y+pE/U9c4kCRJmHTWLGrrG0g6O3n6l99hyITJDBp9WN98USnlKRYHqJDLdABzgNPjbP6I0HvU+6IooqapAYCks+tIDuwYufUHD6chHkP0svhtW7KKpFhk0LGTAKhpaqCmYUC/7FY6rFuxlcf+tIbXnT1ul48f8doRDGiqBSA+ZijrV7Ztf2zJoxvY+Pw2jjxxRL9sVbpEUURtU9f3i6SjSNLR+fJvPdQObNj+8+LW9u0/HzhpDPUjuz7stXHCQSTtnRTbd/4PNJWfnp5u0TxuErUNA3v0z1y74EGGH348UHrf1Zf+zit2khQ7e2d4mfEIcu/4PvAF4GLg0sBb1AeSziKLPzOHbSteYNgZM2h65fgeva59+fPUDmxk2eU30L5qLQOPmcioc95CVOt/m1aLW3JPcdanDmdr697/krnv5mVMfv1IAIrFhF9c/jTn5qby1H0v9PVMpVTSWeSpT1zFtuVrGZmZzqAjD9npOWvyc1n9i/tJOjqZ9OVzd3p8/V+eoGniaGrq/Su/Uuzr6RZ7UmzfxsYlTzD+5P+x/feSYpEnb/oG29avYdS0k6ru6DF4BLlXFHKZFcBNwIfjbL5n/7nWR6Ioaoyi6G9RFD0cRdGjURRdFnJPpYhqazjsq7OYOOeTbF3wHG2LV/bodUlnkS1PLGLUBacz4b9m0r5yLRvuerCP1yotHr1rDc0jBnDo1CF7fe7cW5ezZP4GTv1w119E916/lClvGMXwsY19PVMpFtXWcOS3LmTK1f/K5qeWsWXRqp2eMyozncnf+yhjLziVlTfes8NjWxetZvkP72D8R8/sr8nqJ7114d76RY8yaMwrqGt8KV+imhqOes+lTDnv82xetZgtLyzvrdllw0DuPS3AMOD9gXe0AacmSXIscBzw1iiKXhd4U8WoHdTEwKkxrQ8u6NHz60YOoSEey4DRI4hqa2l+zWS2PlN932iq1TPz1jH/zjVcdtq9XHvpfJ6+fy3X/dujOz3vyb+8wO+/W+AjVxxL3YCub8uFh9Zz94+XcNlp93LrVxbw918u51df79n7TpWntrmR5qMnsPGBZ3b7nGFvmMr6+57a/uttazbw7P/7ORM+cRYNY70wuBL1RiSvW/DQ9tMrXq6uoYnmcZPYuPiJA51adgzk3nM38Cjw0TibD3YVVtJlU+mX9aX/JaH2VIKO9a10tm4BoNjWzuZHnmHAIaN69NrGSYfQ2bqFjvWtAGye/wwN4w/qs61Kl3d88nAuu/NkvnD7SZz/tWkc8drhnHf51B2es/Sxjfz0sie48DvHMnjkS+enn/eVafyfO7pee9anD2fGO8fyjk8e3t9fggLqWN9K56atQNf3nk0PFWgcP3KH57Qte+n0mw1zn6ZhXFcId27ayrOX3cjY809h0JRDUeV6eSR//bYfcMyKQo9e29m2hU3LFzIkfun7UseWTXS0lf7O62hn49KnaRhefZ+H5glJvaSQyyRxNn8FXUeSZwB/C7UliqJa4AHgcOCKJEnuD7WlEnSu3ciK79xCUkwgSRh84lSapx/JmhvuoHHSOJpnHMXWBc+x7PIb6Gzdwqa5T/L8jXcSf/NjRLU1HHT+GSy97BogoXHiOIae9urQX5IC+823FzJh6hCmnXoQt371ado2d3D1J/4BwPBxjVx4xbGBFyoN2l/YxOJv/gqKCRQThp48mSGvOYIVP/oTTUeMZehrX8maX89l40PPEtXVUNvcxIT/dRbQdV7ytuVrWXnj3ay88W4AJn7xn6kfNijkl6Q+0lFbxzXHvomTFz/OKYse5cQlT3LU2FewdO0KOra28uh1X2TM9DO2X3A3auqJAKx79h8MHn/k9ovyANo3b2DxHdeTJF1/5w2bdCxDD5sS5OsKKUoSDy72ljibHwwsA24q5DIfDDyHKIqGAbcA/zNJkvndfn8mMBOgbtTQV0+88pOBFqqcXTLlz6EnqIxdvdAzv7R/orx3ddmVD8/7I7P+fht1SUJHFDF7xtv4waveHHpW6jx05aUPJEkyfW/P8xSLXlTIZTYC1wLvj7P5nv1/8H0oSZJ1wF3AW1/2+99NkmR6kiTTa4d4NEGSpHI3d9wkOmrq6IgiOmrqmDtuUuhJZc1A7n2zgQbgQyH+5VEUHVQ6ckwURU3AaUD1nV0vSVIVeWRMzEXvuJjZM97GRe+4mEfGxKEnlTUDuZcVcpn5wJ+BWXE2H+LPdyxwZxRFjwB/B/6QJMmvA+yQJEn96JExMT941ZuN417gRXp9owW4ATgDuK0//8VJkjwC7Pp+LZIkSdorjyD3jVuAFcAloYdIkiRp3xjIfaCQy2wDvgdk4mw+DjxHkiRJ+8BA7jvfBYrAxaGHSJIkqecM5D5SyGWWArcC/xJn842h90iSJKlnDOS+1QKMAt4deogkSZJ6xkDuW3cAT+HFepIkSWXDQO5DhVymSNdR5BPibN5br0mSJJUBA7nvXQNsAWaFHiJJkqS9M5D7WCGXWQf8GDgnzuaHhd4jSZKkPTOQ+8dsYCBwQeghkiRJ2jMDuR8Ucpl5wH3AJXE2H4XeI0mSpN0zkPvPFcArgVNDD5EkSdLuGcj95+fAGrzlmyRJUqoZyP2kkMtsBa4C3hln8+ND75EkSdKuGcj9aw5df+YzQw+RJEnSrhnI/aiQyzwL/Aa4MM7mB4TeI0mSpJ0ZyP2vBRgDvCv0EEmSJO3MQO5/vwWexYv1JEmSUslA7meFXKZI1weHvDHO5qeG3iNJkqQdGchhXA204VFkSZKk1DGQAyjkMmuAG4Hz42x+cOg9kiRJeomBHE4L0AycG3qIJEmSXmIgh/M3YB5wSZzNR6HHSJIkqYuBHEghl0mAK4BpwMmB50iSJKnEQA7rBmAdXqwnSZKUGgZyQIVcZjNdd7Q4O87mx4TeI0mSJAM5Da4E6oGPhB4iSZIkAzm4Qi7zFPAH4KI4m68LvUeSJKnaGcjp0AKMB94eeogkSVK1M5DT4dfAErxYT5IkKTgDOQUKuUwHMAd4S5zNvzL0HkmSpGpmIKfHVUA7MCv0EEmSpGpmIKdEIZdZAdwEfCjO5geF3iNJklStDOR0aQGGAu8PPUSSJKlaGcjpcg/wD+CjcTYfhR4jSZJUjQzkFCnkMgldR5GPB14TeI4kSVJVMpDT58fARrzlmyRJUhAGcsoUcpmNwLXA+0JvkSRJqkYGcjrNBhribP6zoYdIkiRVGwM5nYYAReBLoYdIkiRVGwM5nd5U+rE25AhJkqRqZCCn011AG9AReIckSVLVMZBTqJDL/BV4M/D50FskSZKqTV3oAdq1UiT/NfQOSZKkauMRZEmSJKkbA1mSJEnqxkCWJEmSujGQJUmSpG4MZEmSJKkbA1mSJEnqxkCWJEmSujGQJUmSpG4MZEmSJKkbA1mSJEnqxkCWJEmSujGQJUmSpG4MZEmSJKkbA1mSJEnqxkCWJEmSujGQJUmSpG4MZEmSJKkbA1mSJEnqxkCWJEmSujGQJUmSpG4MZEmSJKkbA1mSJEnqJkqSJPQGBRRF0WpgUegdKTYKWBN6hMqS7x0dCN8/2l++d/bssCRJDtrbkwxkaQ+iKJqbJMn00DtUfnzv6ED4/tH+8r3TOzzFQpIkSerGQJYkSZK6MZClPftu6AEqW753dCB8/2h/+d7pBZ6DLEmSJHXjEWRJkiSpGwNZkiRJ6sZAliRJkroxkCVJkqRuDGRJkiSpm/8PlWlDltoL2yoAAAAASUVORK5CYII=">
          <a:extLst>
            <a:ext uri="{FF2B5EF4-FFF2-40B4-BE49-F238E27FC236}">
              <a16:creationId xmlns:a16="http://schemas.microsoft.com/office/drawing/2014/main" id="{E1FDEED3-751A-B744-9D66-D5DD43844A88}"/>
            </a:ext>
          </a:extLst>
        </xdr:cNvPr>
        <xdr:cNvSpPr>
          <a:spLocks noChangeAspect="1" noChangeArrowheads="1"/>
        </xdr:cNvSpPr>
      </xdr:nvSpPr>
      <xdr:spPr bwMode="auto">
        <a:xfrm>
          <a:off x="148590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622300</xdr:colOff>
      <xdr:row>0</xdr:row>
      <xdr:rowOff>114300</xdr:rowOff>
    </xdr:from>
    <xdr:to>
      <xdr:col>15</xdr:col>
      <xdr:colOff>177800</xdr:colOff>
      <xdr:row>26</xdr:row>
      <xdr:rowOff>180083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1E0359-096F-3042-B922-E03A4B651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6300" y="114300"/>
          <a:ext cx="5334000" cy="5348983"/>
        </a:xfrm>
        <a:prstGeom prst="rect">
          <a:avLst/>
        </a:prstGeom>
      </xdr:spPr>
    </xdr:pic>
    <xdr:clientData/>
  </xdr:twoCellAnchor>
  <xdr:twoCellAnchor editAs="oneCell">
    <xdr:from>
      <xdr:col>5</xdr:col>
      <xdr:colOff>88900</xdr:colOff>
      <xdr:row>6</xdr:row>
      <xdr:rowOff>0</xdr:rowOff>
    </xdr:from>
    <xdr:to>
      <xdr:col>8</xdr:col>
      <xdr:colOff>596900</xdr:colOff>
      <xdr:row>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641B2C-4B13-F14F-8F1D-4640F37D33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1396"/>
        <a:stretch/>
      </xdr:blipFill>
      <xdr:spPr>
        <a:xfrm>
          <a:off x="4216400" y="1219200"/>
          <a:ext cx="2984500" cy="27940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1</xdr:row>
      <xdr:rowOff>0</xdr:rowOff>
    </xdr:from>
    <xdr:to>
      <xdr:col>7</xdr:col>
      <xdr:colOff>660400</xdr:colOff>
      <xdr:row>2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7A14EA-F1EC-6040-BFC9-CCCA5BE00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1800" y="203200"/>
          <a:ext cx="21971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215900</xdr:colOff>
      <xdr:row>5</xdr:row>
      <xdr:rowOff>101600</xdr:rowOff>
    </xdr:from>
    <xdr:to>
      <xdr:col>2</xdr:col>
      <xdr:colOff>762000</xdr:colOff>
      <xdr:row>6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824352-F860-FB4E-A249-3403F0561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5900" y="1117600"/>
          <a:ext cx="2197100" cy="279400"/>
        </a:xfrm>
        <a:prstGeom prst="rect">
          <a:avLst/>
        </a:prstGeom>
      </xdr:spPr>
    </xdr:pic>
    <xdr:clientData/>
  </xdr:twoCellAnchor>
  <xdr:twoCellAnchor editAs="oneCell">
    <xdr:from>
      <xdr:col>6</xdr:col>
      <xdr:colOff>774700</xdr:colOff>
      <xdr:row>7</xdr:row>
      <xdr:rowOff>63500</xdr:rowOff>
    </xdr:from>
    <xdr:to>
      <xdr:col>8</xdr:col>
      <xdr:colOff>165100</xdr:colOff>
      <xdr:row>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BF2E0E-E86F-B14F-A10A-FBDCC5EC42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7855" t="-9091" r="21696" b="-13637"/>
        <a:stretch/>
      </xdr:blipFill>
      <xdr:spPr>
        <a:xfrm>
          <a:off x="5727700" y="1485900"/>
          <a:ext cx="1041400" cy="342900"/>
        </a:xfrm>
        <a:prstGeom prst="rect">
          <a:avLst/>
        </a:prstGeom>
      </xdr:spPr>
    </xdr:pic>
    <xdr:clientData/>
  </xdr:twoCellAnchor>
  <xdr:twoCellAnchor editAs="oneCell">
    <xdr:from>
      <xdr:col>6</xdr:col>
      <xdr:colOff>787400</xdr:colOff>
      <xdr:row>8</xdr:row>
      <xdr:rowOff>165100</xdr:rowOff>
    </xdr:from>
    <xdr:to>
      <xdr:col>8</xdr:col>
      <xdr:colOff>228600</xdr:colOff>
      <xdr:row>10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2AA75F5-906F-4F40-AB9F-EC123CDA7A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8554"/>
        <a:stretch/>
      </xdr:blipFill>
      <xdr:spPr>
        <a:xfrm>
          <a:off x="5740400" y="1790700"/>
          <a:ext cx="1092200" cy="27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7182-7EF7-A642-979B-B8844FDF3A00}">
  <dimension ref="A1:E14"/>
  <sheetViews>
    <sheetView tabSelected="1" workbookViewId="0">
      <selection activeCell="D24" sqref="D24"/>
    </sheetView>
  </sheetViews>
  <sheetFormatPr baseColWidth="10" defaultRowHeight="16" x14ac:dyDescent="0.2"/>
  <sheetData>
    <row r="1" spans="1:5" x14ac:dyDescent="0.2">
      <c r="A1" s="1"/>
      <c r="B1" s="1">
        <v>1</v>
      </c>
      <c r="C1" s="1">
        <v>5</v>
      </c>
      <c r="D1" s="1">
        <v>4</v>
      </c>
      <c r="E1" s="1">
        <v>2</v>
      </c>
    </row>
    <row r="2" spans="1:5" x14ac:dyDescent="0.2">
      <c r="A2" s="1">
        <v>1</v>
      </c>
      <c r="B2" s="2">
        <v>0</v>
      </c>
      <c r="C2" s="3">
        <f>ABS($A$2-C1)+ B2</f>
        <v>4</v>
      </c>
      <c r="D2" s="3">
        <f>ABS($A$2-D1)+ C2</f>
        <v>7</v>
      </c>
      <c r="E2" s="3">
        <f>ABS($A$2-E1)+ D2</f>
        <v>8</v>
      </c>
    </row>
    <row r="3" spans="1:5" x14ac:dyDescent="0.2">
      <c r="A3" s="1">
        <v>2</v>
      </c>
      <c r="B3" s="2">
        <f>ABS(A3-$B$1) + B2</f>
        <v>1</v>
      </c>
      <c r="C3" s="7">
        <f>ABS($A3-C$1) + MIN(B2,C2,B3)</f>
        <v>3</v>
      </c>
      <c r="D3" s="7">
        <f>ABS($A3-D$1) + MIN(C2,D2,C3)</f>
        <v>5</v>
      </c>
      <c r="E3" s="7">
        <f>ABS($A3-E$1) + MIN(D2,E2,D3)</f>
        <v>5</v>
      </c>
    </row>
    <row r="4" spans="1:5" x14ac:dyDescent="0.2">
      <c r="A4" s="1">
        <v>4</v>
      </c>
      <c r="B4" s="6">
        <f>ABS(A4-$B$1) + B3</f>
        <v>4</v>
      </c>
      <c r="C4" s="8">
        <f>ABS($A4-C$1) + MIN(B3,C3,B4)</f>
        <v>2</v>
      </c>
      <c r="D4" s="8">
        <f>ABS($A4-D$1) + MIN(C3,D3,C4)</f>
        <v>2</v>
      </c>
      <c r="E4" s="7">
        <f>ABS($A4-E$1) + MIN(D3,E3,D4)</f>
        <v>4</v>
      </c>
    </row>
    <row r="5" spans="1:5" x14ac:dyDescent="0.2">
      <c r="A5" s="1">
        <v>1</v>
      </c>
      <c r="B5" s="6">
        <f>ABS(A5-$B$1) + B4</f>
        <v>4</v>
      </c>
      <c r="C5" s="7">
        <f>ABS($A5-C$1) + MIN(B4,C4,B5)</f>
        <v>6</v>
      </c>
      <c r="D5" s="7">
        <f>ABS($A5-D$1) + MIN(C4,D4,C5)</f>
        <v>5</v>
      </c>
      <c r="E5" s="8">
        <f>ABS($A5-E$1) + MIN(D4,E4,D5)</f>
        <v>3</v>
      </c>
    </row>
    <row r="6" spans="1:5" x14ac:dyDescent="0.2">
      <c r="A6" s="1"/>
      <c r="B6" s="1"/>
      <c r="C6" s="1"/>
      <c r="D6" s="1"/>
      <c r="E6" s="1"/>
    </row>
    <row r="7" spans="1:5" x14ac:dyDescent="0.2">
      <c r="A7" s="1"/>
      <c r="B7" s="1"/>
      <c r="C7" s="1"/>
      <c r="D7" s="1"/>
      <c r="E7" s="1"/>
    </row>
    <row r="10" spans="1:5" x14ac:dyDescent="0.2">
      <c r="A10" s="1"/>
      <c r="B10" s="1">
        <v>1</v>
      </c>
      <c r="C10" s="1">
        <v>5</v>
      </c>
      <c r="D10" s="1">
        <v>4</v>
      </c>
      <c r="E10" s="1">
        <v>2</v>
      </c>
    </row>
    <row r="11" spans="1:5" x14ac:dyDescent="0.2">
      <c r="A11" s="1">
        <v>1</v>
      </c>
      <c r="B11" s="2">
        <v>0</v>
      </c>
      <c r="C11" s="4">
        <f>(($A$11-C10)^2 + B11^2)^0.5</f>
        <v>4</v>
      </c>
      <c r="D11" s="4">
        <f>(($A$11-D10)^2 + C11^2)^0.5</f>
        <v>5</v>
      </c>
      <c r="E11" s="4">
        <f>(($A$11-E10)^2 + D11^2)^0.5</f>
        <v>5.0990195135927845</v>
      </c>
    </row>
    <row r="12" spans="1:5" x14ac:dyDescent="0.2">
      <c r="A12" s="1">
        <v>2</v>
      </c>
      <c r="B12" s="5">
        <f>((A12-$B$10)^2 + B11^2)^0.5</f>
        <v>1</v>
      </c>
      <c r="C12" s="4">
        <f>(($A12-C$10)^2 + MIN(B11,C11,B12)^2)^0.5</f>
        <v>3</v>
      </c>
      <c r="D12" s="4">
        <f>(($A12-D$10)^2 + MIN(C11,D11,C12)^2)^0.5</f>
        <v>3.6055512754639891</v>
      </c>
      <c r="E12" s="4">
        <f>(($A12-E$10)^2 + MIN(D11,E11,D12)^2)^0.5</f>
        <v>3.6055512754639891</v>
      </c>
    </row>
    <row r="13" spans="1:5" x14ac:dyDescent="0.2">
      <c r="A13" s="1">
        <v>4</v>
      </c>
      <c r="B13" s="4">
        <f>((A13-$B$10)^2 + B12^2)^0.5</f>
        <v>3.1622776601683795</v>
      </c>
      <c r="C13" s="5">
        <f>(($A13-C$10)^2 + MIN(B12,C12,B13)^2)^0.5</f>
        <v>1.4142135623730951</v>
      </c>
      <c r="D13" s="5">
        <f>(($A13-D$10)^2 + MIN(C12,D12,C13)^2)^0.5</f>
        <v>1.4142135623730951</v>
      </c>
      <c r="E13" s="4">
        <f>(($A13-E$10)^2 + MIN(D12,E12,D13)^2)^0.5</f>
        <v>2.4494897427831779</v>
      </c>
    </row>
    <row r="14" spans="1:5" x14ac:dyDescent="0.2">
      <c r="A14" s="1">
        <v>1</v>
      </c>
      <c r="B14" s="4">
        <f>((A14-$B$10)^2 + B13^2)^0.5</f>
        <v>3.1622776601683795</v>
      </c>
      <c r="C14" s="4">
        <f>(($A14-C$10)^2 + MIN(B13,C13,B14)^2)^0.5</f>
        <v>4.2426406871192848</v>
      </c>
      <c r="D14" s="4">
        <f>(($A14-D$10)^2 + MIN(C13,D13,C14)^2)^0.5</f>
        <v>3.3166247903553998</v>
      </c>
      <c r="E14" s="5">
        <f>(($A14-E$10)^2 + MIN(D13,E13,D14)^2)^0.5</f>
        <v>1.7320508075688774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2019-11-25T14:24:17Z</dcterms:created>
  <dcterms:modified xsi:type="dcterms:W3CDTF">2020-11-27T14:06:15Z</dcterms:modified>
</cp:coreProperties>
</file>