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rissaBarbosa\Desktop\"/>
    </mc:Choice>
  </mc:AlternateContent>
  <xr:revisionPtr revIDLastSave="0" documentId="13_ncr:1_{C3C8777C-F51B-4315-A8D1-4A9595EDE403}" xr6:coauthVersionLast="47" xr6:coauthVersionMax="47" xr10:uidLastSave="{00000000-0000-0000-0000-000000000000}"/>
  <bookViews>
    <workbookView xWindow="-108" yWindow="-108" windowWidth="23256" windowHeight="12576" activeTab="1" xr2:uid="{DE5A394B-7BB0-4063-BC49-9ECBC9B47030}"/>
  </bookViews>
  <sheets>
    <sheet name=" Thuộc tính" sheetId="7" r:id="rId1"/>
    <sheet name=" Chiến lược" sheetId="4" r:id="rId2"/>
  </sheets>
  <definedNames>
    <definedName name="_xlnm._FilterDatabase" localSheetId="0" hidden="1">Attributes!$A$1:$D$1</definedName>
    <definedName name="_xlnm._FilterDatabase" localSheetId="1" hidden="1">Strategies!$A$1:$B$1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" i="7"/>
  <c r="D1" i="4"/>
  <c r="C4" i="4" s="1"/>
  <c r="C36" i="4" l="1"/>
  <c r="C39" i="4"/>
  <c r="C35" i="4"/>
  <c r="C38" i="4"/>
  <c r="C34" i="4"/>
  <c r="C37" i="4"/>
  <c r="C33" i="4"/>
  <c r="C3" i="4"/>
  <c r="C31" i="4"/>
  <c r="C27" i="4"/>
  <c r="C23" i="4"/>
  <c r="C19" i="4"/>
  <c r="C15" i="4"/>
  <c r="C11" i="4"/>
  <c r="C7" i="4"/>
  <c r="C6" i="4"/>
  <c r="C30" i="4"/>
  <c r="C26" i="4"/>
  <c r="C22" i="4"/>
  <c r="C18" i="4"/>
  <c r="C14" i="4"/>
  <c r="C10" i="4"/>
  <c r="C2" i="4"/>
  <c r="C29" i="4"/>
  <c r="C25" i="4"/>
  <c r="C21" i="4"/>
  <c r="C17" i="4"/>
  <c r="C13" i="4"/>
  <c r="C9" i="4"/>
  <c r="C5" i="4"/>
  <c r="C32" i="4"/>
  <c r="C28" i="4"/>
  <c r="C24" i="4"/>
  <c r="C20" i="4"/>
  <c r="C16" i="4"/>
  <c r="C12" i="4"/>
  <c r="C8" i="4"/>
</calcChain>
</file>

<file path=xl/sharedStrings.xml><?xml version="1.0" encoding="utf-8"?>
<sst xmlns="http://schemas.openxmlformats.org/spreadsheetml/2006/main" count="89" uniqueCount="69">
  <si>
    <t>Kiến thức tốt về các hoạt động kỹ thuật yêu cầu</t>
  </si>
  <si>
    <t> Khả năng điều tra để nói chuyện với các bên liên quan</t>
  </si>
  <si>
    <t> khôn ngoan</t>
  </si>
  <si>
    <t> hiểu rõ công việc kinh doanh</t>
  </si>
  <si>
    <t> Hiểu và mô hình hóa</t>
  </si>
  <si>
    <t> Lựa chọn con đường khả thi nhất</t>
  </si>
  <si>
    <t> Tiết lộ ý tưởng</t>
  </si>
  <si>
    <t> Nghiên cứu trước khi áp dụng kỹ thuật yêu cầu</t>
  </si>
  <si>
    <t> Sử dụng kỹ thuật HCI</t>
  </si>
  <si>
    <t> Sử dụng WIKI để chia sẻ tài liệu yêu cầu</t>
  </si>
  <si>
    <t> Sử dụng phương pháp đúng đắn</t>
  </si>
  <si>
    <t> Kinh nghiệm</t>
  </si>
  <si>
    <t> Sự cam kết</t>
  </si>
  <si>
    <t> Biên dịch nhu cầu của người dùng thành yêu cầu phần mềm</t>
  </si>
  <si>
    <t> Viết tốt (biết cách viết rõ ràng và không mơ hồ)</t>
  </si>
  <si>
    <t> Cập nhật các yêu cầu (khi cần thiết) và thiết lập các ưu tiên với khách hàng</t>
  </si>
  <si>
    <t> Sự nhanh nhẹn</t>
  </si>
  <si>
    <t> Kiến thức tốt về các hoạt động phát triển phần mềm nói chung</t>
  </si>
  <si>
    <t> Độ trong suốt</t>
  </si>
  <si>
    <t> lý luận phân tích</t>
  </si>
  <si>
    <t> lý luận liên tưởng</t>
  </si>
  <si>
    <t> Người nghe tốt</t>
  </si>
  <si>
    <t> #</t>
  </si>
  <si>
    <t> Nói chuyện với tất cả các bên liên quan</t>
  </si>
  <si>
    <t> Sử dụng kỹ thuật phỏng vấn</t>
  </si>
  <si>
    <t> Kiến thức về hành vi của người dùng</t>
  </si>
  <si>
    <t> Khả năng xác thực các yêu cầu đã triển khai</t>
  </si>
  <si>
    <t>Khả năng tốt để xác định những gì còn thiếu</t>
  </si>
  <si>
    <t> Chiến lược</t>
  </si>
  <si>
    <t> %</t>
  </si>
  <si>
    <t> Nhân cách</t>
  </si>
  <si>
    <t> Tính chống mong manh (là khái niệm nhấn mạnh khả năng phát triển khi đối mặt với những tình huống bất lợi)</t>
  </si>
  <si>
    <t> Sự quản lý</t>
  </si>
  <si>
    <t> quan điểm hệ thống tốt</t>
  </si>
  <si>
    <t> Kỹ thuật</t>
  </si>
  <si>
    <t> Xã hội</t>
  </si>
  <si>
    <t> Kiến thức trước đó, ngay cả khi cơ bản, về một số ngôn ngữ lập trình</t>
  </si>
  <si>
    <t> Sự tò mò</t>
  </si>
  <si>
    <t> Thuộc tính</t>
  </si>
  <si>
    <t> Loại</t>
  </si>
  <si>
    <t> Thu thập kiến thức về phân tích yêu cầu</t>
  </si>
  <si>
    <t> Có được kiến thức về phương pháp linh hoạt</t>
  </si>
  <si>
    <t> Việc tiếp thu kiến thức về các bài kiểm tra</t>
  </si>
  <si>
    <t> Thực hiện việc thu thập các yêu cầu tinh vi</t>
  </si>
  <si>
    <t> Quan sát cách người dùng làm việc</t>
  </si>
  <si>
    <t> Đang tìm kiếm các hệ thống/giải pháp tương tự.</t>
  </si>
  <si>
    <t> Chia sẻ nhu cầu của khách hàng với nhóm phát triển.</t>
  </si>
  <si>
    <t> Đang tìm cách để được tổ chức</t>
  </si>
  <si>
    <t> Chia nhỏ vấn đề thành nhiều phần để giải quyết</t>
  </si>
  <si>
    <t> Xác định cấu trúc thư mục để nhanh chóng xác định các tài liệu về một chủ đề cụ thể</t>
  </si>
  <si>
    <t> Tích lũy kinh nghiệm</t>
  </si>
  <si>
    <t> Trích xuất thông tin</t>
  </si>
  <si>
    <t> Thu thập kiến thức về một lĩnh vực</t>
  </si>
  <si>
    <t>Tìm kiếm các giải pháp phù hợp với thực tế của người dùng</t>
  </si>
  <si>
    <t> Tìm cách cam kết thực hiện các hoạt động theo yêu cầu</t>
  </si>
  <si>
    <t> Cố gắng nhận thức được hoạt động bạn đang thực hiện</t>
  </si>
  <si>
    <t> Hiểu được cách thức thực hiện quy trình theo một nhà phân tích có kinh nghiệm hơn</t>
  </si>
  <si>
    <t> Tìm kiếm biết nghe</t>
  </si>
  <si>
    <t> Tìm kiếm một phương thức giao tiếp tốt hơn</t>
  </si>
  <si>
    <t> Cải thiện khả năng viết</t>
  </si>
  <si>
    <t> Đưa yêu cầu cập nhật thành văn hóa trong tổ chức</t>
  </si>
  <si>
    <t> Đọc mã nguồn</t>
  </si>
  <si>
    <t> Tìm kiếm và có cơ hội làm việc tại một công ty phần mềm</t>
  </si>
  <si>
    <t> Đạt được sự trưởng thành</t>
  </si>
  <si>
    <t> Kiên nhẫn</t>
  </si>
  <si>
    <t> Tham gia đào tạo</t>
  </si>
  <si>
    <t> Sử dụng mẫu để thúc đẩy việc thu thập yêu cầu</t>
  </si>
  <si>
    <t> Sử dụng công cụ hoặc bảng tính để liên kết với phương pháp được sử dụng</t>
  </si>
  <si>
    <t> Sử dụng hướng dẫn trong tài liệu để ghi chép các yêu cầu tốt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</si>
</sst>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9" fontId="0" fillId="0" borderId="0" xfId="1" applyFont="1"/>
    <xf numFmtId="0" fontId="0" fillId="0" borderId="0" xfId="0" applyAlignment="1">
      <alignment horizontal="center" vertical="center"/>
    </xf>
    <xf numFmtId="10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AC491-ADDE-420C-A90B-7C7F78BB7053}">
  <dimension ref="A1:E23"/>
  <sheetViews>
    <sheetView topLeftCell="A5" workbookViewId="0">
      <selection activeCell="H14" sqref="H14"/>
    </sheetView>
  </sheetViews>
  <sheetFormatPr defaultColWidth="9.109375" defaultRowHeight="14.4" x14ac:dyDescent="0.3"/>
  <cols>
    <col min="1" max="1" width="12.6640625" bestFit="1" customWidth="1"/>
    <col min="2" max="2" width="89.6640625" bestFit="1" customWidth="1"/>
    <col min="3" max="3" width="6.5546875" bestFit="1" customWidth="1"/>
    <col min="4" max="4" width="8.109375" bestFit="1" customWidth="1"/>
  </cols>
  <sheetData>
    <row r="1" spans="1:5" x14ac:dyDescent="0.3">
      <c r="A1" t="s">
        <v>39</v>
      </c>
      <c r="B1" t="s">
        <v>38</v>
      </c>
      <c r="C1" s="3" t="s">
        <v>22</v>
      </c>
      <c r="D1" t="s">
        <v>29</v>
      </c>
      <c r="E1">
        <v>83</v>
      </c>
    </row>
    <row r="2" spans="1:5" x14ac:dyDescent="0.3">
      <c r="A2" t="s">
        <v>35</v>
      </c>
      <c r="B2" t="s">
        <v>1</v>
      </c>
      <c r="C2">
        <v>15</v>
      </c>
      <c r="D2" s="4">
        <f>C2/$E$1</f>
        <v>0.18072289156626506</v>
      </c>
    </row>
    <row r="3" spans="1:5" x14ac:dyDescent="0.3">
      <c r="A3" t="s">
        <v>30</v>
      </c>
      <c r="B3" t="s">
        <v>2</v>
      </c>
      <c r="C3">
        <v>12</v>
      </c>
      <c r="D3" s="4">
        <f t="shared" ref="D3:D23" si="0">C3/$E$1</f>
        <v>0.14457831325301204</v>
      </c>
    </row>
    <row r="4" spans="1:5" x14ac:dyDescent="0.3">
      <c r="A4" t="s">
        <v>32</v>
      </c>
      <c r="B4" t="s">
        <v>27</v>
      </c>
      <c r="C4">
        <v>7</v>
      </c>
      <c r="D4" s="4">
        <f t="shared" si="0"/>
        <v>8.4337349397590355E-2</v>
      </c>
    </row>
    <row r="5" spans="1:5" x14ac:dyDescent="0.3">
      <c r="A5" t="s">
        <v>32</v>
      </c>
      <c r="B5" t="s">
        <v>3</v>
      </c>
      <c r="C5">
        <v>7</v>
      </c>
      <c r="D5" s="4">
        <f t="shared" si="0"/>
        <v>8.4337349397590355E-2</v>
      </c>
    </row>
    <row r="6" spans="1:5" x14ac:dyDescent="0.3">
      <c r="A6" t="s">
        <v>34</v>
      </c>
      <c r="B6" t="s">
        <v>0</v>
      </c>
      <c r="C6">
        <v>5</v>
      </c>
      <c r="D6" s="4">
        <f t="shared" si="0"/>
        <v>6.0240963855421686E-2</v>
      </c>
    </row>
    <row r="7" spans="1:5" x14ac:dyDescent="0.3">
      <c r="A7" t="s">
        <v>35</v>
      </c>
      <c r="B7" t="s">
        <v>21</v>
      </c>
      <c r="C7">
        <v>4</v>
      </c>
      <c r="D7" s="4">
        <f t="shared" si="0"/>
        <v>4.8192771084337352E-2</v>
      </c>
    </row>
    <row r="8" spans="1:5" x14ac:dyDescent="0.3">
      <c r="A8" t="s">
        <v>30</v>
      </c>
      <c r="B8" t="s">
        <v>18</v>
      </c>
      <c r="C8">
        <v>4</v>
      </c>
      <c r="D8" s="4">
        <f t="shared" si="0"/>
        <v>4.8192771084337352E-2</v>
      </c>
    </row>
    <row r="9" spans="1:5" x14ac:dyDescent="0.3">
      <c r="A9" t="s">
        <v>30</v>
      </c>
      <c r="B9" t="s">
        <v>12</v>
      </c>
      <c r="C9">
        <v>4</v>
      </c>
      <c r="D9" s="4">
        <f t="shared" si="0"/>
        <v>4.8192771084337352E-2</v>
      </c>
    </row>
    <row r="10" spans="1:5" x14ac:dyDescent="0.3">
      <c r="A10" t="s">
        <v>34</v>
      </c>
      <c r="B10" t="s">
        <v>36</v>
      </c>
      <c r="C10">
        <v>4</v>
      </c>
      <c r="D10" s="4">
        <f t="shared" si="0"/>
        <v>4.8192771084337352E-2</v>
      </c>
    </row>
    <row r="11" spans="1:5" x14ac:dyDescent="0.3">
      <c r="A11" t="s">
        <v>30</v>
      </c>
      <c r="B11" t="s">
        <v>19</v>
      </c>
      <c r="C11">
        <v>4</v>
      </c>
      <c r="D11" s="4">
        <f t="shared" si="0"/>
        <v>4.8192771084337352E-2</v>
      </c>
    </row>
    <row r="12" spans="1:5" x14ac:dyDescent="0.3">
      <c r="A12" t="s">
        <v>34</v>
      </c>
      <c r="B12" t="s">
        <v>17</v>
      </c>
      <c r="C12">
        <v>3</v>
      </c>
      <c r="D12" s="4">
        <f t="shared" si="0"/>
        <v>3.614457831325301E-2</v>
      </c>
    </row>
    <row r="13" spans="1:5" x14ac:dyDescent="0.3">
      <c r="A13" t="s">
        <v>32</v>
      </c>
      <c r="B13" t="s">
        <v>14</v>
      </c>
      <c r="C13">
        <v>2</v>
      </c>
      <c r="D13" s="4">
        <f t="shared" si="0"/>
        <v>2.4096385542168676E-2</v>
      </c>
    </row>
    <row r="14" spans="1:5" x14ac:dyDescent="0.3">
      <c r="A14" t="s">
        <v>34</v>
      </c>
      <c r="B14" t="s">
        <v>26</v>
      </c>
      <c r="C14">
        <v>2</v>
      </c>
      <c r="D14" s="4">
        <f t="shared" si="0"/>
        <v>2.4096385542168676E-2</v>
      </c>
    </row>
    <row r="15" spans="1:5" x14ac:dyDescent="0.3">
      <c r="A15" t="s">
        <v>30</v>
      </c>
      <c r="B15" t="s">
        <v>37</v>
      </c>
      <c r="C15">
        <v>2</v>
      </c>
      <c r="D15" s="4">
        <f t="shared" si="0"/>
        <v>2.4096385542168676E-2</v>
      </c>
    </row>
    <row r="16" spans="1:5" x14ac:dyDescent="0.3">
      <c r="A16" t="s">
        <v>30</v>
      </c>
      <c r="B16" t="s">
        <v>16</v>
      </c>
      <c r="C16">
        <v>1</v>
      </c>
      <c r="D16" s="4">
        <f t="shared" si="0"/>
        <v>1.2048192771084338E-2</v>
      </c>
    </row>
    <row r="17" spans="1:4" x14ac:dyDescent="0.3">
      <c r="A17" t="s">
        <v>30</v>
      </c>
      <c r="B17" t="s">
        <v>31</v>
      </c>
      <c r="C17">
        <v>1</v>
      </c>
      <c r="D17" s="4">
        <f t="shared" si="0"/>
        <v>1.2048192771084338E-2</v>
      </c>
    </row>
    <row r="18" spans="1:4" x14ac:dyDescent="0.3">
      <c r="A18" t="s">
        <v>32</v>
      </c>
      <c r="B18" t="s">
        <v>15</v>
      </c>
      <c r="C18">
        <v>1</v>
      </c>
      <c r="D18" s="4">
        <f t="shared" si="0"/>
        <v>1.2048192771084338E-2</v>
      </c>
    </row>
    <row r="19" spans="1:4" x14ac:dyDescent="0.3">
      <c r="A19" t="s">
        <v>32</v>
      </c>
      <c r="B19" t="s">
        <v>33</v>
      </c>
      <c r="C19">
        <v>1</v>
      </c>
      <c r="D19" s="4">
        <f t="shared" si="0"/>
        <v>1.2048192771084338E-2</v>
      </c>
    </row>
    <row r="20" spans="1:4" x14ac:dyDescent="0.3">
      <c r="A20" t="s">
        <v>35</v>
      </c>
      <c r="B20" t="s">
        <v>25</v>
      </c>
      <c r="C20">
        <v>1</v>
      </c>
      <c r="D20" s="4">
        <f t="shared" si="0"/>
        <v>1.2048192771084338E-2</v>
      </c>
    </row>
    <row r="21" spans="1:4" x14ac:dyDescent="0.3">
      <c r="A21" t="s">
        <v>34</v>
      </c>
      <c r="B21" t="s">
        <v>11</v>
      </c>
      <c r="C21">
        <v>1</v>
      </c>
      <c r="D21" s="4">
        <f t="shared" si="0"/>
        <v>1.2048192771084338E-2</v>
      </c>
    </row>
    <row r="22" spans="1:4" x14ac:dyDescent="0.3">
      <c r="A22" t="s">
        <v>30</v>
      </c>
      <c r="B22" t="s">
        <v>20</v>
      </c>
      <c r="C22">
        <v>1</v>
      </c>
      <c r="D22" s="4">
        <f t="shared" si="0"/>
        <v>1.2048192771084338E-2</v>
      </c>
    </row>
    <row r="23" spans="1:4" x14ac:dyDescent="0.3">
      <c r="A23" t="s">
        <v>34</v>
      </c>
      <c r="B23" t="s">
        <v>13</v>
      </c>
      <c r="C23">
        <v>1</v>
      </c>
      <c r="D23" s="4">
        <f t="shared" si="0"/>
        <v>1.2048192771084338E-2</v>
      </c>
    </row>
  </sheetData>
  <autoFilter ref="A1:D1" xr:uid="{733AC491-ADDE-420C-A90B-7C7F78BB7053}">
    <sortState xmlns:xlrd2="http://schemas.microsoft.com/office/spreadsheetml/2017/richdata2" ref="A2:D24">
      <sortCondition descending="1" ref="C1"/>
    </sortState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50B08-808D-4E32-B628-E7E6B9D1CD34}">
  <dimension ref="A1:D39"/>
  <sheetViews>
    <sheetView tabSelected="1" topLeftCell="A22" workbookViewId="0">
      <selection activeCell="D8" sqref="D8"/>
    </sheetView>
  </sheetViews>
  <sheetFormatPr defaultRowHeight="14.4" x14ac:dyDescent="0.3"/>
  <cols>
    <col min="1" max="1" width="76.33203125" bestFit="1" customWidth="1"/>
    <col min="2" max="2" width="4.33203125" bestFit="1" customWidth="1"/>
    <col min="4" max="4" width="63.5546875" customWidth="1"/>
  </cols>
  <sheetData>
    <row r="1" spans="1:4" x14ac:dyDescent="0.3">
      <c r="A1" t="s">
        <v>28</v>
      </c>
      <c r="B1" t="s">
        <v>22</v>
      </c>
      <c r="C1" t="s">
        <v>29</v>
      </c>
      <c r="D1">
        <f>SUM(B2:B39)</f>
        <v>91</v>
      </c>
    </row>
    <row r="2" spans="1:4" x14ac:dyDescent="0.3">
      <c r="A2" t="s">
        <v>65</v>
      </c>
      <c r="B2">
        <v>17</v>
      </c>
      <c r="C2" s="2">
        <f>B2/$D$1</f>
        <v>0.18681318681318682</v>
      </c>
    </row>
    <row r="3" spans="1:4" x14ac:dyDescent="0.3">
      <c r="A3" s="1" t="s">
        <v>52</v>
      </c>
      <c r="B3">
        <v>9</v>
      </c>
      <c r="C3" s="2">
        <f t="shared" ref="C3:C39" si="0">B3/$D$1</f>
        <v>9.8901098901098897E-2</v>
      </c>
    </row>
    <row r="4" spans="1:4" x14ac:dyDescent="0.3">
      <c r="A4" s="1" t="s">
        <v>23</v>
      </c>
      <c r="B4">
        <v>7</v>
      </c>
      <c r="C4" s="2">
        <f t="shared" si="0"/>
        <v>7.6923076923076927E-2</v>
      </c>
    </row>
    <row r="5" spans="1:4" x14ac:dyDescent="0.3">
      <c r="A5" t="s">
        <v>53</v>
      </c>
      <c r="B5">
        <v>4</v>
      </c>
      <c r="C5" s="2">
        <f t="shared" si="0"/>
        <v>4.3956043956043959E-2</v>
      </c>
    </row>
    <row r="6" spans="1:4" x14ac:dyDescent="0.3">
      <c r="A6" t="s">
        <v>54</v>
      </c>
      <c r="B6">
        <v>4</v>
      </c>
      <c r="C6" s="2">
        <f t="shared" si="0"/>
        <v>4.3956043956043959E-2</v>
      </c>
    </row>
    <row r="7" spans="1:4" x14ac:dyDescent="0.3">
      <c r="A7" s="1" t="s">
        <v>42</v>
      </c>
      <c r="B7">
        <v>4</v>
      </c>
      <c r="C7" s="2">
        <f t="shared" si="0"/>
        <v>4.3956043956043959E-2</v>
      </c>
    </row>
    <row r="8" spans="1:4" x14ac:dyDescent="0.3">
      <c r="A8" t="s">
        <v>55</v>
      </c>
      <c r="B8">
        <v>3</v>
      </c>
      <c r="C8" s="2">
        <f t="shared" si="0"/>
        <v>3.2967032967032968E-2</v>
      </c>
    </row>
    <row r="9" spans="1:4" x14ac:dyDescent="0.3">
      <c r="A9" t="s">
        <v>43</v>
      </c>
      <c r="B9">
        <v>3</v>
      </c>
      <c r="C9" s="2">
        <f t="shared" si="0"/>
        <v>3.2967032967032968E-2</v>
      </c>
    </row>
    <row r="10" spans="1:4" x14ac:dyDescent="0.3">
      <c r="A10" t="s">
        <v>56</v>
      </c>
      <c r="B10">
        <v>3</v>
      </c>
      <c r="C10" s="2">
        <f t="shared" si="0"/>
        <v>3.2967032967032968E-2</v>
      </c>
    </row>
    <row r="11" spans="1:4" x14ac:dyDescent="0.3">
      <c r="A11" s="1" t="s">
        <v>24</v>
      </c>
      <c r="B11">
        <v>3</v>
      </c>
      <c r="C11" s="2">
        <f t="shared" si="0"/>
        <v>3.2967032967032968E-2</v>
      </c>
    </row>
    <row r="12" spans="1:4" x14ac:dyDescent="0.3">
      <c r="A12" t="s">
        <v>57</v>
      </c>
      <c r="B12">
        <v>2</v>
      </c>
      <c r="C12" s="2">
        <f t="shared" si="0"/>
        <v>2.197802197802198E-2</v>
      </c>
    </row>
    <row r="13" spans="1:4" x14ac:dyDescent="0.3">
      <c r="A13" t="s">
        <v>58</v>
      </c>
      <c r="B13">
        <v>2</v>
      </c>
      <c r="C13" s="2">
        <f t="shared" si="0"/>
        <v>2.197802197802198E-2</v>
      </c>
    </row>
    <row r="14" spans="1:4" x14ac:dyDescent="0.3">
      <c r="A14" t="s">
        <v>44</v>
      </c>
      <c r="B14">
        <v>2</v>
      </c>
      <c r="C14" s="2">
        <f t="shared" si="0"/>
        <v>2.197802197802198E-2</v>
      </c>
    </row>
    <row r="15" spans="1:4" x14ac:dyDescent="0.3">
      <c r="A15" t="s">
        <v>45</v>
      </c>
      <c r="B15">
        <v>2</v>
      </c>
      <c r="C15" s="2">
        <f t="shared" si="0"/>
        <v>2.197802197802198E-2</v>
      </c>
    </row>
    <row r="16" spans="1:4" x14ac:dyDescent="0.3">
      <c r="A16" t="s">
        <v>46</v>
      </c>
      <c r="B16">
        <v>2</v>
      </c>
      <c r="C16" s="2">
        <f t="shared" si="0"/>
        <v>2.197802197802198E-2</v>
      </c>
    </row>
    <row r="17" spans="1:3" x14ac:dyDescent="0.3">
      <c r="A17" s="1" t="s">
        <v>10</v>
      </c>
      <c r="B17">
        <v>2</v>
      </c>
      <c r="C17" s="2">
        <f t="shared" si="0"/>
        <v>2.197802197802198E-2</v>
      </c>
    </row>
    <row r="18" spans="1:3" x14ac:dyDescent="0.3">
      <c r="A18" t="s">
        <v>47</v>
      </c>
      <c r="B18">
        <v>1</v>
      </c>
      <c r="C18" s="2">
        <f t="shared" si="0"/>
        <v>1.098901098901099E-2</v>
      </c>
    </row>
    <row r="19" spans="1:3" x14ac:dyDescent="0.3">
      <c r="A19" t="s">
        <v>48</v>
      </c>
      <c r="B19">
        <v>1</v>
      </c>
      <c r="C19" s="2">
        <f t="shared" si="0"/>
        <v>1.098901098901099E-2</v>
      </c>
    </row>
    <row r="20" spans="1:3" x14ac:dyDescent="0.3">
      <c r="A20" s="1" t="s">
        <v>5</v>
      </c>
      <c r="B20">
        <v>1</v>
      </c>
      <c r="C20" s="2">
        <f t="shared" si="0"/>
        <v>1.098901098901099E-2</v>
      </c>
    </row>
    <row r="21" spans="1:3" x14ac:dyDescent="0.3">
      <c r="A21" t="s">
        <v>49</v>
      </c>
      <c r="B21">
        <v>1</v>
      </c>
      <c r="C21" s="2">
        <f t="shared" si="0"/>
        <v>1.098901098901099E-2</v>
      </c>
    </row>
    <row r="22" spans="1:3" x14ac:dyDescent="0.3">
      <c r="A22" t="s">
        <v>50</v>
      </c>
      <c r="B22">
        <v>1</v>
      </c>
      <c r="C22" s="2">
        <f t="shared" si="0"/>
        <v>1.098901098901099E-2</v>
      </c>
    </row>
    <row r="23" spans="1:3" x14ac:dyDescent="0.3">
      <c r="A23" s="1" t="s">
        <v>6</v>
      </c>
      <c r="B23">
        <v>1</v>
      </c>
      <c r="C23" s="2">
        <f t="shared" si="0"/>
        <v>1.098901098901099E-2</v>
      </c>
    </row>
    <row r="24" spans="1:3" x14ac:dyDescent="0.3">
      <c r="A24" t="s">
        <v>51</v>
      </c>
      <c r="B24">
        <v>1</v>
      </c>
      <c r="C24" s="2">
        <f t="shared" si="0"/>
        <v>1.098901098901099E-2</v>
      </c>
    </row>
    <row r="25" spans="1:3" x14ac:dyDescent="0.3">
      <c r="A25" t="s">
        <v>59</v>
      </c>
      <c r="B25">
        <v>1</v>
      </c>
      <c r="C25" s="2">
        <f t="shared" si="0"/>
        <v>1.098901098901099E-2</v>
      </c>
    </row>
    <row r="26" spans="1:3" x14ac:dyDescent="0.3">
      <c r="A26" t="s">
        <v>63</v>
      </c>
      <c r="B26">
        <v>1</v>
      </c>
      <c r="C26" s="2">
        <f t="shared" si="0"/>
        <v>1.098901098901099E-2</v>
      </c>
    </row>
    <row r="27" spans="1:3" x14ac:dyDescent="0.3">
      <c r="A27" t="s">
        <v>64</v>
      </c>
      <c r="B27">
        <v>1</v>
      </c>
      <c r="C27" s="2">
        <f t="shared" si="0"/>
        <v>1.098901098901099E-2</v>
      </c>
    </row>
    <row r="28" spans="1:3" x14ac:dyDescent="0.3">
      <c r="A28" t="s">
        <v>60</v>
      </c>
      <c r="B28">
        <v>1</v>
      </c>
      <c r="C28" s="2">
        <f t="shared" si="0"/>
        <v>1.098901098901099E-2</v>
      </c>
    </row>
    <row r="29" spans="1:3" x14ac:dyDescent="0.3">
      <c r="A29" s="1" t="s">
        <v>61</v>
      </c>
      <c r="B29">
        <v>1</v>
      </c>
      <c r="C29" s="2">
        <f t="shared" si="0"/>
        <v>1.098901098901099E-2</v>
      </c>
    </row>
    <row r="30" spans="1:3" x14ac:dyDescent="0.3">
      <c r="A30" s="1" t="s">
        <v>7</v>
      </c>
      <c r="B30">
        <v>1</v>
      </c>
      <c r="C30" s="2">
        <f t="shared" si="0"/>
        <v>1.098901098901099E-2</v>
      </c>
    </row>
    <row r="31" spans="1:3" x14ac:dyDescent="0.3">
      <c r="A31" s="1" t="s">
        <v>4</v>
      </c>
      <c r="B31">
        <v>1</v>
      </c>
      <c r="C31" s="2">
        <f t="shared" si="0"/>
        <v>1.098901098901099E-2</v>
      </c>
    </row>
    <row r="32" spans="1:3" x14ac:dyDescent="0.3">
      <c r="A32" s="1" t="s">
        <v>66</v>
      </c>
      <c r="B32">
        <v>1</v>
      </c>
      <c r="C32" s="2">
        <f t="shared" si="0"/>
        <v>1.098901098901099E-2</v>
      </c>
    </row>
    <row r="33" spans="1:3" x14ac:dyDescent="0.3">
      <c r="A33" s="1" t="s">
        <v>67</v>
      </c>
      <c r="B33">
        <v>1</v>
      </c>
      <c r="C33" s="2">
        <f t="shared" si="0"/>
        <v>1.098901098901099E-2</v>
      </c>
    </row>
    <row r="34" spans="1:3" x14ac:dyDescent="0.3">
      <c r="A34" s="1" t="s">
        <v>68</v>
      </c>
      <c r="B34">
        <v>1</v>
      </c>
      <c r="C34" s="2">
        <f t="shared" si="0"/>
        <v>1.098901098901099E-2</v>
      </c>
    </row>
    <row r="35" spans="1:3" x14ac:dyDescent="0.3">
      <c r="A35" s="1" t="s">
        <v>8</v>
      </c>
      <c r="B35">
        <v>1</v>
      </c>
      <c r="C35" s="2">
        <f t="shared" si="0"/>
        <v>1.098901098901099E-2</v>
      </c>
    </row>
    <row r="36" spans="1:3" x14ac:dyDescent="0.3">
      <c r="A36" s="1" t="s">
        <v>9</v>
      </c>
      <c r="B36">
        <v>1</v>
      </c>
      <c r="C36" s="2">
        <f t="shared" si="0"/>
        <v>1.098901098901099E-2</v>
      </c>
    </row>
    <row r="37" spans="1:3" x14ac:dyDescent="0.3">
      <c r="A37" t="s">
        <v>62</v>
      </c>
      <c r="B37">
        <v>1</v>
      </c>
      <c r="C37" s="2">
        <f t="shared" si="0"/>
        <v>1.098901098901099E-2</v>
      </c>
    </row>
    <row r="38" spans="1:3" x14ac:dyDescent="0.3">
      <c r="A38" s="1" t="s">
        <v>40</v>
      </c>
      <c r="B38">
        <v>1</v>
      </c>
      <c r="C38" s="2">
        <f t="shared" si="0"/>
        <v>1.098901098901099E-2</v>
      </c>
    </row>
    <row r="39" spans="1:3" x14ac:dyDescent="0.3">
      <c r="A39" s="1" t="s">
        <v>41</v>
      </c>
      <c r="B39">
        <v>1</v>
      </c>
      <c r="C39" s="2">
        <f t="shared" si="0"/>
        <v>1.098901098901099E-2</v>
      </c>
    </row>
  </sheetData>
  <autoFilter ref="A1:B1" xr:uid="{0FB50B08-808D-4E32-B628-E7E6B9D1CD34}">
    <sortState xmlns:xlrd2="http://schemas.microsoft.com/office/spreadsheetml/2017/richdata2" ref="A2:B39">
      <sortCondition descending="1" ref="B1"/>
    </sortState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Attributes</vt:lpstr>
      <vt:lpstr>Strategies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Sávio Freire</dc:creator>
  <cp:lastModifiedBy>Larissa Barbosa</cp:lastModifiedBy>
  <dcterms:created xsi:type="dcterms:W3CDTF">2022-11-18T03:47:30Z</dcterms:created>
  <dcterms:modified xsi:type="dcterms:W3CDTF">2024-08-14T16:38:42Z</dcterms:modified>
</cp:coreProperties>
</file>