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esktop\Archive\"/>
    </mc:Choice>
  </mc:AlternateContent>
  <bookViews>
    <workbookView xWindow="0" yWindow="0" windowWidth="20490" windowHeight="7755" tabRatio="945" firstSheet="2" activeTab="11"/>
  </bookViews>
  <sheets>
    <sheet name="THÔNG BÁO" sheetId="43" r:id="rId1"/>
    <sheet name="SP ĐIỀU CHỈNH GIÁ" sheetId="47" r:id="rId2"/>
    <sheet name="SP THANH LÝ" sheetId="46" r:id="rId3"/>
    <sheet name=" HDCVI CAMERA" sheetId="35" r:id="rId4"/>
    <sheet name="XVR" sheetId="25" r:id="rId5"/>
    <sheet name="IPC H.265" sheetId="30" r:id="rId6"/>
    <sheet name="CAMERA DỰ ÁN" sheetId="44" r:id="rId7"/>
    <sheet name="NVR" sheetId="36" r:id="rId8"/>
    <sheet name="SPEED DOME" sheetId="24" r:id="rId9"/>
    <sheet name="CHUÔNG HÌNH " sheetId="39" r:id="rId10"/>
    <sheet name="ACCESS CONTROL" sheetId="34" r:id="rId11"/>
    <sheet name="CAM HÀNH TRÌNH" sheetId="23" r:id="rId12"/>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88" i="25" l="1"/>
  <c r="F46" i="25" l="1"/>
  <c r="F33" i="36" l="1"/>
  <c r="F114" i="35"/>
  <c r="F110" i="35"/>
  <c r="F106" i="35"/>
  <c r="F203" i="35"/>
  <c r="F198" i="35"/>
  <c r="F48" i="39" l="1"/>
  <c r="F37" i="39"/>
  <c r="F28" i="39"/>
  <c r="E191" i="24" l="1"/>
  <c r="F409" i="30" l="1"/>
  <c r="F403" i="30"/>
  <c r="F397" i="30"/>
  <c r="F385" i="30"/>
  <c r="F379" i="30"/>
  <c r="F373" i="30"/>
  <c r="F360" i="30"/>
  <c r="F354" i="30"/>
  <c r="F348" i="30"/>
  <c r="F342" i="30"/>
  <c r="F336" i="30"/>
  <c r="F330" i="30"/>
  <c r="F324" i="30"/>
  <c r="F318" i="30"/>
  <c r="F208" i="35" l="1"/>
  <c r="F193" i="35" l="1"/>
  <c r="F124" i="35"/>
  <c r="F120" i="35"/>
  <c r="F102" i="35"/>
  <c r="F98" i="35"/>
  <c r="F33" i="25" l="1"/>
  <c r="F26" i="25"/>
  <c r="F48" i="34" l="1"/>
  <c r="F64" i="34"/>
  <c r="F66" i="30" l="1"/>
  <c r="F62" i="30"/>
  <c r="F58" i="36" l="1"/>
  <c r="F88" i="35" l="1"/>
  <c r="F85" i="35"/>
  <c r="F40" i="30" l="1"/>
  <c r="F37" i="30"/>
  <c r="F40" i="25" l="1"/>
  <c r="F12" i="25"/>
  <c r="F5" i="25"/>
  <c r="F19" i="25"/>
  <c r="F429" i="30" l="1"/>
  <c r="F436" i="30"/>
  <c r="F443" i="30"/>
  <c r="F450" i="30"/>
  <c r="F422" i="30"/>
  <c r="F19" i="36" l="1"/>
  <c r="F161" i="25" l="1"/>
  <c r="F99" i="24" l="1"/>
  <c r="F135" i="24" l="1"/>
  <c r="F52" i="25" l="1"/>
  <c r="F220" i="35" l="1"/>
  <c r="F214" i="35"/>
  <c r="F24" i="24" l="1"/>
  <c r="F14" i="24"/>
  <c r="F34" i="24"/>
  <c r="F87" i="24"/>
  <c r="F166" i="24"/>
  <c r="F184" i="24"/>
  <c r="F67" i="35" l="1"/>
  <c r="F59" i="25" l="1"/>
  <c r="F87" i="36" l="1"/>
  <c r="F70" i="36"/>
  <c r="F72" i="36"/>
  <c r="F68" i="36"/>
  <c r="F4" i="23"/>
  <c r="F4" i="34"/>
  <c r="F14" i="34"/>
  <c r="F72" i="34"/>
  <c r="F4" i="39"/>
  <c r="F10" i="39"/>
  <c r="F16" i="39"/>
  <c r="F22" i="39"/>
  <c r="F60" i="39"/>
  <c r="F70" i="39"/>
  <c r="F5" i="24"/>
  <c r="F76" i="24"/>
  <c r="F123" i="24"/>
  <c r="F111" i="24"/>
  <c r="F147" i="24"/>
  <c r="F177" i="24"/>
  <c r="F199" i="24"/>
  <c r="F5" i="36"/>
  <c r="F11" i="36"/>
  <c r="F13" i="36"/>
  <c r="F16" i="36"/>
  <c r="F30" i="36"/>
  <c r="F36" i="36"/>
  <c r="F40" i="36"/>
  <c r="F48" i="36"/>
  <c r="F51" i="36"/>
  <c r="F54" i="36"/>
  <c r="F5" i="30"/>
  <c r="F10" i="30"/>
  <c r="F15" i="30"/>
  <c r="F21" i="30"/>
  <c r="F26" i="30"/>
  <c r="F31" i="30"/>
  <c r="F43" i="30"/>
  <c r="F49" i="30"/>
  <c r="F54" i="30"/>
  <c r="F79" i="30"/>
  <c r="F85" i="30"/>
  <c r="F91" i="30"/>
  <c r="F97" i="30"/>
  <c r="F103" i="30"/>
  <c r="F110" i="30"/>
  <c r="F116" i="30"/>
  <c r="F122" i="30"/>
  <c r="F142" i="30"/>
  <c r="F148" i="30"/>
  <c r="F154" i="30"/>
  <c r="F161" i="30"/>
  <c r="F167" i="30"/>
  <c r="F173" i="30"/>
  <c r="F179" i="30"/>
  <c r="F185" i="30"/>
  <c r="F191" i="30"/>
  <c r="F197" i="30"/>
  <c r="F203" i="30"/>
  <c r="F210" i="30"/>
  <c r="F216" i="30"/>
  <c r="F222" i="30"/>
  <c r="F228" i="30"/>
  <c r="F234" i="30"/>
  <c r="F241" i="30"/>
  <c r="F247" i="30"/>
  <c r="F253" i="30"/>
  <c r="F260" i="30"/>
  <c r="F266" i="30"/>
  <c r="F272" i="30"/>
  <c r="F278" i="30"/>
  <c r="F70" i="30"/>
  <c r="F551" i="30"/>
  <c r="F558" i="30"/>
  <c r="F573" i="30"/>
  <c r="F66" i="25"/>
  <c r="F75" i="25"/>
  <c r="F81" i="25"/>
  <c r="F84" i="25"/>
  <c r="F171" i="25"/>
  <c r="F177" i="25"/>
  <c r="F183" i="25"/>
  <c r="F189" i="25"/>
  <c r="F98" i="25"/>
  <c r="F108" i="25"/>
  <c r="F118" i="25"/>
  <c r="F128" i="25"/>
  <c r="F139" i="25"/>
  <c r="F150" i="25"/>
  <c r="F5" i="35"/>
  <c r="F8" i="35"/>
  <c r="F11" i="35"/>
  <c r="F14" i="35"/>
  <c r="F25" i="35"/>
  <c r="F31" i="35"/>
  <c r="F37" i="35"/>
  <c r="F43" i="35"/>
  <c r="F49" i="35"/>
  <c r="F55" i="35"/>
  <c r="F58" i="35"/>
  <c r="F61" i="35"/>
  <c r="F261" i="35"/>
  <c r="F73" i="35"/>
  <c r="F79" i="35"/>
  <c r="F82" i="35"/>
  <c r="F91" i="35"/>
  <c r="F94" i="35"/>
  <c r="F129" i="35"/>
  <c r="F133" i="35"/>
  <c r="F137" i="35"/>
  <c r="F143" i="35"/>
  <c r="F149" i="35"/>
  <c r="F155" i="35"/>
  <c r="F161" i="35"/>
  <c r="F168" i="35"/>
  <c r="F174" i="35"/>
  <c r="F177" i="35"/>
  <c r="F180" i="35"/>
  <c r="F183" i="35"/>
  <c r="F186" i="35"/>
  <c r="F189" i="35"/>
  <c r="F227" i="35"/>
  <c r="F232" i="35"/>
  <c r="F237" i="35"/>
  <c r="F242" i="35"/>
  <c r="F245" i="35"/>
  <c r="F248" i="35"/>
  <c r="F251" i="35"/>
  <c r="F274" i="35"/>
  <c r="F281" i="35"/>
  <c r="F293" i="35"/>
  <c r="F304" i="35"/>
</calcChain>
</file>

<file path=xl/comments1.xml><?xml version="1.0" encoding="utf-8"?>
<comments xmlns="http://schemas.openxmlformats.org/spreadsheetml/2006/main">
  <authors>
    <author>Logistics_DSS</author>
  </authors>
  <commentList>
    <comment ref="B9" authorId="0" shapeId="0">
      <text>
        <r>
          <rPr>
            <b/>
            <sz val="9"/>
            <color indexed="81"/>
            <rFont val="Tahoma"/>
            <family val="2"/>
          </rPr>
          <t>Logistics_DSS:</t>
        </r>
        <r>
          <rPr>
            <sz val="9"/>
            <color indexed="81"/>
            <rFont val="Tahoma"/>
            <family val="2"/>
          </rPr>
          <t xml:space="preserve">
G-M</t>
        </r>
      </text>
    </comment>
  </commentList>
</comments>
</file>

<file path=xl/sharedStrings.xml><?xml version="1.0" encoding="utf-8"?>
<sst xmlns="http://schemas.openxmlformats.org/spreadsheetml/2006/main" count="935" uniqueCount="710">
  <si>
    <t>Hình ảnh</t>
  </si>
  <si>
    <t>Thông số kỹ thuật</t>
  </si>
  <si>
    <t>Mã sản phẩm</t>
  </si>
  <si>
    <t>Series</t>
  </si>
  <si>
    <t>Diễn giải</t>
  </si>
  <si>
    <t>Server riêng</t>
  </si>
  <si>
    <t>Camera chuyên dụng</t>
  </si>
  <si>
    <t xml:space="preserve">2.0MP </t>
  </si>
  <si>
    <t>Liên hệ</t>
  </si>
  <si>
    <t>Giá bán lẻ
 ( VND)</t>
  </si>
  <si>
    <t>Hệ thống IP</t>
  </si>
  <si>
    <t>Giá bán lẻ
(VND)</t>
  </si>
  <si>
    <t>Giá SỈ
 ( VND)</t>
  </si>
  <si>
    <t>BÁO GIÁ CAMERA HÀNH TRÌNH</t>
  </si>
  <si>
    <t>Giá Sỉ
 ( VND)</t>
  </si>
  <si>
    <t xml:space="preserve"> CAMERA SPEED DOME HDCVI</t>
  </si>
  <si>
    <t>BÁO GIÁ CAMERA SPEED DOME</t>
  </si>
  <si>
    <t xml:space="preserve"> CAMERA SPEED DOME IP</t>
  </si>
  <si>
    <t>Diễn Giải</t>
  </si>
  <si>
    <t>Liên Hệ</t>
  </si>
  <si>
    <t>Thông số</t>
  </si>
  <si>
    <t>Bộ kiểm soát 4 cửa đôi(8 đầu đọc)</t>
  </si>
  <si>
    <t>Bộ kiểm soát 4 cửa đơn (4 đầu đọc)</t>
  </si>
  <si>
    <t xml:space="preserve">Đầu đọc thẻ từ  </t>
  </si>
  <si>
    <t>Đầu đọc thẻ từ, vân tay</t>
  </si>
  <si>
    <t>Đầu thiết lập vân tay</t>
  </si>
  <si>
    <t>Bộ kiểm soát cửa độc lập (1 cửa)</t>
  </si>
  <si>
    <t>Giá sỉ(VNĐ)</t>
  </si>
  <si>
    <t>Giá lẻ(VNĐ)</t>
  </si>
  <si>
    <t>THIẾT BỊ KIỂM SOÁT RA VÀO (Access Control)</t>
  </si>
  <si>
    <t>.- Giao tiếp USB với máy tính.
- Không dùng nguồn phụ</t>
  </si>
  <si>
    <t>Camera tích hợp mic ghi âm(Built-in Mic)</t>
  </si>
  <si>
    <t>BẢNG GIÁ CAMERA HDCVI</t>
  </si>
  <si>
    <t>BẢNG GIÁ ĐẦU GHI HÌNH HDCVI</t>
  </si>
  <si>
    <t xml:space="preserve">BẢNG GIÁ ĐẦU GHI HÌNH IP </t>
  </si>
  <si>
    <t>ĐẦU GHI HÌNH DÒNG LITE HỖ TRỢ WIFI</t>
  </si>
  <si>
    <t>ĐẦU GHI HÌNH DÒNG LITE HỖ TRỢ 2 Ổ CỨNG</t>
  </si>
  <si>
    <t>ĐẦU GHI HÌNH DÒNG PRO HỖ TRỢ 4 Ổ CỨNG</t>
  </si>
  <si>
    <t>ĐẦU GHI HÌNH DÒNG PRO HỖ TRỢ 8 Ổ CỨNG</t>
  </si>
  <si>
    <t>ĐẦU GHI HÌNH DÒNG ULTRA HỖ TRỢ 8 Ổ CỨNG</t>
  </si>
  <si>
    <t>DÒNG ECO-SAVVY 3.0 CÔNG NGHỆ EPOE</t>
  </si>
  <si>
    <t xml:space="preserve">DÒNG ECO-SAVVY 3.0 </t>
  </si>
  <si>
    <t>DÒNG ULTRA-SMART</t>
  </si>
  <si>
    <t>2.0mp IP Ultra-Smart Series</t>
  </si>
  <si>
    <t xml:space="preserve"> (Đầu ghi hình 16 kênh 4Mp, hỗ trợ 2 hdd)</t>
  </si>
  <si>
    <t>2MP Starlight</t>
  </si>
  <si>
    <t xml:space="preserve">2.0MP FULL-COLOR STARLIGHT </t>
  </si>
  <si>
    <t>2MP Starlight + ePoE</t>
  </si>
  <si>
    <t>4.0mp IP
Lite Series</t>
  </si>
  <si>
    <t>CAMERA HDCVI DÒNG LITE HỖ TRỢ CHỨC NĂNG IoT</t>
  </si>
  <si>
    <t>DÒNG ECO-SAVVY 3.0 CÔNG NGHỆ 4G</t>
  </si>
  <si>
    <t>Hỗ trợ kết nối 4G</t>
  </si>
  <si>
    <t xml:space="preserve">Bộ kiểm soát cửa
 độc lập(1 cửa)    </t>
  </si>
  <si>
    <t>STT</t>
  </si>
  <si>
    <t>BẢNG GIÁ CAMERA IP H.265</t>
  </si>
  <si>
    <t>ĐẦU GHI HÌNH DÒNG LITE HỖ TRỢ 1 Ổ CỨNG</t>
  </si>
  <si>
    <t xml:space="preserve">ĐẦU GHI HÌNH DÒNG PRO HỖ TRỢ 2 Ổ CỨNG </t>
  </si>
  <si>
    <t>BÁO GIÁ HỆ THỐNG CHUÔNG HÌNH IP</t>
  </si>
  <si>
    <t>HÌNH ẢNH</t>
  </si>
  <si>
    <t>MÃ HÀNG</t>
  </si>
  <si>
    <t>THÔNG SỐ KỸ THUẬT</t>
  </si>
  <si>
    <r>
      <t xml:space="preserve">DÒNG ECO-SAVVY 3.0 FULL-COLOR STARLIGHT HỖ TRỢ </t>
    </r>
    <r>
      <rPr>
        <b/>
        <sz val="16"/>
        <color indexed="10"/>
        <rFont val="Cambria"/>
        <family val="1"/>
      </rPr>
      <t>ePoE</t>
    </r>
  </si>
  <si>
    <r>
      <t xml:space="preserve">.- Phím bấm cảm ứng và màn hình LCD.
- Lưu trữ 30,000 thẻ và 150,000 sự kiện.
- Hỗ trợ thẻ ID 125KHz
</t>
    </r>
    <r>
      <rPr>
        <b/>
        <sz val="12"/>
        <rFont val="Cambria"/>
        <family val="1"/>
      </rPr>
      <t>- Hỗ trợ xác thực bằng thẻ, vân tay, mật khẩu hoặc kết hợp.</t>
    </r>
    <r>
      <rPr>
        <sz val="12"/>
        <rFont val="Cambria"/>
        <family val="1"/>
      </rPr>
      <t xml:space="preserve">
- Giao tiếp TCP/IP đến máy tính PC, Hỗ trợ kết nối WAN
- Hỗ trợ thêm thiết bị qua P2P
- Giảo tiếp Wiegand hoặc RS-485 đến đầu đọc khác.
</t>
    </r>
    <r>
      <rPr>
        <b/>
        <sz val="12"/>
        <rFont val="Cambria"/>
        <family val="1"/>
      </rPr>
      <t>- Chống nhìn trộm mật khẩu, khóa nhiều cửa, xác thực nhiều thẻ để mở cửa.</t>
    </r>
    <r>
      <rPr>
        <sz val="12"/>
        <rFont val="Cambria"/>
        <family val="1"/>
      </rPr>
      <t xml:space="preserve">
- Hỗ trợ 128 chế độ đặt lịch và kế hoạch.
</t>
    </r>
    <r>
      <rPr>
        <b/>
        <sz val="12"/>
        <rFont val="Cambria"/>
        <family val="1"/>
      </rPr>
      <t>- Hỗ trợ chấm công bằng phần mềm (Smart PSS)</t>
    </r>
  </si>
  <si>
    <r>
      <t xml:space="preserve">.- Kiểm soát 1 cửa.
</t>
    </r>
    <r>
      <rPr>
        <b/>
        <sz val="12"/>
        <rFont val="Cambria"/>
        <family val="1"/>
      </rPr>
      <t>- Hỗ trợ xác thực bằng thẻ, vân tay, mật khẩu.</t>
    </r>
    <r>
      <rPr>
        <sz val="12"/>
        <rFont val="Cambria"/>
        <family val="1"/>
      </rPr>
      <t xml:space="preserve">
- Hỗ trợ thẻ Mifare 13.56MHz.
- Có tích hợp camera, chụp hình thời gian thực.
</t>
    </r>
    <r>
      <rPr>
        <b/>
        <sz val="12"/>
        <rFont val="Cambria"/>
        <family val="1"/>
      </rPr>
      <t>- Hỗ trợ chấm công bằng phần mềm (Smart PSS)</t>
    </r>
    <r>
      <rPr>
        <sz val="12"/>
        <rFont val="Cambria"/>
        <family val="1"/>
      </rPr>
      <t xml:space="preserve">
- Hỗ trợ cấu hình thời gian biểu, chuyển ca.
</t>
    </r>
    <r>
      <rPr>
        <b/>
        <sz val="12"/>
        <rFont val="Cambria"/>
        <family val="1"/>
      </rPr>
      <t>- Xuất báo cáo bằng cổng USB.</t>
    </r>
    <r>
      <rPr>
        <sz val="12"/>
        <rFont val="Cambria"/>
        <family val="1"/>
      </rPr>
      <t xml:space="preserve">
- Hỗ trợ thẻ nhớ, lưu trữ hình ảnh, báo cáo.
</t>
    </r>
  </si>
  <si>
    <r>
      <t xml:space="preserve">.- Hỗ trợ 100.000 thẻ, và lưu 150.000 sự kiện.
</t>
    </r>
    <r>
      <rPr>
        <b/>
        <sz val="12"/>
        <rFont val="Cambria"/>
        <family val="1"/>
      </rPr>
      <t>- Hỗ trợ xác thực bằng thẻ, mật khẩu, vân tay hoặc kết hợp.</t>
    </r>
    <r>
      <rPr>
        <sz val="12"/>
        <rFont val="Cambria"/>
        <family val="1"/>
      </rPr>
      <t xml:space="preserve">
- Giao tiếp TCP/IP đến máy tính.
- Giao tiếp Wiegand hoặc RS-485 đến đầu đọc.
- Báo động mở cửa lâu, xâm nhập, tháo dỡ.
</t>
    </r>
    <r>
      <rPr>
        <b/>
        <sz val="12"/>
        <rFont val="Cambria"/>
        <family val="1"/>
      </rPr>
      <t>- Chống nhìn trộm mật khẩu, khóa nhiều cửa, xác thực nhiều thẻ để mở cửa.</t>
    </r>
    <r>
      <rPr>
        <sz val="12"/>
        <rFont val="Cambria"/>
        <family val="1"/>
      </rPr>
      <t xml:space="preserve">
- Hỗ trợ 128 chế độ đặt lịch và kế hoạch.</t>
    </r>
  </si>
  <si>
    <r>
      <t xml:space="preserve">.- Hỗ trợ 100.000 thẻ, và lưu 150.000 sự kiện.
</t>
    </r>
    <r>
      <rPr>
        <b/>
        <sz val="12"/>
        <rFont val="Cambria"/>
        <family val="1"/>
      </rPr>
      <t>- Hỗ trợ xác thực bằng thẻ, mật khẩu, vân tay hoặc kết hợp.</t>
    </r>
    <r>
      <rPr>
        <sz val="12"/>
        <rFont val="Cambria"/>
        <family val="1"/>
      </rPr>
      <t xml:space="preserve">
- Giao tiếp TCP/IP đến máy tính.
- Giao tiếp Wiegand hoặc RS-485 đến đầu đọc.
- Báo động mở cửa lâu, xâm nhập, tháo dỡ.
</t>
    </r>
    <r>
      <rPr>
        <b/>
        <sz val="12"/>
        <rFont val="Cambria"/>
        <family val="1"/>
      </rPr>
      <t>- Chống nhìn trộm mật khẩu, khóa nhiều cửa, xác thực nhiều thẻ để mở cửa.</t>
    </r>
    <r>
      <rPr>
        <sz val="12"/>
        <rFont val="Cambria"/>
        <family val="1"/>
      </rPr>
      <t xml:space="preserve">
- Hỗ trợ 128 chế độ đặt lịch và kế hoạch.
- Có thể kết hợp với nguồn pin dự phòng.</t>
    </r>
  </si>
  <si>
    <r>
      <rPr>
        <b/>
        <sz val="12"/>
        <rFont val="Cambria"/>
        <family val="1"/>
      </rPr>
      <t>.- Giao tiếp RS485 hoặc Wiegand</t>
    </r>
    <r>
      <rPr>
        <sz val="12"/>
        <rFont val="Cambria"/>
        <family val="1"/>
      </rPr>
      <t xml:space="preserve">
- Hỗ trợ thẻ Mifare 13.56MHz
- Đèn báo XANH hoặc ĐỎ.
- Chống thấm nước.</t>
    </r>
  </si>
  <si>
    <r>
      <rPr>
        <b/>
        <sz val="12"/>
        <rFont val="Cambria"/>
        <family val="1"/>
      </rPr>
      <t>.- Giao tiếp RS-485.</t>
    </r>
    <r>
      <rPr>
        <sz val="12"/>
        <rFont val="Cambria"/>
        <family val="1"/>
      </rPr>
      <t xml:space="preserve">
- Hỗ trợ thẻ IC Mifare, vân tay.
</t>
    </r>
    <r>
      <rPr>
        <b/>
        <sz val="12"/>
        <rFont val="Cambria"/>
        <family val="1"/>
      </rPr>
      <t>- Khả năng lưu trữ lên đến 3.000 vân tay.</t>
    </r>
    <r>
      <rPr>
        <sz val="12"/>
        <rFont val="Cambria"/>
        <family val="1"/>
      </rPr>
      <t xml:space="preserve">
- Đèn nền xanh. 
- Có âm báo.</t>
    </r>
  </si>
  <si>
    <r>
      <rPr>
        <b/>
        <sz val="12"/>
        <rFont val="Cambria"/>
        <family val="1"/>
      </rPr>
      <t>Màn hình cảm  ứng: Color 7-inch TFT LCD tỉ lệ 800x480</t>
    </r>
    <r>
      <rPr>
        <sz val="12"/>
        <rFont val="Cambria"/>
        <family val="1"/>
      </rPr>
      <t xml:space="preserve">
• Hỗ trợ kết nối với hệ thống camera trong nhà
• Hỗ trợ kết nối đàm thoại nội bộ.
• Tính năng tự động chụp ảnh và ghi hình 
• Đóng mở khoá cửa qua màn hình đàm thoại hoặc qua điện thoại 
• Hỗ trợ cuộc gọi khẩn cấp 
• Gửi tin nhắn
• Các tính năng kết nối đến các cảm biến báo động. 
• Tự động dò tìm và kết nối các thiết bị với nhau.
• Hỗ trợ kết nối đến các camera IP trong cùng hệ thống, Audio đàm thoại 2 chiều, tích hợp 1 cổng mạng 10/100, SD card, Nguồn điện DC 10~15V hoặc Dahua POE, Kích thước  200mm×126mm×22mm, trọng lượng 0.8Kg</t>
    </r>
  </si>
  <si>
    <r>
      <rPr>
        <b/>
        <sz val="12"/>
        <rFont val="Cambria"/>
        <family val="1"/>
      </rPr>
      <t>Màn hình cảm  ứng: Color 7-inch TFT LCD tỉ lệ 800x480</t>
    </r>
    <r>
      <rPr>
        <sz val="12"/>
        <rFont val="Cambria"/>
        <family val="1"/>
      </rPr>
      <t xml:space="preserve">
• Hỗ trợ kết nối với hệ thống camera trong nhà
• Hỗ trợ kết nối đàm thoại nội bộ.
• Tính năng tự động chụp ảnh và ghi hình 
• Đóng mở khoá cửa qua màn hình đàm thoại hoặc qua điện thoại 
• Hỗ trợ cuộc gọi khẩn cấp 
• Gửi tin nhắn
• Các tính năng kết nối đến các cảm biến báo động. 
• Tự động dò tìm và kết nối các thiết bị với nhau.
• Hỗ trợ kết nối đến các camera IP trong cùng hệ thống, Audio đàm thoại 2 chiều, tích hợp 1 cổng mạng 10/100, SD card, Nguồn điện DC 10~15V hoặc Dahua POE, Kích thước  221.2mm×154.3mm×25.8mm, trọng lượng 0.8Kg</t>
    </r>
  </si>
  <si>
    <r>
      <rPr>
        <b/>
        <sz val="12"/>
        <rFont val="Cambria"/>
        <family val="1"/>
      </rPr>
      <t>Màn hình cảm  ứng: Color 7-inch TFT LCD tỉ lệ 1024x600</t>
    </r>
    <r>
      <rPr>
        <sz val="12"/>
        <rFont val="Cambria"/>
        <family val="1"/>
      </rPr>
      <t xml:space="preserve">
- Hỗ trợ kết nối với hệ thống camera trong nhà
- Hỗ trợ kết nối đàm thoại nộ bộ.
</t>
    </r>
    <r>
      <rPr>
        <b/>
        <sz val="12"/>
        <color indexed="10"/>
        <rFont val="Cambria"/>
        <family val="1"/>
      </rPr>
      <t>- Hỗ trợ kết nối không dây</t>
    </r>
    <r>
      <rPr>
        <sz val="12"/>
        <rFont val="Cambria"/>
        <family val="1"/>
      </rPr>
      <t xml:space="preserve">
- Tính năng tự động chụp ảnh và ghi hình 
- Đóng mở khoá cửa qua màn hình đàm thoại hoặc qua điện thoại 
- Hỗ trợ cuộc gọi khẩn cấp 
- Gửi tin nhắn
- Các tính năng kết nối đến các cảm biến báo động. 
- Tự động dò tìm và kết nối các thiết bị với nhau.
Hỗ trợ kết nối đến các camera IP trong cùng hệ thống, Audio đàm thoại 2 chiều, tích hợp 1 cổng mạng 10/100, SD card, Nguồn điện DC 10~15V hoặc Dahua POE, Kích thướng 215.0mm×140.0mm×21.0mm, trọng lượng 0.8Kg 
</t>
    </r>
  </si>
  <si>
    <r>
      <rPr>
        <b/>
        <sz val="14"/>
        <color indexed="10"/>
        <rFont val="Cambria"/>
        <family val="1"/>
      </rPr>
      <t>CHÍNH SÁCH BẢO HÀNH:</t>
    </r>
    <r>
      <rPr>
        <sz val="10"/>
        <rFont val="Times New Roman"/>
        <family val="1"/>
      </rPr>
      <t/>
    </r>
  </si>
  <si>
    <r>
      <rPr>
        <b/>
        <sz val="12"/>
        <color indexed="10"/>
        <rFont val="Cambria"/>
        <family val="1"/>
      </rPr>
      <t>• Độ phân giải 2MP cảm biến CMOS kích thước 1/2.8”, 25/30fps@1080P
• Hỗ trợ công nghệ Starlight với độ nhạy sáng cực thấp 0.005Lux/F1.4, 0Lux IR on</t>
    </r>
    <r>
      <rPr>
        <sz val="12"/>
        <rFont val="Cambria"/>
        <family val="1"/>
      </rPr>
      <t xml:space="preserve">, chế độ ngày đêm(ICR), tự động cân bằng trắng (AWB), tự động bù sáng (AGC), chống chói sáng(
BLC,HLC), </t>
    </r>
    <r>
      <rPr>
        <b/>
        <sz val="12"/>
        <rFont val="Cambria"/>
        <family val="1"/>
      </rPr>
      <t xml:space="preserve">chống ngược sáng thực WDR 120dB, </t>
    </r>
    <r>
      <rPr>
        <sz val="12"/>
        <rFont val="Cambria"/>
        <family val="1"/>
      </rPr>
      <t>chống nhiễu (3D-DNR)</t>
    </r>
    <r>
      <rPr>
        <b/>
        <sz val="12"/>
        <rFont val="Cambria"/>
        <family val="1"/>
      </rPr>
      <t>,
• Tầm xa hồng ngoại đến 30m với công nghệ hồng ngoại thông minh</t>
    </r>
    <r>
      <rPr>
        <sz val="12"/>
        <rFont val="Cambria"/>
        <family val="1"/>
      </rPr>
      <t xml:space="preserve">
• Ống kính cố định 3.6mm, chuẩn chống nước IP67, vỏ kim loại</t>
    </r>
  </si>
  <si>
    <r>
      <rPr>
        <b/>
        <sz val="12"/>
        <rFont val="Cambria"/>
        <family val="1"/>
      </rPr>
      <t xml:space="preserve">* Quản lý đến 20 server con
* Kết nối 256 kênh, 256 thiết bị ip. </t>
    </r>
    <r>
      <rPr>
        <sz val="12"/>
        <rFont val="Cambria"/>
        <family val="1"/>
      </rPr>
      <t xml:space="preserve">
* 50 thiết bị onvif
* Hỗ trợ 100 IP cho thiết bị quản lý truy cập hoặc báo động và 200 kênh truyền.
* Hỗ trợ phần mềm quản lý thông minh với các chế độ cảnh báo quá tốc độ cho phép, đi sai tuyến, khu vực cấm, cảnh báo về dừng đỗ.
</t>
    </r>
    <r>
      <rPr>
        <b/>
        <sz val="12"/>
        <rFont val="Cambria"/>
        <family val="1"/>
      </rPr>
      <t xml:space="preserve">* CPU 4 nhân 64 bit, RAM 4GB, 2HDMI, 1VGA, </t>
    </r>
    <r>
      <rPr>
        <sz val="12"/>
        <rFont val="Cambria"/>
        <family val="1"/>
      </rPr>
      <t xml:space="preserve">
</t>
    </r>
    <r>
      <rPr>
        <b/>
        <sz val="12"/>
        <rFont val="Cambria"/>
        <family val="1"/>
      </rPr>
      <t xml:space="preserve">* Hỗ trợ 4 cổng SATA, tích hợp sẵn 1 ổ cứng 1T, 1 eSATA, 4 cổng LAN 100/1000Mbps, USB tích hợp, trước 2 cổng 3.0, sau 2 cổng 2.0. </t>
    </r>
    <r>
      <rPr>
        <sz val="12"/>
        <rFont val="Cambria"/>
        <family val="1"/>
      </rPr>
      <t xml:space="preserve">
* Môi trường hoạt động từ 0~50, khoang chứa ổ cứng từ -20~70, điện áp 100V~240V, 47~63Hz. 
*Công suất chưa bao gồm ổ cứng 35W~50W.</t>
    </r>
  </si>
  <si>
    <r>
      <rPr>
        <b/>
        <sz val="12"/>
        <color indexed="10"/>
        <rFont val="Cambria"/>
        <family val="1"/>
      </rPr>
      <t>• Độ phân giải 2.0Megapixel cảm biến CMOS kích thước 1/2.7", 30fps@1080P</t>
    </r>
    <r>
      <rPr>
        <sz val="12"/>
        <rFont val="Cambria"/>
        <family val="1"/>
      </rPr>
      <t xml:space="preserve">
• Thời gian thực không trễ hình, độ nhạy sáng tối thiểu  0.04Lux/F1.85, 0Lux IR on, chế độ ngày đêm(ICR), tự động cân bằng trắng (AWB),tự động bù sáng (AGC), chống ngược sáng(BLC), Chống nhiễu (2D-DNR),
</t>
    </r>
    <r>
      <rPr>
        <b/>
        <sz val="12"/>
        <rFont val="Cambria"/>
        <family val="1"/>
      </rPr>
      <t xml:space="preserve">• Tầm xa hồng ngoại 20m với công nghệ hồng ngoại thông minh
</t>
    </r>
    <r>
      <rPr>
        <b/>
        <sz val="12"/>
        <color indexed="10"/>
        <rFont val="Cambria"/>
        <family val="1"/>
      </rPr>
      <t>• Thiết kế mới nhỏ gọn, thẩm mỹ, dễ dàng lắp đặt</t>
    </r>
    <r>
      <rPr>
        <sz val="12"/>
        <rFont val="Cambria"/>
        <family val="1"/>
      </rPr>
      <t xml:space="preserve">
• Ống kính cố định 3.6mm, chuẩn kháng nước IP67, vỏ kim loại.</t>
    </r>
  </si>
  <si>
    <t>ĐẦU GHI HÌNH HỖ TRỢ CAMERA 4.0MP - 4K THẾ HỆ MỚI</t>
  </si>
  <si>
    <t>(GPS/3G)</t>
  </si>
  <si>
    <t>&gt;Hỗ trợ  4 camera với độ phân giải 960H
- Chuẩn ghi hình H.264 với hai luồng dữ liệu
- Ghi hình 4 kênh phân giải 960H 
- Cổng ra tính hiệu video TV 
- Hỗ trợ  2 USB2.0, 1 SD card
- Tích hợp WIFI/3G/GPS với độ chính xác cao
- Giải điện áp vào từ 6~36V
- Nhiệt độ hoạt động từ -30°C~+60°C</t>
  </si>
  <si>
    <r>
      <rPr>
        <b/>
        <sz val="12"/>
        <rFont val="Cambria"/>
        <family val="1"/>
      </rPr>
      <t>* Cảm biến hình ảnh 1/3" CMOS 1 Megapixel Max 30fps@720P</t>
    </r>
    <r>
      <rPr>
        <sz val="12"/>
        <rFont val="Cambria"/>
        <family val="1"/>
      </rPr>
      <t xml:space="preserve">
</t>
    </r>
    <r>
      <rPr>
        <b/>
        <sz val="12"/>
        <rFont val="Cambria"/>
        <family val="1"/>
      </rPr>
      <t>* Độ nhậy sáng 0.05Lux/F2.0, 0Lux IR on</t>
    </r>
    <r>
      <rPr>
        <sz val="12"/>
        <rFont val="Cambria"/>
        <family val="1"/>
      </rPr>
      <t xml:space="preserve">
* Chế độ ngày đêm Auto (ICR) / Manual
* Đầu ra video độ nét cao BNC HDCVI 1 cổng 
* </t>
    </r>
    <r>
      <rPr>
        <b/>
        <sz val="12"/>
        <rFont val="Cambria"/>
        <family val="1"/>
      </rPr>
      <t>Ống kính cố định  3.6mm (2.8mm Optional)</t>
    </r>
    <r>
      <rPr>
        <sz val="12"/>
        <rFont val="Cambria"/>
        <family val="1"/>
      </rPr>
      <t xml:space="preserve">
</t>
    </r>
    <r>
      <rPr>
        <b/>
        <sz val="12"/>
        <rFont val="Cambria"/>
        <family val="1"/>
      </rPr>
      <t>* Tầm xa hồng ngoại thông minh ban đêm  20m</t>
    </r>
    <r>
      <rPr>
        <sz val="12"/>
        <rFont val="Cambria"/>
        <family val="1"/>
      </rPr>
      <t xml:space="preserve">
* Tính năng chống sốc vật lý, điện áp DC12V±10%, nhiệt độ làm việc -40°C~+60°C 
* Điên áp DC12V, chống nước IP67</t>
    </r>
  </si>
  <si>
    <t>(KM: Tặng kèm chân đế chính hãng)</t>
  </si>
  <si>
    <r>
      <t xml:space="preserve">8.0mp IP
</t>
    </r>
    <r>
      <rPr>
        <b/>
        <sz val="10"/>
        <rFont val="Cambria"/>
        <family val="1"/>
      </rPr>
      <t xml:space="preserve">Eco-Savvy 3.0 Series </t>
    </r>
  </si>
  <si>
    <t>2 Mp, zoom 30X</t>
  </si>
  <si>
    <r>
      <rPr>
        <b/>
        <sz val="12"/>
        <color indexed="10"/>
        <rFont val="Cambria"/>
        <family val="1"/>
      </rPr>
      <t>• Độ phân giải 2MP kích thước 1/2.8”, 25/30fps@1080P</t>
    </r>
    <r>
      <rPr>
        <sz val="12"/>
        <rFont val="Cambria"/>
        <family val="1"/>
      </rPr>
      <t xml:space="preserve">
</t>
    </r>
    <r>
      <rPr>
        <b/>
        <sz val="12"/>
        <color indexed="10"/>
        <rFont val="Cambria"/>
        <family val="1"/>
      </rPr>
      <t>• Hỗ trợ công nghệ Starlight với độ nhạy sáng cực thấp 0.005Lux/F1.6, 0Lux IR on</t>
    </r>
    <r>
      <rPr>
        <sz val="12"/>
        <rFont val="Cambria"/>
        <family val="1"/>
      </rPr>
      <t>, chế độ ngày đêm(ICR), tự động cân bằng trắng (AWB), tự động bù sáng (AGC), chống ngược sáng(BLC), chống nhiễu (2D-DNR)
•</t>
    </r>
    <r>
      <rPr>
        <b/>
        <sz val="12"/>
        <rFont val="Cambria"/>
        <family val="1"/>
      </rPr>
      <t xml:space="preserve"> Tầm xa hồng ngoại đến 60m với công nghệ hồng ngoại thông minh</t>
    </r>
    <r>
      <rPr>
        <sz val="12"/>
        <rFont val="Cambria"/>
        <family val="1"/>
      </rPr>
      <t xml:space="preserve">
</t>
    </r>
    <r>
      <rPr>
        <b/>
        <sz val="12"/>
        <color indexed="10"/>
        <rFont val="Cambria"/>
        <family val="1"/>
      </rPr>
      <t>• Ống kính điều chỉnh điện từ 2.7~12mm cho góc quan sát từ 101,7°~32,3°,</t>
    </r>
    <r>
      <rPr>
        <sz val="12"/>
        <rFont val="Cambria"/>
        <family val="1"/>
      </rPr>
      <t xml:space="preserve"> chuẩn chống nước IP67, vỏ kim loại</t>
    </r>
  </si>
  <si>
    <r>
      <rPr>
        <b/>
        <sz val="12"/>
        <color indexed="10"/>
        <rFont val="Cambria"/>
        <family val="1"/>
      </rPr>
      <t>• Độ phân giải 2MP cảm biến CMOS kích thước 1/2.8”, 25/30fps@1080P
• Hỗ trợ công nghệ Starlight với độ nhạy sáng cực thấp 0.005Lux/F1.4, 0Lux IR on</t>
    </r>
    <r>
      <rPr>
        <sz val="12"/>
        <rFont val="Cambria"/>
        <family val="1"/>
      </rPr>
      <t xml:space="preserve">, chế độ ngày đêm(ICR), tự động cân bằng trắng (AWB), tự động bù sáng (AGC), chống chói sáng(BLC,HLC), chống ngược sáng thực WDR 120dB, </t>
    </r>
    <r>
      <rPr>
        <b/>
        <sz val="12"/>
        <rFont val="Cambria"/>
        <family val="1"/>
      </rPr>
      <t>chống nhiễu (3D-DNR),
•Tầm xa hồng ngoại lên đế 50m với công nghệ hồng ngoại thông minh</t>
    </r>
    <r>
      <rPr>
        <sz val="12"/>
        <rFont val="Cambria"/>
        <family val="1"/>
      </rPr>
      <t xml:space="preserve">
</t>
    </r>
    <r>
      <rPr>
        <b/>
        <sz val="12"/>
        <rFont val="Cambria"/>
        <family val="1"/>
      </rPr>
      <t>•</t>
    </r>
    <r>
      <rPr>
        <b/>
        <sz val="12"/>
        <color indexed="10"/>
        <rFont val="Cambria"/>
        <family val="1"/>
      </rPr>
      <t xml:space="preserve"> Ống kính điều chỉnh điện từ 2.7~12mm cho góc quan sát từ 102°~29°,</t>
    </r>
    <r>
      <rPr>
        <sz val="12"/>
        <rFont val="Cambria"/>
        <family val="1"/>
      </rPr>
      <t xml:space="preserve"> chuẩn chống nước IP67, chống va dập IK10, vỏ kim loại</t>
    </r>
  </si>
  <si>
    <t>ĐẦU GHI HÌNH HỖ TRỢ CAMERA 4K CHUẨN NÉN H.265+</t>
  </si>
  <si>
    <r>
      <rPr>
        <b/>
        <sz val="12"/>
        <rFont val="Cambria"/>
        <family val="1"/>
      </rPr>
      <t>NÚT ẤN CHUÔNG CỬA</t>
    </r>
    <r>
      <rPr>
        <sz val="12"/>
        <rFont val="Cambria"/>
        <family val="1"/>
      </rPr>
      <t xml:space="preserve">
</t>
    </r>
    <r>
      <rPr>
        <b/>
        <sz val="12"/>
        <rFont val="Cambria"/>
        <family val="1"/>
      </rPr>
      <t xml:space="preserve">• Camera độ phân giải 1 MP CMOS với góc quan sát 70° </t>
    </r>
    <r>
      <rPr>
        <sz val="12"/>
        <rFont val="Cambria"/>
        <family val="1"/>
      </rPr>
      <t xml:space="preserve">
• Hỗ trợ quan sát ban đêm
• Kết nối tới các smart phone qua phần mềm 
• Tích hợp mic và speaker, hỗ trợ đàm thoại 2 chiều
• Hỗ trợ mở qua cửa từ xa
• Hỗ trợ thẻ đọc Mifare card
• Hỗ trợ cuộc gọi theo nhóm 
• Chất liệu bề mặt kính cường lực, chống nước mưa 
• Nguồn điện DC 12V, kích thước 154.2mm×114.2mm×43.0mm</t>
    </r>
  </si>
  <si>
    <r>
      <rPr>
        <b/>
        <sz val="12"/>
        <rFont val="Cambria"/>
        <family val="1"/>
      </rPr>
      <t>• Độ phân giải 4.0Megapixel cảm biến CMOS kích thước 1/3" , 30fps@4MP</t>
    </r>
    <r>
      <rPr>
        <sz val="12"/>
        <rFont val="Cambria"/>
        <family val="1"/>
      </rPr>
      <t xml:space="preserve">
• Độ nhạy sáng tối thiểu 0.03Lux/F2.0, 0Lux IR on, chế độ ngày đêm(ICR), tự động cân bằng trắng (AWB),tự động bù sáng (AGC), chống ngược sáng(BLC), chống nhiễu (2D-DNR), tầm xa hồng ngoại 20m với công nghệ hồng ngoại thông minh.
</t>
    </r>
    <r>
      <rPr>
        <b/>
        <sz val="12"/>
        <color indexed="10"/>
        <rFont val="Cambria"/>
        <family val="1"/>
      </rPr>
      <t>• Hỗ trợ chức năng IoT - phát hiện chuyển động bằng cảm biến PIR tầm xa 12m, góc 100° loại trừ báo động giả.</t>
    </r>
    <r>
      <rPr>
        <sz val="12"/>
        <rFont val="Cambria"/>
        <family val="1"/>
      </rPr>
      <t xml:space="preserve">
• Ống kính cố định 3.6mm, chuẩn kháng nước IP67, vỏ kim loại.</t>
    </r>
  </si>
  <si>
    <t>Đầu ghi hình giá rẻ DSS</t>
  </si>
  <si>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indexed="10"/>
        <rFont val="Cambria"/>
        <family val="1"/>
      </rPr>
      <t>• Hỗ trợ chức năng IoT - phát hiện chuyển động bằng cảm biến chuyển động PIR tầm xa 10m, góc 110°, đèn chớp LED, loại trừ báo động giả.</t>
    </r>
    <r>
      <rPr>
        <sz val="12"/>
        <rFont val="Cambria"/>
        <family val="1"/>
      </rPr>
      <t xml:space="preserve">
•Tầm xa hồng ngoại 20m với công nghệ hồng ngoại thông minh
• Ống kính 3.6mm fixed lens, chuẩn kháng nước IP67, </t>
    </r>
  </si>
  <si>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indexed="10"/>
        <rFont val="Cambria"/>
        <family val="1"/>
      </rPr>
      <t>• Hỗ trợ chức năng IoT - phát hiện chuyển động bằng cảm biến PIR tầm xa 10m, góc 110°, đèn chớp LED, loại trừ báo động giả.</t>
    </r>
    <r>
      <rPr>
        <sz val="12"/>
        <rFont val="Cambria"/>
        <family val="1"/>
      </rPr>
      <t xml:space="preserve">
•Tầm xa hồng ngoại 20m với công nghệ hồng ngoại thông minh
• Ống kính 3.6mm fixed lens, chuẩn kháng nước IP67, </t>
    </r>
  </si>
  <si>
    <t>DH-PTZ1C203UE-GN-W</t>
  </si>
  <si>
    <t>DÒNG LITE 2.0MP</t>
  </si>
  <si>
    <t>DÒNG LITE 1.0MP</t>
  </si>
  <si>
    <t xml:space="preserve"> DÒNG COOPER</t>
  </si>
  <si>
    <t xml:space="preserve"> DÒNG LITE PLUS 2.0MP FULL-COLOR</t>
  </si>
  <si>
    <t xml:space="preserve"> Thông báo về sản phẩm mới </t>
  </si>
  <si>
    <r>
      <rPr>
        <b/>
        <sz val="12"/>
        <color indexed="10"/>
        <rFont val="Cambria"/>
        <family val="1"/>
      </rPr>
      <t>• Độ phân giải 2MP cảm biến CMOS kích thước 1/2.8”, 25/30fps@1080P</t>
    </r>
    <r>
      <rPr>
        <sz val="12"/>
        <rFont val="Cambria"/>
        <family val="1"/>
      </rPr>
      <t xml:space="preserve">
</t>
    </r>
    <r>
      <rPr>
        <b/>
        <sz val="12"/>
        <color indexed="56"/>
        <rFont val="Cambria"/>
        <family val="1"/>
      </rPr>
      <t>• Hỗ trợ công nghệ full-color Starligh với độ nhạy sáng cực thấp 0.001Lux/F1.0,</t>
    </r>
    <r>
      <rPr>
        <sz val="12"/>
        <color indexed="13"/>
        <rFont val="Cambria"/>
        <family val="1"/>
      </rPr>
      <t xml:space="preserve"> </t>
    </r>
    <r>
      <rPr>
        <sz val="12"/>
        <rFont val="Cambria"/>
        <family val="1"/>
      </rPr>
      <t xml:space="preserve">chế độ ngày đêm(ICR), tự động cân bằng trắng (AWB), tự động bù sáng (AGC), chống chói sáng(BLC,HLC), </t>
    </r>
    <r>
      <rPr>
        <b/>
        <sz val="12"/>
        <rFont val="Cambria"/>
        <family val="1"/>
      </rPr>
      <t>chống ngược sáng thực WDR 120dB</t>
    </r>
    <r>
      <rPr>
        <sz val="12"/>
        <rFont val="Cambria"/>
        <family val="1"/>
      </rPr>
      <t xml:space="preserve">, chống nhiễu (3DNR).
</t>
    </r>
    <r>
      <rPr>
        <b/>
        <sz val="12"/>
        <rFont val="Cambria"/>
        <family val="1"/>
      </rPr>
      <t>• Tích hợp đèn LED trợ sáng với khoảng cách 40m</t>
    </r>
    <r>
      <rPr>
        <sz val="12"/>
        <rFont val="Cambria"/>
        <family val="1"/>
      </rPr>
      <t xml:space="preserve">
</t>
    </r>
    <r>
      <rPr>
        <sz val="12"/>
        <color indexed="10"/>
        <rFont val="Cambria"/>
        <family val="1"/>
      </rPr>
      <t>•</t>
    </r>
    <r>
      <rPr>
        <b/>
        <sz val="12"/>
        <color indexed="10"/>
        <rFont val="Cambria"/>
        <family val="1"/>
      </rPr>
      <t xml:space="preserve"> Tích hợp Mic ghi âm</t>
    </r>
    <r>
      <rPr>
        <b/>
        <sz val="12"/>
        <rFont val="Cambria"/>
        <family val="1"/>
      </rPr>
      <t>,</t>
    </r>
    <r>
      <rPr>
        <sz val="12"/>
        <rFont val="Cambria"/>
        <family val="1"/>
      </rPr>
      <t xml:space="preserve"> ống kính cố định 3.6mm, chuẩn chống nước IP67, vỏ kim loại</t>
    </r>
  </si>
  <si>
    <t>DÒNG ALPS H.265</t>
  </si>
  <si>
    <t>DÒNG LITE HỖ TRỢ STARLIGHT, H265+ THẾ HỆ MỚI</t>
  </si>
  <si>
    <r>
      <rPr>
        <b/>
        <sz val="12"/>
        <color indexed="10"/>
        <rFont val="Cambria"/>
        <family val="1"/>
      </rPr>
      <t>• Cảm biến STARVIS™ CMOS kích thước 1/2.8".
• Độ phân giải 2 Megapixel 25/30fps@1080P</t>
    </r>
    <r>
      <rPr>
        <sz val="12"/>
        <rFont val="Cambria"/>
        <family val="1"/>
      </rPr>
      <t xml:space="preserve">
</t>
    </r>
    <r>
      <rPr>
        <b/>
        <sz val="12"/>
        <rFont val="Cambria"/>
        <family val="1"/>
      </rPr>
      <t>• Hồng ngoại 30m.
• Chống ngược sáng WDR(120db).
•</t>
    </r>
    <r>
      <rPr>
        <sz val="12"/>
        <rFont val="Cambria"/>
        <family val="1"/>
      </rPr>
      <t xml:space="preserve"> Chế độ ngày đêm(ICR), tự động cân bằng trắng (AWB),Tự động bù sáng (AGC), chống ngược sáng(BLC,HLC), Chống nhiễu (3D-DNR), tự động điều chỉnh ánh sáng (Auto iris), tự động lấy nét
</t>
    </r>
    <r>
      <rPr>
        <b/>
        <sz val="12"/>
        <color indexed="10"/>
        <rFont val="Cambria"/>
        <family val="1"/>
      </rPr>
      <t>• Công nghệ Starlight với độ nhạy sáng cực thấp 0.005Lux/F1.6 (ảnh màu), và 0Lux/F1.6 (ảnh hồng ngoại</t>
    </r>
    <r>
      <rPr>
        <sz val="12"/>
        <rFont val="Cambria"/>
        <family val="1"/>
      </rPr>
      <t xml:space="preserve">
</t>
    </r>
    <r>
      <rPr>
        <sz val="12"/>
        <color indexed="10"/>
        <rFont val="Cambria"/>
        <family val="1"/>
      </rPr>
      <t xml:space="preserve">• </t>
    </r>
    <r>
      <rPr>
        <b/>
        <sz val="12"/>
        <color indexed="10"/>
        <rFont val="Cambria"/>
        <family val="1"/>
      </rPr>
      <t xml:space="preserve">Ống kính zoom quang học 4x (2.7mm~11mm), zoom số 16x.
</t>
    </r>
    <r>
      <rPr>
        <b/>
        <sz val="12"/>
        <rFont val="Cambria"/>
        <family val="1"/>
      </rPr>
      <t>• Tích hợp Wi-Fi.
•</t>
    </r>
    <r>
      <rPr>
        <sz val="12"/>
        <rFont val="Cambria"/>
        <family val="1"/>
      </rPr>
      <t xml:space="preserve"> Quay quét ngang (PAN)  360° tốc độ 100° /s, quay dọc lên xuống 90° tốc độ 60° /s, hỗ trợ lật hình 180°, hỗ trợ cài đặt trước(preset) 300 điểm, 5 khuôn mẫu (Pattern), 8 hành trình (Tour),  tự động quét và tự động quay(Auto Scan), (Auto Pan).
• Tích hợp míc với chuẩn âm thanh G.711a / G.711Mu(32kbps)/ PCM lên đến(128kbps).
• Tích hỗ trợ khe cắm thẻ nhớ Micro SD, up to 128GB.</t>
    </r>
    <r>
      <rPr>
        <b/>
        <sz val="12"/>
        <rFont val="Cambria"/>
        <family val="1"/>
      </rPr>
      <t xml:space="preserve">
•</t>
    </r>
    <r>
      <rPr>
        <sz val="12"/>
        <rFont val="Cambria"/>
        <family val="1"/>
      </rPr>
      <t xml:space="preserve"> Điện áp DC12V, công suất 10W, 13W (IR on)
• Môi trường làm việc từ-30ºC ~ 60ºC, kích thướcΦ132.7 (mm) x 116.5 (mm),  trọng lượng 0.95Kg
</t>
    </r>
    <r>
      <rPr>
        <b/>
        <sz val="12"/>
        <color indexed="10"/>
        <rFont val="Cambria"/>
        <family val="1"/>
      </rPr>
      <t>• Hỗ trợ các tính năng thông minh: nhận diện khuôn mặt, phát hiện thay đổi hiện trường, phát hiện đồ bỏ quên, thiết lập hàng rào ảo ....</t>
    </r>
  </si>
  <si>
    <r>
      <rPr>
        <b/>
        <sz val="12"/>
        <color indexed="10"/>
        <rFont val="Cambria"/>
        <family val="1"/>
      </rPr>
      <t>2MP 3X Starlight IR PTZ Wi-Fi Network Camera</t>
    </r>
    <r>
      <rPr>
        <sz val="12"/>
        <rFont val="Cambria"/>
        <family val="1"/>
      </rPr>
      <t xml:space="preserve">
</t>
    </r>
    <r>
      <rPr>
        <b/>
        <sz val="12"/>
        <color indexed="10"/>
        <rFont val="Cambria"/>
        <family val="1"/>
      </rPr>
      <t xml:space="preserve">• Độ phân giải  2 MPixel cảm biến CMOS Exmor 1/2.8" , khung hình 25/30fps@1080P(1920×1080).
• Hỗ trợ mã hóa 3 luồng với định dạng H.265/H.264+, </t>
    </r>
    <r>
      <rPr>
        <sz val="12"/>
        <rFont val="Cambria"/>
        <family val="1"/>
      </rPr>
      <t xml:space="preserve">
</t>
    </r>
    <r>
      <rPr>
        <b/>
        <sz val="12"/>
        <rFont val="Cambria"/>
        <family val="1"/>
      </rPr>
      <t>• Chế độ quay quét  thủ công PTZ với Zoom quang 3x</t>
    </r>
    <r>
      <rPr>
        <sz val="12"/>
        <rFont val="Cambria"/>
        <family val="1"/>
      </rPr>
      <t xml:space="preserve">
</t>
    </r>
    <r>
      <rPr>
        <b/>
        <sz val="12"/>
        <rFont val="Cambria"/>
        <family val="1"/>
      </rPr>
      <t>• Công nghệ StarLight với độ nhạy sáng cực thấp 0.005Lux/F1.8 (ảnh màu), và 0Lux/F1.8 (ảnh hồng ngoại).</t>
    </r>
    <r>
      <rPr>
        <sz val="12"/>
        <rFont val="Cambria"/>
        <family val="1"/>
      </rPr>
      <t xml:space="preserve">
• Chế độ ngày đêm ICR, Chế độ Ngày Đêm ICR, chống nhiễu hình ảnh 3DNR, Tự động cân bằng trắng AWB, Tự động bù tín hiệu ảnh AGC, bù sáng BLC. Chống sương mù., 
• Chống ngược sáng thực WDR(120dB),
• Hỗ trợ hồng ngoại thông minh lên đến 20m.
• Tích hợp Antenna WIFI, 1 cổng RJ45
</t>
    </r>
    <r>
      <rPr>
        <b/>
        <sz val="12"/>
        <rFont val="Cambria"/>
        <family val="1"/>
      </rPr>
      <t xml:space="preserve">• Ống kính 2.7mm–8.1mm.
• </t>
    </r>
    <r>
      <rPr>
        <sz val="12"/>
        <rFont val="Cambria"/>
        <family val="1"/>
      </rPr>
      <t>Hỗ trợ thẻ nhớ lên đến 256Gb.</t>
    </r>
    <r>
      <rPr>
        <b/>
        <sz val="12"/>
        <rFont val="Cambria"/>
        <family val="1"/>
      </rPr>
      <t xml:space="preserve">
• Hỗ trợ các tính năng thông minh:Face Detection , Heat Map, IVS..,
• </t>
    </r>
    <r>
      <rPr>
        <sz val="12"/>
        <rFont val="Cambria"/>
        <family val="1"/>
      </rPr>
      <t xml:space="preserve">Chuẩn tương thích ONVIF, PSIA, CGI, 
• Hỗ trợ xem hình bằng nhiều công cụ: Web, phần mềm CMS (DSS/PSS) và DMSS
• Chuẩn chống nước IP66.
• Điện áp DC12V - 1.5A.
• Môi trường hoạt động -30° C ~ +60° C độ ẩm ≤ 95%. </t>
    </r>
  </si>
  <si>
    <r>
      <rPr>
        <b/>
        <sz val="12"/>
        <color indexed="10"/>
        <rFont val="Cambria"/>
        <family val="1"/>
      </rPr>
      <t xml:space="preserve">• Đầu ghi hình 8/16/32 kênh camera IP hỗ trợ lên đến 4k.  </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2 ổ cứng, mỗi ổ tối đa 10 TB.</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DC12V/4A,  công suất không ổ cứng 9,5W.
• Kích thước 375mm×282mm×56mm.
• Trọng lượng không ổ cứng 1.6KG.
• Chất liệu kim loại.
• Nhiệt độ hoạt động : -10°C ~ +55°C</t>
    </r>
  </si>
  <si>
    <r>
      <rPr>
        <b/>
        <sz val="12"/>
        <color indexed="10"/>
        <rFont val="Cambria"/>
        <family val="1"/>
      </rPr>
      <t xml:space="preserve"> - Độ phân giải 2 MPixel cảm biến CMOS kích thước 1/2.9”.
 - 25/30fps@1080P(1920×1080)
 - Hỗ trợ mã hóa 2 luồng với định dạng H.265 và H.264</t>
    </r>
    <r>
      <rPr>
        <sz val="12"/>
        <color indexed="8"/>
        <rFont val="Cambria"/>
        <family val="1"/>
      </rPr>
      <t xml:space="preserve">
</t>
    </r>
    <r>
      <rPr>
        <b/>
        <sz val="12"/>
        <rFont val="Cambria"/>
        <family val="1"/>
      </rPr>
      <t xml:space="preserve"> - IVS: Face Detection, Tripwire, Intrusion, Object Abandoned / Missing
 - Hỗ trợ khe cắm sim kết nối 4G</t>
    </r>
    <r>
      <rPr>
        <sz val="12"/>
        <color indexed="8"/>
        <rFont val="Cambria"/>
        <family val="1"/>
      </rPr>
      <t xml:space="preserve">
 - Chống ngược sáng DWDR, Chế độ Ngày Đêm ICR, chống nhiễu hình ảnh 3DNR, Tự động cân bằng trắng AWB, Tự động bù sáng AGC, Chống ngược sáng BLC
 - Hỗ trợ xem hình bằng nhiều công cụ: Web, phần mềm CMS (DSS/PSS) và DMSS
 - Tiêu cự 3.6mm (Có thể lựa chọn 6mm)
</t>
    </r>
    <r>
      <rPr>
        <b/>
        <sz val="12"/>
        <rFont val="Cambria"/>
        <family val="1"/>
      </rPr>
      <t xml:space="preserve"> - 1/1 Alarm in/out, 1/1 audio in/out
 - Hỗ trợ khe cắm thẻ nhớ tối đa 128Gb</t>
    </r>
    <r>
      <rPr>
        <sz val="12"/>
        <color indexed="8"/>
        <rFont val="Cambria"/>
        <family val="1"/>
      </rPr>
      <t xml:space="preserve">
 - Hỗ trợ hồng ngoại tối đa 40m
 - Chuẩn chống nước IP67
 - Nhiệt độ hoạt động : -40ºC ~ + 60ºC
 - Chất liệu nhựa + kim loại.</t>
    </r>
  </si>
  <si>
    <r>
      <rPr>
        <b/>
        <sz val="12"/>
        <color indexed="10"/>
        <rFont val="Cambria"/>
        <family val="1"/>
      </rPr>
      <t xml:space="preserve"> '</t>
    </r>
    <r>
      <rPr>
        <b/>
        <sz val="12"/>
        <color indexed="10"/>
        <rFont val="Cambria"/>
        <family val="1"/>
      </rPr>
      <t>- Cảm biến CMOS kích thước 1/2.5”.
 - Độ phân giải 8 MPixel 15fps@4K(3840×2160),25/30fps@3Mp(2304×1296) 
 - Hỗ trợ mã hóa 3 luồng với định dạng H.265 và H.264</t>
    </r>
    <r>
      <rPr>
        <sz val="12"/>
        <rFont val="Cambria"/>
        <family val="1"/>
      </rPr>
      <t xml:space="preserve">
</t>
    </r>
    <r>
      <rPr>
        <b/>
        <sz val="12"/>
        <rFont val="Cambria"/>
        <family val="1"/>
      </rPr>
      <t xml:space="preserve"> - IVS: Tripwire, Intrusion, Object Abandoned / Missing
 - Hỗ trợ chức năng phát hiện khuôn mặt (Face Detection)</t>
    </r>
    <r>
      <rPr>
        <sz val="12"/>
        <rFont val="Cambria"/>
        <family val="1"/>
      </rPr>
      <t xml:space="preserve">
 - Tự động cân bằng trắng AWB, Tự động bù sáng AGC, Chống ngược sáng BLC
 - Hỗ trợ xem hình bằng nhiều công cụ: Web, phần mềm CMS (DSS/PSS) và DMSS
 - Tiêu cự 4mm 
</t>
    </r>
    <r>
      <rPr>
        <b/>
        <sz val="12"/>
        <rFont val="Cambria"/>
        <family val="1"/>
      </rPr>
      <t xml:space="preserve"> - Tích hợp mic
 - Hỗ trợ khe gắn thẻ nhớ tối đa 128Gb</t>
    </r>
    <r>
      <rPr>
        <sz val="12"/>
        <rFont val="Cambria"/>
        <family val="1"/>
      </rPr>
      <t xml:space="preserve">
 - Hỗ trợ hồng ngoại tối đa 50m
 - Chuẩn chống nước IP67
 - Điện áp DC12V hoặc PoE (802.3af)
 - Nhiệt độ hoạt động : -30ºC ~ + 60ºC
 - Chất liệu kim loại.
</t>
    </r>
    <r>
      <rPr>
        <b/>
        <sz val="12"/>
        <rFont val="Cambria"/>
        <family val="1"/>
      </rPr>
      <t xml:space="preserve"> - Hỗ trợ Cloud giúp dễ dàng quan sát và nhận thông báo báo động qua phần mềm trên điện thoại(DMSS)</t>
    </r>
  </si>
  <si>
    <r>
      <rPr>
        <b/>
        <sz val="12"/>
        <color indexed="10"/>
        <rFont val="Cambria"/>
        <family val="1"/>
      </rPr>
      <t>• C</t>
    </r>
    <r>
      <rPr>
        <b/>
        <sz val="12"/>
        <color indexed="10"/>
        <rFont val="Cambria"/>
        <family val="1"/>
      </rPr>
      <t>ảm biến STARVIS™ CMOS kích thước  1/2.8”.
• Độ phân giải 2 Megapixel 50/60fps@1080P(1920×1080)
• Công nghệ Starlight với Độ nhạy sáng tối thiểu 0.005Lux/F1.4( Color), 0Lux/F1.4(IR on).</t>
    </r>
    <r>
      <rPr>
        <sz val="12"/>
        <rFont val="Cambria"/>
        <family val="1"/>
      </rPr>
      <t xml:space="preserve">
• Chế độ ngày đêm Auto(ICR) / Color / B/W.
</t>
    </r>
    <r>
      <rPr>
        <b/>
        <sz val="12"/>
        <rFont val="Cambria"/>
        <family val="1"/>
      </rPr>
      <t>• Chống ngược sáng thực WDR 120dB.</t>
    </r>
    <r>
      <rPr>
        <sz val="12"/>
        <rFont val="Cambria"/>
        <family val="1"/>
      </rPr>
      <t xml:space="preserve">
• Tự động cân bằng trắng (AWB), tự động bù sáng (AGC), chống ngược sáng(BLC), chống nhiễu (3D-DNR).
• Tầm xa hồng ngoại 50m với công nghệ hồng ngoại thông minh
</t>
    </r>
    <r>
      <rPr>
        <b/>
        <sz val="12"/>
        <rFont val="Cambria"/>
        <family val="1"/>
      </rPr>
      <t>• Ống kính điều chỉnh tiêu cự từ 2.7mm - 12mm(đối với dòng -Z); 7mm - 35mm(đối với dòng -Z5).</t>
    </r>
    <r>
      <rPr>
        <sz val="12"/>
        <color indexed="10"/>
        <rFont val="Cambria"/>
        <family val="1"/>
      </rPr>
      <t xml:space="preserve">
</t>
    </r>
    <r>
      <rPr>
        <b/>
        <sz val="12"/>
        <rFont val="Cambria"/>
        <family val="1"/>
      </rPr>
      <t>• Audio 1/1 channel In/Out
• Alarm 2 channel In: 5mA 5VDC
1 channel Out: 1A 30VDC / 0.5A 50VAC</t>
    </r>
    <r>
      <rPr>
        <sz val="12"/>
        <color indexed="10"/>
        <rFont val="Cambria"/>
        <family val="1"/>
      </rPr>
      <t xml:space="preserve">
</t>
    </r>
    <r>
      <rPr>
        <b/>
        <sz val="12"/>
        <rFont val="Cambria"/>
        <family val="1"/>
      </rPr>
      <t>• Hỗ trợ khe cắm thẻ nhớ lên đến 128GB.</t>
    </r>
    <r>
      <rPr>
        <sz val="12"/>
        <rFont val="Cambria"/>
        <family val="1"/>
      </rPr>
      <t xml:space="preserve">
</t>
    </r>
    <r>
      <rPr>
        <b/>
        <sz val="12"/>
        <rFont val="Cambria"/>
        <family val="1"/>
      </rPr>
      <t>• Chức năng thông minh: Nhận dạng khuôn mặt, phát hiện xâm nhập, thay đổi hiện trường , HEAT MAP, Missing Face Detection, People Counting.</t>
    </r>
    <r>
      <rPr>
        <sz val="12"/>
        <rFont val="Cambria"/>
        <family val="1"/>
      </rPr>
      <t xml:space="preserve">
 - Chuẩn chống nước IP67
 - Chuẩn chống va đập IK10
 - Nguồn DC12V, PoE+(802.3at)(Class 4)
 - Nhiệt độ hoạt động : -40ºC ~ + 60ºC
 - Chất liệu kim loại.
 </t>
    </r>
    <r>
      <rPr>
        <b/>
        <sz val="12"/>
        <rFont val="Cambria"/>
        <family val="1"/>
      </rPr>
      <t>- Hỗ trợ Cloud giúp dễ dàng quan sát và nhận thông báo báo động qua phần mềm trên điện thoại(DMSS)</t>
    </r>
  </si>
  <si>
    <t>DÒNG LITE AI 2MP</t>
  </si>
  <si>
    <t>DÒNG LITE AI 4MP</t>
  </si>
  <si>
    <r>
      <rPr>
        <b/>
        <sz val="12"/>
        <color indexed="10"/>
        <rFont val="Cambria"/>
        <family val="1"/>
      </rPr>
      <t>- Độ phân giải 2 MPixel cảm biến STARVIS™ CMOS kích thước 1/2.8”, 50/60fps@1080P(1920×1080)
- Hỗ trợ mã hóa 2 luồng với định dạng H.265 và H.264</t>
    </r>
    <r>
      <rPr>
        <sz val="12"/>
        <rFont val="Cambria"/>
        <family val="1"/>
      </rPr>
      <t xml:space="preserve">
</t>
    </r>
    <r>
      <rPr>
        <b/>
        <sz val="12"/>
        <rFont val="Cambria"/>
        <family val="1"/>
      </rPr>
      <t>- IVS: Face Detection, Tripwire, Intrusion, Object Abandoned / Missing</t>
    </r>
    <r>
      <rPr>
        <sz val="12"/>
        <rFont val="Cambria"/>
        <family val="1"/>
      </rPr>
      <t xml:space="preserve">
 - Chống ngược sáng WDR(120dB),</t>
    </r>
    <r>
      <rPr>
        <sz val="12"/>
        <color indexed="8"/>
        <rFont val="Cambria"/>
        <family val="1"/>
      </rPr>
      <t xml:space="preserve"> Chế độ Ngày Đêm ICR, chống nhiễu hình ảnh 3DNR, Tự động cân bằng trắng AWB, Tự động bù sáng AGC, Chống ngược sáng BLC
</t>
    </r>
    <r>
      <rPr>
        <b/>
        <sz val="12"/>
        <color indexed="10"/>
        <rFont val="Cambria"/>
        <family val="1"/>
      </rPr>
      <t xml:space="preserve"> - Công nghệ Starlight với độ nhạy sáng cực thấp 0.007Lux/F1.6 (ảnh màu), và 0Lux/F1.6 (ảnh hồng ngoại)</t>
    </r>
    <r>
      <rPr>
        <sz val="12"/>
        <color indexed="8"/>
        <rFont val="Cambria"/>
        <family val="1"/>
      </rPr>
      <t xml:space="preserve">
 - Hỗ trợ xem hình bằng nhiều công cụ: Web, phần mềm CMS (DSS/PSS) và DMSS
</t>
    </r>
    <r>
      <rPr>
        <b/>
        <sz val="12"/>
        <color indexed="8"/>
        <rFont val="Cambria"/>
        <family val="1"/>
      </rPr>
      <t xml:space="preserve"> - Tiêu cự điều chỉnh 2.7 - 13.5mm
 - 2/1 Alarm in/out, 1/1 audio in/out
 - Hỗ trợ khe cắm thẻ nhớ tối đa 128Gb
 </t>
    </r>
    <r>
      <rPr>
        <sz val="12"/>
        <color indexed="8"/>
        <rFont val="Cambria"/>
        <family val="1"/>
      </rPr>
      <t xml:space="preserve">- Điện áp DC12V 
 - Hỗ trợ hồng ngoại tối đa 50m
 - IP67, IK10, </t>
    </r>
    <r>
      <rPr>
        <b/>
        <sz val="12"/>
        <color indexed="10"/>
        <rFont val="Cambria"/>
        <family val="1"/>
      </rPr>
      <t>công nghệ ePoE</t>
    </r>
  </si>
  <si>
    <t>DÒNG PRO-AI</t>
  </si>
  <si>
    <r>
      <t xml:space="preserve">Màn hình cảm  ứng: Color 7-inch TFT LCD tỉ lệ 1024x600
</t>
    </r>
    <r>
      <rPr>
        <sz val="12"/>
        <rFont val="Cambria"/>
        <family val="1"/>
      </rPr>
      <t>• Hỗ trợ kết nối với hệ thống camera trong nhà
• Đóng mở khoá cửa qua màn hình đàm thoại hoặc qua điện thoại 
• Hỗ trợ cuộc gọi khẩn cấp 
• Để lại video hoặc tin nhắn văn bản.
• Hỗ trợ nhận và xem thông báo qua trung tâm.
• Các tính năng kết nối đến các cảm biến báo động. 
• Tự động dò tìm và kết nối các thiết bị với nhau.
• Audio đàm thoại 2 chiều.
• Hỗ trợ báo động khẩn cấp
• Tích hợp 1 cổng mạng 10/100, SD card.
• Nguồn cấp : POE
•Kích thước  221.2mm×154.3mm×25.8mm, trọng lượng 0.8Kg</t>
    </r>
  </si>
  <si>
    <t>DS2230SFIP-S2</t>
  </si>
  <si>
    <t>DS2230RDIP-S2</t>
  </si>
  <si>
    <t>DS2230TDIP-S2</t>
  </si>
  <si>
    <r>
      <rPr>
        <b/>
        <sz val="12"/>
        <color indexed="10"/>
        <rFont val="Cambria"/>
        <family val="1"/>
      </rPr>
      <t>• Cảm biến STARVIS™ CMOS kích thước 1/2.8".
• Độ phân giải 2 Megapixel 25/30fps@1080P, 25/30/50/60fps@720P.</t>
    </r>
    <r>
      <rPr>
        <sz val="12"/>
        <rFont val="Cambria"/>
        <family val="1"/>
      </rPr>
      <t xml:space="preserve">
• Truyền tải tín hiệu HD trên dây cáp đồng trục không bị trễ. Hỗ trợ điều khiển OSD trên cáp đồng trục. 
</t>
    </r>
    <r>
      <rPr>
        <b/>
        <sz val="12"/>
        <color indexed="10"/>
        <rFont val="Cambria"/>
        <family val="1"/>
      </rPr>
      <t>• Hỗ trợ công nghệ Starlight với độ nhạy sáng cực thấp 0.005Lux@F1.6; 0Lux@F1.6 (IR on).</t>
    </r>
    <r>
      <rPr>
        <sz val="12"/>
        <color indexed="10"/>
        <rFont val="Cambria"/>
        <family val="1"/>
      </rPr>
      <t xml:space="preserve"> </t>
    </r>
    <r>
      <rPr>
        <sz val="12"/>
        <rFont val="Cambria"/>
        <family val="1"/>
      </rPr>
      <t xml:space="preserve">
• </t>
    </r>
    <r>
      <rPr>
        <b/>
        <sz val="12"/>
        <rFont val="Cambria"/>
        <family val="1"/>
      </rPr>
      <t>Chống ngược sáng thực WDR 120dB,</t>
    </r>
    <r>
      <rPr>
        <sz val="12"/>
        <rFont val="Cambria"/>
        <family val="1"/>
      </rPr>
      <t xml:space="preserve"> chế độ ngày đêm(ICR), tự động cân bằng trắng (AWB), tự động bù sáng (AGC), chống ngược sáng(BLC). Chống nhiễu (3D-DNR) 
• </t>
    </r>
    <r>
      <rPr>
        <b/>
        <sz val="12"/>
        <rFont val="Cambria"/>
        <family val="1"/>
      </rPr>
      <t>Tầm xa hồng ngoại 200m.</t>
    </r>
    <r>
      <rPr>
        <sz val="12"/>
        <rFont val="Cambria"/>
        <family val="1"/>
      </rPr>
      <t xml:space="preserve">
• </t>
    </r>
    <r>
      <rPr>
        <b/>
        <sz val="12"/>
        <rFont val="Cambria"/>
        <family val="1"/>
      </rPr>
      <t>Ống kính zoom quang học 25X (4.8mm~120mm), zoom số 16x.</t>
    </r>
    <r>
      <rPr>
        <sz val="12"/>
        <rFont val="Cambria"/>
        <family val="1"/>
      </rPr>
      <t xml:space="preserve">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AC24V/3A(±10%), công suất 13W, 23W (IR on), 
• Môi trường làm việc từ -40ºC ~ 70ºC , kích thước Φ209(mm) x 337(mm),  trọng lượng 9.1kg, sản phẩm đã bao gồm nguồn và chân đế đi kèm  </t>
    </r>
  </si>
  <si>
    <t>CAMERA GIAO THÔNG</t>
  </si>
  <si>
    <t>BẢNG GIÁ CAMERA DÀNH CHO DỰ ÁN</t>
  </si>
  <si>
    <t>VIDEO WALL</t>
  </si>
  <si>
    <r>
      <rPr>
        <b/>
        <sz val="12"/>
        <color indexed="10"/>
        <rFont val="Cambria"/>
        <family val="1"/>
      </rPr>
      <t>- Cảm biến STARVIS™ CMOS kích thước 1/3”.
- Độ phân giải 1.3MP 25/30fps@1.3MP(1280x960)
- Chuẩn nén H.265+ &amp; H.264+</t>
    </r>
    <r>
      <rPr>
        <b/>
        <sz val="12"/>
        <rFont val="Cambria"/>
        <family val="1"/>
      </rPr>
      <t xml:space="preserve">
</t>
    </r>
    <r>
      <rPr>
        <sz val="12"/>
        <rFont val="Cambria"/>
        <family val="1"/>
      </rPr>
      <t xml:space="preserve">- Chống ngược sáng DWDR, chế độ ngày đêm(Electronic),  tự động cân bằng trắng (AWB), tự động bù sáng (AGC), chống ngược sáng(BLC), chống nhiễu (3D-DNR)
</t>
    </r>
    <r>
      <rPr>
        <b/>
        <sz val="12"/>
        <rFont val="Cambria"/>
        <family val="1"/>
      </rPr>
      <t>- Chức năng đếm người : Đếm người ra vào, đếm người trong khu vực, Lọc theo chiều cao</t>
    </r>
    <r>
      <rPr>
        <sz val="12"/>
        <rFont val="Cambria"/>
        <family val="1"/>
      </rPr>
      <t xml:space="preserve">
- Ống kính cố định 2.8mm
</t>
    </r>
    <r>
      <rPr>
        <b/>
        <sz val="12"/>
        <rFont val="Cambria"/>
        <family val="1"/>
      </rPr>
      <t>- Tích hợp Mic
- 1/1 Alarm in/out, 1 RS485
- Hỗ trợ khe cắm thẻ nhớ 128GB</t>
    </r>
    <r>
      <rPr>
        <sz val="12"/>
        <rFont val="Cambria"/>
        <family val="1"/>
      </rPr>
      <t xml:space="preserve">
- Chuẩn chống nước IP54
- Nguồn DV12V và POE
- Môi trường hoạt động : -10° C ~ +45° C (14° F ~ +113° F) / Less than 95% RH
- Chất liệu kim loại</t>
    </r>
  </si>
  <si>
    <t>- Chân đế đa hướng chuyên dụng cho camera giao thông 
- Chất liệu : Nhôm
- Hỗ trợ xoay 3 trục</t>
  </si>
  <si>
    <r>
      <rPr>
        <b/>
        <sz val="12"/>
        <rFont val="Cambria"/>
        <family val="1"/>
      </rPr>
      <t>- Đèn Flash Trắng</t>
    </r>
    <r>
      <rPr>
        <sz val="12"/>
        <rFont val="Cambria"/>
        <family val="1"/>
      </rPr>
      <t xml:space="preserve">
- Điều khiển công suất chính xác và ổn định, công nghệ ổn định điện tiên tiến.
</t>
    </r>
    <r>
      <rPr>
        <b/>
        <sz val="12"/>
        <rFont val="Cambria"/>
        <family val="1"/>
      </rPr>
      <t>- Hỗ trợ 1 làn đường.
- Thời gian xử lý thấp, dưới 80ms, hỗ trợ 2 ảnh chụp liên tục.</t>
    </r>
    <r>
      <rPr>
        <sz val="12"/>
        <rFont val="Cambria"/>
        <family val="1"/>
      </rPr>
      <t xml:space="preserve">
- Trong môi trường không có ánh sáng, hỗ trợ camera có thể chụp nhanh rõ ràng, kiểu xe và mặt người lái.
- Chế độ hỗ trợ đường dây tín hiệu ngắn mạch cho đèn là bình thường hay không.
- Thiết kế chắc chắn, dễ cài đặt.</t>
    </r>
  </si>
  <si>
    <r>
      <rPr>
        <b/>
        <sz val="12"/>
        <rFont val="Cambria"/>
        <family val="1"/>
      </rPr>
      <t>- Máy dò radar
- Tần số phát sóng 24.125GHz</t>
    </r>
    <r>
      <rPr>
        <sz val="12"/>
        <rFont val="Cambria"/>
        <family val="1"/>
      </rPr>
      <t xml:space="preserve">
- Thiết bị giám sát tốc độ của xe ở 1 làn đường
- Kết hợp với camera giao thông
- Tốc độ giám sát từ 10-250Km/h 
- Nguồn cấp DC 12V/AC 24V
- Nhiệt độ hoạt động : -30° C ~ +70° C.</t>
    </r>
  </si>
  <si>
    <r>
      <rPr>
        <b/>
        <sz val="12"/>
        <rFont val="Cambria"/>
        <family val="1"/>
      </rPr>
      <t>- Bộ lưu trữ tạm thời
- Đầu ghi hình IP 12 kênh IP chuyên dụng cho giao thông.</t>
    </r>
    <r>
      <rPr>
        <sz val="12"/>
        <rFont val="Cambria"/>
        <family val="1"/>
      </rPr>
      <t xml:space="preserve">
- Hỗ trợ 12 kênh IP và 4 kênh Analog.
- Hỗ trợ báo động 4 kênh vào và 4 kênh ra.
- Âm thanh 2 chiều.
- Hỗ trợ 4 ổ cứng cho loại 3.5inch và 2.5inch.
- Hiển thị 1 VGA và 1 HDMI
- Hỗ trợ 8 cổng RJ45
- Màn hình hiển thị thông tin
- Hỗ trợ làm việc trong môi trường có nhiệt độ -30℃~+70℃</t>
    </r>
  </si>
  <si>
    <r>
      <rPr>
        <b/>
        <sz val="12"/>
        <rFont val="Cambria"/>
        <family val="1"/>
      </rPr>
      <t>- Trung tâm quản lý cho giải pháp video wall</t>
    </r>
    <r>
      <rPr>
        <sz val="12"/>
        <rFont val="Cambria"/>
        <family val="1"/>
      </rPr>
      <t xml:space="preserve">
- Hộp công nghiệp 4U ATCA tiêu chuẩn 19"
- Cấu hình dễ dàng và linh hoạt với thiết kế mô-đun thẻ cắm 
</t>
    </r>
    <r>
      <rPr>
        <b/>
        <sz val="12"/>
        <rFont val="Cambria"/>
        <family val="1"/>
      </rPr>
      <t xml:space="preserve">- Mã hóa tín hiệu 80ch @ 1080P hoặc 320ch @ D1 (được định cấu hình đầy đủ) 
- Giải mã tín hiệu 80ch @ 4K hoặc 320ch @ 1080P hoặc 720ch @ 720P hoặc 1280ch @ D1 (được định cấu hình đầy đủ) </t>
    </r>
    <r>
      <rPr>
        <sz val="12"/>
        <rFont val="Cambria"/>
        <family val="1"/>
      </rPr>
      <t xml:space="preserve">
</t>
    </r>
    <r>
      <rPr>
        <b/>
        <sz val="12"/>
        <rFont val="Cambria"/>
        <family val="1"/>
      </rPr>
      <t xml:space="preserve">- Hỗ trợ giải mã tín hiệu 320ch @ 1080P H.265 (được cấu hình đầy đủ) 
- Hỗ trợ giải mã tín hiệu luồng không chuẩn 240 @ D1 (được định cấu hình đầy đủ) </t>
    </r>
    <r>
      <rPr>
        <sz val="12"/>
        <rFont val="Cambria"/>
        <family val="1"/>
      </rPr>
      <t xml:space="preserve">
- Hỗ trợ nối tối đa 60 màn hình 
- Hỗ trợ đầu vào tín hiệu video analog / kỹ thuật số và đầu ra ma trận 
- Hỗ trợ chuyển đổi và đầu ra ma trận tín hiệu video SD / HD 
- Hỗ trợ đầu ra mã hóa tín hiệu số không nén 
- 6 cổng mạng RJ-45 gigabit để điều khiển ma trận, xem trước và lưu trữ trung tâm trực tuyến 
- Hỗ trợ các giao thức mạng TCP / IP / RTP / RTSP / RTCP / TCP / UDP / DHCP / PPPoE, v.v. 
- Truyền video analog / kỹ thuật số từ xa lên tường video 
- Khởi động lại / nâng cấp / cài đặt mặc định và các hoạt động, v.v. 
- Hỗ trợ điều chỉnh tín hiệu VGA tự động</t>
    </r>
  </si>
  <si>
    <r>
      <rPr>
        <b/>
        <sz val="12"/>
        <rFont val="Cambria"/>
        <family val="1"/>
      </rPr>
      <t>- Màn hình LCD 32" chuyên nghiệp, thích hợp hoạt động liên tục 24/7</t>
    </r>
    <r>
      <rPr>
        <sz val="12"/>
        <rFont val="Cambria"/>
        <family val="1"/>
      </rPr>
      <t xml:space="preserve">
- Độ phân giải full HD 1920×1080 
- Hình ảnh được xử lý để có độ trung thực cao và sống động
- Hình ảnh phản hồi trong 5ms, không có độ trễ
- Tích hợp sẵn loa</t>
    </r>
  </si>
  <si>
    <t>CAMERA CHỐNG CHÁY NỔ</t>
  </si>
  <si>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t>
    </r>
    <r>
      <rPr>
        <sz val="12"/>
        <rFont val="Cambria"/>
        <family val="1"/>
      </rPr>
      <t xml:space="preserve">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304
• Chuẩn chống cháy nổ ATEX: II 2 G Ex db IIC T6 Gb, II 2 D Ex tb IIIC T80°C Db
IECEx : Ex db IIC T6 Gb, Ex db IIC T6 Gb</t>
    </r>
    <r>
      <rPr>
        <sz val="12"/>
        <rFont val="Cambria"/>
        <family val="1"/>
      </rPr>
      <t xml:space="preserve">
• Chuẩn chống nước IP68
• Điện áp AC220V(AC100V ~ 240V), Hi-PoE , công suất 10W, 25W (IR on)
• Môi trường làm việc từ -40ºC ~ 60ºC , kích thước Φ396.1mm×149.5mm×143mm,  trọng lượng 10.4kg.
</t>
    </r>
    <r>
      <rPr>
        <b/>
        <sz val="12"/>
        <color indexed="10"/>
        <rFont val="Cambria"/>
        <family val="1"/>
      </rPr>
      <t>• Hỗ trợ các tính năng thông minh: Nhận diện khuôn mặt. phát hiện thay đổi hiện trường, phát hiện đồ bỏ quên, thiết lập hàng rào ảo ....</t>
    </r>
    <r>
      <rPr>
        <sz val="12"/>
        <color indexed="8"/>
        <rFont val="Cambria"/>
        <family val="1"/>
      </rPr>
      <t xml:space="preserve">
</t>
    </r>
  </si>
  <si>
    <t>CAMERA CHỐNG ĂN MÒN</t>
  </si>
  <si>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
</t>
    </r>
    <r>
      <rPr>
        <sz val="12"/>
        <rFont val="Cambria"/>
        <family val="1"/>
      </rPr>
      <t xml:space="preserve">• Quay quét ngang (PAN)  360° tốc độ 40° /s, quay dọc lên xuống 90° với tốc độ 40° /s. 
• Hỗ trợ cài đặt trước 256 điểm với giao thức (DH-SD), 5 khuôn mẫu (Pattern), 8 hành trình (Tour), hỗ trợ chạy lại các cài đặt trước khi có thao tác điều khiển (Idle Motion).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316L
• Chuẩn chống cháy nổ ATEX: II 2 G Ex db IIC T6 Gb, II 2 D Ex tb IIIC T80°C Db
IECEx : Ex db IIC T6 Gb, Ex db IIC T6 Gb</t>
    </r>
    <r>
      <rPr>
        <sz val="12"/>
        <rFont val="Cambria"/>
        <family val="1"/>
      </rPr>
      <t xml:space="preserve">
• Chuẩn chống nước IP68
• Điện áp AC220V(AC100V ~ 240V), Hi-PoE , công suất 40W, 75W (IR on)
• Môi trường làm việc từ -40ºC ~ 60ºC , kích thước  Φ517mm×407mm×301mm,  trọng lượng 35kg.</t>
    </r>
    <r>
      <rPr>
        <sz val="12"/>
        <color indexed="8"/>
        <rFont val="Cambria"/>
        <family val="1"/>
      </rPr>
      <t xml:space="preserve">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</si>
  <si>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
</t>
    </r>
    <r>
      <rPr>
        <sz val="12"/>
        <rFont val="Cambria"/>
        <family val="1"/>
      </rPr>
      <t xml:space="preserve">• Quay quét ngang (PAN)  360° tốc độ 40° /s, quay dọc lên xuống 90° với tốc độ 40° /s. 
• Hỗ trợ cài đặt trước 256 điểm với giao thức (DH-SD), 5 khuôn mẫu (Pattern), 8 hành trình (Tour), hỗ trợ chạy lại các cài đặt trước khi có thao tác điều khiển (Idle Motion).
• Hỗ trợ thẻ nhớ Micro SD lên đến 256Gb, tự ghi hình trong trường hợp mất kết nối
• Tích hợp 1 dây cắm míc, báo động 2 kênh vào 1 kênh ra.
</t>
    </r>
    <r>
      <rPr>
        <b/>
        <sz val="12"/>
        <rFont val="Cambria"/>
        <family val="1"/>
      </rPr>
      <t>• Chất liệu vỏ được làm bằng thép không gỉ 316L
• Chuẩn chống cháy nổ ATEX: II 2 G Ex db IIC T6 Gb, II 2 D Ex tb IIIC T80°C Db
IECEx : Ex db IIC T6 Gb, Ex db IIC T6 Gb</t>
    </r>
    <r>
      <rPr>
        <sz val="12"/>
        <rFont val="Cambria"/>
        <family val="1"/>
      </rPr>
      <t xml:space="preserve">
• Chuẩn chống nước IP68
• Điện áp AC220V(AC100V ~ 240V), Hi-PoE , công suất 40W, 75W (IR on)
• Môi trường làm việc từ -40ºC ~ 60ºC, kích thước Φ334×402×301mm, trọng lượng 27.5kg.</t>
    </r>
    <r>
      <rPr>
        <sz val="12"/>
        <color indexed="8"/>
        <rFont val="Cambria"/>
        <family val="1"/>
      </rPr>
      <t xml:space="preserve">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</si>
  <si>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0.0005Lux/F1.6 (ảnh hồng ngoại). 
• Chống ngược sáng WDR(120dB)</t>
    </r>
    <r>
      <rPr>
        <sz val="12"/>
        <rFont val="Cambria"/>
        <family val="1"/>
      </rPr>
      <t>, chế độ ngày đêm(ICR), tự động cân bằng trắng (AWB),Tự động bù sáng (AGC), chống ngược sáng(BLC,HLC), Chống nhiễu (3D-DNR), tự động lấy nét.
•</t>
    </r>
    <r>
      <rPr>
        <b/>
        <sz val="12"/>
        <rFont val="Cambria"/>
        <family val="1"/>
      </rPr>
      <t xml:space="preserve"> Ống kính zoom quang học 30X (4.5mm~135mm), zoom số 16x.
</t>
    </r>
    <r>
      <rPr>
        <sz val="12"/>
        <rFont val="Cambria"/>
        <family val="1"/>
      </rPr>
      <t xml:space="preserve">• Quay quét ngang (PAN)  360° tốc độ 600° /s, quay dọc lên xuống 90° với tốc độ 500°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Hỗ trợ thẻ nhớ Micro SD lên đến 256Gb, tự ghi hình trong trường hợp mất kết nối
• Tích hợp 1 dây cắm míc, báo động 7 kênh vào 2 kênh ra.
</t>
    </r>
    <r>
      <rPr>
        <b/>
        <sz val="12"/>
        <rFont val="Cambria"/>
        <family val="1"/>
      </rPr>
      <t>• Chất liệu vỏ được làm bằng thép không gỉ 316L
• Đạt các chứng nhận: CE: EN55032/EN55024/EN50130-4
FCC: Part15 subpartB, ANSI C63.4- 2014</t>
    </r>
    <r>
      <rPr>
        <sz val="12"/>
        <rFont val="Cambria"/>
        <family val="1"/>
      </rPr>
      <t xml:space="preserve">
• Chuẩn chống nước IP68, chống va đập IK10, chống ăn mòn NEMA 4X
• Điện áp AC24V/3A(±25%), PoE+(802.3at) , công suất 13W, 20W (IR on)
• Môi trường làm việc từ -40ºC ~ 70ºC, kích thước Φ222(mm) x 292(mm), trọng lượng 11kg.
</t>
    </r>
    <r>
      <rPr>
        <b/>
        <sz val="12"/>
        <color indexed="10"/>
        <rFont val="Cambria"/>
        <family val="1"/>
      </rPr>
      <t>• Hỗ trợ các tính năng thông minh:  Auto tracking ( tự động quay theo đối tượng, nhận diện khuôn mặt. phát hiện thay đổi hiện trường, phát hiện đồ bỏ quên, thiết lập hàng rào ảo ....</t>
    </r>
  </si>
  <si>
    <r>
      <rPr>
        <b/>
        <sz val="12"/>
        <color indexed="10"/>
        <rFont val="Cambria"/>
        <family val="1"/>
      </rPr>
      <t xml:space="preserve">• Cảm biến STARVIS™ CMOS kích thước 1/2.8".
• Độ phân giải 2 Megapixel 50/60fps@1080P
• Chuẩn nén hình ảnh H.265+
</t>
    </r>
    <r>
      <rPr>
        <b/>
        <sz val="12"/>
        <rFont val="Cambria"/>
        <family val="1"/>
      </rPr>
      <t>• Công nghệ Startlight với độ nhạy sáng cực thấp 0.005Lux/F1.6 (ảnh màu), và 0Lux/F1.6 (ảnh hồng ngoại). 
• Chống ngược sáng WDR(120dB)</t>
    </r>
    <r>
      <rPr>
        <sz val="12"/>
        <rFont val="Cambria"/>
        <family val="1"/>
      </rPr>
      <t xml:space="preserve">, chế độ ngày đêm(ICR), tự động cân bằng trắng (AWB),Tự động bù sáng (AGC), chống ngược sáng(BLC,HLC), Chống nhiễu (3D-DNR), tự động lấy nét.
</t>
    </r>
    <r>
      <rPr>
        <b/>
        <sz val="12"/>
        <rFont val="Cambria"/>
        <family val="1"/>
      </rPr>
      <t>• Tầm xa hồng ngoại 100m.</t>
    </r>
    <r>
      <rPr>
        <sz val="12"/>
        <rFont val="Cambria"/>
        <family val="1"/>
      </rPr>
      <t xml:space="preserve">
•</t>
    </r>
    <r>
      <rPr>
        <b/>
        <sz val="12"/>
        <rFont val="Cambria"/>
        <family val="1"/>
      </rPr>
      <t xml:space="preserve"> Ống kính zoom quang học 30X (4.5mm~135mm), zoom số 16x.</t>
    </r>
    <r>
      <rPr>
        <sz val="12"/>
        <rFont val="Cambria"/>
        <family val="1"/>
      </rPr>
      <t xml:space="preserve">
• Hỗ trợ thẻ nhớ Micro SD lên đến 256Gb, tự ghi hình trong trường hợp mất kết nối
• Tích hợp 1 dây cắm míc, báo động 2 kênh vào 2 kênh ra.
</t>
    </r>
    <r>
      <rPr>
        <b/>
        <sz val="12"/>
        <rFont val="Cambria"/>
        <family val="1"/>
      </rPr>
      <t>• Chất liệu vỏ được làm bằng thép không gỉ 316L
• Đạt các chứng nhận: CE: EN55032/EN55024/EN50130-4
FCC: Part15 subpartB, ANSI C63.4- 2014</t>
    </r>
    <r>
      <rPr>
        <sz val="12"/>
        <rFont val="Cambria"/>
        <family val="1"/>
      </rPr>
      <t xml:space="preserve">
• Chuẩn chống nước IP68
• Điện áp AC24V(optional)/DC12V(optional)/PoE+(802.3at), công suất 10W, 25W (IR on)
• Môi trường làm việc từ -40ºC ~ 70ºC , kích thước  Φ180mm×193mm×201.5mm,  trọng lượng 7.3kg.
</t>
    </r>
    <r>
      <rPr>
        <b/>
        <sz val="12"/>
        <color indexed="10"/>
        <rFont val="Cambria"/>
        <family val="1"/>
      </rPr>
      <t>• Hỗ trợ các tính năng thông minh: Nhận diện khuôn mặt. phát hiện thay đổi hiện trường, phát hiện đồ bỏ quên, thiết lập hàng rào ảo ....</t>
    </r>
    <r>
      <rPr>
        <sz val="12"/>
        <color indexed="8"/>
        <rFont val="Cambria"/>
        <family val="1"/>
      </rPr>
      <t xml:space="preserve">
</t>
    </r>
  </si>
  <si>
    <r>
      <rPr>
        <b/>
        <sz val="12"/>
        <rFont val="Cambria"/>
        <family val="1"/>
      </rPr>
      <t>- Camera cảm biến nhiệt
- Độ phân giải 2Megapixel CMOS 1/2.8.</t>
    </r>
    <r>
      <rPr>
        <sz val="12"/>
        <rFont val="Cambria"/>
        <family val="1"/>
      </rPr>
      <t xml:space="preserve">
- 256x192 VOX công nghệ cảm biến nhiệt
- Ống kính Athermalized, focus-free
</t>
    </r>
    <r>
      <rPr>
        <b/>
        <sz val="12"/>
        <rFont val="Cambria"/>
        <family val="1"/>
      </rPr>
      <t>- Hỗ trợ ROI, phát hiện chuyển động, bảng màu
- Hỗ trợ đo nhiệt độ -20 ° C ~ 550 ° C</t>
    </r>
    <r>
      <rPr>
        <sz val="12"/>
        <rFont val="Cambria"/>
        <family val="1"/>
      </rPr>
      <t xml:space="preserve">
- Hỗ trợ phát hiện và báo cháy
- Tích hợp 2/2 Alarm in/out 
- Bộ nhớ Micro SD, IP67, PoE, ePOE</t>
    </r>
  </si>
  <si>
    <t>CAMERA DSS 2MP</t>
  </si>
  <si>
    <t>CAMERA ĐẾM NGƯỜI</t>
  </si>
  <si>
    <r>
      <rPr>
        <b/>
        <sz val="11"/>
        <color indexed="10"/>
        <rFont val="Cambria"/>
        <family val="1"/>
      </rPr>
      <t>• Đầu ghi hình 32 kênh, hỗ trợ camera HDCVI/TVI/AHD/Analog/IP
• Chuẩn nén hình ảnh H265 với hai luồng dữ liệu độ phân giải 1080N, 720P, 960H, D1(1-25fps)</t>
    </r>
    <r>
      <rPr>
        <sz val="11"/>
        <rFont val="Cambria"/>
        <family val="1"/>
      </rPr>
      <t xml:space="preserve">
• Hỗ trợ ghi hình tất cả các kênh 1080N, cổng ra tín hiệu video đồng thời HDMI/VGA
• </t>
    </r>
    <r>
      <rPr>
        <b/>
        <sz val="11"/>
        <rFont val="Cambria"/>
        <family val="1"/>
      </rPr>
      <t>Hỗ trợ kết nối nhiều nhãn hiệu camera IP(16+2)</t>
    </r>
    <r>
      <rPr>
        <sz val="11"/>
        <rFont val="Cambria"/>
        <family val="1"/>
      </rPr>
      <t xml:space="preserve"> hỗ trợ lên đến camera 6MP với chuẩn tương tích Onvif 16.12
</t>
    </r>
    <r>
      <rPr>
        <b/>
        <sz val="11"/>
        <rFont val="Cambria"/>
        <family val="1"/>
      </rPr>
      <t>• Hỗ trợ 2 ổ cứng, mỗi ổ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</si>
  <si>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r>
      <rPr>
        <b/>
        <sz val="11"/>
        <color indexed="10"/>
        <rFont val="Cambria"/>
        <family val="1"/>
      </rPr>
      <t xml:space="preserve">• Đầu ghi hình 16 kênh, hỗ </t>
    </r>
    <r>
      <rPr>
        <b/>
        <sz val="10"/>
        <color indexed="10"/>
        <rFont val="Cambria"/>
        <family val="1"/>
      </rPr>
      <t>trợ</t>
    </r>
    <r>
      <rPr>
        <b/>
        <sz val="11"/>
        <color indexed="10"/>
        <rFont val="Cambria"/>
        <family val="1"/>
      </rPr>
      <t xml:space="preserve"> camera HDCVI/TVI/AHD/Analog/IP 
• Chuẩn nén hình ảnh H265+/H265 với hai luồng dữ liệu độ phân giải 5M-N, 4M-N/1080P(1-15fps), 1080N(1-25fps)</t>
    </r>
    <r>
      <rPr>
        <sz val="11"/>
        <rFont val="Cambria"/>
        <family val="1"/>
      </rPr>
      <t xml:space="preserve">
• Hỗ trợ ghi hình camera độ phân giải 5M-N(2 kênh), 4M-N/1080P, cổng ra tín hiệu video đồng thời HDMI/VGA
•</t>
    </r>
    <r>
      <rPr>
        <b/>
        <sz val="11"/>
        <rFont val="Cambria"/>
        <family val="1"/>
      </rPr>
      <t xml:space="preserve"> Hỗ trợ kết nối nhiều nhãn hiệu camera IP(16+8</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</si>
  <si>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r>
      <rPr>
        <b/>
        <sz val="11"/>
        <color indexed="10"/>
        <rFont val="Cambria"/>
        <family val="1"/>
      </rPr>
      <t>• Đầu ghi hình 16 kênh, hỗ trợ camera HDCVI/Analog/IP/TVI/AHD 
• Chuẩn nén hình ảnh H.264+/H.264 với hai luồng dữ liệu độ phân giải 4K(1~7fps); 5MP(1~12fps); 4MP/3MP(1~15fps)1080P/720P(25/30fps)</t>
    </r>
    <r>
      <rPr>
        <sz val="11"/>
        <rFont val="Cambria"/>
        <family val="1"/>
      </rPr>
      <t xml:space="preserve">
•  Hỗ trợ ghi hình tất cả các kênh 4K, cổng ra tín hiệu video đồng thời 1 HDMI(up to 3840x2160),1 VGA, hỗ trợ xem lại 16 kênh đồng thời với chế độ tìm kiếm thông minh
• </t>
    </r>
    <r>
      <rPr>
        <b/>
        <sz val="11"/>
        <rFont val="Cambria"/>
        <family val="1"/>
      </rPr>
      <t>Hỗ trợ kết nối nhiều nhãn hiệu camera IP(16+8)</t>
    </r>
    <r>
      <rPr>
        <sz val="11"/>
        <rFont val="Cambria"/>
        <family val="1"/>
      </rPr>
      <t xml:space="preserve"> hỗ trợ lên đến camera 8MP với chuẩn tương tích Onvif 2.4
</t>
    </r>
    <r>
      <rPr>
        <b/>
        <sz val="11"/>
        <rFont val="Cambria"/>
        <family val="1"/>
      </rPr>
      <t>• Hỗ trợ 2 ổ cứng, mỗi ổ tối đa 8TB</t>
    </r>
    <r>
      <rPr>
        <sz val="11"/>
        <rFont val="Cambria"/>
        <family val="1"/>
      </rPr>
      <t xml:space="preserve">, 2 cổng usb 2.0,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điện áp DC 12V/2A công suất không ổ cứng 10W
</t>
    </r>
    <r>
      <rPr>
        <b/>
        <sz val="11"/>
        <rFont val="Cambria"/>
        <family val="1"/>
      </rPr>
      <t>• Hỗ trợ truyền tải âm thanh, báo động qua cáp đồng trục
• Thiết kế nút reset cứng trên mainboard</t>
    </r>
  </si>
  <si>
    <r>
      <rPr>
        <b/>
        <sz val="11"/>
        <color indexed="10"/>
        <rFont val="Cambria"/>
        <family val="1"/>
      </rPr>
      <t>• Đầu ghi hình 16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16 kênh đồng thời với chế độ tìm kiếm thông minh
• </t>
    </r>
    <r>
      <rPr>
        <b/>
        <sz val="11"/>
        <rFont val="Cambria"/>
        <family val="1"/>
      </rPr>
      <t>Hỗ trợ kết nối nhiều nhãn hiệu camera IP(16+8)</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</si>
  <si>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indexed="10"/>
        <rFont val="Cambria"/>
        <family val="1"/>
      </rPr>
      <t>• Đầu ghi hình 16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16 kênh đồng thời với chế độ tìm kiếm thông minh
</t>
    </r>
    <r>
      <rPr>
        <b/>
        <sz val="11"/>
        <rFont val="Cambria"/>
        <family val="1"/>
      </rPr>
      <t xml:space="preserve">• Hỗ trợ kết nối nhiều nhãn hiệu camera IP(16+8) </t>
    </r>
    <r>
      <rPr>
        <sz val="11"/>
        <rFont val="Cambria"/>
        <family val="1"/>
      </rPr>
      <t xml:space="preserve">hỗ trợ lên đến camera 8MP với chuẩn tương tích Onvif 2.4
</t>
    </r>
    <r>
      <rPr>
        <b/>
        <sz val="11"/>
        <rFont val="Cambria"/>
        <family val="1"/>
      </rPr>
      <t>• Hỗ trợ 2 ổ cứng, mỗi ổ tối đa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</si>
  <si>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indexed="10"/>
        <rFont val="Cambria"/>
        <family val="1"/>
      </rPr>
      <t xml:space="preserve">• Đầu ghi hình 16/32 kênh, hỗ </t>
    </r>
    <r>
      <rPr>
        <b/>
        <sz val="10"/>
        <color indexed="10"/>
        <rFont val="Cambria"/>
        <family val="1"/>
      </rPr>
      <t>trợ</t>
    </r>
    <r>
      <rPr>
        <b/>
        <sz val="11"/>
        <color indexed="10"/>
        <rFont val="Cambria"/>
        <family val="1"/>
      </rPr>
      <t xml:space="preserve"> camera HDCVI/TVI/AHD/Analog/IP
• Chuẩn nén hình ảnh H265+/H265 với hai luồng dữ liệu độ phân giải 5M-N, 4M-N/1080P(1-15fps), 1080N(1-25fps)</t>
    </r>
    <r>
      <rPr>
        <sz val="11"/>
        <rFont val="Cambria"/>
        <family val="1"/>
      </rPr>
      <t xml:space="preserve">
• Hỗ trợ ghi hình camera độ phân giải 5M-N(2 kênh), 4M-N/1080P, cổng ra tín hiệu video đồng thời HDMI/VGA
• </t>
    </r>
    <r>
      <rPr>
        <b/>
        <sz val="11"/>
        <rFont val="Cambria"/>
        <family val="1"/>
      </rPr>
      <t>Hỗ trợ kết nối nhiều nhãn hiệu</t>
    </r>
    <r>
      <rPr>
        <sz val="11"/>
        <rFont val="Cambria"/>
        <family val="1"/>
      </rPr>
      <t xml:space="preserve"> </t>
    </r>
    <r>
      <rPr>
        <b/>
        <sz val="11"/>
        <rFont val="Cambria"/>
        <family val="1"/>
      </rPr>
      <t>camera IP(16+8)</t>
    </r>
    <r>
      <rPr>
        <sz val="11"/>
        <rFont val="Cambria"/>
        <family val="1"/>
      </rPr>
      <t xml:space="preserve">,  kết nối độc lập 32 kênh IP(đầu XVR5232AN-X) hỗ trợ lên đến camera 6MP với chuẩn tương tích Onvif 16.12
• Hỗ trợ 2 ổ cứng, mỗi ổ tối đa 10TB,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Hỗ trợ kết nối camera PIR cho hiệu quả báo động chuyển động cao hơn
• Thiết kế nút reset cứng trên mainboard</t>
    </r>
  </si>
  <si>
    <t>CAMERA DSS 4MP</t>
  </si>
  <si>
    <t>DS2431SFIP-S2</t>
  </si>
  <si>
    <t>DS2431RDIP-S2</t>
  </si>
  <si>
    <r>
      <rPr>
        <b/>
        <sz val="12"/>
        <color indexed="10"/>
        <rFont val="Cambria"/>
        <family val="1"/>
      </rPr>
      <t xml:space="preserve">• Độ phân giải 4 Megapixel cảm biến CMOS kích thước 1/3”.
• 20fps@4M(2688 × 1520)
</t>
    </r>
    <r>
      <rPr>
        <b/>
        <sz val="12"/>
        <rFont val="Cambria"/>
        <family val="1"/>
      </rPr>
      <t xml:space="preserve">• Chuẩn nén H265+ </t>
    </r>
    <r>
      <rPr>
        <b/>
        <sz val="12"/>
        <color indexed="10"/>
        <rFont val="Cambria"/>
        <family val="1"/>
      </rPr>
      <t xml:space="preserve">
</t>
    </r>
    <r>
      <rPr>
        <b/>
        <sz val="12"/>
        <rFont val="Cambria"/>
        <family val="1"/>
      </rPr>
      <t>• Chống ngược sáng WDR(120dB)</t>
    </r>
    <r>
      <rPr>
        <sz val="12"/>
        <rFont val="Cambria"/>
        <family val="1"/>
      </rPr>
      <t>, chế độ ngày đêm (ICR), tự động cân bằng trắng (AWB), tự động bù sáng (AGC), chống ngược sáng(BLC), chống nhiễu (3D-DNR).</t>
    </r>
    <r>
      <rPr>
        <sz val="12"/>
        <color indexed="8"/>
        <rFont val="Cambria"/>
        <family val="1"/>
      </rPr>
      <t xml:space="preserve">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IK10.
• Điện áp DC12V hoặc PoE (802.3af), công suất &lt;6W
• Nhiệt độ hoạt động : -40° C ~ +60° C.
• Chất liệu kim loại + nhựa.</t>
    </r>
  </si>
  <si>
    <t>DS2431TDIP-S2</t>
  </si>
  <si>
    <t>GIÁ SỈ</t>
  </si>
  <si>
    <r>
      <rPr>
        <b/>
        <sz val="12"/>
        <color indexed="10"/>
        <rFont val="Cambria"/>
        <family val="1"/>
      </rPr>
      <t>• Cảm biến STARVIS™ CMOS kích thước 1/2.8".
• Độ phân giải 2 Megapixel 25/30fps@1080P</t>
    </r>
    <r>
      <rPr>
        <sz val="12"/>
        <rFont val="Cambria"/>
        <family val="1"/>
      </rPr>
      <t xml:space="preserve">
</t>
    </r>
    <r>
      <rPr>
        <b/>
        <sz val="12"/>
        <rFont val="Cambria"/>
        <family val="1"/>
      </rPr>
      <t>• Hồng ngoại 30m.
• Chống ngược sáng WDR(120db).
•</t>
    </r>
    <r>
      <rPr>
        <sz val="12"/>
        <rFont val="Cambria"/>
        <family val="1"/>
      </rPr>
      <t xml:space="preserve"> Chế độ ngày đêm(ICR), tự động cân bằng trắng (AWB),Tự động bù sáng (AGC), chống ngược sáng(BLC,HLC), Chống nhiễu (3D-DNR), tự động điều chỉnh ánh sáng (Auto iris), tự động lấy nét
</t>
    </r>
    <r>
      <rPr>
        <b/>
        <sz val="12"/>
        <color indexed="10"/>
        <rFont val="Cambria"/>
        <family val="1"/>
      </rPr>
      <t>• Công nghệ Starlight với độ nhạy sáng cực thấp 0.005Lux/F1.6 (ảnh màu), và 0Lux/F1.6 (ảnh hồng ngoại</t>
    </r>
    <r>
      <rPr>
        <sz val="12"/>
        <rFont val="Cambria"/>
        <family val="1"/>
      </rPr>
      <t xml:space="preserve">
</t>
    </r>
    <r>
      <rPr>
        <sz val="12"/>
        <color indexed="10"/>
        <rFont val="Cambria"/>
        <family val="1"/>
      </rPr>
      <t xml:space="preserve">• </t>
    </r>
    <r>
      <rPr>
        <b/>
        <sz val="12"/>
        <color indexed="10"/>
        <rFont val="Cambria"/>
        <family val="1"/>
      </rPr>
      <t>Ống kính zoom quang học 4x (2.7mm~11mm), zoom số 16x.</t>
    </r>
    <r>
      <rPr>
        <b/>
        <sz val="12"/>
        <rFont val="Cambria"/>
        <family val="1"/>
      </rPr>
      <t xml:space="preserve">
•</t>
    </r>
    <r>
      <rPr>
        <sz val="12"/>
        <rFont val="Cambria"/>
        <family val="1"/>
      </rPr>
      <t xml:space="preserve"> Quay quét ngang (PAN)  360° tốc độ 100° /s, quay dọc lên xuống 90° tốc độ 60° /s, hỗ trợ lật hình 180°, hỗ trợ cài đặt trước(preset) 300 điểm, 5 khuôn mẫu (Pattern), 8 hành trình (Tour),  tự động quét và tự động quay(Auto Scan), (Auto Pan).
• Tích hợp míc với chuẩn âm thanh G.711a / G.711Mu(32kbps)/ PCM lên đến(128kbps).
• Tích hỗ trợ khe cắm thẻ nhớ Micro SD, up to 128GB.</t>
    </r>
    <r>
      <rPr>
        <b/>
        <sz val="12"/>
        <rFont val="Cambria"/>
        <family val="1"/>
      </rPr>
      <t xml:space="preserve">
•</t>
    </r>
    <r>
      <rPr>
        <sz val="12"/>
        <rFont val="Cambria"/>
        <family val="1"/>
      </rPr>
      <t xml:space="preserve"> Điện áp DC12V, công suất 10W, 13W (IR on)
• Môi trường làm việc từ-30ºC ~ 60ºC, kích thướcΦ132.7 (mm) x 116.5 (mm),  trọng lượng 0.95Kg
</t>
    </r>
    <r>
      <rPr>
        <b/>
        <sz val="12"/>
        <color indexed="10"/>
        <rFont val="Cambria"/>
        <family val="1"/>
      </rPr>
      <t>• Hỗ trợ các tính năng thông minh: nhận diện khuôn mặt, phát hiện thay đổi hiện trường, phát hiện đồ bỏ quên, thiết lập hàng rào ảo ....</t>
    </r>
  </si>
  <si>
    <r>
      <rPr>
        <b/>
        <sz val="12"/>
        <color indexed="10"/>
        <rFont val="Cambria"/>
        <family val="1"/>
      </rPr>
      <t>- Cảm biến STARVIS™ CMOS kích thước 1/1.8”.
- Độ phân giải 4MP, 25/30 fps@2688 × 1520, 50/60 fps@1080P (1920 × 1080)
- Mã hóa 3 luồng với định dạng H.265 và H.264</t>
    </r>
    <r>
      <rPr>
        <sz val="12"/>
        <rFont val="Cambria"/>
        <family val="1"/>
      </rPr>
      <t xml:space="preserve">
</t>
    </r>
    <r>
      <rPr>
        <b/>
        <sz val="12"/>
        <rFont val="Cambria"/>
        <family val="1"/>
      </rPr>
      <t>- Công nghệ Full-Color Starlight với độ nhạy sáng 0.002 Lux@F1.6
- Chống ngược sáng WDR(140dB).</t>
    </r>
    <r>
      <rPr>
        <sz val="12"/>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</si>
  <si>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Tích hợp Mic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</si>
  <si>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25m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</si>
  <si>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WDR(140dB).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color indexed="8"/>
        <rFont val="Cambria"/>
        <family val="1"/>
      </rPr>
      <t xml:space="preserve">
- Hỗ trợ Onvif, P2P
- Chuẩn chống nước IP67
- Điện áp DC12V hoặc POE (802.3af)
- Nhiệt độ hoạt động : -30ºC ~ + 60ºC
- Chất liệu kim loại.</t>
    </r>
  </si>
  <si>
    <t>ĐẦU GHI HÌNH NVR AI HỖ TRỢ NHẬN DIỆN KHUÔN MẶT</t>
  </si>
  <si>
    <r>
      <rPr>
        <b/>
        <sz val="12"/>
        <color indexed="10"/>
        <rFont val="Cambria"/>
        <family val="1"/>
      </rPr>
      <t xml:space="preserve">• Đầu ghi hình 16 kênh camera IP hỗ trợ phân giải lên đến 16MP. </t>
    </r>
    <r>
      <rPr>
        <sz val="12"/>
        <rFont val="Cambria"/>
        <family val="1"/>
      </rPr>
      <t xml:space="preserve">
• </t>
    </r>
    <r>
      <rPr>
        <b/>
        <sz val="12"/>
        <rFont val="Cambria"/>
        <family val="1"/>
      </rPr>
      <t>Hỗ trợ 8 port POE, ePOE &amp; EoC</t>
    </r>
    <r>
      <rPr>
        <sz val="12"/>
        <rFont val="Cambria"/>
        <family val="1"/>
      </rPr>
      <t xml:space="preserve">
</t>
    </r>
    <r>
      <rPr>
        <b/>
        <sz val="12"/>
        <rFont val="Cambria"/>
        <family val="1"/>
      </rPr>
      <t>• Chuẩn nén hình ảnh H.265/H.264 với hai luồng dữ liệu với  hỗ trợ camera phân giải lên đến 16Mp.
• Băng thông đầu vào max 320Mpbs (160Mps Khi bật tính năng AI, dựa trên giao thức riêng)
• Hỗ trợ lên đến camera 16MP, cho xem trực tiếp và phát lại qua mạng máy tính thiết bị di động.</t>
    </r>
    <r>
      <rPr>
        <sz val="12"/>
        <rFont val="Cambria"/>
        <family val="1"/>
      </rPr>
      <t xml:space="preserve">
• Cổng ra tín hiệu video đồng thời HDMI/VGA.
• Hỗ trợ tính năng bảo vệ vành đai cho 16 kênh, tìm kiếm thông minh kèm theo phân loại đối tượng người/xe.
• </t>
    </r>
    <r>
      <rPr>
        <b/>
        <sz val="12"/>
        <color indexed="10"/>
        <rFont val="Cambria"/>
        <family val="1"/>
      </rPr>
      <t xml:space="preserve">Hỗ trợ tính năng thông minh nhận diện khuôn mặt với hiệu suất lên đến 24 </t>
    </r>
    <r>
      <rPr>
        <b/>
        <sz val="12"/>
        <color indexed="10"/>
        <rFont val="Cambria"/>
        <family val="1"/>
      </rPr>
      <t>khuôn mặt/giây. Phát hiện người lạ, tìm kiếm thông minh Metadata.
• Hỗ trợ 4 kênh nhận diện khuôn mặt hoặc 16 kênh nhận diện với FD Camera
• Quản lý tối đa 20 cơ sở dữ liệu khuôn mặt với tổng số lên đến 100.000 khuôn mặt.</t>
    </r>
    <r>
      <rPr>
        <sz val="12"/>
        <rFont val="Cambria"/>
        <family val="1"/>
      </rPr>
      <t xml:space="preserve">
• Hỗ trợ 4 cổng báo động đầu vào và 2 cổng báo động đầu ra, với các chế độ cảnh báo theo sự kiện (chuyển động. xâm nhập , mất kết nối) với các chứng năng Recording, PTZ, Tour, Alarm out, Video Push, Email, FTP, Snapshot, Buzzer &amp; Screen tips.
• Hỗ trợ kết nối nhiều thương hiệu camera với chuẩn tương thích Onvif 2.4.
• Hỗ trợ 2 ổ cứng, mỗi ổ tối đa 8TB.
• 2 USB Ports (1 USB2.0, 1 Front USB2.0),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Kích thước 1U 375mm×327.3mm×53mm.
• Trọng lượng không ổ cứng 4KG.
• Chất liệu kim loại.
• Nguồn : AC100-240V.
• Nhiệt độ hoạt động : -10°C ~ +55°C</t>
    </r>
  </si>
  <si>
    <r>
      <rPr>
        <b/>
        <sz val="12"/>
        <color indexed="10"/>
        <rFont val="Cambria"/>
        <family val="1"/>
      </rPr>
      <t xml:space="preserve"> - Độ phân giải 2 MPixel cảm biến STARVIS™ CMOS kích thước 1/2.8”.
 - 25/30fps@1080P(1920×1080)
 - Hỗ trợ mã hóa 3 luồng với định dạng H.265 và H.264</t>
    </r>
    <r>
      <rPr>
        <sz val="12"/>
        <color indexed="8"/>
        <rFont val="Cambria"/>
        <family val="1"/>
      </rPr>
      <t xml:space="preserve">
</t>
    </r>
    <r>
      <rPr>
        <b/>
        <sz val="12"/>
        <color indexed="8"/>
        <rFont val="Cambria"/>
        <family val="1"/>
      </rPr>
      <t xml:space="preserve"> - Hỗ trợ các tính năng thông minh:  phát hiện xâm nhập, thay đổi hiện trường, hàng rào ảo
 - Chống ngược sáng WDR(120dB).</t>
    </r>
    <r>
      <rPr>
        <sz val="12"/>
        <color indexed="8"/>
        <rFont val="Cambria"/>
        <family val="1"/>
      </rPr>
      <t xml:space="preserve">
 - Chế độ Ngày Đêm ICR, chống nhiễu hình ảnh 3DNR, Tự động cân bằng trắng AWB, Tự động bù sáng AGC, Chống ngược sáng BLC
</t>
    </r>
    <r>
      <rPr>
        <b/>
        <sz val="12"/>
        <color indexed="10"/>
        <rFont val="Cambria"/>
        <family val="1"/>
      </rPr>
      <t xml:space="preserve"> - Công nghệ Starlight với độ nhạy sáng cực thấp 0.007Lux/F1.6 (ảnh màu), và 0Lux/F1.6 (ảnh hồng ngoại)</t>
    </r>
    <r>
      <rPr>
        <sz val="12"/>
        <color indexed="8"/>
        <rFont val="Cambria"/>
        <family val="1"/>
      </rPr>
      <t xml:space="preserve">
 - Hỗ trợ xem hình bằng nhiều công cụ: Web, phần mềm CMS (DSS/PSS) và DMSS
 - Tiêu cự 3.6mm (Có thể lựa chọn 6mm)
</t>
    </r>
    <r>
      <rPr>
        <b/>
        <sz val="12"/>
        <color indexed="8"/>
        <rFont val="Cambria"/>
        <family val="1"/>
      </rPr>
      <t xml:space="preserve"> - Hỗ trợ khe cắm thẻ nhớ tối đa 256Gb
 - Hỗ trợ hồng ngoại tối đa 80m</t>
    </r>
    <r>
      <rPr>
        <sz val="12"/>
        <color indexed="8"/>
        <rFont val="Cambria"/>
        <family val="1"/>
      </rPr>
      <t xml:space="preserve">
 - IP67, IK10</t>
    </r>
  </si>
  <si>
    <r>
      <rPr>
        <b/>
        <sz val="12"/>
        <color indexed="10"/>
        <rFont val="Cambria"/>
        <family val="1"/>
      </rPr>
      <t>• Đầu ghi hình 16/32/64 kênh camera IP hỗ trợ lên đến 4k.</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4 ổ cứng, mỗi ổ tối đa 10 TB.</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1.5U, 440mm×413mm×75mm.
• Trọng lượng không ổ cứng 4.3KG.
• Chất liệu kim loại.
• Nhiệt độ hoạt động : -10°C ~ +55°C</t>
    </r>
  </si>
  <si>
    <t>CAMERA HDCVI DÒNG LITE 4K</t>
  </si>
  <si>
    <t xml:space="preserve"> DÒNG LITE 5MP FULL-COLOR </t>
  </si>
  <si>
    <t>DÒNG PRO 2.0MP FULL-COLOR STARLIGHT HỖ TRỢ LED</t>
  </si>
  <si>
    <r>
      <rPr>
        <b/>
        <sz val="12"/>
        <color indexed="10"/>
        <rFont val="Cambria"/>
        <family val="1"/>
      </rPr>
      <t>• 5MP HDCVI IR Bullet Camera
• Độ phân giải 5MP cảm biến CMOS kích thước 1/2.7”, 20fps@5MP, 25/30fps@4MP, 25/30fps@1080P</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rFont val="Cambria"/>
        <family val="1"/>
      </rPr>
      <t xml:space="preserve"> Tầm xa hồng ngoại 30m với công nghệ hồng ngoại thông minh</t>
    </r>
    <r>
      <rPr>
        <sz val="12"/>
        <rFont val="Cambria"/>
        <family val="1"/>
      </rPr>
      <t xml:space="preserve">
• Ống kính cố định 3.6mm, chuẩn chống nước IP67, vỏ kim loại</t>
    </r>
  </si>
  <si>
    <r>
      <rPr>
        <b/>
        <sz val="12"/>
        <color indexed="10"/>
        <rFont val="Cambria"/>
        <family val="1"/>
      </rPr>
      <t>• 5MP HDCVI IR Bullet Camera
• Độ phân giải 5MP cảm biến CMOS kích thước 1/2.7”, 20fps@5MP, 25/30fps@4MP, 25/30fps@1080P</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rFont val="Cambria"/>
        <family val="1"/>
      </rPr>
      <t xml:space="preserve"> Tầm xa hồng ngoại 40m với công nghệ hồng ngoại thông minh</t>
    </r>
    <r>
      <rPr>
        <sz val="12"/>
        <rFont val="Cambria"/>
        <family val="1"/>
      </rPr>
      <t xml:space="preserve">
• Ống kính cố định 3.6mm, chuẩn chống nước IP67, vỏ plastic</t>
    </r>
  </si>
  <si>
    <r>
      <rPr>
        <b/>
        <sz val="12"/>
        <color indexed="10"/>
        <rFont val="Cambria"/>
        <family val="1"/>
      </rPr>
      <t xml:space="preserve">• 2M Full-color Starlight HDCVI Eyeball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HAC-HDW1239TLP-A-LED)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nhựa + kim loại, môi trường làm việc từ -40°C~+60°C</t>
    </r>
  </si>
  <si>
    <r>
      <rPr>
        <b/>
        <sz val="12"/>
        <color indexed="10"/>
        <rFont val="Cambria"/>
        <family val="1"/>
      </rPr>
      <t xml:space="preserve">• 2M Full-color Starlight HDCVI Bullet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HAC-HFW1239TP-A-LED)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kim loại, môi trường làm việc từ -40°C~+60°C</t>
    </r>
  </si>
  <si>
    <r>
      <rPr>
        <b/>
        <sz val="12"/>
        <color indexed="10"/>
        <rFont val="Cambria"/>
        <family val="1"/>
      </rPr>
      <t>• 2M Full-color Starlight HDCVI Bullet Camera
• Độ phân giải 2MP, cảm biến CMOS kích thước 1/2.8”, 25/30fps@1080P</t>
    </r>
    <r>
      <rPr>
        <sz val="12"/>
        <rFont val="Cambria"/>
        <family val="1"/>
      </rPr>
      <t xml:space="preserve">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HAC-HFW1239TLMP-A-LED)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nhựa + kim loại, môi trường làm việc từ -40°C~+60°C</t>
    </r>
  </si>
  <si>
    <r>
      <rPr>
        <b/>
        <sz val="12"/>
        <color indexed="10"/>
        <rFont val="Cambria"/>
        <family val="1"/>
      </rPr>
      <t xml:space="preserve">• 2M Full-color Starlight HDCVI Eyeball Camera
• Độ phân giải 2MP, cảm biến CMOS kích thước 1/2.8”, 25/30fps@1080P
</t>
    </r>
    <r>
      <rPr>
        <b/>
        <sz val="12"/>
        <rFont val="Cambria"/>
        <family val="1"/>
      </rPr>
      <t>• Hỗ trợ công nghệ full-color Starligh với độ nhạy sáng 0.005Lux/F1.6, 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HAC-HDW1239TP-A-LED)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kim loại, môi trường làm việc từ -40°C~+60°C</t>
    </r>
  </si>
  <si>
    <r>
      <rPr>
        <b/>
        <sz val="12"/>
        <color indexed="10"/>
        <rFont val="Cambria"/>
        <family val="1"/>
      </rPr>
      <t xml:space="preserve">• 5MP Full-color Starlight HDCVI Eyeball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HAC-HDW1509TP-A-LED)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kim loại, môi trường làm việc từ -40°C~+60°C</t>
    </r>
  </si>
  <si>
    <r>
      <rPr>
        <b/>
        <sz val="12"/>
        <color indexed="10"/>
        <rFont val="Cambria"/>
        <family val="1"/>
      </rPr>
      <t xml:space="preserve">• 5MP Full-color Starlight HDCVI Bullet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HAC-HFW1509TP-A-LED)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kim loại, môi trường làm việc từ -40°C~+60°C</t>
    </r>
  </si>
  <si>
    <r>
      <rPr>
        <b/>
        <sz val="12"/>
        <color indexed="10"/>
        <rFont val="Cambria"/>
        <family val="1"/>
      </rPr>
      <t xml:space="preserve">• 5MP Full-color Starlight HDCVI Eyeball Camera
</t>
    </r>
    <r>
      <rPr>
        <b/>
        <sz val="12"/>
        <rFont val="Cambria"/>
        <family val="1"/>
      </rPr>
      <t>• Độ phân giải 5MP cảm biến CMOS kích thước 1/2.7" 20fps@5MP, 25/30fps@4MP, 25/30fps@1080P</t>
    </r>
    <r>
      <rPr>
        <b/>
        <sz val="12"/>
        <color indexed="10"/>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HAC-HDW1509TLP-A-LED)
•</t>
    </r>
    <r>
      <rPr>
        <b/>
        <sz val="12"/>
        <rFont val="Cambria"/>
        <family val="1"/>
      </rPr>
      <t xml:space="preserve"> Tích hợp đèn LED trợ sáng với khoảng cách 20m </t>
    </r>
    <r>
      <rPr>
        <sz val="12"/>
        <rFont val="Cambria"/>
        <family val="1"/>
      </rPr>
      <t xml:space="preserve">
• Ống kính cố định 3.6mm, chuẩn chống nước IP67, điện áp DC12V, công suất 3W. 
• Chất liệu nhựa + kim loại, môi trường làm việc từ -40°C~+60°C</t>
    </r>
  </si>
  <si>
    <r>
      <rPr>
        <b/>
        <sz val="12"/>
        <color indexed="10"/>
        <rFont val="Cambria"/>
        <family val="1"/>
      </rPr>
      <t xml:space="preserve">• 5MP Full-color Starlight HDCVI Bullet Camera
</t>
    </r>
    <r>
      <rPr>
        <b/>
        <sz val="12"/>
        <rFont val="Cambria"/>
        <family val="1"/>
      </rPr>
      <t>• Độ phân giải 5MP cảm biến CMOS kích thước 1/2.7" 20fps@5MP, 25/30fps@4MP, 25/30fps@1080P</t>
    </r>
    <r>
      <rPr>
        <sz val="12"/>
        <rFont val="Cambria"/>
        <family val="1"/>
      </rPr>
      <t xml:space="preserve">
</t>
    </r>
    <r>
      <rPr>
        <b/>
        <sz val="12"/>
        <rFont val="Cambria"/>
        <family val="1"/>
      </rPr>
      <t>• Tích hợp công nghệ full-color Starligh với độ nhạy sáng 0.005Lux/F1.2, 0Lux White Light on.</t>
    </r>
    <r>
      <rPr>
        <b/>
        <sz val="12"/>
        <color indexed="10"/>
        <rFont val="Cambria"/>
        <family val="1"/>
      </rPr>
      <t xml:space="preserve">
</t>
    </r>
    <r>
      <rPr>
        <b/>
        <sz val="12"/>
        <rFont val="Cambria"/>
        <family val="1"/>
      </rPr>
      <t xml:space="preserve">• </t>
    </r>
    <r>
      <rPr>
        <sz val="12"/>
        <rFont val="Cambria"/>
        <family val="1"/>
      </rPr>
      <t xml:space="preserve">Chế độ ngày đêm(color), tự động cân bằng trắng (AWB), tự động bù tín hiệu ảnh (AGC), chống chói sáng HLC, bù sáng BLC, chống ngược sáng DWDR, chống nhiễu (3DNR)
</t>
    </r>
    <r>
      <rPr>
        <b/>
        <sz val="12"/>
        <color indexed="10"/>
        <rFont val="Cambria"/>
        <family val="1"/>
      </rPr>
      <t>• Tích hợp Mic ghi âm</t>
    </r>
    <r>
      <rPr>
        <sz val="12"/>
        <rFont val="Cambria"/>
        <family val="1"/>
      </rPr>
      <t>(mã HAC-HFW1509TLMP-A-LED)
•</t>
    </r>
    <r>
      <rPr>
        <b/>
        <sz val="12"/>
        <rFont val="Cambria"/>
        <family val="1"/>
      </rPr>
      <t xml:space="preserve"> Tích hợp đèn LED trợ sáng với khoảng cách 40m </t>
    </r>
    <r>
      <rPr>
        <sz val="12"/>
        <rFont val="Cambria"/>
        <family val="1"/>
      </rPr>
      <t xml:space="preserve">
• Ống kính cố định 3.6mm, chuẩn chống nước IP67, điện áp DC12V, công suất 5W. 
• Chất liệu nhựa + kim loại, môi trường làm việc từ -40°C~+60°C</t>
    </r>
  </si>
  <si>
    <r>
      <rPr>
        <b/>
        <sz val="12"/>
        <color indexed="10"/>
        <rFont val="Cambria"/>
        <family val="1"/>
      </rPr>
      <t xml:space="preserve">• Độ phân giải 4 Megapixel cảm biến CMOS kích thước 1/3”.
• 20fps@4M(2688 × 1520)
</t>
    </r>
    <r>
      <rPr>
        <b/>
        <sz val="12"/>
        <rFont val="Cambria"/>
        <family val="1"/>
      </rPr>
      <t xml:space="preserve">• Chuẩn nén H265+ </t>
    </r>
    <r>
      <rPr>
        <b/>
        <sz val="12"/>
        <color indexed="10"/>
        <rFont val="Cambria"/>
        <family val="1"/>
      </rPr>
      <t xml:space="preserve">
</t>
    </r>
    <r>
      <rPr>
        <b/>
        <sz val="12"/>
        <rFont val="Cambria"/>
        <family val="1"/>
      </rPr>
      <t>• Chống ngược sáng WDR(120dB),</t>
    </r>
    <r>
      <rPr>
        <sz val="12"/>
        <rFont val="Cambria"/>
        <family val="1"/>
      </rPr>
      <t xml:space="preserve"> chế độ ngày đêm (ICR), tự động cân bằng trắng (AWB), tự động bù tín hiệu ảnh (AGC), chống ngược sáng(BLC), chống nhiễu (3D-DNR).</t>
    </r>
    <r>
      <rPr>
        <sz val="12"/>
        <color indexed="8"/>
        <rFont val="Cambria"/>
        <family val="1"/>
      </rPr>
      <t xml:space="preserve">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</si>
  <si>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Độ phân giải 4 Megapixel cảm biến CMOS kích thước 1/3”.
• 20fps@4M(2688 × 1520)
</t>
    </r>
    <r>
      <rPr>
        <b/>
        <sz val="12"/>
        <rFont val="Cambria"/>
        <family val="1"/>
      </rPr>
      <t xml:space="preserve">• Chuẩn nén H265+ </t>
    </r>
    <r>
      <rPr>
        <sz val="12"/>
        <color indexed="8"/>
        <rFont val="Cambria"/>
        <family val="1"/>
      </rPr>
      <t xml:space="preserve">
•</t>
    </r>
    <r>
      <rPr>
        <b/>
        <sz val="12"/>
        <color indexed="8"/>
        <rFont val="Cambria"/>
        <family val="1"/>
      </rPr>
      <t xml:space="preserve"> Chống ngược sáng WDR(120dB)</t>
    </r>
    <r>
      <rPr>
        <sz val="12"/>
        <color indexed="8"/>
        <rFont val="Cambria"/>
        <family val="1"/>
      </rPr>
      <t xml:space="preserve">, chế độ ngày đêm (ICR),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</si>
  <si>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t>
    </r>
    <r>
      <rPr>
        <b/>
        <sz val="12"/>
        <color indexed="10"/>
        <rFont val="Cambria"/>
        <family val="1"/>
      </rPr>
      <t xml:space="preserve">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IK10.
• Điện áp DC12V hoặc PoE (802.3af), công suất &lt;6W
• Nhiệt độ hoạt động : -40° C ~ +60° C.
• Chất liệu kim loại + nhựa.</t>
    </r>
  </si>
  <si>
    <r>
      <rPr>
        <b/>
        <sz val="12"/>
        <color indexed="10"/>
        <rFont val="Cambria"/>
        <family val="1"/>
      </rPr>
      <t xml:space="preserve">• 2MP IR Bullet Network Camera
• </t>
    </r>
    <r>
      <rPr>
        <b/>
        <sz val="12"/>
        <color indexed="10"/>
        <rFont val="Cambria"/>
        <family val="1"/>
      </rPr>
      <t>Độ phân giải 2 Megapixel cảm biến CMOS kích thước 1/2.7”.
• 25/30fps@1080P</t>
    </r>
    <r>
      <rPr>
        <b/>
        <sz val="12"/>
        <color indexed="8"/>
        <rFont val="Cambria"/>
        <family val="1"/>
      </rPr>
      <t xml:space="preserve">
</t>
    </r>
    <r>
      <rPr>
        <b/>
        <sz val="12"/>
        <rFont val="Cambria"/>
        <family val="1"/>
      </rPr>
      <t>• Hỗ trợ Starlight với độ nhạy sáng cực thấp 0.005Lux@F1.6.</t>
    </r>
    <r>
      <rPr>
        <b/>
        <sz val="12"/>
        <color indexed="30"/>
        <rFont val="Cambria"/>
        <family val="1"/>
      </rPr>
      <t xml:space="preserve">
</t>
    </r>
    <r>
      <rPr>
        <b/>
        <sz val="12"/>
        <rFont val="Cambria"/>
        <family val="1"/>
      </rPr>
      <t xml:space="preserve">• Chuẩn nén H265+ </t>
    </r>
    <r>
      <rPr>
        <sz val="12"/>
        <color indexed="8"/>
        <rFont val="Cambria"/>
        <family val="1"/>
      </rPr>
      <t xml:space="preserve">
</t>
    </r>
    <r>
      <rPr>
        <b/>
        <sz val="12"/>
        <color indexed="8"/>
        <rFont val="Cambria"/>
        <family val="1"/>
      </rPr>
      <t>•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
• </t>
    </r>
    <r>
      <rPr>
        <b/>
        <sz val="12"/>
        <color indexed="8"/>
        <rFont val="Cambria"/>
        <family val="1"/>
      </rPr>
      <t>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&lt;5W
• Nhiệt độ hoạt động : -40° C ~ +60° C.
• Chất liệu kim loại.</t>
    </r>
  </si>
  <si>
    <r>
      <rPr>
        <b/>
        <sz val="12"/>
        <color indexed="10"/>
        <rFont val="Cambria"/>
        <family val="1"/>
      </rPr>
      <t xml:space="preserve">• 2MP IR Bullet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&lt;5W
• Nhiệt độ hoạt động : -40° C ~ +60° C.
• Chất liệu kim loại .</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</si>
  <si>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</si>
  <si>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</si>
  <si>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&lt;7.3W
• Nhiệt độ hoạt động : -40° C ~ +60° 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</si>
  <si>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80m với công nghệ hồng ngoại thông minh</t>
    </r>
    <r>
      <rPr>
        <b/>
        <sz val="12"/>
        <color indexed="8"/>
        <rFont val="Cambria"/>
        <family val="1"/>
      </rPr>
      <t xml:space="preserve">
• Hỗ trợ khe cắm thẻ nhớ 256GB
• 2/2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&lt;11.6W
• Nhiệt độ hoạt động : -40° C ~ +60° C.
• Chất liệu nhựa + kim loại.</t>
    </r>
  </si>
  <si>
    <r>
      <rPr>
        <b/>
        <sz val="12"/>
        <color indexed="10"/>
        <rFont val="Cambria"/>
        <family val="1"/>
      </rPr>
      <t xml:space="preserve">• </t>
    </r>
    <r>
      <rPr>
        <b/>
        <sz val="12"/>
        <color indexed="10"/>
        <rFont val="Cambria"/>
        <family val="1"/>
      </rPr>
      <t>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Tích hợp mic,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&lt;5.2W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</si>
  <si>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40m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&lt;8W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</si>
  <si>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&lt;9.4W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</si>
  <si>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&lt;9.4W
• Nhiệt độ hoạt động : -40° C ~ +60° C.
• Chất liệu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</si>
  <si>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&lt;7.7W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</si>
  <si>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&lt;5.2W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</si>
  <si>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(Có thể lựa chọn 2.8mm, 6mm)
• Chuẩn tương thích Onvif 2.4.
• Chuẩn chống nước IP67, chống va đập IK10
• Điện áp DC12V hoặc PoE (802.3af), công suất &lt;6.9W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</si>
  <si>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80m với công nghệ hồng ngoại thông minh</t>
    </r>
    <r>
      <rPr>
        <b/>
        <sz val="12"/>
        <color indexed="8"/>
        <rFont val="Cambria"/>
        <family val="1"/>
      </rPr>
      <t xml:space="preserve">
• Hỗ trợ khe cắm thẻ nhớ 256GB
• 2/2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&lt;11W
• Nhiệt độ hoạt động : -40° C ~ +60° C.
• Chất liệu Nhựa +  kim loại.</t>
    </r>
  </si>
  <si>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Tích hợp mic, hỗ trợ khe cắm thẻ nhớ 256GB
• 1/1 Alarm in/out, 1/1 audio in/out
• Hỗ trợ tên miền DSSDDNS, P2P</t>
    </r>
    <r>
      <rPr>
        <sz val="12"/>
        <color indexed="8"/>
        <rFont val="Cambria"/>
        <family val="1"/>
      </rPr>
      <t xml:space="preserve">
• Ống kính cố định 3.6mm (Có thể lựa chọn 2.8mm, 6mm)
• Chuẩn tương thích Onvif 2.4.
• Chuẩn chống nước IP67.
• Điện áp DC12V hoặc PoE (802.3af), công suất &lt;5.2W
• Nhiệt độ hoạt động : -40° C ~ +60° 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</si>
  <si>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Tích hợp Mic
- Hỗ trợ tên miền DSSDDNS, P2P
- Hỗ trợ khe cắm thẻ nhớ lên đến 256GB</t>
    </r>
    <r>
      <rPr>
        <sz val="12"/>
        <color indexed="8"/>
        <rFont val="Cambria"/>
        <family val="1"/>
      </rPr>
      <t xml:space="preserve">
- Chuẩn tương thích Onvif 2.4.
- Chuẩn chống nước IP67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</si>
  <si>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WDR(140dB).</t>
    </r>
    <r>
      <rPr>
        <sz val="12"/>
        <color indexed="8"/>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color indexed="8"/>
        <rFont val="Cambria"/>
        <family val="1"/>
      </rPr>
      <t xml:space="preserve">
- Chuẩn tương thích Onvif 2.4.
- Chuẩn chống nước IP67
- Điện áp DC12V hoặc POE (802.3af)
- Nhiệt độ hoạt động : -30ºC ~ + 60ºC
- Chất liệu kim loại.</t>
    </r>
  </si>
  <si>
    <r>
      <rPr>
        <b/>
        <sz val="12"/>
        <color indexed="10"/>
        <rFont val="Cambria"/>
        <family val="1"/>
      </rPr>
      <t xml:space="preserve">- Cảm biến STARVIS™ CMOS kích thước 1/1.8”.
- Độ phân giải 4MP 25/30 fps@2688 × 1520, 50/60 fps@1080P (1920 × 1080)
- Mã hóa 3 luồng với định dạng H.265 và H.264
</t>
    </r>
    <r>
      <rPr>
        <b/>
        <sz val="12"/>
        <rFont val="Cambria"/>
        <family val="1"/>
      </rPr>
      <t>- Công nghệ Starlight với độ nhạy sáng 0.002 Lux@F1.6
- Chống ngược sáng WDR(140dB).</t>
    </r>
    <r>
      <rPr>
        <sz val="12"/>
        <rFont val="Cambria"/>
        <family val="1"/>
      </rPr>
      <t xml:space="preserve">
- Tầm xa hồng ngoại 50m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t>
    </r>
    <r>
      <rPr>
        <b/>
        <sz val="12"/>
        <rFont val="Cambria"/>
        <family val="1"/>
      </rPr>
      <t xml:space="preserve">
- Hỗ trợ tên miền DSSDDNS, P2P
- Hỗ trợ khe cắm thẻ nhớ lên đến 256GB</t>
    </r>
    <r>
      <rPr>
        <sz val="12"/>
        <rFont val="Cambria"/>
        <family val="1"/>
      </rPr>
      <t xml:space="preserve">
- Chuẩn tương thích Onvif 2.4.
- Chuẩn chống nước IP67
- Điện áp DC12V hoặc POE (802.3af)
- Nhiệt độ hoạt động : -30ºC ~ + 60ºC
- Chất liệu nhựa +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</si>
  <si>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&lt;9.8W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</si>
  <si>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60m với công nghệ hồng ngoại thông minh</t>
    </r>
    <r>
      <rPr>
        <b/>
        <sz val="12"/>
        <color indexed="8"/>
        <rFont val="Cambria"/>
        <family val="1"/>
      </rPr>
      <t xml:space="preserve">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&lt;9.8W
• Nhiệt độ hoạt động : -40° C ~ +60° C.
• Chất liệu kim loại.</t>
    </r>
  </si>
  <si>
    <r>
      <rPr>
        <b/>
        <sz val="12"/>
        <color indexed="10"/>
        <rFont val="Cambria"/>
        <family val="1"/>
      </rPr>
      <t>• Độ phân giải 4 Megapixel cảm biến CMOS kích thước 1/3”.
• 25/30fps@4MP (2688 × 1520)
•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t>
    </r>
    <r>
      <rPr>
        <b/>
        <sz val="12"/>
        <color indexed="8"/>
        <rFont val="Cambria"/>
        <family val="1"/>
      </rPr>
      <t>• Tầm xa hồng ngoại 40m với công nghệ hồng ngoại thông minh
• Hỗ trợ khe cắm thẻ nhớ 256GB
• 1/1 Alarm in/out, 1/1 audio in/out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&lt;5.2W
• Nhiệt độ hoạt động : -40° C ~ +60° C.
• Chất liệu kim loại.</t>
    </r>
  </si>
  <si>
    <r>
      <rPr>
        <b/>
        <sz val="12"/>
        <color indexed="10"/>
        <rFont val="Cambria"/>
        <family val="1"/>
      </rPr>
      <t>- Cảm biến STARVIS™ CMOS kích thước 1/2.8”.
- Độ phân giải 2MP 25/30 fps@1080P (1920 x 1080)
- Mã hóa 3 luồng với định dạng H.265 và H.264</t>
    </r>
    <r>
      <rPr>
        <sz val="12"/>
        <color indexed="8"/>
        <rFont val="Cambria"/>
        <family val="1"/>
      </rPr>
      <t xml:space="preserve">
</t>
    </r>
    <r>
      <rPr>
        <b/>
        <sz val="12"/>
        <rFont val="Cambria"/>
        <family val="1"/>
      </rPr>
      <t>- Công nghệ Full-Color Starlight với độ nhạy sáng 0.002 Lux@F1.6
- Chống ngược sáng WDR(120dB).</t>
    </r>
    <r>
      <rPr>
        <sz val="12"/>
        <color indexed="8"/>
        <rFont val="Cambria"/>
        <family val="1"/>
      </rPr>
      <t xml:space="preserve">
- Hỗ trợ đèn LED trợ sáng lên đến 25m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color indexed="8"/>
        <rFont val="Cambria"/>
        <family val="1"/>
      </rPr>
      <t xml:space="preserve">
-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 Chuẩn tương thích Onvif 2.4.
- Chuẩn chống nước IP67, chống va đập IK10
- Điện áp DC12V hoặc POE (802.3af)
- Nhiệt độ hoạt động : -30ºC ~ + 60ºC
- Chất liệu kim loại.</t>
    </r>
  </si>
  <si>
    <r>
      <rPr>
        <b/>
        <sz val="12"/>
        <color indexed="10"/>
        <rFont val="Cambria"/>
        <family val="1"/>
      </rPr>
      <t>- Cảm biến STARVIS™ CMOS kích thước 1/1.8”.
- Độ phân giải 4MP 25/30 fps@2688 × 1520, 50/60 fps@1080P (1920 × 1080)
- Mã hóa 3 luồng với định dạng H.265 và H.264</t>
    </r>
    <r>
      <rPr>
        <sz val="12"/>
        <rFont val="Cambria"/>
        <family val="1"/>
      </rPr>
      <t xml:space="preserve">
</t>
    </r>
    <r>
      <rPr>
        <b/>
        <sz val="12"/>
        <rFont val="Cambria"/>
        <family val="1"/>
      </rPr>
      <t>- Công nghệ Full-Color Starlight với độ nhạy sáng 0.002 Lux@F1.6
- Chống ngược sáng WDR(140dB).</t>
    </r>
    <r>
      <rPr>
        <sz val="12"/>
        <rFont val="Cambria"/>
        <family val="1"/>
      </rPr>
      <t xml:space="preserve">
- Hỗ trợ đèn LED trợ sáng lên đến 20m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</si>
  <si>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r>
      <t xml:space="preserve">- Cảm biến STARVIS™ CMOS kích thước 1/2.8”.
- Độ phân giải 2MP, 25/30 fps@1080P (1920 x 1080)
- Mã hóa 3 luồng với định dạng H.265 và H.264
</t>
    </r>
    <r>
      <rPr>
        <b/>
        <sz val="12"/>
        <rFont val="Cambria"/>
        <family val="1"/>
      </rPr>
      <t>- Công nghệ Starlight với độ nhạy sáng 0.002 Lux@F1.6
- Chống ngược sáng WDR(120dB).</t>
    </r>
    <r>
      <rPr>
        <sz val="12"/>
        <rFont val="Cambria"/>
        <family val="1"/>
      </rPr>
      <t xml:space="preserve">
- Tầm xa hồng ngoại 80m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t>
    </r>
    <r>
      <rPr>
        <b/>
        <sz val="12"/>
        <rFont val="Cambria"/>
        <family val="1"/>
      </rPr>
      <t xml:space="preserve">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</si>
  <si>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r>
      <t xml:space="preserve">- Cảm biến STARVIS™ CMOS kích thước 1/2.8”.
- Độ phân giải 2MP, 25/30 fps@1080P (1920 x 1080)
- Mã hóa 3 luồng với định dạng H.265 và H.264
</t>
    </r>
    <r>
      <rPr>
        <b/>
        <sz val="12"/>
        <rFont val="Cambria"/>
        <family val="1"/>
      </rPr>
      <t>- Công nghệ Starlight với độ nhạy sáng 0.002 Lux@F1.6
- Chống ngược sáng WDR(120dB).</t>
    </r>
    <r>
      <rPr>
        <sz val="12"/>
        <rFont val="Cambria"/>
        <family val="1"/>
      </rPr>
      <t xml:space="preserve">
- Tầm xa hồng ngoại 50m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Tích hợp Mic
- Hỗ trợ tên miền DSSDDNS, P2P
- Hỗ trợ khe cắm thẻ nhớ lên đến 256GB</t>
    </r>
    <r>
      <rPr>
        <sz val="12"/>
        <rFont val="Cambria"/>
        <family val="1"/>
      </rPr>
      <t xml:space="preserve">
- Chuẩn tương thích Onvif 2.4.
- Chuẩn chống nước IP67
- Điện áp DC12V hoặc POE (802.3af)
- Nhiệt độ hoạt động : -30ºC ~ + 60ºC
- Chất liệu kim loại.</t>
    </r>
  </si>
  <si>
    <r>
      <rPr>
        <b/>
        <sz val="11"/>
        <color indexed="10"/>
        <rFont val="Cambria"/>
        <family val="1"/>
      </rPr>
      <t>16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IP(16+16) hỗ trợ lên đến camera 8MP băng thông 128Mbps
• Hỗ trợ chức năng IOT và POS
</t>
    </r>
    <r>
      <rPr>
        <b/>
        <sz val="11"/>
        <rFont val="Cambria"/>
        <family val="1"/>
      </rPr>
      <t>• Hỗ trợ 1 ổ cứng tối đa 10TB,</t>
    </r>
    <r>
      <rPr>
        <sz val="11"/>
        <rFont val="Cambria"/>
        <family val="1"/>
      </rPr>
      <t xml:space="preserve">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12V/3A công suất không ổ cứng &lt; 20W
• Môi trường làm việc -10 ~ 55 độ C,  kích thước 325mm×255mm×55mm, trọng lượng không ổ cứng 1.4kg.</t>
    </r>
  </si>
  <si>
    <r>
      <rPr>
        <b/>
        <sz val="12"/>
        <color indexed="10"/>
        <rFont val="Cambria"/>
        <family val="1"/>
      </rPr>
      <t xml:space="preserve">• 4K Real-time HDCVI IR Eyeball Camera
</t>
    </r>
    <r>
      <rPr>
        <b/>
        <sz val="12"/>
        <rFont val="Cambria"/>
        <family val="1"/>
      </rPr>
      <t>• Độ phân giải 8MP, cảm biến CMOS kích thước 1/2.7”, 4K@25/30fps; 5M@20fps;
4M@25fps/30fps.</t>
    </r>
    <r>
      <rPr>
        <b/>
        <sz val="12"/>
        <color indexed="10"/>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t>
    </r>
    <r>
      <rPr>
        <b/>
        <sz val="12"/>
        <rFont val="Cambria"/>
        <family val="1"/>
      </rPr>
      <t xml:space="preserve"> Tầm xa hồng ngoại 30m với công nghệ hồng ngoại thông minh</t>
    </r>
    <r>
      <rPr>
        <sz val="12"/>
        <rFont val="Cambria"/>
        <family val="1"/>
      </rPr>
      <t xml:space="preserve">
• Ống kính cố định 3.6mm, chuẩn chống nước IP67, điện áp DC12V, công suất 4.3W. 
• Chất liệu nhựa + kim loại, môi trường làm việc từ -40°C~+60°C</t>
    </r>
  </si>
  <si>
    <r>
      <rPr>
        <b/>
        <sz val="12"/>
        <color indexed="10"/>
        <rFont val="Cambria"/>
        <family val="1"/>
      </rPr>
      <t xml:space="preserve">• 4K Real-time HDCVI IR Bullet Camera
</t>
    </r>
    <r>
      <rPr>
        <b/>
        <sz val="12"/>
        <rFont val="Cambria"/>
        <family val="1"/>
      </rPr>
      <t>• Độ phân giải 8MP, cảm biến CMOS kích thước 1/2.7”, 4K@25/30fps; 5M@20fps;
4M@25fps/30fps.</t>
    </r>
    <r>
      <rPr>
        <b/>
        <sz val="12"/>
        <color indexed="10"/>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t>
    </r>
    <r>
      <rPr>
        <b/>
        <sz val="12"/>
        <rFont val="Cambria"/>
        <family val="1"/>
      </rPr>
      <t xml:space="preserve"> Tầm xa hồng ngoại 80m với công nghệ hồng ngoại thông minh</t>
    </r>
    <r>
      <rPr>
        <sz val="12"/>
        <rFont val="Cambria"/>
        <family val="1"/>
      </rPr>
      <t xml:space="preserve">
• Ống kính cố định 3.6mm, chuẩn chống nước IP67, điện áp DC12V, công suất 6W. 
• Chất liệu nhựa + kim loại, môi trường làm việc từ -40°C~+60°C</t>
    </r>
  </si>
  <si>
    <r>
      <rPr>
        <b/>
        <sz val="12"/>
        <color indexed="10"/>
        <rFont val="Cambria"/>
        <family val="1"/>
      </rPr>
      <t xml:space="preserve">• 4K HDCVI IR Bullet Camera
</t>
    </r>
    <r>
      <rPr>
        <b/>
        <sz val="12"/>
        <rFont val="Cambria"/>
        <family val="1"/>
      </rPr>
      <t>• Độ phân giải 8MP, cảm biến CMOS kích thước 1/2.7”, 4K@25/30fps; 5M@20fps;
4M@25fps/30fps.
• Hỗ trợ HDCVI/HDTVI/AHD/ANALOG</t>
    </r>
    <r>
      <rPr>
        <sz val="12"/>
        <rFont val="Cambria"/>
        <family val="1"/>
      </rPr>
      <t xml:space="preserve">
• Độ nhạy sáng tối thiểu  0.03Lux/F2.0, 0Lux IR on,  chế độ ngày đêm(ICR), tự động cân bằng trắng (AWB), tự động bù tín hiệu ảnh (AGC), bù sáng(BLC), </t>
    </r>
    <r>
      <rPr>
        <b/>
        <sz val="12"/>
        <rFont val="Cambria"/>
        <family val="1"/>
      </rPr>
      <t>chống ngược sáng thực WDR 120dB</t>
    </r>
    <r>
      <rPr>
        <sz val="12"/>
        <rFont val="Cambria"/>
        <family val="1"/>
      </rPr>
      <t>, chống nhiễu (2D-DNR).
•</t>
    </r>
    <r>
      <rPr>
        <b/>
        <sz val="12"/>
        <rFont val="Cambria"/>
        <family val="1"/>
      </rPr>
      <t xml:space="preserve"> Tầm xa hồng ngoại 80m với công nghệ hồng ngoại thông minh</t>
    </r>
    <r>
      <rPr>
        <sz val="12"/>
        <rFont val="Cambria"/>
        <family val="1"/>
      </rPr>
      <t xml:space="preserve">
• Ống kính cố định 3.6mm, chuẩn chống nước IP67, điện áp DC12V, công suất 6.5W. 
• Chất liệu kim loại, môi trường làm việc từ -40°C~+60°C</t>
    </r>
  </si>
  <si>
    <r>
      <rPr>
        <b/>
        <sz val="12"/>
        <color indexed="10"/>
        <rFont val="Cambria"/>
        <family val="1"/>
      </rPr>
      <t xml:space="preserve">• 4K Real-time HDCVI IR Eyeball Camera
</t>
    </r>
    <r>
      <rPr>
        <b/>
        <sz val="12"/>
        <rFont val="Cambria"/>
        <family val="1"/>
      </rPr>
      <t>• Độ phân giải 8MP, cảm biến CMOS kích thước 1/2.7”, 4K@25/30fps; 5M@20fps;
4M@25fps/30fps.</t>
    </r>
    <r>
      <rPr>
        <sz val="12"/>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 </t>
    </r>
    <r>
      <rPr>
        <b/>
        <sz val="12"/>
        <color indexed="10"/>
        <rFont val="Cambria"/>
        <family val="1"/>
      </rPr>
      <t>Tích hợp Mic ghi âm</t>
    </r>
    <r>
      <rPr>
        <sz val="12"/>
        <rFont val="Cambria"/>
        <family val="1"/>
      </rPr>
      <t>(mã HAC-HDW1800TLP-A)
• Tầm xa hồng ngoại 30m với công nghệ hồng ngoại thông minh
• Ống kính cố định 3.6mm, chuẩn chống nước IP67, điện áp DC12V, công suất 4.3W. 
• Chất liệu nhựa + kim loại, môi trường làm việc từ -40°C~+60°C
• Ống kính cố định 3.6mm, chuẩn chống nước IP67</t>
    </r>
  </si>
  <si>
    <r>
      <rPr>
        <b/>
        <sz val="12"/>
        <color indexed="10"/>
        <rFont val="Cambria"/>
        <family val="1"/>
      </rPr>
      <t xml:space="preserve">• 4K Real-time HDCVI IR Bullet Camera
</t>
    </r>
    <r>
      <rPr>
        <b/>
        <sz val="12"/>
        <rFont val="Cambria"/>
        <family val="1"/>
      </rPr>
      <t>• Độ phân giải 8MP, cảm biến CMOS kích thước 1/2.7”, 4K@25/30fps; 5M@20fps;
4M@25fps/30fps.</t>
    </r>
    <r>
      <rPr>
        <sz val="12"/>
        <rFont val="Cambria"/>
        <family val="1"/>
      </rPr>
      <t xml:space="preserve">
</t>
    </r>
    <r>
      <rPr>
        <b/>
        <sz val="12"/>
        <rFont val="Cambria"/>
        <family val="1"/>
      </rPr>
      <t>• Hỗ trợ HDCVI/HDTVI/AHD/ANALOG</t>
    </r>
    <r>
      <rPr>
        <sz val="12"/>
        <rFont val="Cambria"/>
        <family val="1"/>
      </rPr>
      <t xml:space="preserve">
• Độ nhạy sáng tối thiểu  0.03Lux/F2.0, 0Lux IR on,  chế độ ngày đêm(ICR), tự động cân bằng trắng (AWB), tự động bù tín hiệu ảnh (AGC), bù sáng(BLC), chống ngược sáng DWDR, chống nhiễu (2D-DNR).
• </t>
    </r>
    <r>
      <rPr>
        <b/>
        <sz val="12"/>
        <color indexed="10"/>
        <rFont val="Cambria"/>
        <family val="1"/>
      </rPr>
      <t>Tích hợp Mic ghi âm</t>
    </r>
    <r>
      <rPr>
        <sz val="12"/>
        <rFont val="Cambria"/>
        <family val="1"/>
      </rPr>
      <t>(mã HAC-HFW1800TP-A)
• Tầm xa hồng ngoại 30m với công nghệ hồng ngoại thông minh
• Ống kính cố định 3.6mm, chuẩn chống nước IP67, điện áp DC12V, công suất 4.3W. 
• Chất liệu kim loại, môi trường làm việc từ -40°C~+60°C
• Ống kính cố định 3.6mm, chuẩn chống nước IP67</t>
    </r>
  </si>
  <si>
    <t>DH-HAC-HFW1509TLMP-LED</t>
  </si>
  <si>
    <t>DH-HAC-HFW1509TP-A-LED</t>
  </si>
  <si>
    <t>DH-HAC-HFW1509TP-LED</t>
  </si>
  <si>
    <t>DH-HAC-HDW1509TP-A-LED</t>
  </si>
  <si>
    <t>DH-HAC-HDW1509TP-LED</t>
  </si>
  <si>
    <t>DH-HAC-HDW1509TLP-A-LED</t>
  </si>
  <si>
    <t>DH-HAC-HDW1509TLP-LED</t>
  </si>
  <si>
    <t>DH-HAC-HFW1800TLP</t>
  </si>
  <si>
    <t>DH-HAC-HDW1800MP</t>
  </si>
  <si>
    <t>DH-HAC-HFW1801DP</t>
  </si>
  <si>
    <t>DH-HAC-HDW1800TLP</t>
  </si>
  <si>
    <t>DH-HAC-HDW1800TLP-A</t>
  </si>
  <si>
    <t>DH-HAC-HFW1800TP</t>
  </si>
  <si>
    <t>DH-HAC-HFW1800TP-A</t>
  </si>
  <si>
    <t>DH-IPC-HFW2831SP-S-S2</t>
  </si>
  <si>
    <t>DH-IPC-HDBW2831EP-S-S2</t>
  </si>
  <si>
    <t>DH-IPC-HDW2831TP-AS-S2</t>
  </si>
  <si>
    <t>DH-IPC-HDBW2831RP-ZAS-S2</t>
  </si>
  <si>
    <t>DH-IPC-HDW5241TMP-AS</t>
  </si>
  <si>
    <t>DH-IPC-HFW5241TP-S</t>
  </si>
  <si>
    <t>DH-IPC-HFW5442EP-S</t>
  </si>
  <si>
    <t>DH-XVR7116HE-4KL-X</t>
  </si>
  <si>
    <r>
      <t xml:space="preserve">DH-XVR1A08
</t>
    </r>
    <r>
      <rPr>
        <b/>
        <sz val="10"/>
        <color indexed="10"/>
        <rFont val="Cambria"/>
        <family val="1"/>
      </rPr>
      <t>(Hỗ trợ  DSS DDNS)</t>
    </r>
  </si>
  <si>
    <r>
      <t xml:space="preserve">DH-XVR4232AN-X
</t>
    </r>
    <r>
      <rPr>
        <b/>
        <sz val="10"/>
        <color indexed="10"/>
        <rFont val="Cambria"/>
        <family val="1"/>
      </rPr>
      <t>(Hỗ trợ  DSS DDNS)</t>
    </r>
  </si>
  <si>
    <r>
      <t xml:space="preserve">DH-XVR5116HS-X
</t>
    </r>
    <r>
      <rPr>
        <b/>
        <sz val="10"/>
        <color indexed="10"/>
        <rFont val="Cambria"/>
        <family val="1"/>
      </rPr>
      <t>(Hỗ trợ  DSS DDNS)</t>
    </r>
  </si>
  <si>
    <r>
      <t xml:space="preserve">DH-XVR5216AN-X
</t>
    </r>
    <r>
      <rPr>
        <b/>
        <sz val="10"/>
        <color indexed="10"/>
        <rFont val="Cambria"/>
        <family val="1"/>
      </rPr>
      <t>(Hỗ trợ  DSS DDNS)</t>
    </r>
  </si>
  <si>
    <r>
      <t xml:space="preserve">DH-XVR5232AN-X
</t>
    </r>
    <r>
      <rPr>
        <b/>
        <sz val="10"/>
        <color indexed="10"/>
        <rFont val="Cambria"/>
        <family val="1"/>
      </rPr>
      <t>(Hỗ trợ  DSS DDNS)</t>
    </r>
  </si>
  <si>
    <t>DH-XVR5216AN-4KL</t>
  </si>
  <si>
    <r>
      <t xml:space="preserve">DH-XVR5104H-4KL-X
</t>
    </r>
    <r>
      <rPr>
        <b/>
        <sz val="10"/>
        <color indexed="10"/>
        <rFont val="Cambria"/>
        <family val="1"/>
      </rPr>
      <t>(Hỗ trợ  DSS DDNS)</t>
    </r>
  </si>
  <si>
    <r>
      <t>DH-XVR5216AN-4KL-X</t>
    </r>
    <r>
      <rPr>
        <b/>
        <sz val="10"/>
        <color indexed="10"/>
        <rFont val="Cambria"/>
        <family val="1"/>
      </rPr>
      <t xml:space="preserve">
(Hỗ trợ  DSS DDNS)</t>
    </r>
  </si>
  <si>
    <t>DH-HAC-B1A21P</t>
  </si>
  <si>
    <t>DH-HAC-T1A21P</t>
  </si>
  <si>
    <t>DH-HAC-B2A21P</t>
  </si>
  <si>
    <t>DH-HAC-T2A21P</t>
  </si>
  <si>
    <t xml:space="preserve">
DH-HAC-HFW1000SP-S3</t>
  </si>
  <si>
    <t>DH-HAC-HFW1230RP-Z-IRE6</t>
  </si>
  <si>
    <t>DH-HAC-HFW1239TLMP-A-LED</t>
  </si>
  <si>
    <t>DH-HAC-HFW1239TP-LED</t>
  </si>
  <si>
    <t>DH-HAC-HFW1239TP-A-LED</t>
  </si>
  <si>
    <t>DH-HAC-HDW1239TLP-LED</t>
  </si>
  <si>
    <t>DH-HAC-HDW1239TLP-A-LED</t>
  </si>
  <si>
    <t>DH-HAC-HDW1239TP-LED</t>
  </si>
  <si>
    <t>DH-HAC-HDW1239TP-A-LED</t>
  </si>
  <si>
    <t>DH-HAC-HFW1500SP</t>
  </si>
  <si>
    <t>DH-HAC-HDW1500MP</t>
  </si>
  <si>
    <t>DH-HAC-HFW1500TLP</t>
  </si>
  <si>
    <t>DH-HAC-HDW2249TP-A-LED</t>
  </si>
  <si>
    <t>DH-HAC-HDW2231SP</t>
  </si>
  <si>
    <t>DH-HAC-ME1200EP-LED</t>
  </si>
  <si>
    <t>DH-HAC-ME1200BP-LED</t>
  </si>
  <si>
    <t>DH-HAC-ME1400BP-PIR</t>
  </si>
  <si>
    <t>DH-IPC-HFW1230SP-S4</t>
  </si>
  <si>
    <t>DH-IPC-HDW1230SP-S4</t>
  </si>
  <si>
    <t>DH-IPC-HFW2230SP-S-S2</t>
  </si>
  <si>
    <t>DH-IPC-HDW2230TP-AS-S2</t>
  </si>
  <si>
    <t>DH-IPC-HDBW2230EP-S-S2</t>
  </si>
  <si>
    <t>DH-IPC-HFW2231SP-S-S2</t>
  </si>
  <si>
    <t>DH-IPC-HDBW2231EP-S-S2</t>
  </si>
  <si>
    <t>DH-IPC-HDW2231TP-AS-S2</t>
  </si>
  <si>
    <t>DH-IPC-HFW2231TP-ZS-S2</t>
  </si>
  <si>
    <t>DH-IPC-HDW2231TP-ZS-S2</t>
  </si>
  <si>
    <t>DH-IPC-HFW2431SP-S-S2</t>
  </si>
  <si>
    <t>DH-IPC-HDBW2431EP-S-S2</t>
  </si>
  <si>
    <t>DH-IPC-HDW2431TP-AS-S2</t>
  </si>
  <si>
    <t>DH-IPC-HFW2531SP-S-S2</t>
  </si>
  <si>
    <t>DH-IPC-HDBW2531EP-S-S2</t>
  </si>
  <si>
    <t>DH-IPC-HDW2531TP-AS-S2</t>
  </si>
  <si>
    <t>DH-IPC-HFW2831TP-ZAS-S2</t>
  </si>
  <si>
    <t>DH-IPC-HFW4231TP-S-S4</t>
  </si>
  <si>
    <t>DH-IPC-HFW1431SP-S4</t>
  </si>
  <si>
    <t>DH-IPC-HFW3241EP-AS</t>
  </si>
  <si>
    <t>DH-IPC-HFW3241MP-AS-I2</t>
  </si>
  <si>
    <t>DH-IPC-HDBW3241EP-S</t>
  </si>
  <si>
    <t>DH-IPC-HDBW3241EP-AS</t>
  </si>
  <si>
    <t>DH-IPC-HDW3241TMP-AS</t>
  </si>
  <si>
    <t>DH-IPC-HFW3241TP-ZS</t>
  </si>
  <si>
    <t>DH-IPC-HFW3241TP-ZAS</t>
  </si>
  <si>
    <t>DH-IPC-HDBW3241RP-ZAS</t>
  </si>
  <si>
    <t>DH-IPC-HFW3441EP-AS</t>
  </si>
  <si>
    <t>DH-IPC-HFW3441MP-AS-I2</t>
  </si>
  <si>
    <t>DH-IPC-HDBW3441EP-S</t>
  </si>
  <si>
    <t>DH-IPC-HDBW3441EP-AS</t>
  </si>
  <si>
    <t>DH-IPC-HDW3441TMP-AS</t>
  </si>
  <si>
    <t>DH-IPC-HFW3441TP-ZS</t>
  </si>
  <si>
    <t>DH-IPC-HFW3441TP-ZAS</t>
  </si>
  <si>
    <t>DH-IPC-HDBW3441RP-ZAS</t>
  </si>
  <si>
    <t>DH-IPC-HFW5241TP-AS-PV</t>
  </si>
  <si>
    <t>DH-IPC-HFW5241TP-AS-LED</t>
  </si>
  <si>
    <t>DH-IPC-HDW5241HP-AS-PV</t>
  </si>
  <si>
    <t>DH-IPC-HDW5241TMP-AS-LED</t>
  </si>
  <si>
    <t>DH-IPC-HFW5442TP-AS-LED</t>
  </si>
  <si>
    <t>DH-IPC-HDW5442TMP-AS-LED</t>
  </si>
  <si>
    <r>
      <t xml:space="preserve">DH-IPC-HFW4230MP-4G-AS-I2
</t>
    </r>
    <r>
      <rPr>
        <b/>
        <i/>
        <sz val="12"/>
        <color indexed="10"/>
        <rFont val="Cambria"/>
        <family val="1"/>
      </rPr>
      <t xml:space="preserve">
(ứng dụng những nơi không kéo được internet)</t>
    </r>
  </si>
  <si>
    <t>DH-IPC-HDBW5231EP-ZE</t>
  </si>
  <si>
    <t>DH-IPC-HDBW4239RP-ASE</t>
  </si>
  <si>
    <t>DH-IPC-HDW4830EMP-AS</t>
  </si>
  <si>
    <t>DH-IPC-HFW8231EP-Z</t>
  </si>
  <si>
    <t>DH-IPC-HFW8231EP-Z5</t>
  </si>
  <si>
    <t>DH-IPC-HD4140XP-3D</t>
  </si>
  <si>
    <t>DHI-NVR5216-8P-I</t>
  </si>
  <si>
    <t>DH-PFA162</t>
  </si>
  <si>
    <t>DH-ITALF-300AC</t>
  </si>
  <si>
    <t>DH-ITARD-024SA</t>
  </si>
  <si>
    <t>DH-ITSE0804-GN5B-D</t>
  </si>
  <si>
    <t>DH-DHL32-F600</t>
  </si>
  <si>
    <t>DH-M70-4U-E</t>
  </si>
  <si>
    <t>DH-VDC0605H-M70</t>
  </si>
  <si>
    <t>DH-EPC230U</t>
  </si>
  <si>
    <t>DH-EPC230U-PTZ</t>
  </si>
  <si>
    <t>DH-EPC230U-PTZ-IR</t>
  </si>
  <si>
    <t>DH-SDZW2030U-SL</t>
  </si>
  <si>
    <t>DH-SD60230U-HNI-SL</t>
  </si>
  <si>
    <t>DH-TPC-BF2221-T</t>
  </si>
  <si>
    <r>
      <t xml:space="preserve">DHI-NVR4108HS-4KS2/L </t>
    </r>
    <r>
      <rPr>
        <b/>
        <sz val="12"/>
        <color indexed="10"/>
        <rFont val="Cambria"/>
        <family val="1"/>
      </rPr>
      <t>(Hỗ trợ SMD)</t>
    </r>
  </si>
  <si>
    <t>DHI-NVR4232-4KS2</t>
  </si>
  <si>
    <t>DHI-NVR5208-4KS2</t>
  </si>
  <si>
    <t>DHI-NVR5216-4KS2</t>
  </si>
  <si>
    <t>DHI-NVR5232-4KS2</t>
  </si>
  <si>
    <t>DHI-NVR5416-4KS2</t>
  </si>
  <si>
    <t>DHI-NVR5432-4KS2</t>
  </si>
  <si>
    <t>DHI-NVR5464-4KS2</t>
  </si>
  <si>
    <t>DHI-NVR5864-4KS2</t>
  </si>
  <si>
    <r>
      <t xml:space="preserve">DH-SD6CE225I-HC </t>
    </r>
    <r>
      <rPr>
        <b/>
        <sz val="12"/>
        <color indexed="10"/>
        <rFont val="Cambria"/>
        <family val="1"/>
      </rPr>
      <t>(Starlight, Chống ngược sáng thực)</t>
    </r>
  </si>
  <si>
    <r>
      <t xml:space="preserve">DH-SD6CE230U-HNI
</t>
    </r>
    <r>
      <rPr>
        <b/>
        <sz val="12"/>
        <color indexed="10"/>
        <rFont val="Cambria"/>
        <family val="1"/>
      </rPr>
      <t>(Starlight, auto tracking)</t>
    </r>
  </si>
  <si>
    <r>
      <t xml:space="preserve">DH-SD6CE225U-HNI
</t>
    </r>
    <r>
      <rPr>
        <b/>
        <sz val="12"/>
        <color indexed="10"/>
        <rFont val="Cambria"/>
        <family val="1"/>
      </rPr>
      <t>(Starlight,  auto tracking)</t>
    </r>
  </si>
  <si>
    <r>
      <t xml:space="preserve">DH-SD42212T-HN
</t>
    </r>
    <r>
      <rPr>
        <b/>
        <sz val="12"/>
        <color indexed="10"/>
        <rFont val="Cambria"/>
        <family val="1"/>
      </rPr>
      <t>(Starlight, Chống ngược sáng thực)</t>
    </r>
  </si>
  <si>
    <t>DH-SD29204UE-GN</t>
  </si>
  <si>
    <t>DH-SD29204UE-GN-W</t>
  </si>
  <si>
    <t>DHI-VTH2421FB-P</t>
  </si>
  <si>
    <t>DHI-VTH1550CH-S2</t>
  </si>
  <si>
    <t>DHI-VTH1520A</t>
  </si>
  <si>
    <t>DHI-VTH5221D/DW-S2</t>
  </si>
  <si>
    <t>DHI-VTO6210B</t>
  </si>
  <si>
    <t>DHI-ASC1204C-D</t>
  </si>
  <si>
    <t>DHI-ASC1204B-S</t>
  </si>
  <si>
    <t>DHI-ASR1100B</t>
  </si>
  <si>
    <t>DHI-ASR1102A(V2)</t>
  </si>
  <si>
    <t>DHI-ASM102(V2)</t>
  </si>
  <si>
    <t>DHI-ASI1212D-D</t>
  </si>
  <si>
    <t>DHI-ASA2212A</t>
  </si>
  <si>
    <t>DHI-DVR0404ME-SC-GC</t>
  </si>
  <si>
    <t>DH-HAC-HDW1100G-M</t>
  </si>
  <si>
    <t>DHI-DSS4004</t>
  </si>
  <si>
    <t>4MP WDR 120dB</t>
  </si>
  <si>
    <t>5MP WDR 120dB</t>
  </si>
  <si>
    <t>8MP WDR 120dB</t>
  </si>
  <si>
    <t>2MP WDR 120dB</t>
  </si>
  <si>
    <t>DH-XVR7108HE-4KL-X</t>
  </si>
  <si>
    <r>
      <rPr>
        <b/>
        <sz val="11"/>
        <color indexed="10"/>
        <rFont val="Cambria"/>
        <family val="1"/>
      </rPr>
      <t>8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IP(8+8) hỗ trợ lên đến camera 8MP băng thông 64Mbps
</t>
    </r>
    <r>
      <rPr>
        <b/>
        <sz val="11"/>
        <rFont val="Cambria"/>
        <family val="1"/>
      </rPr>
      <t>• Hỗ trợ chức năng IOT và POS</t>
    </r>
    <r>
      <rPr>
        <sz val="11"/>
        <rFont val="Cambria"/>
        <family val="1"/>
      </rPr>
      <t xml:space="preserve">
• Hỗ trợ 1 ổ cứng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12V/2A công suất không ổ cứng &lt;10W
• Môi trường làm việc -10 ~ 55 độ C,  kích thước 325mm×255mm×55mm, trọng lượng không ổ cứng 1.3kg.</t>
    </r>
  </si>
  <si>
    <t>DH-XVR7208A-4K-X</t>
  </si>
  <si>
    <r>
      <rPr>
        <b/>
        <sz val="11"/>
        <color indexed="10"/>
        <rFont val="Cambria"/>
        <family val="1"/>
      </rPr>
      <t>4 Channel Penta-brid 4K Mini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IP(4+4) hỗ trợ lên đến camera 8MP băng thông 64Mbps
</t>
    </r>
    <r>
      <rPr>
        <b/>
        <sz val="11"/>
        <rFont val="Cambria"/>
        <family val="1"/>
      </rPr>
      <t>• Hỗ trợ chức năng IOT và POS</t>
    </r>
    <r>
      <rPr>
        <sz val="11"/>
        <rFont val="Cambria"/>
        <family val="1"/>
      </rPr>
      <t xml:space="preserve">
• Hỗ trợ 1 ổ cứng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 quản lý đồng thời 128 tài khoản kết nối, điện áp DC 12V/2A công suất không ổ cứng &lt;10W
• Môi trường làm việc -10 ~ 55 độ C,  kích thước 325mm×255mm×55mm, trọng lượng không ổ cứng 1.3kg.</t>
    </r>
  </si>
  <si>
    <t>DHI-NVR2104HS-W-4KS2</t>
  </si>
  <si>
    <r>
      <rPr>
        <b/>
        <sz val="12"/>
        <color indexed="10"/>
        <rFont val="Cambria"/>
        <family val="1"/>
      </rPr>
      <t>• Đầu ghi hình 64 kênh camera IP hỗ trợ lên đến 4k</t>
    </r>
    <r>
      <rPr>
        <b/>
        <sz val="12"/>
        <rFont val="Cambria"/>
        <family val="1"/>
      </rPr>
      <t xml:space="preserve">
• Chuẩn nén hình ảnh Smart H.265+/H.265 với hai luồng dữ liệu với phân giải hỗ trợ lên đến 12Mp.
• Băng thông đầu vào max 320Mpbs
• Hỗ trợ lên đến camera 12MP.</t>
    </r>
    <r>
      <rPr>
        <sz val="12"/>
        <rFont val="Cambria"/>
        <family val="1"/>
      </rPr>
      <t xml:space="preserve">
• Cổng ra tín hiệu video 2HDMI/VGA.
• Chế độ chia hình 1/4/8/9/16/25/36, hỗ trợ xem lại đồng thời 1/4/9/16 camera
• Hỗ trợ 16 cổng báo động đầu vào và 6 cổng báo động đầu ra, với các chế độ cảnh báo theo sự kiện (chuyển động. xâm nhập,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ra hỗ trợ đàm thoại 2 chiều.
• Hỗ trợ điều khiển quay quét thông minh với giao thức dahua.  
</t>
    </r>
    <r>
      <rPr>
        <b/>
        <sz val="12"/>
        <color indexed="10"/>
        <rFont val="Cambria"/>
        <family val="1"/>
      </rPr>
      <t>• Hỗ trợ công nghệ ANR để nâng cao khả năng lưu trữ linh hoạt khi mạng gặp sự cố.</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r>
      <rPr>
        <b/>
        <sz val="11"/>
        <color indexed="10"/>
        <rFont val="Cambria"/>
        <family val="1"/>
      </rPr>
      <t/>
    </r>
  </si>
  <si>
    <t>DHI-NVR5832-R-4KS2</t>
  </si>
  <si>
    <t>DH-IPC-HDBW3241FP-AS-M</t>
  </si>
  <si>
    <r>
      <rPr>
        <b/>
        <sz val="11"/>
        <color indexed="10"/>
        <rFont val="Cambria"/>
        <family val="1"/>
      </rPr>
      <t>8 Channel Penta-rid 4K 1U Digital Video Recorder</t>
    </r>
    <r>
      <rPr>
        <b/>
        <sz val="11"/>
        <rFont val="Cambria"/>
        <family val="1"/>
      </rPr>
      <t xml:space="preserve">
• Hỗ trợ camera HDCVI/Analog/IP/TVI/AHD , Chuẩn nén hình ảnh H.265+/H.265 với hai luồng dữ liệu độ phân giải 4K(1-7fps) 4MP(1-15fps)1080P/720P(25/30fps).</t>
    </r>
    <r>
      <rPr>
        <sz val="11"/>
        <rFont val="Cambria"/>
        <family val="1"/>
      </rPr>
      <t xml:space="preserve">
• Hỗ trợ ghi hình 4K, cổng ra tín hiệu video đồng thời 1 HDMI(up to 2560×1440),1 VGA, hỗ trợ xem lại 4 kênh đồng thời với chế độ tìm kiếm thông minh
• Hỗ trợ mở rộng kênh IP(8+8) hỗ trợ lên đến camera 8MP băng thông 64/128Mbps
</t>
    </r>
    <r>
      <rPr>
        <b/>
        <sz val="11"/>
        <rFont val="Cambria"/>
        <family val="1"/>
      </rPr>
      <t>• Hỗ trợ chức năng IOT và POS</t>
    </r>
    <r>
      <rPr>
        <sz val="11"/>
        <rFont val="Cambria"/>
        <family val="1"/>
      </rPr>
      <t xml:space="preserve">
• Hỗ trợ 2 ổ cứng, mỗi ổ tối đa 10TB, 2 cổng usb , 1 cổng mạng RJ45(1000M),1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chế độ chia màn hình 1/4/9, quản lý đồng thời 128 tài khoản kết nối, điện áp DC 12V/5A công suất không ổ cứng&lt; 15W
• Môi trường làm việc -10 ~ 55 độ C,  kích thước  375mm×287mm×53mm (14.8" x 11.3" x 2.1"), trọng lượng không ổ cứng 1.7kg.</t>
    </r>
  </si>
  <si>
    <r>
      <t xml:space="preserve">• </t>
    </r>
    <r>
      <rPr>
        <b/>
        <sz val="12"/>
        <color indexed="10"/>
        <rFont val="Cambria"/>
        <family val="1"/>
      </rPr>
      <t>Đầu ghi hình 4 kênh IP wifi</t>
    </r>
    <r>
      <rPr>
        <sz val="12"/>
        <rFont val="Cambria"/>
        <family val="1"/>
      </rPr>
      <t xml:space="preserve">
</t>
    </r>
    <r>
      <rPr>
        <b/>
        <sz val="12"/>
        <rFont val="Cambria"/>
        <family val="1"/>
      </rPr>
      <t>• Chuẩn nén hình H.265+/H.264+
• Băng thông đầu vào tối đa  80Mbps,</t>
    </r>
    <r>
      <rPr>
        <sz val="12"/>
        <rFont val="Cambria"/>
        <family val="1"/>
      </rPr>
      <t xml:space="preserve">
• </t>
    </r>
    <r>
      <rPr>
        <b/>
        <sz val="12"/>
        <rFont val="Cambria"/>
        <family val="1"/>
      </rPr>
      <t>Hỗ trợ lên đến camera 8MP
•</t>
    </r>
    <r>
      <rPr>
        <sz val="12"/>
        <rFont val="Cambria"/>
        <family val="1"/>
      </rPr>
      <t xml:space="preserve"> Ngõ ra tín hiệu video  đồng thời HDMI/VGA, độ phân giải 1920×1080, 1280×1024, 1280×720, 1024×768, cho phép xem lại đồng thời 4 kênh, hỗ trợ kết nối nhiều thương hiệu camera với chuẩn tương thích Onvif 2.4.
• Hỗ trợ đồng thời 2 băng tần 2.4GHz and 5GHz. Điều khiển camera quay quét 3D thông minh
•</t>
    </r>
    <r>
      <rPr>
        <b/>
        <sz val="12"/>
        <rFont val="Cambria"/>
        <family val="1"/>
      </rPr>
      <t xml:space="preserve"> Hỗ trợ  1 ổ cứng 4TB, 2 USB2.0</t>
    </r>
    <r>
      <rPr>
        <sz val="12"/>
        <rFont val="Cambria"/>
        <family val="1"/>
      </rPr>
      <t xml:space="preserve">
</t>
    </r>
    <r>
      <rPr>
        <b/>
        <sz val="12"/>
        <rFont val="Cambria"/>
        <family val="1"/>
      </rPr>
      <t>• Hỗ trợ giao thức WIFI WPS (Thêm camera chỉ bằng 1 nút bấm)</t>
    </r>
    <r>
      <rPr>
        <sz val="12"/>
        <rFont val="Cambria"/>
        <family val="1"/>
      </rPr>
      <t xml:space="preserve">
• Phầm mềm quản lý thông minh, cho phép kết nối từ xa qua máy tính và thiết bị di dộng.</t>
    </r>
  </si>
  <si>
    <t>ĐẦU GHI HÌNH DÒNG LITE HỖ TRỢ 2 Ổ CỨNG THẾ HỆ MỚI</t>
  </si>
  <si>
    <r>
      <t xml:space="preserve">DHI-NVR4208-4KS2/L </t>
    </r>
    <r>
      <rPr>
        <b/>
        <sz val="12"/>
        <color indexed="10"/>
        <rFont val="Cambria"/>
        <family val="1"/>
      </rPr>
      <t>(Hỗ trợ SMD)</t>
    </r>
  </si>
  <si>
    <r>
      <t xml:space="preserve">DHI-NVR4216-4KS2/L
</t>
    </r>
    <r>
      <rPr>
        <b/>
        <sz val="12"/>
        <color indexed="10"/>
        <rFont val="Cambria"/>
        <family val="1"/>
      </rPr>
      <t>(Hỗ trợ SMD)</t>
    </r>
  </si>
  <si>
    <t>Chưa bao gồm 
chân đế</t>
  </si>
  <si>
    <t>Chưa bao gồm
 chân đế</t>
  </si>
  <si>
    <t>Camera chuyên dụng cho thang máy</t>
  </si>
  <si>
    <r>
      <rPr>
        <b/>
        <sz val="12"/>
        <color indexed="10"/>
        <rFont val="Cambria"/>
        <family val="1"/>
      </rPr>
      <t xml:space="preserve">• </t>
    </r>
    <r>
      <rPr>
        <b/>
        <sz val="12"/>
        <color indexed="10"/>
        <rFont val="Cambria"/>
        <family val="1"/>
      </rPr>
      <t>Độ phân giải 2 Megapixel cảm biến CMOS kích thước 1/2.8”.
• 25/30fps@1080P
•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(phân biệt người và xe)
• Tìm kiếm thông minh: Tìm kiếm nhanh sự kiện theo từng đối tượng(người, xe)
• Chống ngược sáng WDR(1</t>
    </r>
    <r>
      <rPr>
        <b/>
        <sz val="12"/>
        <color indexed="8"/>
        <rFont val="Cambria"/>
        <family val="1"/>
      </rPr>
      <t>20dB)</t>
    </r>
    <r>
      <rPr>
        <sz val="12"/>
        <color indexed="8"/>
        <rFont val="Cambria"/>
        <family val="1"/>
      </rPr>
      <t xml:space="preserve">
• Chế độ ngày đêm (ICR),, tự động cân bằng trắng (AWB), tự động bù sáng (AGC), chống ngược sáng(BLC), chống nhiễu (3D-DNR).
• Tầm xa hồng ngoại 50m với công nghệ hồng ngoại thông minh</t>
    </r>
    <r>
      <rPr>
        <b/>
        <sz val="12"/>
        <color indexed="8"/>
        <rFont val="Cambria"/>
        <family val="1"/>
      </rPr>
      <t xml:space="preserve">
• Hỗ trợ khe cắm thẻ nhớ 256GB
• Tích hợp Mic
• Hỗ trợ tên miền DSSDDNS, P2P</t>
    </r>
    <r>
      <rPr>
        <sz val="12"/>
        <color indexed="8"/>
        <rFont val="Cambria"/>
        <family val="1"/>
      </rPr>
      <t xml:space="preserve">
• Ống kính cố định 2.8mm (Có thể lựa chọn 3.6mm, 6mm)
• Chuẩn tương thích Onvif 2.4.
• Chuẩn chống nước IP67, chống va đập IK10
• Điện áp DC12V hoặc PoE (802.3af), công suất &lt;5.7W
• Nhiệt độ hoạt động : -40° C ~ +60° C.
• Chất liệu nhựa + kim loại.</t>
    </r>
  </si>
  <si>
    <r>
      <rPr>
        <b/>
        <sz val="12"/>
        <color indexed="10"/>
        <rFont val="Cambria"/>
        <family val="1"/>
      </rPr>
      <t>• Cảm biến STARVIS™ CMOS kích thước 1/2.8".
• Độ phân giải 1 Megapixel 25/30fps@720P.</t>
    </r>
    <r>
      <rPr>
        <b/>
        <sz val="12"/>
        <rFont val="Cambria"/>
        <family val="1"/>
      </rPr>
      <t xml:space="preserve">
</t>
    </r>
    <r>
      <rPr>
        <sz val="12"/>
        <rFont val="Cambria"/>
        <family val="1"/>
      </rPr>
      <t xml:space="preserve">• Truyền tải tín hiệu HD trên dây cáp đồng trục không bị trễ. Hỗ trợ điều khiển OSD trên cáp đồng trục. </t>
    </r>
    <r>
      <rPr>
        <b/>
        <sz val="12"/>
        <rFont val="Cambria"/>
        <family val="1"/>
      </rPr>
      <t xml:space="preserve">
</t>
    </r>
    <r>
      <rPr>
        <b/>
        <sz val="12"/>
        <color indexed="10"/>
        <rFont val="Cambria"/>
        <family val="1"/>
      </rPr>
      <t>•Hỗ trợ công nghệ Starlight với độ nhạy sáng cực thấp 0.005Lux@F1.6; 0Lux@F1.6 (IR on).</t>
    </r>
    <r>
      <rPr>
        <b/>
        <sz val="12"/>
        <rFont val="Cambria"/>
        <family val="1"/>
      </rPr>
      <t xml:space="preserve"> 
•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xml:space="preserve">
• Tầm xa hồng ngoại 200m.</t>
    </r>
    <r>
      <rPr>
        <sz val="12"/>
        <rFont val="Cambria"/>
        <family val="1"/>
      </rPr>
      <t xml:space="preserve">
</t>
    </r>
    <r>
      <rPr>
        <b/>
        <sz val="12"/>
        <rFont val="Cambria"/>
        <family val="1"/>
      </rPr>
      <t xml:space="preserve">• Ống kính zoom quang học 31X (4.8mm~150mm), zoom số 16x.
</t>
    </r>
    <r>
      <rPr>
        <sz val="12"/>
        <rFont val="Cambria"/>
        <family val="1"/>
      </rPr>
      <t xml:space="preserve">•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IP67. IK10
• Điện ápAC 24V/3A (±10%), công suất 24W,38W (IR on, Heater on),  Môi trường làm việc từ -40ºC ~ 70ºC 
• Môi trường làm việc từ -40°C ~ 60°C.
• Kích thước φ209×337.4mm,  trọng lượng 9.8kg, sản phẩm đã bao gồm nguồn và chân đế đi kèm  </t>
    </r>
  </si>
  <si>
    <r>
      <t xml:space="preserve">DHI-NVR4104HS-4KS2/L </t>
    </r>
    <r>
      <rPr>
        <b/>
        <sz val="12"/>
        <color indexed="10"/>
        <rFont val="Cambria"/>
        <family val="1"/>
      </rPr>
      <t>(Hỗ trợ SMD)</t>
    </r>
  </si>
  <si>
    <t>DH-IPC-HDW1431SP-S4</t>
  </si>
  <si>
    <t>DÒNG LITE 4MP CHỐNG NGƯỢC  SÁNG THỰC 120dB</t>
  </si>
  <si>
    <t>DH-IPC-HDBW1431EP-S4</t>
  </si>
  <si>
    <r>
      <rPr>
        <b/>
        <sz val="12"/>
        <color indexed="10"/>
        <rFont val="Cambria"/>
        <family val="1"/>
      </rPr>
      <t>• Độ phân giải 4 Megapixel cảm biến CMOS kích thước 1/3”.
• 20fps@4M(2688×1520) &amp; 25/30fps@4M(2560×1440) 
• Hỗ trợ mã hóa 2 luồng với định dạng H.265+ và H.265</t>
    </r>
    <r>
      <rPr>
        <sz val="12"/>
        <color indexed="8"/>
        <rFont val="Cambria"/>
        <family val="1"/>
      </rPr>
      <t xml:space="preserve">
</t>
    </r>
    <r>
      <rPr>
        <b/>
        <sz val="12"/>
        <color indexed="8"/>
        <rFont val="Cambria"/>
        <family val="1"/>
      </rPr>
      <t>• Chống ngược sáng thực WDR(120dB).</t>
    </r>
    <r>
      <rPr>
        <sz val="12"/>
        <color indexed="8"/>
        <rFont val="Cambria"/>
        <family val="1"/>
      </rPr>
      <t xml:space="preserve">
• Chế độ ngày đêm (ICR), tự động cân bằng trắng (AWB), tự động bù sáng (AGC), chống ngược sáng(BLC), chống nhiễu (3DNR).
</t>
    </r>
    <r>
      <rPr>
        <b/>
        <sz val="12"/>
        <color indexed="8"/>
        <rFont val="Cambria"/>
        <family val="1"/>
      </rPr>
      <t>• Tầm xa hồng ngoại 30m với công nghệ hồng ngoại thông minh
• Hỗ trợ tên miền DSSDDNS</t>
    </r>
    <r>
      <rPr>
        <sz val="12"/>
        <color indexed="8"/>
        <rFont val="Cambria"/>
        <family val="1"/>
      </rPr>
      <t xml:space="preserve">
• Hỗ trợ xem hình bằng nhiều công cụ: Web, phần mềm CMS (DSS/PSS) và DMSS
• Ống kính cố định 3.6mm.
• Chuẩn tương thích Onvif 2.4.
• Chuẩn chống nước IP67, IK10.
• Điện áp DC12V hoặc PoE (802.3af), công suất 6W
• Nhiệt độ hoạt động : -30° C ~ +60° C.
• Chất liệu kim loại</t>
    </r>
  </si>
  <si>
    <r>
      <rPr>
        <b/>
        <sz val="12"/>
        <color indexed="10"/>
        <rFont val="Cambria"/>
        <family val="1"/>
      </rPr>
      <t xml:space="preserve">• </t>
    </r>
    <r>
      <rPr>
        <b/>
        <sz val="12"/>
        <color indexed="10"/>
        <rFont val="Cambria"/>
        <family val="1"/>
      </rPr>
      <t>Độ phân giải 4 Megapixel cảm biến CMOS kích thước 1/3”.
• 20fps@4M(2688×1520) &amp; 25/30fps@4M(2560×1440) 
• Hỗ trợ mã hóa 2 luồng với định dạng H.265+ và H.265</t>
    </r>
    <r>
      <rPr>
        <sz val="12"/>
        <color indexed="8"/>
        <rFont val="Cambria"/>
        <family val="1"/>
      </rPr>
      <t xml:space="preserve">
</t>
    </r>
    <r>
      <rPr>
        <b/>
        <sz val="12"/>
        <color indexed="8"/>
        <rFont val="Cambria"/>
        <family val="1"/>
      </rPr>
      <t>• Chống ngược sáng thực WDR(120dB).</t>
    </r>
    <r>
      <rPr>
        <sz val="12"/>
        <color indexed="8"/>
        <rFont val="Cambria"/>
        <family val="1"/>
      </rPr>
      <t xml:space="preserve">
• Chế độ ngày đêm (ICR), tự động cân bằng trắng (AWB), tự động bù sáng (AGC), chống ngược sáng(BLC), chống nhiễu (3DNR).
</t>
    </r>
    <r>
      <rPr>
        <b/>
        <sz val="12"/>
        <color indexed="8"/>
        <rFont val="Cambria"/>
        <family val="1"/>
      </rPr>
      <t>• Tầm xa hồng ngoại 30m với công nghệ hồng ngoại thông minh
• Hỗ trợ tên miền DSSDDNS</t>
    </r>
    <r>
      <rPr>
        <sz val="12"/>
        <color indexed="8"/>
        <rFont val="Cambria"/>
        <family val="1"/>
      </rPr>
      <t xml:space="preserve">
• Hỗ trợ xem hình bằng nhiều công cụ: Web, phần mềm CMS (DSS/PSS) và DMSS
• Ống kính cố định 3.6mm.
• Chuẩn tương thích Onvif 2.4.
• Chuẩn chống nước IP67.
• Điện áp DC12V hoặc PoE (802.3af), công suất 6W
• Nhiệt độ hoạt động : -30° C ~ +60° C.
• Chất liệu kim loại</t>
    </r>
  </si>
  <si>
    <t>DH-IPC-HFW2431TP-AS-S2</t>
  </si>
  <si>
    <t>DH-IPC-HFW2239SP-SA-LED-S2</t>
  </si>
  <si>
    <t>DH-IPC-HFW2239MP-AS-LED-B-S2</t>
  </si>
  <si>
    <t>DH-IPC-HDW2439TP-AS-LED-S2</t>
  </si>
  <si>
    <t>DH-IPC-HFW2439SP-SA-LED-S2</t>
  </si>
  <si>
    <t>DH-IPC-HFW2439MP-AS-LED-B-S2</t>
  </si>
  <si>
    <t>DH-IPC-HDW2239TP-AS-LED-S2</t>
  </si>
  <si>
    <t>DH-IPC-HFW3249EP-AS-LED</t>
  </si>
  <si>
    <t>DH-IPC-HDW3249TMP-AS-LED</t>
  </si>
  <si>
    <r>
      <rPr>
        <b/>
        <sz val="12"/>
        <color indexed="10"/>
        <rFont val="Cambria"/>
        <family val="1"/>
      </rPr>
      <t xml:space="preserve">• 2MP Full-color Warm LED Bullet WizSense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0.0015Lux@F1.0</t>
    </r>
    <r>
      <rPr>
        <b/>
        <sz val="12"/>
        <rFont val="Cambria"/>
        <family val="1"/>
      </rPr>
      <t xml:space="preserve">
• Hỗ trợ chức năng phát hiện thông minh: Hàng rào ảo, xâm nhập, Bảo vệ vành đai : tập trung phát hiện người và xe.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&lt;8.1W
• Nhiệt độ hoạt động : -40° C ~ +60° C.
• Chất liệu kim loại</t>
    </r>
  </si>
  <si>
    <r>
      <rPr>
        <b/>
        <sz val="12"/>
        <color indexed="10"/>
        <rFont val="Cambria"/>
        <family val="1"/>
      </rPr>
      <t xml:space="preserve">• 2MP Full-color Warm LED Eyeball WizSense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0.0015Lux@F1.0</t>
    </r>
    <r>
      <rPr>
        <b/>
        <sz val="12"/>
        <rFont val="Cambria"/>
        <family val="1"/>
      </rPr>
      <t xml:space="preserve">
• Hỗ trợ chức năng phát hiện thông minh: Hàng rào ảo, xâm nhập, Bảo vệ vành đai : tập trung phát hiện người và xe.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&lt;8.1W
• Nhiệt độ hoạt động : -40° C ~ +60° C.
• Chất liệu kim loại</t>
    </r>
  </si>
  <si>
    <t>DÒNG LITE AI 2MP FULL-COLOR</t>
  </si>
  <si>
    <t>DÒNG LITE 4MP FULL-COLOR</t>
  </si>
  <si>
    <t>DÒNG LITE 2MP FULL-COLOR</t>
  </si>
  <si>
    <t>DH-IPC-HFW5541TP-ASE</t>
  </si>
  <si>
    <r>
      <rPr>
        <b/>
        <sz val="12"/>
        <color indexed="10"/>
        <rFont val="Cambria"/>
        <family val="1"/>
      </rPr>
      <t>- Cảm biến CMOS kích thước 1/2.7”.
- Độ phân giải 5MP 20 fps@2592 × 1944, 50/60 fps@1080P (1920 × 1080)
- Mã hóa 3 luồng với định dạng H.265 và H.264</t>
    </r>
    <r>
      <rPr>
        <sz val="12"/>
        <rFont val="Cambria"/>
        <family val="1"/>
      </rPr>
      <t xml:space="preserve">
- Độ nhạy sáng tối thiểu 0.005Lux@F1.6</t>
    </r>
    <r>
      <rPr>
        <b/>
        <sz val="12"/>
        <rFont val="Cambria"/>
        <family val="1"/>
      </rPr>
      <t xml:space="preserve">
- Chống ngược sáng WDR(120dB).</t>
    </r>
    <r>
      <rPr>
        <sz val="12"/>
        <rFont val="Cambria"/>
        <family val="1"/>
      </rPr>
      <t xml:space="preserve">
- Tầm xa hồng ngoại 80m với công nghệ hồng ngoại thông minh
- Chế độ Ngày Đêm ICR, chống nhiễu hình ảnh 3DNR, Tự động cân bằng trắng AWB, Tự động bù sáng AGC, Chống ngược sáng BLC.
</t>
    </r>
    <r>
      <rPr>
        <b/>
        <sz val="12"/>
        <rFont val="Cambria"/>
        <family val="1"/>
      </rPr>
      <t xml:space="preserve">- Hỗ trợ chức năng IVS : Tripwire, Intrusion
</t>
    </r>
    <r>
      <rPr>
        <b/>
        <sz val="12"/>
        <color indexed="10"/>
        <rFont val="Cambria"/>
        <family val="1"/>
      </rPr>
      <t>- Hỗ trợ chụp ảnh khuôn mặt</t>
    </r>
    <r>
      <rPr>
        <b/>
        <sz val="12"/>
        <rFont val="Cambria"/>
        <family val="1"/>
      </rPr>
      <t xml:space="preserve">
- Hỗ trợ chức năng People Counting, Heatmap.</t>
    </r>
    <r>
      <rPr>
        <sz val="12"/>
        <rFont val="Cambria"/>
        <family val="1"/>
      </rPr>
      <t xml:space="preserve">
- Tiêu cự 3.6mm (Có thể lựa chọn 2.8mm, 6mm)
</t>
    </r>
    <r>
      <rPr>
        <b/>
        <sz val="12"/>
        <rFont val="Cambria"/>
        <family val="1"/>
      </rPr>
      <t>- Hỗ trợ 1/1 Alarm in/out, 1/1 audio in/out.
- Hỗ trợ tên miền DSSDDNS, P2P
- Hỗ trợ khe cắm thẻ nhớ lên đến 256GB</t>
    </r>
    <r>
      <rPr>
        <sz val="12"/>
        <rFont val="Cambria"/>
        <family val="1"/>
      </rPr>
      <t xml:space="preserve">
- Chuẩn tương thích Onvif 2.4.
- Chuẩn chống nước IP67, chống va đập IK10
- Điện áp DC12V hoặc POE (802.3af)
- Nhiệt độ hoạt động : -30ºC ~ + 60ºC
- Chất liệu kim loại.</t>
    </r>
  </si>
  <si>
    <t>DH-IPC-HFW2831TP-AS-S2</t>
  </si>
  <si>
    <t>LIÊN HỆ</t>
  </si>
  <si>
    <t>DH-IPC-HFW2231TP-AS-S2</t>
  </si>
  <si>
    <t xml:space="preserve">2.0mp </t>
  </si>
  <si>
    <t>DH-IPC-HFW1239S1P-LED-S4</t>
  </si>
  <si>
    <r>
      <rPr>
        <b/>
        <sz val="12"/>
        <color indexed="10"/>
        <rFont val="Cambria"/>
        <family val="1"/>
      </rPr>
      <t xml:space="preserve">• 5MP IR Mini Dome Network Camera
• </t>
    </r>
    <r>
      <rPr>
        <b/>
        <sz val="12"/>
        <color indexed="10"/>
        <rFont val="Cambria"/>
        <family val="1"/>
      </rPr>
      <t xml:space="preserve">Độ phân giải 5 Megapixel cảm biến CMOS kích thước 1/2.7”.
• 25/30fps@ 2688×1520, 20fps@2592×1944
</t>
    </r>
    <r>
      <rPr>
        <b/>
        <sz val="12"/>
        <rFont val="Cambria"/>
        <family val="1"/>
      </rPr>
      <t>•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&lt;6.1W
• Nhiệt độ hoạt động : -40° C ~ +60° C.
• Chất liệu kim loại .</t>
    </r>
  </si>
  <si>
    <r>
      <rPr>
        <b/>
        <sz val="12"/>
        <color indexed="10"/>
        <rFont val="Cambria"/>
        <family val="1"/>
      </rPr>
      <t xml:space="preserve">• 2MP IR Vari-focal Eyeball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40m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&lt;6,4W
• Nhiệt độ hoạt động : -40° C ~ +60° C.
• Chất liệu kim loại .</t>
    </r>
  </si>
  <si>
    <r>
      <rPr>
        <b/>
        <sz val="12"/>
        <color indexed="10"/>
        <rFont val="Cambria"/>
        <family val="1"/>
      </rPr>
      <t xml:space="preserve">• 2MP IR Vari-focal Bullet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Chống va đập IK10.
• Điện áp DC12V hoặc PoE (802.3af), công suất &lt;9,6W
• Nhiệt độ hoạt động : -40° C ~ +60° C.
• Chất liệu kim loại .</t>
    </r>
  </si>
  <si>
    <r>
      <rPr>
        <b/>
        <sz val="12"/>
        <color indexed="10"/>
        <rFont val="Cambria"/>
        <family val="1"/>
      </rPr>
      <t xml:space="preserve">• 2MP IR Mini Dome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&lt;5,4W
• Nhiệt độ hoạt động : -40° C ~ +60° C.
• Chất liệu kim loại .</t>
    </r>
  </si>
  <si>
    <r>
      <rPr>
        <b/>
        <sz val="12"/>
        <color indexed="10"/>
        <rFont val="Cambria"/>
        <family val="1"/>
      </rPr>
      <t xml:space="preserve">• 2MP IR Eyeball Network Camera
• Độ phân giải 2 Megapixel cảm biến CMOS kích thước 1/2.8”.
• 25/30fps@1080P
</t>
    </r>
    <r>
      <rPr>
        <b/>
        <sz val="12"/>
        <rFont val="Cambria"/>
        <family val="1"/>
      </rPr>
      <t>• Hỗ trợ Starlight với độ nhạy sáng cực thấp 0.002Lux@F1.6.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&lt;6,5W
• Nhiệt độ hoạt động : -40° C ~ +60° C.
• Chất liệu kim loại + nhựa .</t>
    </r>
  </si>
  <si>
    <r>
      <rPr>
        <b/>
        <sz val="12"/>
        <color indexed="10"/>
        <rFont val="Cambria"/>
        <family val="1"/>
      </rPr>
      <t xml:space="preserve">• 2MP IR Mini Dome Network Camera
• Độ phân giải 2 Megapixel cảm biến CMOS kích thước 1/2.7”.
• 25/30fps@1080P
</t>
    </r>
    <r>
      <rPr>
        <b/>
        <sz val="12"/>
        <rFont val="Cambria"/>
        <family val="1"/>
      </rPr>
      <t>• Hỗ trợ Starlight với độ nhạy sáng cực thấp 0.005Lux@F1.6.</t>
    </r>
    <r>
      <rPr>
        <sz val="12"/>
        <color indexed="30"/>
        <rFont val="Cambria"/>
        <family val="1"/>
      </rPr>
      <t xml:space="preserve">
</t>
    </r>
    <r>
      <rPr>
        <b/>
        <sz val="12"/>
        <rFont val="Cambria"/>
        <family val="1"/>
      </rPr>
      <t>• Chuẩn nén H265+ 
•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&lt;5W
• Nhiệt độ hoạt động : -40° C ~ +60° C.
• Chất liệu kim loại .</t>
    </r>
  </si>
  <si>
    <t>DH-IPC-HDW1239T1P-LED-S4</t>
  </si>
  <si>
    <t>CAMERA CẢM BIẾN NHIỆT CÔNG NGHIỆP</t>
  </si>
  <si>
    <t>DHI-NVR608-128-4KS2</t>
  </si>
  <si>
    <t>ĐẦU GHI HÌNH DÒNG ULTRA HỖ TRỢ 16 Ổ CỨNG</t>
  </si>
  <si>
    <t>DHI-NVR608-32/64-4KS2</t>
  </si>
  <si>
    <t>DHI-NVR616-64/128-4KS2</t>
  </si>
  <si>
    <r>
      <rPr>
        <b/>
        <sz val="12"/>
        <color indexed="10"/>
        <rFont val="Cambria"/>
        <family val="1"/>
      </rPr>
      <t>• Đầu ghi hình 64/128 kênh camera IP hỗ trợ lên đến 4k</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16 ổ cứng, mỗi ổ tối đa 8TB, , 1 cổng eSATA, 1 cổng Mini SAS.</t>
    </r>
    <r>
      <rPr>
        <sz val="12"/>
        <rFont val="Cambria"/>
        <family val="1"/>
      </rPr>
      <t xml:space="preserve">
• USB hỗ trợ 4 cổng , 2 cổng RJ45(10/100/1000M),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3U, 485mm x 512.9mm x 133.2mm, trọng lượng không ổ cứng 17,6KG.
• Chất liệu kim loại.
• Nhiệt độ hoạt động : -10°C ~ +55°C</t>
    </r>
  </si>
  <si>
    <r>
      <rPr>
        <b/>
        <sz val="12"/>
        <color indexed="10"/>
        <rFont val="Cambria"/>
        <family val="1"/>
      </rPr>
      <t>• Đầu ghi hình 128 kênh camera IP hỗ trợ lên đến 4k</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8TB, , 1 cổng eSATA.</t>
    </r>
    <r>
      <rPr>
        <sz val="12"/>
        <rFont val="Cambria"/>
        <family val="1"/>
      </rPr>
      <t xml:space="preserve">
• USB hỗ trợ 4 cổng , 2 cổng RJ45(10/100/1000M),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</si>
  <si>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Đầu ghi hình 32/64 kênh camera IP hỗ trợ lên đến 4k.  </t>
    </r>
    <r>
      <rPr>
        <b/>
        <sz val="12"/>
        <rFont val="Cambria"/>
        <family val="1"/>
      </rPr>
      <t xml:space="preserve">
• Chuẩn nén hình ảnh H.265/H.264 với hai luồng dữ liệu với phân giải hỗ trợ lên đến 12Mp.
• Băng thông đầu vào max 384Mpbs.
• Hỗ trợ Single, Raid 0/1/5/10 (Support global HDD hot-spare)
• Hỗ trợ lên đến camera 12MP.</t>
    </r>
    <r>
      <rPr>
        <sz val="12"/>
        <rFont val="Cambria"/>
        <family val="1"/>
      </rPr>
      <t xml:space="preserve">
• Cổng ra tín hiệu video 2HDMI/VGA.
• Chế độ chia hình 1st Screen: 1/4/8/9/16/25/36, 2nd Screen: 1/4/8/9/16, hỗ trợ xem lại đồng thời 1/4/9/16 camera
• Hỗ trợ 16 cổng báo động đầu vào và 8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8TB, 1 cổng eSATA.</t>
    </r>
    <r>
      <rPr>
        <sz val="12"/>
        <rFont val="Cambria"/>
        <family val="1"/>
      </rPr>
      <t xml:space="preserve">
• USB hỗ trợ 4 cổng , 2 cổng RJ45(10/100/1000M), 1 cổng RS232, 1 cổng audio vào ra hỗ trợ đàm thoại 2 chiều.
• Hỗ trợ điều khiển quay quét thông minh với giao thức dahua. 
• </t>
    </r>
    <r>
      <rPr>
        <b/>
        <sz val="12"/>
        <color indexed="10"/>
        <rFont val="Cambria"/>
        <family val="1"/>
      </rPr>
      <t xml:space="preserve">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</si>
  <si>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4MP Full-color Eyeball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&lt;7.1W
• Nhiệt độ hoạt động : -40° C ~ +60° C.
• Chất liệu kim loại</t>
    </r>
  </si>
  <si>
    <r>
      <rPr>
        <b/>
        <sz val="12"/>
        <color indexed="10"/>
        <rFont val="Cambria"/>
        <family val="1"/>
      </rPr>
      <t xml:space="preserve">• 4MP Full-color Bullet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40m
</t>
    </r>
    <r>
      <rPr>
        <b/>
        <sz val="12"/>
        <color indexed="8"/>
        <rFont val="Cambria"/>
        <family val="1"/>
      </rPr>
      <t>• 1/1 audio in/out. 2/2 alarm in/out
• Hỗ trợ khe cắm thẻ nhớ 256GB</t>
    </r>
    <r>
      <rPr>
        <sz val="12"/>
        <color indexed="8"/>
        <rFont val="Cambria"/>
        <family val="1"/>
      </rPr>
      <t xml:space="preserve">
• Ống kính cố định 3.6mm.
• Chuẩn tương thích Onvif 2.4.
• Chuẩn chống nước IP67
• Điện áp DC12V hoặc PoE (802.3af), công suất &lt;10.2W
• Nhiệt độ hoạt động : -40° C ~ +60° C.
• Chất liệu kim loại</t>
    </r>
  </si>
  <si>
    <r>
      <rPr>
        <b/>
        <sz val="12"/>
        <color indexed="10"/>
        <rFont val="Cambria"/>
        <family val="1"/>
      </rPr>
      <t xml:space="preserve">• 4MP Lite Full-color Bullet Network Camera
• </t>
    </r>
    <r>
      <rPr>
        <b/>
        <sz val="12"/>
        <color indexed="10"/>
        <rFont val="Cambria"/>
        <family val="1"/>
      </rPr>
      <t>Độ phân giải 4 Megapixel cảm biến CMOS kích thước 1/1.3”</t>
    </r>
    <r>
      <rPr>
        <sz val="12"/>
        <color indexed="30"/>
        <rFont val="Cambria"/>
        <family val="1"/>
      </rPr>
      <t xml:space="preserve">
</t>
    </r>
    <r>
      <rPr>
        <b/>
        <sz val="12"/>
        <rFont val="Cambria"/>
        <family val="1"/>
      </rPr>
      <t xml:space="preserve">• Chuẩn nén H265+, 25/30fps@4MP
</t>
    </r>
    <r>
      <rPr>
        <sz val="12"/>
        <rFont val="Cambria"/>
        <family val="1"/>
      </rPr>
      <t>• Độ nhạy sáng tối thiểu 0.004Lux@F1.0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t>
    </r>
  </si>
  <si>
    <r>
      <rPr>
        <b/>
        <sz val="12"/>
        <color indexed="10"/>
        <rFont val="Cambria"/>
        <family val="1"/>
      </rPr>
      <t xml:space="preserve">• 2MP Full-color Eyeball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&lt;7.1W
• Nhiệt độ hoạt động : -40° C ~ +60° C.
• Chất liệu kim loại</t>
    </r>
  </si>
  <si>
    <r>
      <rPr>
        <b/>
        <sz val="12"/>
        <color indexed="10"/>
        <rFont val="Cambria"/>
        <family val="1"/>
      </rPr>
      <t xml:space="preserve">• 2MP Full-color Bullet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40m
</t>
    </r>
    <r>
      <rPr>
        <b/>
        <sz val="12"/>
        <color indexed="8"/>
        <rFont val="Cambria"/>
        <family val="1"/>
      </rPr>
      <t>• 1/1 audio in/out. 2/2 alarm in/out
• Hỗ trợ khe cắm thẻ nhớ 256GB</t>
    </r>
    <r>
      <rPr>
        <sz val="12"/>
        <color indexed="8"/>
        <rFont val="Cambria"/>
        <family val="1"/>
      </rPr>
      <t xml:space="preserve">
• Ống kính cố định 3.6mm.
• Chuẩn tương thích Onvif 2.4.
• Chuẩn chống nước IP67
• Điện áp DC12V hoặc PoE (802.3af), công suất &lt;10.2W
• Nhiệt độ hoạt động : -40° C ~ +60° C.
• Chất liệu kim loại</t>
    </r>
  </si>
  <si>
    <r>
      <rPr>
        <b/>
        <sz val="12"/>
        <color indexed="10"/>
        <rFont val="Cambria"/>
        <family val="1"/>
      </rPr>
      <t xml:space="preserve">• 2MP Full-color Bullet Network Camera
• </t>
    </r>
    <r>
      <rPr>
        <b/>
        <sz val="12"/>
        <color indexed="10"/>
        <rFont val="Cambria"/>
        <family val="1"/>
      </rPr>
      <t>Độ phân giải 2 Megapixel cảm biến CMOS kích thước 1/2.8”</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0.0017Lux@F1.0</t>
    </r>
    <r>
      <rPr>
        <b/>
        <sz val="12"/>
        <rFont val="Cambria"/>
        <family val="1"/>
      </rPr>
      <t xml:space="preserve">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Khoảng cách đèn trợ sáng 30m
</t>
    </r>
    <r>
      <rPr>
        <b/>
        <sz val="12"/>
        <color indexed="8"/>
        <rFont val="Cambria"/>
        <family val="1"/>
      </rPr>
      <t>• Tích hợp Mic
• Hỗ trợ khe cắm thẻ nhớ 256GB</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t>
    </r>
  </si>
  <si>
    <r>
      <rPr>
        <b/>
        <sz val="12"/>
        <color indexed="10"/>
        <rFont val="Cambria"/>
        <family val="1"/>
      </rPr>
      <t xml:space="preserve">• 2MP Full-color Eyeball Network Camera
• </t>
    </r>
    <r>
      <rPr>
        <b/>
        <sz val="12"/>
        <color indexed="10"/>
        <rFont val="Cambria"/>
        <family val="1"/>
      </rPr>
      <t>Độ phân giải 2 Megapixel cảm biến CMOS kích thước 1/2.7”</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0.005Lux@F1.6</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Khoảng cách đèn Led trợ sáng 15m</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</si>
  <si>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r>
      <rPr>
        <b/>
        <sz val="12"/>
        <color indexed="10"/>
        <rFont val="Cambria"/>
        <family val="1"/>
      </rPr>
      <t xml:space="preserve">• 2MP Full-color Bullet Network Camera
• </t>
    </r>
    <r>
      <rPr>
        <b/>
        <sz val="12"/>
        <color indexed="10"/>
        <rFont val="Cambria"/>
        <family val="1"/>
      </rPr>
      <t>Độ phân giải 2 Megapixel cảm biến CMOS kích thước 1/2.7”</t>
    </r>
    <r>
      <rPr>
        <sz val="12"/>
        <color indexed="30"/>
        <rFont val="Cambria"/>
        <family val="1"/>
      </rPr>
      <t xml:space="preserve">
</t>
    </r>
    <r>
      <rPr>
        <b/>
        <sz val="12"/>
        <rFont val="Cambria"/>
        <family val="1"/>
      </rPr>
      <t xml:space="preserve">• Chuẩn nén H265+, 25/30fps@1080P
</t>
    </r>
    <r>
      <rPr>
        <sz val="12"/>
        <rFont val="Cambria"/>
        <family val="1"/>
      </rPr>
      <t>• Độ nhạy sáng tối thiểu 0.005Lux@F1.6</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Khoảng cách đèn Led trợ sáng 15m</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</si>
  <si>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t>DH-IPC-HDBW2431FP-AS-S2</t>
  </si>
  <si>
    <t>4Mp</t>
  </si>
  <si>
    <r>
      <t xml:space="preserve">DH-SD49425XB-HNR
</t>
    </r>
    <r>
      <rPr>
        <b/>
        <sz val="12"/>
        <color indexed="8"/>
        <rFont val="Cambria"/>
        <family val="1"/>
      </rPr>
      <t xml:space="preserve">
</t>
    </r>
  </si>
  <si>
    <t xml:space="preserve"> DÒNG LITE 5.0MP</t>
  </si>
  <si>
    <t>Giá thanh lý</t>
  </si>
  <si>
    <t xml:space="preserve">DH-SD6CE131I-HC
(Starlight, Chống ngược sáng) </t>
  </si>
  <si>
    <t>DH-SD6CE131I-HC</t>
  </si>
  <si>
    <t>DÒNG CAMERA HDCVI 2.0MP</t>
  </si>
  <si>
    <t>DH-IPC-HFW2231MP-AS-I2-B-S2</t>
  </si>
  <si>
    <t>DH-IPC-HFW5241EP-S</t>
  </si>
  <si>
    <t>DHI-VTO2202F-P</t>
  </si>
  <si>
    <t>DHI-VTO2111D-P-S2</t>
  </si>
  <si>
    <t>DH-IPC-HDBW2231FP-AS-S2</t>
  </si>
  <si>
    <t>DH-SD49225XA-HNR</t>
  </si>
  <si>
    <r>
      <rPr>
        <b/>
        <sz val="12"/>
        <color indexed="10"/>
        <rFont val="Cambria"/>
        <family val="1"/>
      </rPr>
      <t>Cảm biến STARVIS™ CMOS kích thước 1/1.8”.
Độ phân giải 2MP 25/30 fps@1080P (1920 × 1080)
 Mã hóa 3 luồng với định dạng H.265 và H.264</t>
    </r>
    <r>
      <rPr>
        <sz val="12"/>
        <rFont val="Cambria"/>
        <family val="1"/>
      </rPr>
      <t xml:space="preserve">
 </t>
    </r>
    <r>
      <rPr>
        <b/>
        <sz val="12"/>
        <rFont val="Cambria"/>
        <family val="1"/>
      </rPr>
      <t>Công nghệ Starlight với độ nhạy sáng 0.002 Lux@F1.6
Chống ngược sáng WDR(120dB)</t>
    </r>
    <r>
      <rPr>
        <sz val="12"/>
        <rFont val="Cambria"/>
        <family val="1"/>
      </rPr>
      <t xml:space="preserve">.
Tầm xa hồng ngoại 50m với công nghệ hồng ngoại thông minh
Chế độ Ngày Đêm ICR, chống nhiễu hình ảnh 3DNR, Tự động cân bằng trắng AWB, Tự động bù sáng AGC, Chống ngược sáng BLC.
</t>
    </r>
    <r>
      <rPr>
        <b/>
        <sz val="12"/>
        <rFont val="Cambria"/>
        <family val="1"/>
      </rPr>
      <t>Hỗ trợ chức năng Bảo vệ vành đai : Tripwire, Intrusion</t>
    </r>
    <r>
      <rPr>
        <sz val="12"/>
        <rFont val="Cambria"/>
        <family val="1"/>
      </rPr>
      <t xml:space="preserve">
 </t>
    </r>
    <r>
      <rPr>
        <b/>
        <sz val="12"/>
        <color indexed="10"/>
        <rFont val="Cambria"/>
        <family val="1"/>
      </rPr>
      <t>Hỗ trợ chụp ảnh khuôn mặt</t>
    </r>
    <r>
      <rPr>
        <sz val="12"/>
        <rFont val="Cambria"/>
        <family val="1"/>
      </rPr>
      <t xml:space="preserve">
</t>
    </r>
    <r>
      <rPr>
        <b/>
        <sz val="12"/>
        <rFont val="Cambria"/>
        <family val="1"/>
      </rPr>
      <t>Hỗ trợ chức năng People Counting, Heatmap.</t>
    </r>
    <r>
      <rPr>
        <sz val="12"/>
        <rFont val="Cambria"/>
        <family val="1"/>
      </rPr>
      <t xml:space="preserve">
Tiêu cự 3.6mm (Có thể lựa chọn 2.8mm, 6mm)
</t>
    </r>
    <r>
      <rPr>
        <b/>
        <sz val="12"/>
        <rFont val="Cambria"/>
        <family val="1"/>
      </rPr>
      <t>Hỗ trợ khe cắm thẻ nhớ lên đến 256GB</t>
    </r>
    <r>
      <rPr>
        <sz val="12"/>
        <rFont val="Cambria"/>
        <family val="1"/>
      </rPr>
      <t xml:space="preserve">
Chuẩn tương thích Onvif 2.4.
Chuẩn chống nước IP67
Điện áp DC12V hoặc POE (802.3af)
Nhiệt độ hoạt động : -30ºC ~ + 60ºC
Chất liệu nhựa + kim loại.</t>
    </r>
  </si>
  <si>
    <r>
      <rPr>
        <b/>
        <sz val="12"/>
        <color indexed="10"/>
        <rFont val="Cambria"/>
        <family val="1"/>
      </rPr>
      <t>• 2MP Lite IR Fixed-focal Dome Network Camera
• Độ phân giải 2 Megapixel cảm biến CMOS kích thước 1/2.8”.
• 25/30fps@ 1920 x 1080</t>
    </r>
    <r>
      <rPr>
        <sz val="12"/>
        <color indexed="8"/>
        <rFont val="Cambria"/>
        <family val="1"/>
      </rPr>
      <t xml:space="preserve">
</t>
    </r>
    <r>
      <rPr>
        <b/>
        <sz val="12"/>
        <color indexed="8"/>
        <rFont val="Cambria"/>
        <family val="1"/>
      </rPr>
      <t>• Hỗ trợ Starlight với độ nhạy sáng cực thấp 0.002Lux@F1.6.
•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
</t>
    </r>
    <r>
      <rPr>
        <b/>
        <sz val="12"/>
        <color indexed="8"/>
        <rFont val="Cambria"/>
        <family val="1"/>
      </rPr>
      <t>• Tích hợp Mic
• 1/1 audio in/out. 1/1 alarm in/out
• Hỗ trợ khe cắm thẻ nhớ 256GB</t>
    </r>
    <r>
      <rPr>
        <sz val="12"/>
        <color indexed="8"/>
        <rFont val="Cambria"/>
        <family val="1"/>
      </rPr>
      <t xml:space="preserve">
• Ống kính cố định 3.6mm. (2.8mm)
• Chuẩn tương thích Onvif 2.4.
• Chuẩn chống nước IP67, IK10.
• Điện áp DC12V hoặc PoE (802.3af), công suất &lt;5.4W
• Nhiệt độ hoạt động : -40° C ~ +60° C.
• Chất liệu kim loại.</t>
    </r>
  </si>
  <si>
    <t>Camera chuyên nhà xưởng, kho bãi...</t>
  </si>
  <si>
    <t>Camera chuyên nhà xưởng, kho bãi..</t>
  </si>
  <si>
    <t>Camera chuyên dụng cho giải pháp diện khuôn mặt</t>
  </si>
  <si>
    <r>
      <rPr>
        <b/>
        <sz val="12"/>
        <color indexed="10"/>
        <rFont val="Cambria"/>
        <family val="1"/>
      </rPr>
      <t>- Cảm biến STARVIS™ CMOS kích thước 1/2.8”.
- Độ phân giải 2MP 25/30 fps@1080P (1920 x 1080)
- Mã hóa 3 luồng với định dạng H.265 và H.264</t>
    </r>
    <r>
      <rPr>
        <sz val="12"/>
        <rFont val="Cambria"/>
        <family val="1"/>
      </rPr>
      <t xml:space="preserve">
</t>
    </r>
    <r>
      <rPr>
        <b/>
        <sz val="12"/>
        <rFont val="Cambria"/>
        <family val="1"/>
      </rPr>
      <t>- Công nghệ Starlight với độ nhạy sáng 0.002 Lux@F1.6
- Chống ngược sáng WDR(120dB).</t>
    </r>
    <r>
      <rPr>
        <sz val="12"/>
        <rFont val="Cambria"/>
        <family val="1"/>
      </rPr>
      <t xml:space="preserve">
- Hỗ trợ hồng ngoại thông minh lên đến 50m
- Chế độ Ngày Đêm ICR, chống nhiễu hình ảnh 3DNR, Tự động cân bằng trắng AWB, Tự động bù sáng AGC, Chống ngược sáng BLC.
</t>
    </r>
    <r>
      <rPr>
        <b/>
        <sz val="12"/>
        <rFont val="Cambria"/>
        <family val="1"/>
      </rPr>
      <t>- Hỗ trợ chức năng IVS : Tripwire, Intrusion với tính năng báo động trực tiếp
- Hỗ trợ chức năng People Counting, Heatmap.</t>
    </r>
    <r>
      <rPr>
        <sz val="12"/>
        <rFont val="Cambria"/>
        <family val="1"/>
      </rPr>
      <t xml:space="preserve">
- Tiêu cự 3.6mm (Có thể lựa chọn 2.8mm, 6mm)
</t>
    </r>
    <r>
      <rPr>
        <b/>
        <sz val="12"/>
        <rFont val="Cambria"/>
        <family val="1"/>
      </rPr>
      <t>- Hỗ trợ 1/1 Alarm in/out, 1/1 audio in/out.
- Tích hợp mic
- Hỗ trợ tên miền DSSDDNS, P2P
- Hỗ trợ khe cắm thẻ nhớ lên đến 256GB</t>
    </r>
    <r>
      <rPr>
        <sz val="12"/>
        <rFont val="Cambria"/>
        <family val="1"/>
      </rPr>
      <t xml:space="preserve">
</t>
    </r>
    <r>
      <rPr>
        <b/>
        <sz val="12"/>
        <rFont val="Cambria"/>
        <family val="1"/>
      </rPr>
      <t>- Tích hợp loa và đèn sáng.</t>
    </r>
    <r>
      <rPr>
        <sz val="12"/>
        <rFont val="Cambria"/>
        <family val="1"/>
      </rPr>
      <t xml:space="preserve">
- Chuẩn tương thích Onvif 2.4.
- Chuẩn chống nước IP67
- Điện áp DC12V hoặc POE (802.3af)
- Nhiệt độ hoạt động : -30ºC ~ + 60ºC
- Chất liệu nhựa + kim loại.</t>
    </r>
  </si>
  <si>
    <r>
      <rPr>
        <b/>
        <sz val="12"/>
        <color indexed="10"/>
        <rFont val="Cambria"/>
        <family val="1"/>
      </rPr>
      <t xml:space="preserve">- Cảm biến STARVIS™ CMOS kích thước 1/2.8”.
- Độ phân giải 2MP 25/30 fps@1080P (1920 x 1080)
</t>
    </r>
    <r>
      <rPr>
        <b/>
        <sz val="12"/>
        <color indexed="10"/>
        <rFont val="Cambria"/>
        <family val="1"/>
      </rPr>
      <t>- Mã hóa 3 luồng với định dạng H.265 và H.264.</t>
    </r>
    <r>
      <rPr>
        <sz val="12"/>
        <color indexed="10"/>
        <rFont val="Cambria"/>
        <family val="1"/>
      </rPr>
      <t xml:space="preserve">
</t>
    </r>
    <r>
      <rPr>
        <b/>
        <sz val="12"/>
        <rFont val="Cambria"/>
        <family val="1"/>
      </rPr>
      <t>- Công nghệ Starlight với độ nhạy sáng 0.002 Lux@F1.6
- Chống ngược sáng WDR(120dB).</t>
    </r>
    <r>
      <rPr>
        <sz val="12"/>
        <color indexed="10"/>
        <rFont val="Cambria"/>
        <family val="1"/>
      </rPr>
      <t xml:space="preserve">
</t>
    </r>
    <r>
      <rPr>
        <sz val="12"/>
        <color indexed="8"/>
        <rFont val="Cambria"/>
        <family val="1"/>
      </rPr>
      <t>- Hỗ trợ hồng ngoại thông minh lên đến 60m</t>
    </r>
    <r>
      <rPr>
        <sz val="12"/>
        <color indexed="10"/>
        <rFont val="Cambria"/>
        <family val="1"/>
      </rPr>
      <t xml:space="preserve">
</t>
    </r>
    <r>
      <rPr>
        <sz val="12"/>
        <color indexed="8"/>
        <rFont val="Cambria"/>
        <family val="1"/>
      </rPr>
      <t>- Chế độ Ngày Đêm ICR, chống nhiễu hình ảnh 3DNR, Tự động cân bằng trắng AWB, Tự động bù sáng AGC, Chống ngược sáng BLC.</t>
    </r>
    <r>
      <rPr>
        <sz val="12"/>
        <color indexed="10"/>
        <rFont val="Cambria"/>
        <family val="1"/>
      </rPr>
      <t xml:space="preserve">
</t>
    </r>
    <r>
      <rPr>
        <b/>
        <sz val="12"/>
        <rFont val="Cambria"/>
        <family val="1"/>
      </rPr>
      <t>- Hỗ trợ chức năng IVS : Tripwire, Intrusion với tính năng báo động trực tiếp
- Hỗ trợ chức năng People Counting, Heatmap.</t>
    </r>
    <r>
      <rPr>
        <sz val="12"/>
        <color indexed="10"/>
        <rFont val="Cambria"/>
        <family val="1"/>
      </rPr>
      <t xml:space="preserve">
</t>
    </r>
    <r>
      <rPr>
        <sz val="12"/>
        <color indexed="8"/>
        <rFont val="Cambria"/>
        <family val="1"/>
      </rPr>
      <t xml:space="preserve">- Tiêu cự 3.6mm (Có thể lựa chọn 2.8mm, 6mm)
</t>
    </r>
    <r>
      <rPr>
        <b/>
        <sz val="12"/>
        <color indexed="8"/>
        <rFont val="Cambria"/>
        <family val="1"/>
      </rPr>
      <t>- Hỗ trợ 1/1 Alarm in/out, 1/1 audio in/out.
- Hỗ trợ tên miền DSSDDNS, P2P
- Hỗ trợ khe cắm thẻ nhớ lên đến 256GB</t>
    </r>
    <r>
      <rPr>
        <sz val="12"/>
        <color indexed="8"/>
        <rFont val="Cambria"/>
        <family val="1"/>
      </rPr>
      <t xml:space="preserve">
</t>
    </r>
    <r>
      <rPr>
        <b/>
        <sz val="12"/>
        <rFont val="Cambria"/>
        <family val="1"/>
      </rPr>
      <t>- Tích hợp loa và đèn sáng.</t>
    </r>
    <r>
      <rPr>
        <sz val="12"/>
        <color indexed="8"/>
        <rFont val="Cambria"/>
        <family val="1"/>
      </rPr>
      <t xml:space="preserve">
- Chuẩn tương thích Onvif 2.4.
- Chuẩn chống nước IP67, chống va đập IK10
- Điện áp DC12V hoặc POE (802.3af)
- Nhiệt độ hoạt động : -30ºC ~ + 60ºC
- Chất liệu kim loại.</t>
    </r>
  </si>
  <si>
    <t>Camera chuyên dụng cho giải pháp cảnh báo chủ động</t>
  </si>
  <si>
    <t>CAMERA CHỤP BIỂN SỐ</t>
  </si>
  <si>
    <t>DH-ITC215-PW6M-(IR)LZF</t>
  </si>
  <si>
    <t>DH-SD42C212I-HC
(Starlight, Chống ngược sáng thực)</t>
  </si>
  <si>
    <r>
      <t xml:space="preserve">NÚT ẤN CHUÔNG CỬA
</t>
    </r>
    <r>
      <rPr>
        <sz val="12"/>
        <rFont val="Cambria"/>
        <family val="1"/>
      </rPr>
      <t>• Camera độ phân giải 2 MP CMOS với góc quan sát 160° 
• Hỗ trợ quan sát ban đêm
• Kết nối tới các smart phone qua phần mềm 
• Tích hợp mic và speaker, hỗ trợ đàm thoại 2 chiều
• Hỗ trợ mở qua cửa từ xa
• Hỗ trợ cuộc gọi theo nhóm 
• Chất liệu kim loại, IP65, IK07
• Nguồn điện DC 12V, kích thước 130mm × 96mm × 28.5mm</t>
    </r>
  </si>
  <si>
    <t>ASI7214Y-V3</t>
  </si>
  <si>
    <t>- Màn hình IPS 7", độ phân giải 1024 x 600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lên đến 99.5%, tốc độ nhận diện 0.35s
- Hỗ trợ 50.000 người dùng, 50.000 khuôn mặt, 10.000 vân tay, 50.000 thẻ, 50.000 mật khẩu và 50 quản trị viên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khách và người dùng khuyết tật,...
- Hỗ trợ 4 chế độ hiển thị mở khóa
- Nguồn DC 12V 2A, kích thước 283.0mm x 130.0mm x 36.9mm</t>
  </si>
  <si>
    <t>Thiết bị kiểm soát ra 
vào nhận diện khuôn mặt</t>
  </si>
  <si>
    <r>
      <rPr>
        <b/>
        <sz val="12"/>
        <rFont val="Cambria"/>
        <family val="1"/>
      </rPr>
      <t>Camera chụp biển số xe ANPR</t>
    </r>
    <r>
      <rPr>
        <sz val="12"/>
        <rFont val="Cambria"/>
        <family val="1"/>
      </rPr>
      <t xml:space="preserve">
- Trang bị bộ xử lý và cảm biến hình ảnh CMOS chất lượng cao để khai thác và phân tích phương tiện 24/7
- Áp dụng thuật toán thông minh để nhận diện chính xác các phương tiện không có biển số cùng các thuộc tính như kiểu xe, logo xe, màu xe,...
- Tỉ lệ phát hiện và chụp phương tiện &gt;= 99%, tỉ lệ nhận diện &gt;= 95%
- Hỗ trợ các cổng giao tiếp, tín hiệu, dữ liệu, kết nối với các thiết bị khác như là barrier
- Tích hợp đèn LED trợ sáng cho việc cài đặt đơn giản
- Ống kính đa tiêu cự có thể điều chỉnh, dễ lắp đặt và vận hành
- Thiết kế với mức tiêu thụ điện năng thấp, cùng chuẩn chống nước IP67
- Nguồn 12V DC, 24V AC, PoE
- Chất liệu liệu nhựa + kim loại, kích thước 296.5mm x 124.3mm x 107.7mm</t>
    </r>
  </si>
  <si>
    <t>(KM: Tặng kèm chân đế )</t>
  </si>
  <si>
    <r>
      <rPr>
        <b/>
        <sz val="12"/>
        <rFont val="Cambria"/>
        <family val="1"/>
      </rPr>
      <t>Nút nhấn chuông cửa IP</t>
    </r>
    <r>
      <rPr>
        <sz val="12"/>
        <rFont val="Cambria"/>
        <family val="1"/>
      </rPr>
      <t xml:space="preserve">
- Độ phân giải 1MP CMOS với góc quan sát lên đến 107°
- Hỗ trợ các tính năng như WDR, color/IR, 3DNR,..</t>
    </r>
    <r>
      <rPr>
        <sz val="12"/>
        <rFont val="Cambria"/>
        <family val="1"/>
      </rPr>
      <t xml:space="preserve">
- Tích hợp mic và loa, hỗ trợ đàm thoại 2 chiều qua màn hình hoặc app.
- Hỗ trợ mở khóa thông qua thẻ IC (lên đến 10000 thẻ), app từ xa hoặc màn hình.
- Hỗ trợ các cổng ngoại vi :  audio input, RS485, nút nhấn Exit,...
- Nguồn cấp 12V DC 1A, PoE
- IP65(Cần có keo silicon khi lắp đặt), nhiệt độ hoạt động -30°C đến +60°C
- Kích thước : 135mm×70.4mm×34.4mm (5.31"×2.77"×1.35"), Trọng lượng 326 g
- Cấu hình thông qua giao diện Web</t>
    </r>
  </si>
  <si>
    <t>(KM: Tặng kèm chân đế và nguồn )</t>
  </si>
  <si>
    <t>DH-HAC-HFW1200DP-S5</t>
  </si>
  <si>
    <t>DH-SD5A225XA-HNR</t>
  </si>
  <si>
    <t>DHI-NVR1108HS-S3/H</t>
  </si>
  <si>
    <t>• Đầu ghi hình 8 kênh camera IP.
• Chuẩn nén hình ảnh H.265+/H.264 với hai luồng dữ liệu.
• Hỗ trợ hiển thị 1CH 8M hoặc 4CH 1080P.
• Băng thông đầu vào max 80Mpb.
• Hỗ trợ lên đến camera 8MP.
• Hỗ trợ kết nối nhiều thương hiệu camera với chuẩn tương thích Onvif 2.4
• Hỗ trợ 1 ổ cứng 8TB.
• 2 usd 2.0, 1 cổng RJ4(10/100M), 1 cổng audio vào ra hỗ trợ đàm thoại 2 chiều.
• Hỗ trợ điều khiển quay quét thông minh với giao thức dahua,  hỗ trợ xem lại và trực tiếp qua mạng máy tính, thiết bị di động
• Hỗ trợ cấu hình thông minh qua P2P.
• Quản lý đồng thời 128 tài khoản kết nối.
• Chất liệu kim loại.
• Nguồn : DC12V 1.5A
• Nhiệt độ hoạt động : -10°C ~ +45°C.</t>
  </si>
  <si>
    <t>DH-HAC-HFW1200TLP-S5</t>
  </si>
  <si>
    <r>
      <rPr>
        <b/>
        <sz val="12"/>
        <color indexed="10"/>
        <rFont val="Cambria"/>
        <family val="1"/>
      </rPr>
      <t xml:space="preserve">• Camera thế hệ S5 hỗ trợ HDCVI/HDTVI/AHD/ANALOG, tích hợp OSD
• Độ phân giải 2MP kích thước 1/2.7”, 30fps@1080P
</t>
    </r>
    <r>
      <rPr>
        <sz val="12"/>
        <rFont val="Cambria"/>
        <family val="1"/>
      </rPr>
      <t>• Thời gian thực không trễ hình, độ nhạy sáng tối thiểu 0.02Lux@F1.85(0Lux IR LED on), chế độ ngày đêm(ICR), tự động cân bằng trắng (AWB), tự động bù sáng (AGC), chống ngược sáng(BLC), chống nhiễu (2D-DNR).
•</t>
    </r>
    <r>
      <rPr>
        <b/>
        <sz val="12"/>
        <rFont val="Cambria"/>
        <family val="1"/>
      </rPr>
      <t xml:space="preserve"> Tầm xa hồng ngoại đến 40m với công nghệ hồng ngoại thông minh</t>
    </r>
    <r>
      <rPr>
        <sz val="12"/>
        <rFont val="Cambria"/>
        <family val="1"/>
      </rPr>
      <t xml:space="preserve">
• Ống kính cố định 3.6mm, chuẩn chống nước IP67, vỏ plastic</t>
    </r>
  </si>
  <si>
    <t>DH-HAC-HDW1200EMP-A-S5</t>
  </si>
  <si>
    <r>
      <rPr>
        <b/>
        <sz val="12"/>
        <color indexed="10"/>
        <rFont val="Cambria"/>
        <family val="1"/>
      </rPr>
      <t>• Camera thế hệ S5 hỗ trợ HDCVI/HDTVI/AHD/ANALOG, tích hợp OSD</t>
    </r>
    <r>
      <rPr>
        <b/>
        <sz val="12"/>
        <rFont val="Cambria"/>
        <family val="1"/>
      </rPr>
      <t xml:space="preserve">
</t>
    </r>
    <r>
      <rPr>
        <b/>
        <sz val="12"/>
        <color indexed="10"/>
        <rFont val="Cambria"/>
        <family val="1"/>
      </rPr>
      <t>• Độ phân giải 2Megapixel cảm biến CMOS kích thước 1/2.7", 30fps@1080P</t>
    </r>
    <r>
      <rPr>
        <sz val="12"/>
        <rFont val="Cambria"/>
        <family val="1"/>
      </rPr>
      <t xml:space="preserve">
• Độ nhạy sáng tối thiểu 0.02Lux@F1.85(0Lux IR LED on), chế độ ngày đêm(ICR), tự động cân bằng trắng (AWB), tự động bù sáng (AGC), chống ngược sáng(BLC), chống nhiễu (2D-DNR).
• T</t>
    </r>
    <r>
      <rPr>
        <b/>
        <sz val="12"/>
        <rFont val="Cambria"/>
        <family val="1"/>
      </rPr>
      <t xml:space="preserve">ầm xa hồng ngoại 50m với công nghệ hồng ngoại thông minh
</t>
    </r>
    <r>
      <rPr>
        <b/>
        <sz val="12"/>
        <color indexed="10"/>
        <rFont val="Cambria"/>
        <family val="1"/>
      </rPr>
      <t>•Tích hợp Mic ghi âm</t>
    </r>
    <r>
      <rPr>
        <sz val="12"/>
        <rFont val="Cambria"/>
        <family val="1"/>
      </rPr>
      <t xml:space="preserve">
• Ống kính cố định 3.6mm, chuẩn kháng nước IP67, chất liệu vỏ kim loại</t>
    </r>
  </si>
  <si>
    <t>DH-HAC-HDW1200MP-S5</t>
  </si>
  <si>
    <t>• Đầu ghi hình 4 kênh camera IP.
• Chuẩn nén hình ảnh H.265+/H.264 với hai luồng dữ liệu.
• Hỗ trợ hiển thị 1CH 8M hoặc 4CH 1080P.
• Băng thông đầu vào max 80Mpb.
• Hỗ trợ lên đến camera 8MP.
• Hỗ trợ kết nối nhiều thương hiệu camera với chuẩn tương thích Onvif 2.4
• Hỗ trợ 1 ổ cứng 8TB.
• 2 usd 2.0, 1 cổng RJ4(10/100M), 1 cổng audio vào ra hỗ trợ đàm thoại 2 chiều.
• Hỗ trợ điều khiển quay quét thông minh với giao thức dahua,  hỗ trợ xem lại và trực tiếp qua mạng máy tính, thiết bị di động
• Hỗ trợ cấu hình thông minh qua P2P.
• Quản lý đồng thời 128 tài khoản kết nối.
• Chất liệu kim loại.
• Nguồn : DC12V 1.5A
• Nhiệt độ hoạt động : -10°C ~ +45°C.</t>
  </si>
  <si>
    <t>ASI3213G-MW</t>
  </si>
  <si>
    <t>- Màn hình LCD 4.3", độ phân giải 480 × 272
- Hỗ trợ mở khóa bằng khuôn mặt,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với đèn trắng tự động hoặc thủ công.
- Khoảng cách nhận diện 0.3 m – 1.5 m
- Độ chính xác lên đến 99.5%, tốc độ nhận diện 0.3s
- Hỗ trợ 1500 người dùng, 1500 khuôn mặt, 1500 thẻ, 1500 mật khẩu và 150000 sư kiện
- Hỗ trợ tính năng phát hiện sự sống
- Hỗ trợ phân chia người dùng thường, người dùng tuần tra, người dùng VIP,...
- Hỗ trợ 4 chế độ hiển thị mở khóa
- Nguồn DC 12V 1.5A, kích thước 116 mm × 107 mm × 22 mm</t>
  </si>
  <si>
    <t>DH-NVR1104HS-S3/H</t>
  </si>
  <si>
    <t>DH-SD49225-HC-LA</t>
  </si>
  <si>
    <r>
      <rPr>
        <b/>
        <sz val="12"/>
        <color indexed="10"/>
        <rFont val="Cambria"/>
        <family val="1"/>
      </rPr>
      <t>• Độ phân giải 2MP cảm biến CMOS kích thước 1/2.8”, 25/30fps@1080P
• Hỗ trợ công nghệ Starlight với độ nhạy sáng cực thấp 0.004Lux/F2.4, 0Lux IR on</t>
    </r>
    <r>
      <rPr>
        <sz val="12"/>
        <rFont val="Cambria"/>
        <family val="1"/>
      </rPr>
      <t>, chế độ ngày đêm(ICR), tự động cân bằng trắng (AWB), tự động bù sáng (AGC), chống chói sáng(BLC,HLC), chống ngược sáng thực WDR 120dB, chống nhiễu (3D-DNR)
• Ống kính cố định 2.8mm, vỏ kim loại</t>
    </r>
  </si>
  <si>
    <r>
      <rPr>
        <b/>
        <sz val="12"/>
        <color indexed="10"/>
        <rFont val="Cambria"/>
        <family val="1"/>
      </rPr>
      <t>• Độ phân giải 2.0Megapixel cảm biến CMOS kích thước 1/2.7", 30fps@1080P</t>
    </r>
    <r>
      <rPr>
        <sz val="12"/>
        <rFont val="Cambria"/>
        <family val="1"/>
      </rPr>
      <t xml:space="preserve">
• Thời gian thực không trễ hình, độ nhạy sáng tối thiểu  0.04Lux/F1.85, 0Lux IR on, chế độ ngày đêm(ICR), tự động cân bằng trắng (AWB),tự động bù sáng (AGC), chống ngược sáng(BLC), Chống nhiễu (2D-DNR),
</t>
    </r>
    <r>
      <rPr>
        <b/>
        <sz val="12"/>
        <rFont val="Cambria"/>
        <family val="1"/>
      </rPr>
      <t xml:space="preserve">• Tầm xa hồng ngoại 20m với công nghệ hồng ngoại thông minh
</t>
    </r>
    <r>
      <rPr>
        <b/>
        <sz val="12"/>
        <color indexed="10"/>
        <rFont val="Cambria"/>
        <family val="1"/>
      </rPr>
      <t>• Thiết kế mới nhỏ gọn, thẩm mỹ, dễ dàng lắp đặt</t>
    </r>
    <r>
      <rPr>
        <sz val="12"/>
        <rFont val="Cambria"/>
        <family val="1"/>
      </rPr>
      <t xml:space="preserve">
• Ống kính cố định 3.6mm, chuẩn kháng nước IP67 , vỏ plastic.</t>
    </r>
  </si>
  <si>
    <t>• Độ phân giải 2.0Megapixel cảm biến CMOS kích thước 1/2.7", 30fps@1080P
• Thời gian thực không trễ hình, độ nhạy sáng tối thiểu  0.04Lux/F1.85, 0Lux IR on, chế độ ngày đêm(ICR), tự động cân bằng trắng (AWB),tự động bù sáng (AGC), chống ngược sáng(BLC), Chống nhiễu (2D-DNR),
• Tầm xa hồng ngoại 20m với công nghệ hồng ngoại thông minh
• Thiết kế mới nhỏ gọn, thẩm mỹ, dễ dàng lắp đặt
• Ống kính cố định 2.8mm, vỏ plastic.</t>
  </si>
  <si>
    <r>
      <rPr>
        <b/>
        <sz val="12"/>
        <color indexed="10"/>
        <rFont val="Cambria"/>
        <family val="1"/>
      </rPr>
      <t xml:space="preserve">• Độ phân giải 2 Megapixel cảm biến STARVIS™ CMOS kích thước 1/2.8", 25/30fps@1080P, 25/30/50/60fps@720P, </t>
    </r>
    <r>
      <rPr>
        <sz val="12"/>
        <rFont val="Cambria"/>
        <family val="1"/>
      </rPr>
      <t xml:space="preserve">
• Truyền tải tín hiệu HD trên dây cáp đồng trục không bị trễ. Hỗ trợ điều khiển OSD trên cáp đồng trục. 
</t>
    </r>
    <r>
      <rPr>
        <b/>
        <sz val="12"/>
        <color indexed="10"/>
        <rFont val="Cambria"/>
        <family val="1"/>
      </rPr>
      <t>• Hỗ trợ công nghệ Starlight với độ nhạy sáng cực thấp 0.005Lux@F1.6; 0Lux@F1.6 (IR on).</t>
    </r>
    <r>
      <rPr>
        <sz val="12"/>
        <rFont val="Cambria"/>
        <family val="1"/>
      </rPr>
      <t xml:space="preserve">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Tầm xa hồng ngoại 100m
• Ống kính zoom quang học 25X (4.8mm~120mm), zoom số 16x.</t>
    </r>
    <r>
      <rPr>
        <sz val="12"/>
        <rFont val="Cambria"/>
        <family val="1"/>
      </rPr>
      <t xml:space="preserve">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IP66.
• Điện áp DC 12V/3A, công suất 9.6W, 23.2W (IR on),  
• Môi trường làm việc từ -40ºC ~ 70ºC.
• Kích thước Φ160(mm) x 295.4(mm)  trọng lượng 4.2 Kg</t>
    </r>
  </si>
  <si>
    <t>2 Mp, zoom 25X</t>
  </si>
  <si>
    <r>
      <t xml:space="preserve">DH-SD6CE445XA-HNR
</t>
    </r>
    <r>
      <rPr>
        <b/>
        <sz val="12"/>
        <color indexed="10"/>
        <rFont val="Cambria"/>
        <family val="1"/>
      </rPr>
      <t>(4Mp, 45X, auto tracking)</t>
    </r>
    <r>
      <rPr>
        <b/>
        <sz val="12"/>
        <color indexed="8"/>
        <rFont val="Cambria"/>
        <family val="1"/>
      </rPr>
      <t xml:space="preserve">
</t>
    </r>
  </si>
  <si>
    <r>
      <rPr>
        <b/>
        <sz val="12"/>
        <color indexed="10"/>
        <rFont val="Cambria"/>
        <family val="1"/>
      </rPr>
      <t>• Cảm biến STARVIS™ CMOS kích thước 1/2.8".
• Độ phân giải 4 Megapixel 25/30fps
• Chuẩn nén hình ảnh H.265+/H.264+/H.265/H.254</t>
    </r>
    <r>
      <rPr>
        <sz val="12"/>
        <color indexed="8"/>
        <rFont val="Cambria"/>
        <family val="1"/>
      </rPr>
      <t xml:space="preserve">
</t>
    </r>
    <r>
      <rPr>
        <b/>
        <sz val="12"/>
        <color indexed="8"/>
        <rFont val="Cambria"/>
        <family val="1"/>
      </rPr>
      <t>• Công nghệ Startlight với độ nhạy sáng cực thấp 0.005Lux/F1.6 (ảnh màu), và 0Lux/F1.6 (ảnh hồng ngoại).</t>
    </r>
    <r>
      <rPr>
        <sz val="12"/>
        <color indexed="8"/>
        <rFont val="Cambria"/>
        <family val="1"/>
      </rPr>
      <t xml:space="preserve">
• Tầm xa hồng ngoại 250m.
</t>
    </r>
    <r>
      <rPr>
        <b/>
        <sz val="12"/>
        <color indexed="8"/>
        <rFont val="Cambria"/>
        <family val="1"/>
      </rPr>
      <t>• Chống ngược sáng thực WDR (120dB)</t>
    </r>
    <r>
      <rPr>
        <sz val="12"/>
        <color indexed="8"/>
        <rFont val="Cambria"/>
        <family val="1"/>
      </rPr>
      <t xml:space="preserve">, chế độ ngày đêm(ICR), tự động cân bằng trắng (AWB), tự động bù sáng (AGC), chống ngược sáng(BLC,HLC), Chống nhiễu (3D-DNR), tự động lấy nét,.
</t>
    </r>
    <r>
      <rPr>
        <b/>
        <sz val="12"/>
        <color indexed="8"/>
        <rFont val="Cambria"/>
        <family val="1"/>
      </rPr>
      <t>• Ống kính zoom quang học 45X (3.95mm~177.75mm), zoom số 16x.</t>
    </r>
    <r>
      <rPr>
        <sz val="12"/>
        <color indexed="8"/>
        <rFont val="Cambria"/>
        <family val="1"/>
      </rPr>
      <t xml:space="preserve">
• Quay quét ngang (PAN)  360° tốc độ 260° /s, quay dọc lên xuống  -20° ~ 90°  tốc độ 120°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1/1 dây audio In/Out, báo động 7 kênh vào 2 kênh ra.
• Chuẩn chống nước IP67, IK10; Hỗ trợ thẻ nhớ 256GB
• Điện áp AC24V/3A±25%  PoE+(802.3at) , công suất 13W, 26W (IR on)
• Môi trường làm việc từ -40ºC ~ 70ºC , kích thước φ209×337.4mm,  trọng lượng 9.6kg, sản phẩm đã bao gồm nguồn và chân đế đi kèm
</t>
    </r>
    <r>
      <rPr>
        <b/>
        <sz val="12"/>
        <color indexed="10"/>
        <rFont val="Cambria"/>
        <family val="1"/>
      </rPr>
      <t>• Hỗ trợ các tính năng thông minh: SMD plus - Phân biệt người và xe, Hỗ trợ nhận diện khuôn mặt, Auto Tracking...</t>
    </r>
  </si>
  <si>
    <r>
      <rPr>
        <b/>
        <sz val="12"/>
        <color indexed="10"/>
        <rFont val="Cambria"/>
        <family val="1"/>
      </rPr>
      <t>• Camera hỗ trợ HDCVI/HDTVI/AHD/ANALOG</t>
    </r>
    <r>
      <rPr>
        <sz val="12"/>
        <rFont val="Cambria"/>
        <family val="1"/>
      </rPr>
      <t xml:space="preserve">
</t>
    </r>
    <r>
      <rPr>
        <b/>
        <sz val="12"/>
        <color indexed="10"/>
        <rFont val="Cambria"/>
        <family val="1"/>
      </rPr>
      <t>• Độ phân giải 1Megapixel cảm biến CMOS kích thước 1/4", 25/30fps@720P</t>
    </r>
    <r>
      <rPr>
        <sz val="12"/>
        <rFont val="Cambria"/>
        <family val="1"/>
      </rPr>
      <t xml:space="preserve">
•Độ nhạy sáng tối thiểu 0.01Lux@F1.2(0Lux IR LED on), chế độ ngày đêm(ICR), tự động cân bằng trắng (AWB), tự động bù sáng (AGC), chống ngược sáng(BLC), chống nhiễu (3D-DNR). 
•T</t>
    </r>
    <r>
      <rPr>
        <b/>
        <sz val="12"/>
        <rFont val="Cambria"/>
        <family val="1"/>
      </rPr>
      <t>ầm xa hồng ngoại 25m với công nghệ hồng ngoại thông minh</t>
    </r>
    <r>
      <rPr>
        <sz val="12"/>
        <rFont val="Cambria"/>
        <family val="1"/>
      </rPr>
      <t xml:space="preserve">
• Ống kính cố định 2.8mm, chuẩn kháng nước IP67, vỏ kim loại</t>
    </r>
  </si>
  <si>
    <t>DH-SD3A200-GNP-W-PV</t>
  </si>
  <si>
    <r>
      <rPr>
        <b/>
        <sz val="11"/>
        <color indexed="10"/>
        <rFont val="Cambria"/>
        <family val="1"/>
      </rPr>
      <t>• Đầu ghi hình 4 kênh, hỗ trợ camera HDCVI/Analog/IP/TVI/AHD 
• Chuẩn nén hình ảnh H.265+/H.265 với hai luồng dữ liệu.</t>
    </r>
    <r>
      <rPr>
        <sz val="11"/>
        <rFont val="Cambria"/>
        <family val="1"/>
      </rPr>
      <t xml:space="preserve">
•  Hỗ trợ ghi hình camera độ phân giải 4K(1~7fps); 6MP(1~10fps); 5MP(1~12fps); 4MP/3MP(1~15fps) 1 kênh, 4M-N/1080P (1~25/30fps) các kênh còn lại. Cổng ra tín hiệu video đồng thời 1 HDMI(up to 3840x2160),1 VGA, hỗ trợ xem lại 4 kênh đồng thời với chế độ tìm kiếm thông minh
•</t>
    </r>
    <r>
      <rPr>
        <b/>
        <sz val="11"/>
        <rFont val="Cambria"/>
        <family val="1"/>
      </rPr>
      <t xml:space="preserve"> Hỗ trợ kết nối nhiều nhãn hiệu camera IP(4+2)</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 :Mini 1U, 325mm×255mm×55mm (12.8" x 10" x 2.2")</t>
    </r>
  </si>
  <si>
    <r>
      <t xml:space="preserve">DH-XVR5104HS-4KL-X
</t>
    </r>
    <r>
      <rPr>
        <b/>
        <sz val="10"/>
        <color indexed="10"/>
        <rFont val="Cambria"/>
        <family val="1"/>
      </rPr>
      <t>(Hỗ trợ  DSS DDNS)</t>
    </r>
  </si>
  <si>
    <r>
      <rPr>
        <b/>
        <sz val="11"/>
        <color indexed="10"/>
        <rFont val="Cambria"/>
        <family val="1"/>
      </rPr>
      <t>• Đầu ghi hình 4 kênh, hỗ trợ camera HDCVI/Analog/IP/TVI/AHD 
• Chuẩn nén hình ảnh H.265+/H.265 với hai luồng dữ liệu.</t>
    </r>
    <r>
      <rPr>
        <sz val="11"/>
        <rFont val="Cambria"/>
        <family val="1"/>
      </rPr>
      <t xml:space="preserve">
•  Hỗ trợ ghi hình camera độ phân giải 4K(1~7fps); 6MP(1~10fps); 5MP(1~12fps); 4MP/3MP(1~15fps) 1 kênh, 4M-N/1080P (1~25/30fps) các kênh còn lại. Cổng ra tín hiệu video đồng thời 1 HDMI(up to 3840x2160),1 VGA, hỗ trợ xem lại 4 kênh đồng thời với chế độ tìm kiếm thông minh
•</t>
    </r>
    <r>
      <rPr>
        <b/>
        <sz val="11"/>
        <rFont val="Cambria"/>
        <family val="1"/>
      </rPr>
      <t xml:space="preserve"> Hỗ trợ kết nối nhiều nhãn hiệu camera IP(4+2)</t>
    </r>
    <r>
      <rPr>
        <sz val="11"/>
        <rFont val="Cambria"/>
        <family val="1"/>
      </rPr>
      <t xml:space="preserve"> hỗ trợ lên đến camera 8MP với chuẩn tương tích Onvif 2.4
</t>
    </r>
    <r>
      <rPr>
        <b/>
        <sz val="11"/>
        <rFont val="Cambria"/>
        <family val="1"/>
      </rPr>
      <t>• Hỗ trợ 1 ổ cứng 10TB</t>
    </r>
    <r>
      <rPr>
        <sz val="11"/>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 Compact 1U, 260×236×48mm(10.2"×9.3"×1.9")</t>
    </r>
  </si>
  <si>
    <r>
      <t xml:space="preserve">DH-XVR5108H-4KL-X
</t>
    </r>
    <r>
      <rPr>
        <b/>
        <sz val="10"/>
        <color indexed="10"/>
        <rFont val="Cambria"/>
        <family val="1"/>
      </rPr>
      <t>(Hỗ trợ  DSS DDNS)</t>
    </r>
  </si>
  <si>
    <r>
      <rPr>
        <b/>
        <sz val="11"/>
        <color indexed="10"/>
        <rFont val="Cambria"/>
        <family val="1"/>
      </rPr>
      <t>• Đầu ghi hình 8 kênh, hỗ trợ camera HDCVI/Analog/IP/TVI/AHD
• Chuẩn nén hình ảnh H.265+/H.265 với hai luồng dữ liệu.</t>
    </r>
    <r>
      <rPr>
        <sz val="11"/>
        <rFont val="Cambria"/>
        <family val="1"/>
      </rPr>
      <t xml:space="preserve">
•  Hỗ trợ ghi hình camera độ phân giải 4K(1~7fps); 6MP(1~10fps); 5MP(1~12fps); 4MP/3MP(1~15fps); 4M-N/1080P (1~25/30fps). Cổng ra tín hiệu video đồng thời 1 HDMI(up to 3840x2160),1 VGA, hỗ trợ xem lại 8 kênh đồng thời với chế độ tìm kiếm thông minh
•</t>
    </r>
    <r>
      <rPr>
        <b/>
        <sz val="11"/>
        <rFont val="Cambria"/>
        <family val="1"/>
      </rPr>
      <t xml:space="preserve"> Hỗ trợ kết nối nhiều nhãn hiệu camera IP(8+4)</t>
    </r>
    <r>
      <rPr>
        <sz val="11"/>
        <rFont val="Cambria"/>
        <family val="1"/>
      </rPr>
      <t xml:space="preserve"> hỗ trợ lên đến camera 8MP với chuẩn tương tích Onvif 2.4
</t>
    </r>
    <r>
      <rPr>
        <b/>
        <sz val="11"/>
        <rFont val="Cambria"/>
        <family val="1"/>
      </rPr>
      <t xml:space="preserve">• Hỗ trợ 1 ổ cứng 10TB, </t>
    </r>
    <r>
      <rPr>
        <sz val="11"/>
        <rFont val="Cambria"/>
        <family val="1"/>
      </rPr>
      <t xml:space="preserve">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
•Kích Thước:Mini 1U, 325mm×255mm×55mm (12.8" x 10" x 2.2")</t>
    </r>
  </si>
  <si>
    <t>DH-IPC-HFW3549T1P-AS-PV</t>
  </si>
  <si>
    <t>DHI-ASI1212F</t>
  </si>
  <si>
    <r>
      <t xml:space="preserve">.- Kiểm soát 1 cửa.
- Với thiết kế vỏ PC + ABS và kính cho màn hình trước, phù hợp gắn trong nhà
- Màn hình cảm ứng LCD 2.8 inch với độ phân giải 240 x 320
- Thuật toán học sâu cho thời gian nhận dạng vân tay chỉ 1.5s
</t>
    </r>
    <r>
      <rPr>
        <b/>
        <sz val="12"/>
        <rFont val="Cambria"/>
        <family val="1"/>
      </rPr>
      <t xml:space="preserve">- Hỗ trợ mở khóa bằng vân tay, mật khẩu, thẻ ( thẻ IC)
- Hỗ trợ 30.000 người dùng, 30.000 thẻ, 3.000 dấu vân tay, 150.000 bản ghi
</t>
    </r>
    <r>
      <rPr>
        <sz val="12"/>
        <rFont val="Cambria"/>
        <family val="1"/>
      </rPr>
      <t>- Hỗ trợ OSDP, TCP/IP
- Hỗ trợ các cổng ngoại vi : RS-485, Wiegand, USB, LAN, Alarm in/out, ...
- Kích thước : 114.5 mm × 114.5 mm × 32.5 mm</t>
    </r>
  </si>
  <si>
    <t>DHI-ITC431-RW1F-IRL8</t>
  </si>
  <si>
    <t>ASI7214X</t>
  </si>
  <si>
    <t>- Màn hình LCD 7", độ phân giải 1024 x 600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 99.5%, tốc độ nhận diện 0.2s
- Hỗ trợ 100.000 người dùng, 100.000 khuôn mặt, 10.000 vân tay, 100.000 thẻ, 100.000 mật khẩu, 100.000 sự kiện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 Hỗ trợ 4 chế độ hiển thị mở khóa
- Nguồn DC 12V 2A, kích thước 250.6mm × 129.0mm × 30.5mm</t>
  </si>
  <si>
    <t>ASI8214Y-V3</t>
  </si>
  <si>
    <t>- Màn hình LCD 10.1", độ phân giải 1280×800
- Hỗ trợ mở khóa bằng khuôn mặt, vân tay, thẻ IC, mật khẩu và mở khóa theo lịch trình
- Với khung nhận diện khuôn mặt, tự động nhận diện khuôn mặt lớn nhất trong khung hình, có thể tùy chính kích thước khuôn mặt tối đa
- Ống kính góc rộng có độ phân giải 2MP, công nghệ WDR, với đèn trắng tự động hoặc thủ công.
- Khoảng cách nhận diện 0.3m - 2.0m, chiều cao từ 0.9m - 2.4m
- Với thuật toán nhận diện mới nhất, có thể xác định lên đến 360 đặc điểm trên khuôn mặt
- Độ chính xác ≥ 99.5%, tốc độ nhận diện 0.2s
- Hỗ trợ 100.000 người dùng, 100.000 khuôn mặt, 10.000 vân tay, 100.000 thẻ, 100.000 mật khẩu, 100.000 sự kiện
- Hỗ trợ tính năng phát hiện sự sống
- Hỗ trợ cảnh báo chủ động, cảnh báo giả mạo, cảnh báo xâm nhập, cảnh báo hết thời gian tiếp xúc cửa, cảnh báo thẻ vượt ngưỡng,...
- Hỗ trợ phân chia người dùng thường, người dùng tuần tra, người dùng VIP,...
- Hỗ trợ 4 chế độ hiển thị mở khóa
- Nguồn DC 12V 2A, kích thước 396.9mm × 185.6mm × 77.2mm</t>
  </si>
  <si>
    <t>SDT5X425-4Z4-WA-2812</t>
  </si>
  <si>
    <r>
      <rPr>
        <b/>
        <sz val="12"/>
        <color indexed="10"/>
        <rFont val="Cambria"/>
        <family val="1"/>
      </rPr>
      <t>• 2MP IR Bullet Network Camera
• Độ phân giải 2 Megapixel cảm biến CMOS kích thước 1/2.8”.
• 25/30fps@ 2MP(1980x1080)</t>
    </r>
    <r>
      <rPr>
        <sz val="12"/>
        <color indexed="8"/>
        <rFont val="Cambria"/>
        <family val="1"/>
      </rPr>
      <t xml:space="preserve">
</t>
    </r>
    <r>
      <rPr>
        <b/>
        <sz val="12"/>
        <rFont val="Cambria"/>
        <family val="1"/>
      </rPr>
      <t>• Hỗ trợ Starlight với độ nhạy sáng cực thấp 0.002Lux@F1.6.</t>
    </r>
    <r>
      <rPr>
        <sz val="12"/>
        <color indexed="8"/>
        <rFont val="Cambria"/>
        <family val="1"/>
      </rPr>
      <t xml:space="preserve">
</t>
    </r>
    <r>
      <rPr>
        <b/>
        <sz val="12"/>
        <color indexed="8"/>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80m với công nghệ hồng ngoại thông minh
</t>
    </r>
    <r>
      <rPr>
        <b/>
        <sz val="12"/>
        <color indexed="8"/>
        <rFont val="Cambria"/>
        <family val="1"/>
      </rPr>
      <t>• 1/1 audio in/out. 1/1 alarm in/out
• Hỗ trợ khe cắm thẻ nhớ 256GB
• Hỗ trợ tên miền DSSDDNS, P2P</t>
    </r>
    <r>
      <rPr>
        <sz val="12"/>
        <color indexed="8"/>
        <rFont val="Cambria"/>
        <family val="1"/>
      </rPr>
      <t xml:space="preserve">
• Ống kính cố định 3.6mm.
• Chuẩn tương thích Onvif 2.4.
• Chuẩn chống nước IP67, IK10.
• Điện áp DC12V hoặc PoE (802.3af), công suất &lt;7.8W
• Nhiệt độ hoạt động : -40° C ~ +60° C.
• Chất liệu kim loại</t>
    </r>
  </si>
  <si>
    <t>CAMERA HỖ TRỢ METADATA, NHẬN DIỆN KHUÔN MẶT</t>
  </si>
  <si>
    <r>
      <rPr>
        <b/>
        <sz val="12"/>
        <color indexed="10"/>
        <rFont val="Cambria"/>
        <family val="1"/>
      </rPr>
      <t>• Tích hợp 2 camera trong một</t>
    </r>
    <r>
      <rPr>
        <sz val="12"/>
        <color indexed="8"/>
        <rFont val="Cambria"/>
        <family val="1"/>
      </rPr>
      <t xml:space="preserve">
</t>
    </r>
    <r>
      <rPr>
        <b/>
        <sz val="12"/>
        <color indexed="10"/>
        <rFont val="Cambria"/>
        <family val="1"/>
      </rPr>
      <t xml:space="preserve">   + Panorama: 
</t>
    </r>
    <r>
      <rPr>
        <sz val="12"/>
        <color indexed="8"/>
        <rFont val="Cambria"/>
        <family val="1"/>
      </rPr>
      <t xml:space="preserve">       </t>
    </r>
    <r>
      <rPr>
        <b/>
        <sz val="12"/>
        <color indexed="8"/>
        <rFont val="Cambria"/>
        <family val="1"/>
      </rPr>
      <t xml:space="preserve">- Độ phân giải 4MP(2688 x 1520), cảm biến 1/1.8" CMOS
</t>
    </r>
    <r>
      <rPr>
        <sz val="12"/>
        <color indexed="8"/>
        <rFont val="Cambria"/>
        <family val="1"/>
      </rPr>
      <t xml:space="preserve">       - Độ nhạy sáng: Color 0.001 Lux@F1.6; B/W 0.0001 Lux@F1.6
      </t>
    </r>
    <r>
      <rPr>
        <b/>
        <sz val="12"/>
        <color indexed="8"/>
        <rFont val="Cambria"/>
        <family val="1"/>
      </rPr>
      <t xml:space="preserve"> - Trang bị 4 IR LED và 4 White lights LED
       - Hỗ trợ zoom quang học 4X (2.8 mm–12 mm)
       - Góc nhìn: H: 99.2°–45.8°; V: 59.7°–27°; D: 110.4°–51.7</t>
    </r>
    <r>
      <rPr>
        <sz val="12"/>
        <color indexed="8"/>
        <rFont val="Cambria"/>
        <family val="1"/>
      </rPr>
      <t xml:space="preserve">°
  </t>
    </r>
    <r>
      <rPr>
        <b/>
        <sz val="12"/>
        <color indexed="10"/>
        <rFont val="Cambria"/>
        <family val="1"/>
      </rPr>
      <t xml:space="preserve"> + PTZ: </t>
    </r>
    <r>
      <rPr>
        <b/>
        <sz val="12"/>
        <color indexed="8"/>
        <rFont val="Cambria"/>
        <family val="1"/>
      </rPr>
      <t xml:space="preserve">
       - Độ phân giải 4MP(2688 x 1520), cảm biến 1/1.8" CMOS
</t>
    </r>
    <r>
      <rPr>
        <sz val="12"/>
        <color indexed="8"/>
        <rFont val="Cambria"/>
        <family val="1"/>
      </rPr>
      <t xml:space="preserve">       - Độ nhạy sáng: Color 0.001 Lux@F1.6; B/W 0.0001 Lux@F1.6
       - Đèn hồng ngoại tầm xa tới 100m
      </t>
    </r>
    <r>
      <rPr>
        <b/>
        <sz val="12"/>
        <color indexed="8"/>
        <rFont val="Cambria"/>
        <family val="1"/>
      </rPr>
      <t xml:space="preserve"> - Hỗ trợ zoom quang học 25X (5.4 mm–135 mm)</t>
    </r>
    <r>
      <rPr>
        <sz val="12"/>
        <color indexed="8"/>
        <rFont val="Cambria"/>
        <family val="1"/>
      </rPr>
      <t xml:space="preserve">
       - Góc nhìn: H: 58°–3.5°; V: 35°–2°; D: 64°–4°
• Chuẩn nén hình ảnh H.265
</t>
    </r>
    <r>
      <rPr>
        <b/>
        <sz val="12"/>
        <color indexed="8"/>
        <rFont val="Cambria"/>
        <family val="1"/>
      </rPr>
      <t>• Công nghệ Startlight với độ nhạy sáng cực thấp 0.001Lux/F1.6 (ảnh màu), và 0Lux/F1.6 (ảnh hồng ngoại)</t>
    </r>
    <r>
      <rPr>
        <sz val="12"/>
        <color indexed="8"/>
        <rFont val="Cambria"/>
        <family val="1"/>
      </rPr>
      <t xml:space="preserve">.
• Chống ngược sáng thực WDR (120dB), chế độ ngày đêm(ICR), tự động cân bằng trắng (AWB), tự động bù sáng (AGC), chống ngược sáng(BLC,HLC), Chống nhiễu (3D-DNR), tự động lấy nét.
• Quay quét ngang (PAN)  360° tốc độ 400°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Chống sét 8000V (chống sét lan truyền), Hỗ trợ thẻ nhớ 256GB
• Điện áp DC 36V/2.23A ± 25%  Hi-PoE , công suất 21W, 40W (IR on)
• Môi trường làm việc từ -40ºC ~ 70ºC , kích thước 385 mm × Φ277 mm ,  trọng lượng 9kg, sản phẩm đã bao gồm nguồn và chân đế đi kèm
</t>
    </r>
    <r>
      <rPr>
        <b/>
        <sz val="12"/>
        <color indexed="8"/>
        <rFont val="Cambria"/>
        <family val="1"/>
      </rPr>
      <t>• Hỗ trợ các tính năng thông minh: Metadata, Hỗ trợ nhận diện khuôn mặt, Auto Tracking, Bảo vệ vành đai...</t>
    </r>
  </si>
  <si>
    <r>
      <rPr>
        <b/>
        <sz val="12"/>
        <color indexed="10"/>
        <rFont val="Cambria"/>
        <family val="1"/>
      </rPr>
      <t>• Độ phân giải 2Megapixel( 1920x1080 ) cảm biến STARVIS™ CMOS kích thước 1/2.8"</t>
    </r>
    <r>
      <rPr>
        <b/>
        <sz val="12"/>
        <rFont val="Cambria"/>
        <family val="1"/>
      </rPr>
      <t xml:space="preserve">
• Công nghệ Starlight với độ nhạy sáng 0.002 Lux@F1.6
</t>
    </r>
    <r>
      <rPr>
        <sz val="12"/>
        <rFont val="Cambria"/>
        <family val="1"/>
      </rPr>
      <t xml:space="preserve">• Hồng ngoại 30m
</t>
    </r>
    <r>
      <rPr>
        <b/>
        <sz val="12"/>
        <rFont val="Cambria"/>
        <family val="1"/>
      </rPr>
      <t>• Hỗ trợ tính năng bảo vệ vành đai thông minh</t>
    </r>
    <r>
      <rPr>
        <sz val="12"/>
        <rFont val="Cambria"/>
        <family val="1"/>
      </rPr>
      <t xml:space="preserve">
</t>
    </r>
    <r>
      <rPr>
        <b/>
        <sz val="12"/>
        <rFont val="Cambria"/>
        <family val="1"/>
      </rPr>
      <t xml:space="preserve">• Tích hợp loa và đèn cảnh báo, hỗ trợ cảnh báo chủ động
</t>
    </r>
    <r>
      <rPr>
        <sz val="12"/>
        <rFont val="Cambria"/>
        <family val="1"/>
      </rPr>
      <t xml:space="preserve">• Tích hợp mic và loa, hỗ trợ đàm thoại 2 chiều
• Hỗ trợ quay quét ngang: 0°–355 dọc: -15°–+90° với 300 điểm preset,..
</t>
    </r>
    <r>
      <rPr>
        <b/>
        <sz val="12"/>
        <rFont val="Cambria"/>
        <family val="1"/>
      </rPr>
      <t xml:space="preserve">• Công nghệ SMD Plus
</t>
    </r>
    <r>
      <rPr>
        <sz val="12"/>
        <rFont val="Cambria"/>
        <family val="1"/>
      </rPr>
      <t>• Hỗ trợ Wifi
• IP66</t>
    </r>
  </si>
  <si>
    <r>
      <rPr>
        <b/>
        <sz val="12"/>
        <color indexed="10"/>
        <rFont val="Cambria"/>
        <family val="1"/>
      </rPr>
      <t>- Camera giao thông độ phân giải 4MP(2688 × 1520)@25fps</t>
    </r>
    <r>
      <rPr>
        <sz val="12"/>
        <rFont val="Cambria"/>
        <family val="1"/>
      </rPr>
      <t xml:space="preserve">
- Tích hợp bộ xử lý đa lõi, hiệu năng cao
- Tích hợp cảm biến hình ảnh chất lượng cao.
- Tích hợp thuật toán thông minh
</t>
    </r>
    <r>
      <rPr>
        <b/>
        <sz val="12"/>
        <rFont val="Cambria"/>
        <family val="1"/>
      </rPr>
      <t>- Chụp ảnh biển số.</t>
    </r>
    <r>
      <rPr>
        <sz val="12"/>
        <rFont val="Cambria"/>
        <family val="1"/>
      </rPr>
      <t xml:space="preserve">
</t>
    </r>
    <r>
      <rPr>
        <b/>
        <sz val="12"/>
        <rFont val="Cambria"/>
        <family val="1"/>
      </rPr>
      <t>- Nhận diện màu sắc, thương hiệu phương tiện.</t>
    </r>
    <r>
      <rPr>
        <sz val="12"/>
        <rFont val="Cambria"/>
        <family val="1"/>
      </rPr>
      <t xml:space="preserve">
- Chống ngược sáng thực 90dB, tích hợp 4 đèn hồng ngoại
- Chuẩn chống nước IP67, hỗ trợ thẻ nhớ lên đến 256GB@Class10
- Điện áp 12VDC, 36VDC, PoE, công suất ≤8W
- Nhiệt độ hoạt động : -40° C ~ +65° C.
</t>
    </r>
  </si>
  <si>
    <t>DH-IPC-EW5541P-AS
 ( FISHEYE)</t>
  </si>
  <si>
    <r>
      <rPr>
        <b/>
        <sz val="12"/>
        <color indexed="10"/>
        <rFont val="Cambria"/>
        <family val="1"/>
      </rPr>
      <t>5MP WizMind IR Fisheye Network CAMERA
&gt; Cảm biến 1/2.7” 
&gt; Độ phân giải: 5 Megapixel progressive CMOS</t>
    </r>
    <r>
      <rPr>
        <sz val="12"/>
        <rFont val="Cambria"/>
        <family val="1"/>
      </rPr>
      <t xml:space="preserve">
&gt; Chuẩn nén: H.265+/H.265/H.264+/H.264
&gt; Khung hình Max 25fps@5M(2592×1944) 
&gt; Chống ngược sáng WDR( 120dB), chế độ ngày đêm Day/Night(ICR), chống nhiễu hình ảnh 3DNR, tự động cân bằng sáng AWB, tự động bù tín hiệu hình ảnh AGC, bù sáng BLC
&gt; Trình duyệt web: Web viewer, CMS(DSS/PSS) &amp; DMSS 
</t>
    </r>
    <r>
      <rPr>
        <b/>
        <sz val="12"/>
        <rFont val="Cambria"/>
        <family val="1"/>
      </rPr>
      <t>&gt; Ống kính 1.4mm.
&gt; Tích hợp Mic
&gt; Hỗ trợ Alarm in: 1, alarm out: 1, audio in: 1, audio out: 1</t>
    </r>
    <r>
      <rPr>
        <sz val="12"/>
        <rFont val="Cambria"/>
        <family val="1"/>
      </rPr>
      <t xml:space="preserve">
&gt; Chức năng thông minh: Tripwire, Intrusion, Heat Map
&gt; Micro SD memory (up to 256GB), PoE/12VDC</t>
    </r>
  </si>
  <si>
    <t>VTM114</t>
  </si>
  <si>
    <r>
      <rPr>
        <b/>
        <sz val="12"/>
        <color indexed="8"/>
        <rFont val="Cambria"/>
        <family val="1"/>
      </rPr>
      <t>Box gắn âm tường cho DHI-VTO2202F-P</t>
    </r>
    <r>
      <rPr>
        <sz val="12"/>
        <rFont val="Cambria"/>
        <family val="1"/>
      </rPr>
      <t xml:space="preserve">
&gt; Chất liệu nhôm đúc: ADC12
&gt; Kích thước (Mặt trước) : 128.9mm × 162.9mm × 34.5mm (5.08" × 6.42" × 1.36")
&gt; Kích thước (Mặt sau) : 123.0mm × 157.0mm × 35.0mm (4.84" × 6.18" × 1.38")
&gt; Kích thước lỗ tường:  Từ 113.0mm × 149.0mm × 35.0mm (4.45" × 5.87" × 1.38") đến dưới 123.0mm × 157.0mm × 35.0mm (4.84"×6.18"×1.38")</t>
    </r>
  </si>
  <si>
    <t>VTM115</t>
  </si>
  <si>
    <r>
      <t>Box gắn nổi cho  DHI-VTO2202F-P</t>
    </r>
    <r>
      <rPr>
        <sz val="12"/>
        <rFont val="Cambria"/>
        <family val="1"/>
      </rPr>
      <t xml:space="preserve">
&gt; Chất liệu hợp kim nhôm :AL5052 t=2.0mm
&gt; Kích thước: 129.0mm × 95.0mm × 28.5mm (5.08"×3.74"×1.12")</t>
    </r>
  </si>
  <si>
    <r>
      <rPr>
        <b/>
        <sz val="11"/>
        <color indexed="10"/>
        <rFont val="Cambria"/>
        <family val="1"/>
      </rPr>
      <t xml:space="preserve">• Đầu ghi hình 4 kênh, hỗ trợ camera HDCVI/Analog/IP/TVI/AHD 
• Chuẩn nén hình ảnh H.265+/H.265 với hai luồng dữ liệu.
</t>
    </r>
    <r>
      <rPr>
        <sz val="11"/>
        <color indexed="8"/>
        <rFont val="Cambria"/>
        <family val="1"/>
      </rPr>
      <t>•  Hỗ trợ ghi hình camera độ phân giải 4K(1~7fps); 6MP(1~10fps); 5MP(1~12fps); 4MP/3MP(1~15fps) 1 kênh, 4M-N/1080P (1~25/30fps) các kênh còn lại các kênh còn lại. Cổng ra tín hiệu video đồng thời 1 HDMI(up to 3840x2160),1 VGA, hỗ trợ xem lại 4 kênh đồng thời với chế độ tìm kiếm thông minh</t>
    </r>
    <r>
      <rPr>
        <b/>
        <sz val="11"/>
        <color indexed="10"/>
        <rFont val="Cambria"/>
        <family val="1"/>
      </rPr>
      <t xml:space="preserve">
</t>
    </r>
    <r>
      <rPr>
        <b/>
        <sz val="11"/>
        <color indexed="8"/>
        <rFont val="Cambria"/>
        <family val="1"/>
      </rPr>
      <t>• Hỗ trợ kết nối nhiều nhãn hiệu camera IP(4+2)</t>
    </r>
    <r>
      <rPr>
        <b/>
        <sz val="11"/>
        <color indexed="10"/>
        <rFont val="Cambria"/>
        <family val="1"/>
      </rPr>
      <t xml:space="preserve"> </t>
    </r>
    <r>
      <rPr>
        <sz val="11"/>
        <color indexed="8"/>
        <rFont val="Cambria"/>
        <family val="1"/>
      </rPr>
      <t>hỗ trợ lên đến camera 8MP với chuẩn tương tích Onvif 2.4</t>
    </r>
    <r>
      <rPr>
        <b/>
        <sz val="11"/>
        <color indexed="10"/>
        <rFont val="Cambria"/>
        <family val="1"/>
      </rPr>
      <t xml:space="preserve">
</t>
    </r>
    <r>
      <rPr>
        <b/>
        <sz val="11"/>
        <color indexed="8"/>
        <rFont val="Cambria"/>
        <family val="1"/>
      </rPr>
      <t>• Hỗ trợ 1 ổ cứng 10TB</t>
    </r>
    <r>
      <rPr>
        <b/>
        <sz val="11"/>
        <color indexed="10"/>
        <rFont val="Cambria"/>
        <family val="1"/>
      </rPr>
      <t>,</t>
    </r>
    <r>
      <rPr>
        <sz val="11"/>
        <color indexed="8"/>
        <rFont val="Cambria"/>
        <family val="1"/>
      </rPr>
      <t xml:space="preserve"> 2 cổng usb 2.0, 1 cổng mạng RJ45(1000M),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t>
    </r>
    <r>
      <rPr>
        <b/>
        <sz val="11"/>
        <color indexed="10"/>
        <rFont val="Cambria"/>
        <family val="1"/>
      </rPr>
      <t xml:space="preserve">
</t>
    </r>
    <r>
      <rPr>
        <b/>
        <sz val="11"/>
        <color indexed="8"/>
        <rFont val="Cambria"/>
        <family val="1"/>
      </rPr>
      <t>• Hỗ trợ truyền tải âm thanh, báo động qua cáp đồng trục
• Thiết kế nút reset cứng trên mainboard</t>
    </r>
  </si>
  <si>
    <t>DH-HAC-HFW1200TP-S5</t>
  </si>
  <si>
    <r>
      <rPr>
        <b/>
        <sz val="12"/>
        <color indexed="10"/>
        <rFont val="Cambria"/>
        <family val="1"/>
      </rPr>
      <t xml:space="preserve">• Camera thế hệ S5 hỗ trợ HDCVI/HDTVI/AHD/ANALOG, tích hợp </t>
    </r>
    <r>
      <rPr>
        <b/>
        <sz val="12"/>
        <color indexed="10"/>
        <rFont val="Cambria"/>
        <family val="1"/>
      </rPr>
      <t>OSD</t>
    </r>
    <r>
      <rPr>
        <sz val="12"/>
        <color indexed="10"/>
        <rFont val="Cambria"/>
        <family val="1"/>
      </rPr>
      <t xml:space="preserve">
• </t>
    </r>
    <r>
      <rPr>
        <b/>
        <sz val="12"/>
        <color indexed="10"/>
        <rFont val="Cambria"/>
        <family val="1"/>
      </rPr>
      <t>Độ phân giải 2Megapixel cảm biến CMOS kích thước 1/2.7", 30fps@1080P</t>
    </r>
    <r>
      <rPr>
        <sz val="12"/>
        <rFont val="Cambria"/>
        <family val="1"/>
      </rPr>
      <t xml:space="preserve">
•  Thời gian thực không trễ hình, độ nhạy sáng tối thiểu 0.02Lux@F1.85(0Lux IR LED on), chế độ ngày đêm(ICR), tự động cân bằng trắng (AWB), tự động bù sáng (AGC), chống ngược sáng(BLC), chống nhiễu (2D-DNR).
• T</t>
    </r>
    <r>
      <rPr>
        <b/>
        <sz val="12"/>
        <rFont val="Cambria"/>
        <family val="1"/>
      </rPr>
      <t>ầm xa hồng ngoại 30m với công nghệ hồng ngoại thông minh</t>
    </r>
    <r>
      <rPr>
        <sz val="12"/>
        <rFont val="Cambria"/>
        <family val="1"/>
      </rPr>
      <t xml:space="preserve">
• Ống kính cố định 3.6mm, chuẩn kháng nước IP67, chất liệu vỏ kim loại</t>
    </r>
  </si>
  <si>
    <t>DH-HAC-HFW1200SP-S5</t>
  </si>
  <si>
    <r>
      <rPr>
        <b/>
        <sz val="12"/>
        <color indexed="10"/>
        <rFont val="Cambria"/>
        <family val="1"/>
      </rPr>
      <t>• Camera thế hệ S5 hỗ trợ HDCVI/HDTVI/AHD/ANALOG, tích hợp OSD</t>
    </r>
    <r>
      <rPr>
        <sz val="12"/>
        <rFont val="Cambria"/>
        <family val="1"/>
      </rPr>
      <t xml:space="preserve">
</t>
    </r>
    <r>
      <rPr>
        <b/>
        <sz val="12"/>
        <color indexed="10"/>
        <rFont val="Cambria"/>
        <family val="1"/>
      </rPr>
      <t>• Độ phân giải 2Megapixel cảm biến CMOS kích thước 1/2.7", 30fps@1080P</t>
    </r>
    <r>
      <rPr>
        <sz val="12"/>
        <rFont val="Cambria"/>
        <family val="1"/>
      </rPr>
      <t xml:space="preserve">
•  Thời gian thực không trễ hình, độ nhạy sáng tối thiểu 0.01Lux@F1.2(0Lux IR LED on), chế độ ngày đêm(ICR), tự động cân bằng trắng (AWB), tự động bù sáng (AGC), chống ngược sáng(BLC), chống nhiễu (2D-DNR)
 •T</t>
    </r>
    <r>
      <rPr>
        <b/>
        <sz val="12"/>
        <rFont val="Cambria"/>
        <family val="1"/>
      </rPr>
      <t>ầm xa hồng ngoại 30m với công nghệ hồng ngoại thông minh</t>
    </r>
    <r>
      <rPr>
        <sz val="12"/>
        <rFont val="Cambria"/>
        <family val="1"/>
      </rPr>
      <t xml:space="preserve">
• Ống kính cố định 3.6mm, chuẩn kháng nước IP67, vỏ kim loại</t>
    </r>
  </si>
  <si>
    <t>DH-HAC-HFW1200TP-A-S5</t>
  </si>
  <si>
    <r>
      <rPr>
        <b/>
        <sz val="12"/>
        <color indexed="10"/>
        <rFont val="Cambria"/>
        <family val="1"/>
      </rPr>
      <t>• Camera thế hệ S5 hỗ trợ HDCVI/HDTVI/AHD/ANALOG, tích hợp OSD
• Độ phân giải 2MP kích thước 1/2.7”, 30fps@1080P</t>
    </r>
    <r>
      <rPr>
        <sz val="12"/>
        <rFont val="Cambria"/>
        <family val="1"/>
      </rPr>
      <t xml:space="preserve">
•  Thời gian thực không trễ hình, độ nhạy sáng tối thiểu 0.02Lux@F1.85(0Lux IR LED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30m với công nghệ hồng ngoại thông minh</t>
    </r>
    <r>
      <rPr>
        <sz val="12"/>
        <rFont val="Cambria"/>
        <family val="1"/>
      </rPr>
      <t xml:space="preserve">
• Ống kính cố định 3.6mm, chuẩn chống nước IP67, chất liệu vỏ kim loại</t>
    </r>
  </si>
  <si>
    <t>DH-IPC-HDW3449HP-AS-PV</t>
  </si>
  <si>
    <t>DH-IPC-HDW3849HP-AS-PV</t>
  </si>
  <si>
    <t>DH-IPC-HFW3449T1P-AS-PV</t>
  </si>
  <si>
    <t>DH-IPC-HFW3249T1P-AS-PV</t>
  </si>
  <si>
    <t>DH-HAC-ME1509THP-PV</t>
  </si>
  <si>
    <t>DH-IPC-HDW3249HP-AS-PV</t>
  </si>
  <si>
    <r>
      <rPr>
        <b/>
        <sz val="12"/>
        <rFont val="Cambria"/>
        <family val="1"/>
      </rPr>
      <t>• 5MP Full-color HDCVI Active Deterrence Bullet Camera</t>
    </r>
    <r>
      <rPr>
        <sz val="12"/>
        <rFont val="Cambria"/>
        <family val="1"/>
      </rPr>
      <t xml:space="preserve">
• Độ phân giải 5MP cảm biến CMOS kích thước 1/2.7" 20fps@5MP, 25/30fps@4MP, 25/30fps@1080P
• Tích hợp công nghệ full-color Starligh với độ nhạy sáng 0.005Lux/F1.2, 0Lux Warm Light on.
• Chế độ ngày đêm(color), tự động cân bằng trắng (AWB), tự động bù tín hiệu ảnh (AGC), chống chói sáng HLC, bù sáng BLC, chống ngược sáng DWDR, chống nhiễu (3DNR)
</t>
    </r>
    <r>
      <rPr>
        <b/>
        <sz val="12"/>
        <color indexed="10"/>
        <rFont val="Cambria"/>
        <family val="1"/>
      </rPr>
      <t>• Tích hợp Loa báo động, đèn cảnh báo xanh đỏ</t>
    </r>
    <r>
      <rPr>
        <sz val="12"/>
        <rFont val="Cambria"/>
        <family val="1"/>
      </rPr>
      <t xml:space="preserve">
• Tích hợp đèn LED trợ sáng với khoảng cách 40m 
• Ống kính cố định 3.6mm, chuẩn chống nước IP67, điện áp DC12V, công suất 7.7W. 
• Chất liệu nhựa + kim loại, môi trường làm việc từ -40°C~+60°C</t>
    </r>
  </si>
  <si>
    <t>DH-IPC-HDW2831TMP-AS-S2</t>
  </si>
  <si>
    <t>DH-IPC-HDW2831TP-ZS-S2</t>
  </si>
  <si>
    <r>
      <rPr>
        <b/>
        <sz val="12"/>
        <color rgb="FFFF0000"/>
        <rFont val="Cambria"/>
        <family val="1"/>
        <scheme val="major"/>
      </rPr>
      <t>"- Cảm biến CMOS kích thước 1/2.8”.
- Độ phân giải 2MP(1920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t>
    </r>
    <r>
      <rPr>
        <sz val="12"/>
        <color theme="1"/>
        <rFont val="Cambria"/>
        <family val="1"/>
        <scheme val="major"/>
      </rPr>
      <t xml:space="preserve">
</t>
    </r>
    <r>
      <rPr>
        <b/>
        <sz val="12"/>
        <color theme="1"/>
        <rFont val="Cambria"/>
        <family val="1"/>
        <scheme val="major"/>
      </rPr>
      <t>-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</si>
  <si>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r>
      <rPr>
        <b/>
        <sz val="12"/>
        <color rgb="FFFF0000"/>
        <rFont val="Cambria"/>
        <family val="1"/>
        <scheme val="major"/>
      </rPr>
      <t>- Cảm biến CMOS kích thước 1/2.8”.
- Độ phân giải 2MP(1920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</si>
  <si>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CMOS kích thước 1/2.8”.
- Độ phân giải 4MP(1920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</si>
  <si>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r>
      <rPr>
        <b/>
        <sz val="12"/>
        <color rgb="FFFF0000"/>
        <rFont val="Cambria"/>
        <family val="1"/>
        <scheme val="major"/>
      </rPr>
      <t>- Cảm biến CMOS kích thước 1/2.8”.
- Độ phân giải 4MP(1920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</si>
  <si>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STARVIS:tm: CMOS kích thước 1/2.7”.
- Độ phân giải 5MP(2592 x 1944) @20fps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0.003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</si>
  <si>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r>
      <rPr>
        <b/>
        <sz val="12"/>
        <color rgb="FFFF0000"/>
        <rFont val="Cambria"/>
        <family val="1"/>
        <scheme val="major"/>
      </rPr>
      <t>"- Cảm biến CMOS kích thước 1/2.8”.
- Độ phân giải 8MP(1920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30m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Kim loại.</t>
    </r>
  </si>
  <si>
    <t>DH-IPC-HFW3849T1P-AS-PV</t>
  </si>
  <si>
    <r>
      <rPr>
        <b/>
        <sz val="12"/>
        <color rgb="FFFF0000"/>
        <rFont val="Cambria"/>
        <family val="1"/>
        <scheme val="major"/>
      </rPr>
      <t>- Cảm biến CMOS kích thước 1/2.8”.
- Độ phân giải 8MP(1920 × 1080) @30 fps
- Mã hóa 3 luồng với định dạng H.265 và H.264</t>
    </r>
    <r>
      <rPr>
        <sz val="12"/>
        <color theme="1"/>
        <rFont val="Cambria"/>
        <family val="1"/>
        <scheme val="major"/>
      </rPr>
      <t xml:space="preserve">
</t>
    </r>
    <r>
      <rPr>
        <b/>
        <sz val="12"/>
        <color theme="1"/>
        <rFont val="Cambria"/>
        <family val="1"/>
        <scheme val="major"/>
      </rPr>
      <t>- Công nghệ Full-Color với độ nhạy sáng 0.0015 Lux@F1.0
- Chống ngược sáng WDR(120dB).</t>
    </r>
    <r>
      <rPr>
        <sz val="12"/>
        <color theme="1"/>
        <rFont val="Cambria"/>
        <family val="1"/>
        <scheme val="major"/>
      </rPr>
      <t xml:space="preserve">
- Hỗ trợ đèn LED trợ sáng lên đến 40m
- Chế độ Ngày Đêm ICR, chống nhiễu hình ảnh 3DNR, Tự động cân bằng trắng AWB, Tự động bù sáng AGC, Chống ngược sáng BLC.
</t>
    </r>
    <r>
      <rPr>
        <b/>
        <sz val="12"/>
        <color theme="1"/>
        <rFont val="Cambria"/>
        <family val="1"/>
        <scheme val="major"/>
      </rPr>
      <t>- Hỗ trợ SMD Plus, Bảo vệ vành đai(Phân biệt người và xe) : Tripwire, Intrusion
- Cảnh báo chủ động với loa và đèn cảnh báo xanh đỏ</t>
    </r>
    <r>
      <rPr>
        <sz val="12"/>
        <color theme="1"/>
        <rFont val="Cambria"/>
        <family val="1"/>
        <scheme val="major"/>
      </rPr>
      <t xml:space="preserve">
- Tiêu cự 3.6mm (Có thể lựa chọn 2.8mm, 6mm)
</t>
    </r>
    <r>
      <rPr>
        <b/>
        <sz val="12"/>
        <color theme="1"/>
        <rFont val="Cambria"/>
        <family val="1"/>
        <scheme val="major"/>
      </rPr>
      <t>- Hỗ trợ 1/1 Alarm in/out, 1/1 audio in/out.
- Tích hợp mic và loa. Đèn trợ sáng và đèn cảnh báo xanh đỏ</t>
    </r>
    <r>
      <rPr>
        <sz val="12"/>
        <color theme="1"/>
        <rFont val="Cambria"/>
        <family val="1"/>
        <scheme val="major"/>
      </rPr>
      <t xml:space="preserve">
- Hỗ trợ khe cắm thẻ nhớ lên đến 256GB
- Chuẩn tương thích Onvif 2.4.
- Chuẩn chống nước IP67
- Điện áp DC12V hoặc POE (802.3af)
- Nhiệt độ hoạt động : -40ºC ~ + 60ºC
- Chất liệu nhựa + kim loại.</t>
    </r>
  </si>
  <si>
    <t>CAMERA PHÁT HIỆN KHUÔN MẶT</t>
  </si>
  <si>
    <t>DH-HAC-HFW1500DP-S2</t>
  </si>
  <si>
    <t>DH-HAC-HFW1200TLP-A-S5</t>
  </si>
  <si>
    <r>
      <rPr>
        <b/>
        <sz val="12"/>
        <color indexed="10"/>
        <rFont val="Cambria"/>
        <family val="1"/>
      </rPr>
      <t xml:space="preserve">• Camera thế hệ S5 hỗ trợ HDCVI/HDTVI/AHD/ANALOG, tích hợp OSD
• Độ phân giải 2MP kích thước 1/2.7”, 30fps@1080P
</t>
    </r>
    <r>
      <rPr>
        <sz val="12"/>
        <rFont val="Cambria"/>
        <family val="1"/>
      </rPr>
      <t xml:space="preserve">•  Thời gian thực không trễ hình, độ nhạy sáng tối thiểu 0.02Lux@F1.85(0Lux IR LED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đến 80m với công nghệ hồng ngoại thông minh</t>
    </r>
    <r>
      <rPr>
        <sz val="12"/>
        <rFont val="Cambria"/>
        <family val="1"/>
      </rPr>
      <t xml:space="preserve">
• Ống kính cố định 3.6mm, chuẩn chống nước IP67, chất liệu vỏ kim loại(bìa trước) + plastic(thân)</t>
    </r>
  </si>
  <si>
    <r>
      <rPr>
        <b/>
        <sz val="12"/>
        <color indexed="10"/>
        <rFont val="Cambria"/>
        <family val="1"/>
      </rPr>
      <t xml:space="preserve"> '- Cảm biến STARVIS™ CMOS kích thước 1/2.8”.
 - Độ phân giải 2 MPixel 25/30fps@1080P(1920×1080)
 - Hỗ trợ mã hóa 3 luồng với định dạng H.265 và H.264</t>
    </r>
    <r>
      <rPr>
        <sz val="12"/>
        <color indexed="8"/>
        <rFont val="Cambria"/>
        <family val="1"/>
      </rPr>
      <t xml:space="preserve">
</t>
    </r>
    <r>
      <rPr>
        <b/>
        <sz val="12"/>
        <color indexed="8"/>
        <rFont val="Cambria"/>
        <family val="1"/>
      </rPr>
      <t xml:space="preserve"> - IVS: Tripwire, Intrusion, Object Abandoned / Missing
 - Hỗ trợ chức năng phát hiện khuôn mặt (Face Detection)
 - Chống ngược sáng WDR(120dB).</t>
    </r>
    <r>
      <rPr>
        <sz val="12"/>
        <color indexed="8"/>
        <rFont val="Cambria"/>
        <family val="1"/>
      </rPr>
      <t xml:space="preserve">
 - Chế độ ngày đêm Color(default)/Auto(Electronic), chống nhiễu hình ảnh 3DNR, Tự động cân bằng trắng AWB, Tự động bù sáng AGC, Chống ngược sáng BLC
</t>
    </r>
    <r>
      <rPr>
        <b/>
        <sz val="12"/>
        <color indexed="10"/>
        <rFont val="Cambria"/>
        <family val="1"/>
      </rPr>
      <t xml:space="preserve"> - Công nghệ Full-color Starlight với độ nhạy sáng cực thấp 0.001Lux/F1.0 (ảnh màu) - Cho hình ảnh có màu trong môi trường ánh sáng cực thấp.</t>
    </r>
    <r>
      <rPr>
        <sz val="12"/>
        <color indexed="8"/>
        <rFont val="Cambria"/>
        <family val="1"/>
      </rPr>
      <t xml:space="preserve">
 - Hỗ trợ xem hình bằng nhiều công cụ: Web, phần mềm CMS (DSS/PSS) và DMSS
 - Tiêu cự 3.6mm (Có thể lựa chọn 6mm)
</t>
    </r>
    <r>
      <rPr>
        <b/>
        <sz val="12"/>
        <color indexed="8"/>
        <rFont val="Cambria"/>
        <family val="1"/>
      </rPr>
      <t xml:space="preserve"> - Hỗ trợ khe cắm thẻ nhớ tối đa 128Gb
 - 1/1 Alarm in/out, 1/1 audio in/out</t>
    </r>
    <r>
      <rPr>
        <sz val="12"/>
        <color indexed="8"/>
        <rFont val="Cambria"/>
        <family val="1"/>
      </rPr>
      <t xml:space="preserve">
 - Chuẩn chống nước IP67.
 - Chuẩn chống va đập IK10.
</t>
    </r>
    <r>
      <rPr>
        <b/>
        <sz val="12"/>
        <color indexed="8"/>
        <rFont val="Cambria"/>
        <family val="1"/>
      </rPr>
      <t xml:space="preserve"> - Công nghệ ePoE(cấp nguồn và tín hiệu trên cáp mạng lên đến 800m)</t>
    </r>
    <r>
      <rPr>
        <sz val="12"/>
        <color indexed="8"/>
        <rFont val="Cambria"/>
        <family val="1"/>
      </rPr>
      <t xml:space="preserve">
 - Điện áp DC12V 
 - Nhiệt độ hoạt động : -30ºC ~ + 60ºC
 - Chất liệu kim loại.
</t>
    </r>
    <r>
      <rPr>
        <b/>
        <sz val="12"/>
        <color indexed="8"/>
        <rFont val="Cambria"/>
        <family val="1"/>
      </rPr>
      <t xml:space="preserve"> - Hỗ trợ Cloud giúp dễ dàng quan sát và nhận thông báo báo động qua phần mềm trên điện thoại(DMSS)</t>
    </r>
  </si>
  <si>
    <t>DH-IPC-HFW2831TP-ZS-S2</t>
  </si>
  <si>
    <t>DH-HAC-HDW1500TMQP-A-S2</t>
  </si>
  <si>
    <t>DH-HAC-ME1509TQP-PV</t>
  </si>
  <si>
    <t>DH-IPC-HFW5442TP-S</t>
  </si>
  <si>
    <r>
      <t xml:space="preserve">Cảm biến STARVIS™ CMOS kích thước 1/1.8”.
Độ phân giải 4MP 25/30 fps, 50fps@1080P (1920 × 1080)
 Mã hóa 3 luồng với định dạng H.265 và H.264
</t>
    </r>
    <r>
      <rPr>
        <b/>
        <sz val="12"/>
        <color theme="1"/>
        <rFont val="Cambria"/>
        <family val="1"/>
        <scheme val="major"/>
      </rPr>
      <t xml:space="preserve"> Công nghệ Starlight với độ nhạy sáng 0.002 Lux@F1.6
Chống ngược sáng WDR(140dB).</t>
    </r>
    <r>
      <rPr>
        <b/>
        <sz val="12"/>
        <color rgb="FFFF0000"/>
        <rFont val="Cambria"/>
        <family val="1"/>
        <scheme val="major"/>
      </rPr>
      <t xml:space="preserve">
</t>
    </r>
    <r>
      <rPr>
        <sz val="12"/>
        <color theme="1"/>
        <rFont val="Cambria"/>
        <family val="1"/>
        <scheme val="major"/>
      </rPr>
      <t>Tầm xa hồng ngoại 50m với công nghệ hồng ngoại thông minh
Chế độ Ngày Đêm ICR, chống nhiễu hình ảnh 3DNR, Tự động cân bằng trắng AWB, Tự động bù sáng AGC, Chống ngược sáng BLC, Defog.</t>
    </r>
    <r>
      <rPr>
        <b/>
        <sz val="12"/>
        <color rgb="FFFF0000"/>
        <rFont val="Cambria"/>
        <family val="1"/>
        <scheme val="major"/>
      </rPr>
      <t xml:space="preserve">
</t>
    </r>
    <r>
      <rPr>
        <b/>
        <sz val="12"/>
        <color theme="1"/>
        <rFont val="Cambria"/>
        <family val="1"/>
        <scheme val="major"/>
      </rPr>
      <t>Hỗ trợ chức năng Bảo vệ vành đai : Tripwire, Intrusion(Phân biệt người xe)</t>
    </r>
    <r>
      <rPr>
        <b/>
        <sz val="12"/>
        <color rgb="FFFF0000"/>
        <rFont val="Cambria"/>
        <family val="1"/>
        <scheme val="major"/>
      </rPr>
      <t xml:space="preserve">
 Hỗ trợ chụp ảnh khuôn mặt
</t>
    </r>
    <r>
      <rPr>
        <b/>
        <sz val="12"/>
        <color theme="1"/>
        <rFont val="Cambria"/>
        <family val="1"/>
        <scheme val="major"/>
      </rPr>
      <t>Hỗ trợ chức năng People Counting, Heatmap</t>
    </r>
    <r>
      <rPr>
        <b/>
        <sz val="12"/>
        <color rgb="FFFF0000"/>
        <rFont val="Cambria"/>
        <family val="1"/>
        <scheme val="major"/>
      </rPr>
      <t xml:space="preserve">.
</t>
    </r>
    <r>
      <rPr>
        <sz val="12"/>
        <color theme="1"/>
        <rFont val="Cambria"/>
        <family val="1"/>
        <scheme val="major"/>
      </rPr>
      <t>Tiêu cự 3.6mm (Có thể lựa chọn 2.8mm, 6mm)</t>
    </r>
    <r>
      <rPr>
        <b/>
        <sz val="12"/>
        <color theme="1"/>
        <rFont val="Cambria"/>
        <family val="1"/>
        <scheme val="major"/>
      </rPr>
      <t xml:space="preserve">
Hỗ trợ khe cắm thẻ nhớ lên đến 256GB</t>
    </r>
    <r>
      <rPr>
        <b/>
        <sz val="12"/>
        <color rgb="FFFF0000"/>
        <rFont val="Cambria"/>
        <family val="1"/>
        <scheme val="major"/>
      </rPr>
      <t xml:space="preserve">
</t>
    </r>
    <r>
      <rPr>
        <sz val="12"/>
        <color theme="1"/>
        <rFont val="Cambria"/>
        <family val="1"/>
        <scheme val="major"/>
      </rPr>
      <t>Chuẩn tương thích Onvif 2.4.
Chuẩn chống nước IP67, IK10
Điện áp DC12V hoặc POE (802.3af)
Nhiệt độ hoạt động : -30ºC ~ + 60ºC
Chất liệu kim loại.</t>
    </r>
  </si>
  <si>
    <r>
      <t xml:space="preserve">• 5MP HDCVI Starlight IR Bullet Camera
• Hỗ trợ 5MP@25fps khung hình 16:9(Vui lòng nâng cấp lên phiên bản XVR mới nhất) 
</t>
    </r>
    <r>
      <rPr>
        <b/>
        <sz val="12"/>
        <color theme="1"/>
        <rFont val="Cambria"/>
        <family val="1"/>
      </rPr>
      <t>- Hỗ trợ chuẩn đầu ra CVI/CVBS/AHD/TVI</t>
    </r>
    <r>
      <rPr>
        <b/>
        <sz val="12"/>
        <color indexed="10"/>
        <rFont val="Cambria"/>
        <family val="1"/>
      </rPr>
      <t xml:space="preserve">
</t>
    </r>
    <r>
      <rPr>
        <sz val="12"/>
        <color theme="1"/>
        <rFont val="Cambria"/>
        <family val="1"/>
      </rPr>
      <t>• Thời gian thực không trễ hình, độ nhạy sáng tối thiểu  0.005Lux/F1.6, 0Lux IR on, chế độ ngày đêm(ICR), tự động cân bằng trắng (AWB), tự động bù sáng (AGC), chống ngược sáng(BLC), Chống nhiễu (2D-DNR).</t>
    </r>
    <r>
      <rPr>
        <b/>
        <sz val="12"/>
        <color indexed="10"/>
        <rFont val="Cambria"/>
        <family val="1"/>
      </rPr>
      <t xml:space="preserve">
</t>
    </r>
    <r>
      <rPr>
        <b/>
        <sz val="12"/>
        <color theme="1"/>
        <rFont val="Cambria"/>
        <family val="1"/>
      </rPr>
      <t>• Tầm xa hồng ngoại 80m với công nghệ hồng ngoại thông minh</t>
    </r>
    <r>
      <rPr>
        <b/>
        <sz val="12"/>
        <color indexed="10"/>
        <rFont val="Cambria"/>
        <family val="1"/>
      </rPr>
      <t xml:space="preserve">
</t>
    </r>
    <r>
      <rPr>
        <sz val="12"/>
        <color theme="1"/>
        <rFont val="Cambria"/>
        <family val="1"/>
      </rPr>
      <t>• Ống kính cố định 3.6mm, chuẩn chống nước IP67, vỏ kim loạ</t>
    </r>
    <r>
      <rPr>
        <b/>
        <sz val="12"/>
        <color theme="1"/>
        <rFont val="Cambria"/>
        <family val="1"/>
      </rPr>
      <t>i</t>
    </r>
  </si>
  <si>
    <t>DH-SD42215-HC-LA</t>
  </si>
  <si>
    <t>DH-SD59225-HC-LA</t>
  </si>
  <si>
    <r>
      <rPr>
        <b/>
        <sz val="12"/>
        <color rgb="FFFF0000"/>
        <rFont val="Cambria"/>
        <family val="1"/>
      </rPr>
      <t>• 5MP HDCVI Starlight IR Eyeball Camera
• Hỗ trợ 5MP@25fps khung hình 16:9(Vui lòng nâng cấp lên phiên bản XVR mới nhất</t>
    </r>
    <r>
      <rPr>
        <sz val="12"/>
        <rFont val="Cambria"/>
        <family val="1"/>
      </rPr>
      <t xml:space="preserve">) 
- Hỗ trợ chuẩn đầu ra CVI/CVBS/AHD/TVI
- Thiết kế mới thông minh giúp tiết kiệm thời gian lắp đặt
• Thời gian thực không trễ hình, độ nhạy sáng tối thiểu  0.005Lux/F1.6, 0Lux IR on, chế độ ngày đêm(ICR), tự động cân bằng trắng (AWB), tự động bù sáng (AGC), chống ngược sáng(BLC), Chống nhiễu (2D-DNR).
</t>
    </r>
    <r>
      <rPr>
        <b/>
        <sz val="12"/>
        <color rgb="FFFF0000"/>
        <rFont val="Cambria"/>
        <family val="1"/>
      </rPr>
      <t>• Tích hợp Mic ghi âm</t>
    </r>
    <r>
      <rPr>
        <sz val="12"/>
        <rFont val="Cambria"/>
        <family val="1"/>
      </rPr>
      <t xml:space="preserve"> 
</t>
    </r>
    <r>
      <rPr>
        <b/>
        <sz val="12"/>
        <rFont val="Cambria"/>
        <family val="1"/>
      </rPr>
      <t>• Tầm xa hồng ngoại 60m với công nghệ hồng ngoại thông minh</t>
    </r>
    <r>
      <rPr>
        <sz val="12"/>
        <rFont val="Cambria"/>
        <family val="1"/>
      </rPr>
      <t xml:space="preserve">
• Ống kính cố định 3.6mm, chuẩn chống nước IP67, vỏ nhựa + kim loại</t>
    </r>
  </si>
  <si>
    <r>
      <t xml:space="preserve">DH-XVR5116H-4KL-X
</t>
    </r>
    <r>
      <rPr>
        <b/>
        <sz val="10"/>
        <color indexed="10"/>
        <rFont val="Cambria"/>
        <family val="1"/>
      </rPr>
      <t>(Hỗ trợ  DSS DDNS)</t>
    </r>
  </si>
  <si>
    <r>
      <rPr>
        <b/>
        <sz val="12"/>
        <color rgb="FFFF0000"/>
        <rFont val="Cambria"/>
        <family val="1"/>
      </rPr>
      <t>• 5MP HDCVI Full-Color Cảnh báo chủ động Eyeball Camera
- Công nghệ Full-Color cho hình ảnh rực rỡ trong điều kiện ánh sáng thấp
• Hỗ trợ 5MP@20fps</t>
    </r>
    <r>
      <rPr>
        <b/>
        <sz val="12"/>
        <rFont val="Cambria"/>
        <family val="1"/>
      </rPr>
      <t xml:space="preserve">
- Hỗ trợ chuẩn đầu ra CVI/CVBS/AHD/TVI</t>
    </r>
    <r>
      <rPr>
        <sz val="12"/>
        <rFont val="Cambria"/>
        <family val="1"/>
      </rPr>
      <t xml:space="preserve">
- Thiết kế mới thông minh giúp tiết kiệm thời gian lắp đặt
• Độ nhạy sáng tối thiểu  0.005Lux/F1.2, 0Lux LED on, chế độ ngày đêm(ICR), tự động cân bằng trắng (AWB), tự động bù sáng (AGC), chống ngược sáng(BLC)</t>
    </r>
    <r>
      <rPr>
        <b/>
        <sz val="12"/>
        <rFont val="Cambria"/>
        <family val="1"/>
      </rPr>
      <t xml:space="preserve">, Chống nhiễu </t>
    </r>
    <r>
      <rPr>
        <sz val="12"/>
        <rFont val="Cambria"/>
        <family val="1"/>
      </rPr>
      <t>(2D-DNR).</t>
    </r>
    <r>
      <rPr>
        <b/>
        <sz val="12"/>
        <rFont val="Cambria"/>
        <family val="1"/>
      </rPr>
      <t xml:space="preserve">
- Hỗ trợ cảnh báo chủ động với đèn LED xanh đỏ, còi hú và cổng alarm out
• Tầm xa LED trợ sáng 40m
</t>
    </r>
    <r>
      <rPr>
        <sz val="12"/>
        <rFont val="Cambria"/>
        <family val="1"/>
      </rPr>
      <t>• Ống kính cố định 3.6mm, chuẩn chống nước IP67, vỏ nhựa + kim loại</t>
    </r>
  </si>
  <si>
    <r>
      <rPr>
        <b/>
        <sz val="12"/>
        <color rgb="FFFF0000"/>
        <rFont val="Cambria"/>
        <family val="1"/>
      </rPr>
      <t>• Cảm biến STARVIS™ CMOS kích thước 1/2.8".
• Độ phân giải 2 Megapixel 25/30fps@1080P, 25/30/50/60fps@720P.</t>
    </r>
    <r>
      <rPr>
        <sz val="12"/>
        <rFont val="Cambria"/>
        <family val="1"/>
      </rPr>
      <t xml:space="preserve">
• Truyền tải tín hiệu HD trên dây cáp đồng trục không bị trễ. Hỗ trợ điều khiển OSD trên cáp đồng trục. 
• Hỗ trợ công nghệ Starlight với độ nhạy sáng cực thấp 0.005Lux@F1.6; 0Lux@F1.6 (IR on).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Tầm xa hồng ngoại 150m</t>
    </r>
    <r>
      <rPr>
        <sz val="12"/>
        <rFont val="Cambria"/>
        <family val="1"/>
      </rPr>
      <t xml:space="preserve">.
</t>
    </r>
    <r>
      <rPr>
        <b/>
        <sz val="12"/>
        <rFont val="Cambria"/>
        <family val="1"/>
      </rPr>
      <t>• Ống kính zoom quang học 25X (4.8mm~120mm), zoom số 1</t>
    </r>
    <r>
      <rPr>
        <sz val="12"/>
        <rFont val="Cambria"/>
        <family val="1"/>
      </rPr>
      <t xml:space="preserve">6x.
• Quay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DC 24V/3A, công suất 13W ,20W (IR on),  
• Môi trường làm việc từ -40ºC ~ 70ºC.
• Kích thước Φ186.0(mm) x 309(mm)  trọng lượng 6,8 Kg, </t>
    </r>
  </si>
  <si>
    <r>
      <rPr>
        <b/>
        <sz val="12"/>
        <color indexed="10"/>
        <rFont val="Cambria"/>
        <family val="1"/>
      </rPr>
      <t xml:space="preserve">* Cảm biến STARVIS™ CMOS kích thước 1/2.8".
* Độ phân giải 2 Megapixel 25/30fps@1080P. 
</t>
    </r>
    <r>
      <rPr>
        <b/>
        <sz val="12"/>
        <rFont val="Cambria"/>
        <family val="1"/>
      </rPr>
      <t>*</t>
    </r>
    <r>
      <rPr>
        <b/>
        <sz val="12"/>
        <color indexed="10"/>
        <rFont val="Cambria"/>
        <family val="1"/>
      </rPr>
      <t xml:space="preserve"> </t>
    </r>
    <r>
      <rPr>
        <sz val="12"/>
        <rFont val="Cambria"/>
        <family val="1"/>
      </rPr>
      <t xml:space="preserve">Truyền tải tín hiệu HD trên dây cáp đồng trục không bị trễ.
</t>
    </r>
    <r>
      <rPr>
        <sz val="12"/>
        <color indexed="10"/>
        <rFont val="Cambria"/>
        <family val="1"/>
      </rPr>
      <t>*</t>
    </r>
    <r>
      <rPr>
        <b/>
        <sz val="12"/>
        <color indexed="10"/>
        <rFont val="Cambria"/>
        <family val="1"/>
      </rPr>
      <t xml:space="preserve"> Công nghệ Startlight với độ nhạy sáng cực thấp 0.005Lux/F1.6 (ảnh màu), và 0Lux/F1.6 (ảnh trắng đen).
</t>
    </r>
    <r>
      <rPr>
        <b/>
        <sz val="12"/>
        <rFont val="Cambria"/>
        <family val="1"/>
      </rPr>
      <t>* Chống ngược sáng thực WDR 120dB</t>
    </r>
    <r>
      <rPr>
        <sz val="12"/>
        <rFont val="Cambria"/>
        <family val="1"/>
      </rPr>
      <t>, chế độ ngày đêm(ICR), tự động cân bằng trắng (AWB), tự động bù sáng (AGC), chống chói sáng(BLC), chống nhiễu (3D-DNR)
*</t>
    </r>
    <r>
      <rPr>
        <b/>
        <sz val="12"/>
        <rFont val="Cambria"/>
        <family val="1"/>
      </rPr>
      <t xml:space="preserve"> Ống kính zoom quang học 12X (5.1 mm~61.2mm ), zoom số 16x.
*</t>
    </r>
    <r>
      <rPr>
        <sz val="12"/>
        <rFont val="Cambria"/>
        <family val="1"/>
      </rPr>
      <t xml:space="preserve"> Quay quét ngang (PAN)  360° tốc độ 300°/s, quay dọc lên xuống 90° 120°/s, hỗ trợ lật hình 180°.
*  Hỗ trợ cài đặt trước 80 điểm với giao thức (DH-SD) và 255 điểm với giao thức(Pelco-P/D), 5 khuôn mẫu (Pattern), 8 hành trình (Tour), 5 tự động quét và tự động quay(Auto Scan), (Auto Pan), 
* Hỗ trợ chạy lại các cài đặt trước khi có thao tác điều kiển (Idle Motion).
* Tích hợp 1 dây cắm míc, báo động 2 kênh vào, 1 kênh ra.
* Chuẩn chống va đập IK10.
* Điện áp AC24V 1.5A, công suất 10W.
* Môi trường làm việc từ -10ºC ~ 60ºC.
* Kích thước Φ170(mm)×155(mm), trọng lượng 2.3Kg, sản phẩm đã bao gồm nguồn điện.</t>
    </r>
  </si>
  <si>
    <r>
      <rPr>
        <b/>
        <sz val="12"/>
        <color indexed="10"/>
        <rFont val="Cambria"/>
        <family val="1"/>
      </rPr>
      <t>• Cảm biến STARVIS™ CMOS kích thước 1/2.8".
• Độ phân giải 2 Megapixel 25/30fps@1080P</t>
    </r>
    <r>
      <rPr>
        <sz val="12"/>
        <rFont val="Cambria"/>
        <family val="1"/>
      </rPr>
      <t xml:space="preserve">
</t>
    </r>
    <r>
      <rPr>
        <b/>
        <sz val="12"/>
        <color indexed="10"/>
        <rFont val="Cambria"/>
        <family val="1"/>
      </rPr>
      <t xml:space="preserve">• Công nghệ Startlight với độ nhạy sáng cực thấp 0.005Lux/F1.6 (ảnh màu), và 0Lux/F1.6 (ảnh trắng đen)
• </t>
    </r>
    <r>
      <rPr>
        <b/>
        <sz val="12"/>
        <color indexed="8"/>
        <rFont val="Cambria"/>
        <family val="1"/>
      </rPr>
      <t>Chống ngược sáng WDR(120db).
•</t>
    </r>
    <r>
      <rPr>
        <sz val="12"/>
        <rFont val="Cambria"/>
        <family val="1"/>
      </rPr>
      <t xml:space="preserve"> Chế độ ngày đêm(ICR), tự động cân bằng trắng (AWB),Tự động bù sáng (AGC), chống ngược sáng(BLC), Chống nhiễu (3D-DNR), tự động điều chỉnh ánh sáng (Auto iris), tự động lấy nét
</t>
    </r>
    <r>
      <rPr>
        <b/>
        <sz val="12"/>
        <rFont val="Cambria"/>
        <family val="1"/>
      </rPr>
      <t>• Ống kính zoom quang học 12X (5.1 mm~61.2mm ), zoom số 16x.
•</t>
    </r>
    <r>
      <rPr>
        <sz val="12"/>
        <rFont val="Cambria"/>
        <family val="1"/>
      </rPr>
      <t xml:space="preserve"> Quay quét ngang (PAN)  360°, dọc 300°/s, quay dọc lên xuống 90° 120°/s, hỗ trợ lật hình 180°.
• Hỗ trợ cài đặt trước 80 điểm với giao thức (DH-SD), 5 khuôn mẫu (Pattern), 8 hành trình (Tour), 5 tự động quét và tự động quay(Auto Scan), (Auto Pan), hỗ trợ chạy lại các cài đặt trước khi có thao tác điều khiển (Idle Motion).
• Tích hợp 1 dây cắm míc với chuẩn âm thanh G.711a / G.711u (32kbps) / PCM (128kbps).
• Báo động 2 kênh vào 1 kênh ra.
• Hỗ trợ khe cắm thẻ nhớ Micro SD, Max 128GB.
• Chuẩn chống nước IP66, chống va đập IK10.
• Điện áp AC24V 1.5A, công suất 12W
• Môi trường làm việc từ -10ºC ~ 60ºC, kích thước Φ170mm×155mm,  trọng lượng 1.8Kg</t>
    </r>
    <r>
      <rPr>
        <b/>
        <sz val="12"/>
        <rFont val="Cambria"/>
        <family val="1"/>
      </rPr>
      <t xml:space="preserve">
</t>
    </r>
    <r>
      <rPr>
        <b/>
        <sz val="12"/>
        <color indexed="10"/>
        <rFont val="Cambria"/>
        <family val="1"/>
      </rPr>
      <t>• Hỗ trợ các tính năng thông minh: nhận diện khuôn mặt, phát hiện thay đổi hiện trường, phát hiện đồ bỏ quên, thiết lập hàng rào ảo ....</t>
    </r>
  </si>
  <si>
    <r>
      <rPr>
        <b/>
        <sz val="12"/>
        <color rgb="FFFF0000"/>
        <rFont val="Cambria"/>
        <family val="1"/>
      </rPr>
      <t xml:space="preserve">* Cảm biến STARVIS™ CMOS kích thước 1/2.8".
* Độ phân giải 2 Megapixel 25/30fps@1080P. 
</t>
    </r>
    <r>
      <rPr>
        <sz val="12"/>
        <rFont val="Cambria"/>
        <family val="1"/>
      </rPr>
      <t xml:space="preserve">* Truyền tải tín hiệu HD trên dây cáp đồng trục không bị trễ.
</t>
    </r>
    <r>
      <rPr>
        <b/>
        <sz val="12"/>
        <color rgb="FFFF0000"/>
        <rFont val="Cambria"/>
        <family val="1"/>
      </rPr>
      <t>* Công nghệ Startlight với độ nhạy sáng cực thấp 0.005Lux/F1.6 (ảnh màu), và 0Lux/F1.6 (ảnh Trắng đen)</t>
    </r>
    <r>
      <rPr>
        <sz val="12"/>
        <rFont val="Cambria"/>
        <family val="1"/>
      </rPr>
      <t xml:space="preserve">
* Chống ngược sáng thực WDR 120dB, chế độ ngày đêm(ICR), tự động cân bằng trắng (AWB), tự động bù sáng (AGC), chống chói sáng(BLC), chống nhiễu (3D-DNR)
</t>
    </r>
    <r>
      <rPr>
        <b/>
        <sz val="12"/>
        <rFont val="Cambria"/>
        <family val="1"/>
      </rPr>
      <t xml:space="preserve">* Ống kính zoom quang học 15X (5 mm~75 mm ), zoom số 16x.
</t>
    </r>
    <r>
      <rPr>
        <sz val="12"/>
        <rFont val="Cambria"/>
        <family val="1"/>
      </rPr>
      <t>* Quay quét ngang (PAN)  360° tốc độ 300°/s, quay dọc lên xuống 90° 120°/s, hỗ trợ lật hình 180°.
* Hỗ trợ cài đặt trước 80 điểm với giao thức (DH-SD) và 255 điểm với giao thức(Pelco-P/D), 5 khuôn mẫu (Pattern), 8 hành trình (Tour), 5 tự động quét và tự động quay(Auto Scan), (Auto Pan), 
* Hỗ trợ chạy lại các cài đặt trước khi có thao tác điều kiển (Idle Motion).
* Tích hợp 1 dây cắm míc, báo động 2 kênh vào, 1 kênh ra.
* Chuẩn chống va đập IK10. IP66
* Điện áp DC 12V/5A, công suất 9.6W.
* Môi trường làm việc từ -30ºC ~ 60ºC.
* Kích thước Φ170(mm)×155(mm)</t>
    </r>
  </si>
  <si>
    <t>DH-XVR5104HS-I3</t>
  </si>
  <si>
    <t>DH-HAC-HFW3231EP-Z</t>
  </si>
  <si>
    <r>
      <rPr>
        <b/>
        <sz val="12"/>
        <color indexed="10"/>
        <rFont val="Cambria"/>
        <family val="1"/>
      </rPr>
      <t xml:space="preserve">• 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nhựa.</t>
    </r>
  </si>
  <si>
    <t>ĐẦU GHI HÌNH XVR SERIES 4</t>
  </si>
  <si>
    <t>ĐẦU GHI HÌNH XVR SERIES 5</t>
  </si>
  <si>
    <t>ĐẦU GHI HÌNH XVR-AI</t>
  </si>
  <si>
    <r>
      <rPr>
        <b/>
        <sz val="11"/>
        <color rgb="FFFF0000"/>
        <rFont val="Cambria"/>
        <family val="1"/>
      </rPr>
      <t xml:space="preserve">• Đầu ghi hình 4 kênh, hỗ trợ camera HDCVI/TVI/AHD/Analog/IP
• Hỗ trợ chuẩn nén AI-Coding
• Hỗ trợ tối đa 1 kênh bảo vệ vành đai (analog) hoặc 1 kênh nhận diện khuôn mặt (analog) hoặc 4 kênh SMD Plus (analog).
</t>
    </r>
    <r>
      <rPr>
        <sz val="11"/>
        <rFont val="Cambria"/>
        <family val="1"/>
      </rPr>
      <t xml:space="preserve">• Chuẩn nén hình ảnh H265+/H265 với hai luồng dữ liệu độ phân giải 5M-N(1-10fps), 4M-N/1080P(1-15fps), 1080N/720p/960H/D1/CIF (1 fps–25/30 fps)
• Hỗ trợ ghi hình camera độ phân giải 5M-N, 4M-N/1080P, cổng ra tín hiệu video đồng thời HDMI/VGA
</t>
    </r>
    <r>
      <rPr>
        <b/>
        <sz val="11"/>
        <rFont val="Cambria"/>
        <family val="1"/>
      </rPr>
      <t>• Hỗ trợ kết nối nhiều nhãn hiệu camera IP(4+2)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</si>
  <si>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DH-SD5A432XA-HNR</t>
  </si>
  <si>
    <r>
      <rPr>
        <b/>
        <sz val="12"/>
        <color indexed="10"/>
        <rFont val="Cambria"/>
        <family val="1"/>
      </rPr>
      <t>• Cảm biến STARVIS™ CMOS kích thước 1/2.8".
• Độ phân giải 4 Megapixel 25/30fps@4MP.
• Chuẩn nén hình ảnh H.265+</t>
    </r>
    <r>
      <rPr>
        <sz val="12"/>
        <rFont val="Cambria"/>
        <family val="1"/>
      </rPr>
      <t xml:space="preserve">
</t>
    </r>
    <r>
      <rPr>
        <b/>
        <sz val="12"/>
        <rFont val="Cambria"/>
        <family val="1"/>
      </rPr>
      <t xml:space="preserve">• Công nghệ Startlight với độ nhạy sáng cực thấp 0.005Lux/F1.6 (ảnh màu), và 0Lux/F1.6 (ảnh hồng ngoại). </t>
    </r>
    <r>
      <rPr>
        <sz val="12"/>
        <rFont val="Cambria"/>
        <family val="1"/>
      </rPr>
      <t xml:space="preserve">
• Tầm xa hồng ngoại 100m.
• </t>
    </r>
    <r>
      <rPr>
        <b/>
        <sz val="12"/>
        <rFont val="Cambria"/>
        <family val="1"/>
      </rPr>
      <t>Chống ngược sáng thực WDR (120dB),</t>
    </r>
    <r>
      <rPr>
        <sz val="12"/>
        <rFont val="Cambria"/>
        <family val="1"/>
      </rPr>
      <t xml:space="preserve"> chế độ ngày đêm(ICR), tự động cân bằng trắng (AWB), tự động bù sáng (AGC), chống ngược sáng(BLC,HLC), Chống nhiễu (3D-DNR), tự động lấy nét.
• </t>
    </r>
    <r>
      <rPr>
        <b/>
        <sz val="12"/>
        <rFont val="Cambria"/>
        <family val="1"/>
      </rPr>
      <t>Ống kính zoom quang học 25X (4.8mm~120mm), zoom số 16x.</t>
    </r>
    <r>
      <rPr>
        <sz val="12"/>
        <rFont val="Cambria"/>
        <family val="1"/>
      </rPr>
      <t xml:space="preserve">
• Quay quét ngang (PAN)  400°/s, dọc 300°/s,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IP66.
• Điện áp DC 12V/3A (±10%)  PoE+(802.3at) , công suất 13W, 21W (IR on)
• Môi trường làm việc từ -40ºC ~ 70ºC .
• Kích thước Φ160 mm × 295 mm,  trọng lượng 4.8kg, sản phẩm đã bao gồm nguồn và chân đế đi kèm
</t>
    </r>
    <r>
      <rPr>
        <b/>
        <sz val="12"/>
        <color indexed="10"/>
        <rFont val="Cambria"/>
        <family val="1"/>
      </rPr>
      <t>• Hỗ trợ các tính năng thông minh:  SMD PLUS - Phân biệt người và xe, Phát hiện khuôn mặt, chụp ảnh thông minh, phát hiện thay đổi hiện trường, phát hiện đồ bỏ quên ....</t>
    </r>
  </si>
  <si>
    <r>
      <rPr>
        <b/>
        <sz val="12"/>
        <color rgb="FFFF0000"/>
        <rFont val="Cambria"/>
        <family val="1"/>
      </rPr>
      <t xml:space="preserve">• Cảm biến STARVIS™ CMOS kích thước 1/2.8".
• Độ phân giải 4 Megapixel 25/30fps@4MP.
• Chuẩn nén hình ảnh H.265+
</t>
    </r>
    <r>
      <rPr>
        <sz val="12"/>
        <rFont val="Cambria"/>
        <family val="1"/>
      </rPr>
      <t xml:space="preserve">• Độ nhạy sáng tối thiểu 0.005Lux/F1.35 (ảnh màu), và 0Lux (ảnh hồng ngoại). 
• Tầm xa hồng ngoại 150m.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sáng(BLC,HLC), Chống nhiễu (3D-DNR), tự động lấy nét.
</t>
    </r>
    <r>
      <rPr>
        <b/>
        <sz val="12"/>
        <rFont val="Cambria"/>
        <family val="1"/>
      </rPr>
      <t xml:space="preserve">• Ống kính zoom quang học 32X (4.9 mm–156 mm), zoom số 16x.
</t>
    </r>
    <r>
      <rPr>
        <sz val="12"/>
        <rFont val="Cambria"/>
        <family val="1"/>
      </rPr>
      <t xml:space="preserve">• Quay quét ngang (PAN)  400°/s, dọc 300°/s,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IP67; IK10; Chống sét 6000V, chống sét lan truyền, Hỗ trợ thẻ nhớ 256GB
• Điện áp AC24V/3A±25%  PoE+(802.3at) , công suất 12W,20W (IR on)
• Môi trường làm việc từ -40ºC ~ 70ºC .
• Kích thước Φ190 mm × 332 mm,  trọng lượng 8kg, sản phẩm đã bao gồm nguồn và chân đế đi kèm
</t>
    </r>
    <r>
      <rPr>
        <b/>
        <sz val="12"/>
        <color rgb="FFFF0000"/>
        <rFont val="Cambria"/>
        <family val="1"/>
      </rPr>
      <t>• Hỗ trợ các tính năng thông minh:  SMD PLUS - Phân biệt người và xe, Phát hiện khuôn mặt, Auto Tracking ....</t>
    </r>
  </si>
  <si>
    <r>
      <rPr>
        <b/>
        <sz val="12"/>
        <color indexed="10"/>
        <rFont val="Cambria"/>
        <family val="1"/>
      </rPr>
      <t xml:space="preserve">• Cảm biến STARVIS™ CMOS kích thước 1/2.8".
• Độ phân giải 2 Megapixel 50/60fps@1080P
• Chuẩn nén hình ảnh H.265+
</t>
    </r>
    <r>
      <rPr>
        <b/>
        <sz val="12"/>
        <rFont val="Cambria"/>
        <family val="1"/>
      </rPr>
      <t xml:space="preserve">• Công nghệ Startlight với độ nhạy sáng cực thấp 0.005Lux/F1.6 (ảnh màu), và 0Lux/F1.6 (ảnh hồng ngoại). 
• Tầm xa hồng ngoại 200m.
• Chống ngược sáng thực WDR (120dB), </t>
    </r>
    <r>
      <rPr>
        <sz val="12"/>
        <rFont val="Cambria"/>
        <family val="1"/>
      </rPr>
      <t>chế độ ngày đêm(ICR), tự động cân bằng trắng (AWB),Tự động bù sáng (AGC), chống ngược sáng(BLC,HLC), Chống nhiễu (3D-DNR), tự động lấy nét.
• Ố</t>
    </r>
    <r>
      <rPr>
        <b/>
        <sz val="12"/>
        <rFont val="Cambria"/>
        <family val="1"/>
      </rPr>
      <t>ng kính zoom quang học 30X (4.5mm~135mm), zoom số 16x.
•</t>
    </r>
    <r>
      <rPr>
        <sz val="12"/>
        <rFont val="Cambria"/>
        <family val="1"/>
      </rPr>
      <t xml:space="preserve"> Quay quét ngang (PAN)  360° tốc độ 200° /s, quay dọc lên xuống 90° 120°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và chống va đập IK10.
• Điện áp  AC 24V/3A (±10%)  PoE+(802.3at) , công suất 17W,25W (IR on)
• Môi trường làm việc từ -40ºC ~ 70ºC , kích thước Φ209(mm) x 337(mm),  trọng lượng 9.1kg, sản phẩm đã bao gồm nguồn và chân đế đi kèm  
</t>
    </r>
    <r>
      <rPr>
        <b/>
        <sz val="12"/>
        <color indexed="10"/>
        <rFont val="Cambria"/>
        <family val="1"/>
      </rPr>
      <t>• Hỗ trợ các tính năng thông minh: Auto tracking ( tự động quay theo đối tượng), phát hiện khuôn mặt. phát hiện thay đổi hiện trường, phát hiện đồ bỏ quên, thiết lập hàng rào ảo  ....</t>
    </r>
  </si>
  <si>
    <r>
      <t xml:space="preserve">• </t>
    </r>
    <r>
      <rPr>
        <b/>
        <sz val="12"/>
        <color indexed="10"/>
        <rFont val="Cambria"/>
        <family val="1"/>
      </rPr>
      <t>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
• Tầm xa hồng ngoại 200m.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25X (4.8mm~120mm),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IP66.
• Điện áp AC 24V/3A (±10%)  PoE+(802.3at) , công suất 17W, 25W (IR on)
• Môi trường làm việc từ -40ºC ~ 70ºC , kích thước Φ209×337.4mm,  trọng lượng 9.1kg, sản phẩm đã bao gồm nguồn và chân đế đi kèm
• </t>
    </r>
    <r>
      <rPr>
        <b/>
        <sz val="12"/>
        <color indexed="10"/>
        <rFont val="Cambria"/>
        <family val="1"/>
      </rPr>
      <t>Hỗ trợ các tính năng thông minh: Auto tracking ( tự động quay theo đối tượng), phát hiện khuôn mặt, phát hiện thay đổi hiện trường, phát hiện đồ bỏ quên, thiết lập hàng rào ảo ....</t>
    </r>
  </si>
  <si>
    <r>
      <rPr>
        <b/>
        <sz val="12"/>
        <color indexed="10"/>
        <rFont val="Cambria"/>
        <family val="1"/>
      </rPr>
      <t>• Cảm biến STARVIS:tm: CMOS kích thước 1/2.8".
• Độ phân giải 2 Megapixel 50/60fps@2MP.
• Chuẩn nén hình ảnh H.265+</t>
    </r>
    <r>
      <rPr>
        <sz val="12"/>
        <rFont val="Cambria"/>
        <family val="1"/>
      </rPr>
      <t xml:space="preserve">
</t>
    </r>
    <r>
      <rPr>
        <b/>
        <sz val="12"/>
        <rFont val="Cambria"/>
        <family val="1"/>
      </rPr>
      <t xml:space="preserve">• Công nghệ Startlight với độ nhạy sáng cực thấp 0.005Lux/F1.6 (ảnh màu), và 0Lux/F1.6 (ảnh hồng ngoại). </t>
    </r>
    <r>
      <rPr>
        <sz val="12"/>
        <rFont val="Cambria"/>
        <family val="1"/>
      </rPr>
      <t xml:space="preserve">
• Tầm xa hồng ngoại 100m.
</t>
    </r>
    <r>
      <rPr>
        <b/>
        <sz val="12"/>
        <rFont val="Cambria"/>
        <family val="1"/>
      </rPr>
      <t>• Chống ngược sáng thực WDR (120dB)</t>
    </r>
    <r>
      <rPr>
        <sz val="12"/>
        <rFont val="Cambria"/>
        <family val="1"/>
      </rPr>
      <t xml:space="preserve">, chế độ ngày đêm(ICR), tự động cân bằng trắng (AWB), tự động bù sáng (AGC), chống ngược sáng(BLC,HLC), Chống nhiễu (3D-DNR), tự động lấy nét.
</t>
    </r>
    <r>
      <rPr>
        <b/>
        <sz val="12"/>
        <rFont val="Cambria"/>
        <family val="1"/>
      </rPr>
      <t>• Ống kính zoom quang học 25X (4.8mm~120mm), zoom số 16x.</t>
    </r>
    <r>
      <rPr>
        <sz val="12"/>
        <rFont val="Cambria"/>
        <family val="1"/>
      </rPr>
      <t xml:space="preserve">
• Quay quét ngang (PAN)  200°/s, dọc 120°/s, quay dọc lên xuống -15° - 90°/s,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 Chuẩn chống nước IP66, chống sét 6000V, chống sét lan truyền. Hỗ trợ thẻ nhớ 256GB.
• Điện áp DC 12V/3A (±10%)  PoE+(802.3at) , công suất 13W, 22W (IR on)
• Môi trường làm việc từ -40ºC ~ 70ºC .
• Kích thước Φ160 mm × 295 mm,  trọng lượng 4.8kg, sản phẩm đã bao gồm nguồn và chân đế đi kèm
</t>
    </r>
    <r>
      <rPr>
        <b/>
        <sz val="12"/>
        <color indexed="10"/>
        <rFont val="Cambria"/>
        <family val="1"/>
      </rPr>
      <t>• Hỗ trợ các tính năng thông minh:  SMD plus - Phân biệt người và xe, phát hiện khuôn mặt, chụp ảnh thông minh, phát hiện thay đổi hiện trường, phát hiện đồ bỏ quên ....</t>
    </r>
  </si>
  <si>
    <r>
      <rPr>
        <b/>
        <sz val="12"/>
        <color indexed="10"/>
        <rFont val="Cambria"/>
        <family val="1"/>
      </rPr>
      <t xml:space="preserve">• Đầu ghi hình 32 kênh camera IP hỗ trợ phân giải lên đến 4k. </t>
    </r>
    <r>
      <rPr>
        <b/>
        <sz val="12"/>
        <rFont val="Cambria"/>
        <family val="1"/>
      </rPr>
      <t xml:space="preserve">
• Chuẩn nén hình ảnh H.265/H.264 với hai luồng dữ liệu với  hỗ trợ camera phân giải lên đến 8Mp.
• Băng thông đầu vào max 200Mpbs 
• Hỗ trợ lên đến camera 8MP, cho xem trực tiếp và phát lại qua mạng máy tính thiết bị di động.</t>
    </r>
    <r>
      <rPr>
        <sz val="12"/>
        <rFont val="Cambria"/>
        <family val="1"/>
      </rPr>
      <t xml:space="preserve">
• Cổng ra tín hiệu video đồng thời HDMI/VGA.
• Hỗ trợ xem lại 1/4/9/16 camera.   
• Hỗ trợ 4 cổng báo động đầu vào và 2 cổng báo động đầu ra, với các chế độ cảnh báo theo sự kiện (chuyển động. xâm nhập , mất kết nối) với các chứng năng Recording, PTZ, Tour, Alarm out, Video Push, Email, FTP, Snapshot, Buzzer &amp; Screen tips.
• Hỗ trợ kết nối nhiều thương hiệu camera với chuẩn tương thích Onvif 2.4.
•</t>
    </r>
    <r>
      <rPr>
        <b/>
        <sz val="12"/>
        <rFont val="Cambria"/>
        <family val="1"/>
      </rPr>
      <t xml:space="preserve"> Hỗ trợ 2 ổ cứng, mỗi ổ tối đa 6TB.</t>
    </r>
    <r>
      <rPr>
        <sz val="12"/>
        <rFont val="Cambria"/>
        <family val="1"/>
      </rPr>
      <t xml:space="preserve">
• 2 USB Ports (1 USB2.0, 1 USB3.0),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Kích thước 1U 375mm×281.5mm×56mm.
• Trọng lượng không ổ cứng 3.2KG.
• Chất liệu kim loại.
• Nguồn : DC12V/4A.
• Nhiệt độ hoạt động : -10°C ~ +55°C</t>
    </r>
  </si>
  <si>
    <t>DH-HAC-HFW1509TLMP-A-LED-S2</t>
  </si>
  <si>
    <t>DH-HAC-HFW1500TLP-A-S2</t>
  </si>
  <si>
    <t>DH-HAC-HFW1500TP-A-S2</t>
  </si>
  <si>
    <t>DH-XVR4108C-I</t>
  </si>
  <si>
    <t>DH-SD5A245XA-HNR</t>
  </si>
  <si>
    <r>
      <rPr>
        <b/>
        <sz val="11"/>
        <color rgb="FFFF0000"/>
        <rFont val="Cambria"/>
        <family val="1"/>
      </rPr>
      <t>• Đầu ghi hình 8 kênh, hỗ trợ camera HDCVI/TVI/AHD/Analog/IP
• Hỗ trợ chuẩn nén AI-Coding
• Hỗ trợ tối đa 8 kênh SMD Plus (analog).
• Chuẩn nén hình ảnh H265+/H265 với hai luồng dữ liệu, độ phân giải 1080P/720P@25/30 fps</t>
    </r>
    <r>
      <rPr>
        <sz val="11"/>
        <rFont val="Cambria"/>
        <family val="1"/>
      </rPr>
      <t xml:space="preserve">
• Hỗ trợ ghi hình camera độ phân giải 1080N/720P(1 fps – 15 fps), 960H/D1/CIF (1 fps–25/30 fps), cổng ra tín hiệu video đồng thời HDMI/VGA
</t>
    </r>
    <r>
      <rPr>
        <b/>
        <sz val="11"/>
        <rFont val="Cambria"/>
        <family val="1"/>
      </rPr>
      <t>• Hỗ trợ kết nối nhiều nhãn hiệu camera IP(8+2)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</si>
  <si>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2"/>
        <color rgb="FFFF0000"/>
        <rFont val="Cambria"/>
        <family val="1"/>
      </rPr>
      <t>• 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
• Tầm xa hồng ngoại 150m.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45X (3.95 mm–177.7 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IK10; Chống sét 6000V, chống sét lan truyền, Hỗ trợ thẻ nhớ 256GB
• Điện áp AC24V/3A±25%  PoE+(802.3at) , công suất 11W,20W (IR on)
• Môi trường làm việc từ -40ºC ~ 70ºC , kích thước Φ190.0(mm) x 332(mm),  trọng lượng 4.7kg, sản phẩm đã bao gồm nguồn và chân đế đi kèm
</t>
    </r>
    <r>
      <rPr>
        <b/>
        <sz val="12"/>
        <color rgb="FFFF0000"/>
        <rFont val="Cambria"/>
        <family val="1"/>
      </rPr>
      <t>• Hỗ trợ các tính năng thông minh: SMD plus - Phân biệt người và xe, Hỗ trợ nhận diện khuôn mặt, Auto Tracking...</t>
    </r>
  </si>
  <si>
    <t>CAMERA TiOC 5MP</t>
  </si>
  <si>
    <r>
      <rPr>
        <b/>
        <sz val="12"/>
        <rFont val="Cambria"/>
        <family val="1"/>
      </rPr>
      <t>• Độ phân giải 2 Megapixel cảm biến CMOS kích thước  1/2.7" CMOS Max 30fps@1080P</t>
    </r>
    <r>
      <rPr>
        <sz val="12"/>
        <rFont val="Cambria"/>
        <family val="1"/>
      </rPr>
      <t xml:space="preserve">
•Độ nhạy sáng tối thiểu 0.02Lux/F2.0(Color), 30IRE, 0Lux IR on , chế độ ngày đêm(ICR), tự động bù sáng (AGC), chống ngược sáng(DWDR), chống nhiễu ( 2D-DNR). chống chói sáng(BLC / HLC / DW), 
</t>
    </r>
    <r>
      <rPr>
        <b/>
        <sz val="12"/>
        <color rgb="FFFF0000"/>
        <rFont val="Cambria"/>
        <family val="1"/>
      </rPr>
      <t>• Hỗ trợ chức năng IoT - phát hiện chuyển động bằng cảm biến PIR tầm xa 10m, góc 110°, loại trừ báo động giả.</t>
    </r>
    <r>
      <rPr>
        <sz val="12"/>
        <rFont val="Cambria"/>
        <family val="1"/>
      </rPr>
      <t xml:space="preserve">
•Tầm xa hồng ngoại 20m với công nghệ hồng ngoại thông minh
• Ống kính 3.6mm fixed lens, chuẩn kháng nước IP67, </t>
    </r>
  </si>
  <si>
    <t>DH-XVR5108HS-4KL-I2</t>
  </si>
  <si>
    <t>DÒNG CAMERA TiOC</t>
  </si>
  <si>
    <t>DHI-NVR5216-16P-I</t>
  </si>
  <si>
    <r>
      <rPr>
        <b/>
        <sz val="12"/>
        <color indexed="10"/>
        <rFont val="Cambria"/>
        <family val="1"/>
      </rPr>
      <t xml:space="preserve">• Đầu ghi hình 16 kênh camera IP hỗ trợ phân giải lên đến 16MP. </t>
    </r>
    <r>
      <rPr>
        <sz val="12"/>
        <rFont val="Cambria"/>
        <family val="1"/>
      </rPr>
      <t xml:space="preserve">
• </t>
    </r>
    <r>
      <rPr>
        <b/>
        <sz val="12"/>
        <rFont val="Cambria"/>
        <family val="1"/>
      </rPr>
      <t>Hỗ trợ 16 port POE, ePOE &amp; EoC</t>
    </r>
    <r>
      <rPr>
        <sz val="12"/>
        <rFont val="Cambria"/>
        <family val="1"/>
      </rPr>
      <t xml:space="preserve">
</t>
    </r>
    <r>
      <rPr>
        <b/>
        <sz val="12"/>
        <rFont val="Cambria"/>
        <family val="1"/>
      </rPr>
      <t>• Chuẩn nén hình ảnh H.265/H.264 với hai luồng dữ liệu với  hỗ trợ camera phân giải lên đến 16Mp.
• Băng thông đầu vào max 320Mpbs (160Mps Khi bật tính năng AI, dựa trên giao thức riêng)
• Hỗ trợ lên đến camera 16MP, cho xem trực tiếp và phát lại qua mạng máy tính thiết bị di động.</t>
    </r>
    <r>
      <rPr>
        <sz val="12"/>
        <rFont val="Cambria"/>
        <family val="1"/>
      </rPr>
      <t xml:space="preserve">
• Cổng ra tín hiệu video đồng thời HDMI/VGA.
• Hỗ trợ tính năng bảo vệ vành đai cho 16 kênh, tìm kiếm thông minh kèm theo phân loại đối tượng người/xe.
• </t>
    </r>
    <r>
      <rPr>
        <b/>
        <sz val="12"/>
        <color indexed="10"/>
        <rFont val="Cambria"/>
        <family val="1"/>
      </rPr>
      <t>Hỗ trợ tính năng thông minh nhận diện khuôn mặt với hiệu suất lên đến 24 khuôn mặt/giây. Phát hiện người lạ, tìm kiếm thông minh Metadata.
• Hỗ trợ 4 kênh nhận diện khuôn mặt hoặc 16 kênh nhận diện với FD Camera
• Quản lý tối đa 20 cơ sở dữ liệu khuôn mặt với tổng số lên đến 100.000 khuôn mặt.</t>
    </r>
    <r>
      <rPr>
        <sz val="12"/>
        <rFont val="Cambria"/>
        <family val="1"/>
      </rPr>
      <t xml:space="preserve">
• Hỗ trợ 4 cổng báo động đầu vào và 2 cổng báo động đầu ra, với các chế độ cảnh báo theo sự kiện (chuyển động. xâm nhập , mất kết nối) với các chứng năng Recording, PTZ, Tour, Alarm out, Video Push, Email, FTP, Snapshot, Buzzer &amp; Screen tips.
• Hỗ trợ kết nối nhiều thương hiệu camera với chuẩn tương thích Onvif 2.4.
• Hỗ trợ 2 ổ cứng, mỗi ổ tối đa 8TB.
• 2 USB Ports (1 USB2.0, 1 Front USB2.0),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Kích thước 1U 375mm×327.3mm×53mm.
• Trọng lượng không ổ cứng 4KG.
• Chất liệu kim loại.
• Nguồn : AC100-240V.
• Nhiệt độ hoạt động : -10°C ~ +55°C</t>
    </r>
  </si>
  <si>
    <t>2 Mp, zoom 45X</t>
  </si>
  <si>
    <t>DH-HAC-ME1200BP</t>
  </si>
  <si>
    <r>
      <t xml:space="preserve">DH-XVR7104HE-4KL-X
</t>
    </r>
    <r>
      <rPr>
        <b/>
        <sz val="10"/>
        <rFont val="Cambria"/>
        <family val="1"/>
      </rPr>
      <t>(Hỗ trợ  DSS DDNS)</t>
    </r>
  </si>
  <si>
    <r>
      <t xml:space="preserve">XVR5104C-4KL-X
</t>
    </r>
    <r>
      <rPr>
        <b/>
        <sz val="10"/>
        <rFont val="Cambria"/>
        <family val="1"/>
      </rPr>
      <t>(Hỗ trợ  DSS DDNS)</t>
    </r>
  </si>
  <si>
    <t xml:space="preserve">ĐẦU GHI HÌNH XVR-AI HỖ TRỢ CAMERA 4K </t>
  </si>
  <si>
    <r>
      <rPr>
        <b/>
        <sz val="11"/>
        <color rgb="FFFF0000"/>
        <rFont val="Cambria"/>
        <family val="1"/>
      </rPr>
      <t>8 Channel Penta-brid 4K-N/5MP Mini 1U WizSense Digital Video Recorder</t>
    </r>
    <r>
      <rPr>
        <sz val="11"/>
        <rFont val="Cambria"/>
        <family val="1"/>
      </rPr>
      <t xml:space="preserve">
•  Đầu ghi 8 kênh HDCVI
•  Hỗ trợ camera HDCVI/Analog/IP/TVI/AHD 
•  Chuẩn nén hình ảnh H265+
</t>
    </r>
    <r>
      <rPr>
        <b/>
        <sz val="11"/>
        <rFont val="Cambria"/>
        <family val="1"/>
      </rPr>
      <t xml:space="preserve">•  Hỗ trợ SMD Plus và bảo vệ vành đai
•  Hỗ trợ AI : Phân tích khuôn mặt, IOT và POS
</t>
    </r>
    <r>
      <rPr>
        <sz val="11"/>
        <rFont val="Cambria"/>
        <family val="1"/>
      </rPr>
      <t xml:space="preserve">•  Hỗ trợ ghi hình tất cả các kênh 4K
</t>
    </r>
    <r>
      <rPr>
        <b/>
        <sz val="11"/>
        <rFont val="Cambria"/>
        <family val="1"/>
      </rPr>
      <t xml:space="preserve">•  Hỗ trợ mở rộng camera IP(8+8) hỗ trợ lên đến camera 8MP 
•  Hỗ trợ 1 ổ cứng 10TB
</t>
    </r>
    <r>
      <rPr>
        <sz val="11"/>
        <rFont val="Cambria"/>
        <family val="1"/>
      </rPr>
      <t>•  Nguồn DC12V/2A
•  Chất liệu vỏ sắt</t>
    </r>
  </si>
  <si>
    <t>CAMERA FISHEYE</t>
  </si>
  <si>
    <r>
      <rPr>
        <b/>
        <sz val="12"/>
        <color rgb="FFFF0000"/>
        <rFont val="Cambria"/>
        <family val="1"/>
      </rPr>
      <t xml:space="preserve">• Camera thế hệ S5 hỗ trợ HDCVI/HDTVI/AHD/ANALOG, tích hợp OSD
• Độ phân giải 2Megapixel cảm biến CMOS kích thước 1/2.7", 30fps@1080P
</t>
    </r>
    <r>
      <rPr>
        <sz val="12"/>
        <rFont val="Cambria"/>
        <family val="1"/>
      </rPr>
      <t xml:space="preserve">• Độ nhạy sáng tối thiểu 0.02Lux/F1.9, 0Lux IR on, chế độ ngày đêm(ICR), tự động cân bằng trắng (AWB),tự động bù sáng (AGC), chống ngược sáng(BLC), chống nhiễu (2D-DNR), 
</t>
    </r>
    <r>
      <rPr>
        <b/>
        <sz val="12"/>
        <rFont val="Cambria"/>
        <family val="1"/>
      </rPr>
      <t>• Tầm xa hồng ngoại 80m với công nghệ hồng ngoại thông minh</t>
    </r>
    <r>
      <rPr>
        <sz val="12"/>
        <rFont val="Cambria"/>
        <family val="1"/>
      </rPr>
      <t xml:space="preserve">
• Ống kính cố định 3.6mm, chuẩn kháng nước IP67, vỏ kim loại</t>
    </r>
  </si>
  <si>
    <r>
      <t xml:space="preserve">DHI-NVR4116HS-4KS2/L
</t>
    </r>
    <r>
      <rPr>
        <b/>
        <sz val="12"/>
        <color rgb="FFFF0000"/>
        <rFont val="Cambria"/>
        <family val="1"/>
        <scheme val="major"/>
      </rPr>
      <t>(Hỗ trợ SMD)</t>
    </r>
  </si>
  <si>
    <t>DH-SD49225I-HC (Starlight, Chống ngược sáng thực)</t>
  </si>
  <si>
    <r>
      <rPr>
        <sz val="12"/>
        <color indexed="10"/>
        <rFont val="Cambria"/>
        <family val="1"/>
      </rPr>
      <t>•</t>
    </r>
    <r>
      <rPr>
        <b/>
        <sz val="12"/>
        <color indexed="10"/>
        <rFont val="Cambria"/>
        <family val="1"/>
      </rPr>
      <t xml:space="preserve"> Cảm biến STARVIS™ CMOS kích thước 1/2.8".
• Độ phân giải 2 Megapixel 25/30fps@1080P, 25/30/50/60fps@720P.</t>
    </r>
    <r>
      <rPr>
        <b/>
        <sz val="12"/>
        <rFont val="Cambria"/>
        <family val="1"/>
      </rPr>
      <t xml:space="preserve">
•</t>
    </r>
    <r>
      <rPr>
        <sz val="12"/>
        <rFont val="Cambria"/>
        <family val="1"/>
      </rPr>
      <t xml:space="preserve"> Truyền tải tín hiệu HD trên dây cáp đồng trục không bị trễ. Hỗ trợ điều khiển OSD trên cáp đồng trục. 
</t>
    </r>
    <r>
      <rPr>
        <sz val="12"/>
        <color indexed="10"/>
        <rFont val="Cambria"/>
        <family val="1"/>
      </rPr>
      <t xml:space="preserve">• </t>
    </r>
    <r>
      <rPr>
        <b/>
        <sz val="12"/>
        <color indexed="10"/>
        <rFont val="Cambria"/>
        <family val="1"/>
      </rPr>
      <t xml:space="preserve">Hỗ trợ công nghệ Starlight với độ nhạy sáng cực thấp 0.005Lux@F1.6; 0Lux@F1.6 (IR on). </t>
    </r>
    <r>
      <rPr>
        <b/>
        <sz val="12"/>
        <rFont val="Cambria"/>
        <family val="1"/>
      </rPr>
      <t xml:space="preserve">
• Chống ngược sáng thực WDR 120dB,</t>
    </r>
    <r>
      <rPr>
        <sz val="12"/>
        <rFont val="Cambria"/>
        <family val="1"/>
      </rPr>
      <t xml:space="preserve"> chế độ ngày đêm(ICR), tự động cân bằng trắng (AWB), tự động bù sáng (AGC), chống ngược sáng(BLC). Chống nhiễu (3D-DNR) 
</t>
    </r>
    <r>
      <rPr>
        <b/>
        <sz val="12"/>
        <rFont val="Cambria"/>
        <family val="1"/>
      </rPr>
      <t>• Tầm xa hồng ngoại 100m.</t>
    </r>
    <r>
      <rPr>
        <sz val="12"/>
        <rFont val="Cambria"/>
        <family val="1"/>
      </rPr>
      <t xml:space="preserve">
</t>
    </r>
    <r>
      <rPr>
        <b/>
        <sz val="12"/>
        <rFont val="Cambria"/>
        <family val="1"/>
      </rPr>
      <t>• Ống kính zoom quang học 25X (4.8mm~120mm), zoom số 16x.
• Q</t>
    </r>
    <r>
      <rPr>
        <sz val="12"/>
        <rFont val="Cambria"/>
        <family val="1"/>
      </rPr>
      <t xml:space="preserve">uay quét ngang (PAN)  360° tốc độ 200°/s, quay dọc lên xuống 90° 120°/s, hỗ trợ lật hình 180°.
• Hỗ trợ cài đặt trước 300 điểm với giao thức (DH-SD, Pelco-P/D), 5 khuôn mẫu (Pattern), 8 hành trình (Tour), 5 tự động quét và tự động quay(Auto Scan), (Auto Pan), hỗ trợ chạy lại các cài đặt trước khi có thao tác điều khiển (Idle Motion).
• Tích hợp 1 dây cắm míc, báo động 2 kênh vào 1 kênh ra, 1 kênh RS485 .
• Chuẩn chống nước IP66.
• Điện áp AC 24V/3A, công suất 13W ,22W (IR on),  
• Môi trường làm việc từ -40ºC ~ 70ºC.
• Kích thước Φ160(mm) x 295(mm)  trọng lượng 4,2 Kg, </t>
    </r>
  </si>
  <si>
    <t>DH-SD49225I-HC</t>
  </si>
  <si>
    <r>
      <rPr>
        <b/>
        <sz val="12"/>
        <rFont val="Cambria"/>
        <family val="1"/>
      </rPr>
      <t>- Card video output cho giải pháp video wall (Gắn vào trung tâm M70-4U-E)</t>
    </r>
    <r>
      <rPr>
        <sz val="12"/>
        <rFont val="Cambria"/>
        <family val="1"/>
      </rPr>
      <t xml:space="preserve">
- Hỗ trợ 6 cổng HDMI
- Hỗ trợ độ 32CH@1080P
- Hỗ trợ độ phân giải : 4000*3000@15fps, 3840*2160@30fps, 1920*1080@60fps, 1280*1024@60fps
- Hỗ trợ giải mã 8CH@12MP(15fps)/8CH@4K/32CH@1080P/72CH@720P/128CH@D1</t>
    </r>
  </si>
  <si>
    <t>DH-XVR1B04-I</t>
  </si>
  <si>
    <t>DH-XVR1B08-I</t>
  </si>
  <si>
    <t>DH-XVR4104C-I</t>
  </si>
  <si>
    <t>DH-XVR5108HS-I3</t>
  </si>
  <si>
    <r>
      <rPr>
        <b/>
        <sz val="11"/>
        <color rgb="FFFF0000"/>
        <rFont val="Cambria"/>
        <family val="1"/>
      </rPr>
      <t>• Đầu ghi hình 4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25 fps), 960H/D1/CIF (1 fps–25/30 fps), cổng ra tín hiệu video đồng thời HDMI/VGA
</t>
    </r>
    <r>
      <rPr>
        <b/>
        <sz val="11"/>
        <rFont val="Cambria"/>
        <family val="1"/>
      </rPr>
      <t>• Hỗ trợ kết nối nhiều nhãn hiệu camera IP(4+1)</t>
    </r>
    <r>
      <rPr>
        <sz val="11"/>
        <rFont val="Cambria"/>
        <family val="1"/>
      </rPr>
      <t xml:space="preserve">, hỗ trợ lên đến camera 2MP với chuẩn tương tích Onvif 16.12
</t>
    </r>
    <r>
      <rPr>
        <b/>
        <sz val="11"/>
        <rFont val="Cambria"/>
        <family val="1"/>
      </rPr>
      <t>•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</si>
  <si>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8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15 fps), 960H/D1/CIF (1 fps–25/30 fps), cổng ra tín hiệu video đồng thời HDMI/VGA
</t>
    </r>
    <r>
      <rPr>
        <b/>
        <sz val="11"/>
        <rFont val="Cambria"/>
        <family val="1"/>
      </rPr>
      <t>• Hỗ trợ kết nối nhiều nhãn hiệu camera IP(8+2)</t>
    </r>
    <r>
      <rPr>
        <sz val="11"/>
        <rFont val="Cambria"/>
        <family val="1"/>
      </rPr>
      <t xml:space="preserve">, hỗ trợ lên đến camera 6MP với chuẩn tương tích Onvif 16.12
</t>
    </r>
    <r>
      <rPr>
        <b/>
        <sz val="11"/>
        <rFont val="Cambria"/>
        <family val="1"/>
      </rPr>
      <t>•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</si>
  <si>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4 kênh, hỗ trợ camera HDCVI/TVI/AHD/Analog/IP
• Hỗ trợ chuẩn nén AI-Coding
• Hỗ trợ tối đa 4 kênh SMD Plus (analog).
• Chuẩn nén hình ảnh H265+/H265 với hai luồng dữ liệu, độ phân giải 1080P/720P@25/30 fps</t>
    </r>
    <r>
      <rPr>
        <sz val="11"/>
        <rFont val="Cambria"/>
        <family val="1"/>
      </rPr>
      <t xml:space="preserve">
• Hỗ trợ ghi hình camera độ phân giải 1080N/720P(1 fps – 25 fps), 960H/D1/CIF (1 fps–25/30 fps), cổng ra tín hiệu video đồng thời HDMI/VGA
</t>
    </r>
    <r>
      <rPr>
        <b/>
        <sz val="11"/>
        <rFont val="Cambria"/>
        <family val="1"/>
      </rPr>
      <t>• Hỗ trợ kết nối nhiều nhãn hiệu camera IP(4+1)</t>
    </r>
    <r>
      <rPr>
        <sz val="11"/>
        <rFont val="Cambria"/>
        <family val="1"/>
      </rPr>
      <t xml:space="preserve"> hỗ trợ lên đến camera 2MP với chuẩn tương tích Onvif 16.12</t>
    </r>
    <r>
      <rPr>
        <b/>
        <sz val="11"/>
        <rFont val="Cambria"/>
        <family val="1"/>
      </rPr>
      <t xml:space="preserve">
• Hỗ trợ 1 ổ cứng tối đa 6TB,</t>
    </r>
    <r>
      <rPr>
        <sz val="11"/>
        <rFont val="Cambria"/>
        <family val="1"/>
      </rPr>
      <t xml:space="preserve"> 2 cổng usb 2.0, 1 cổng mạng RJ45(100Mbps),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</si>
  <si>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r>
      <rPr>
        <b/>
        <sz val="11"/>
        <color rgb="FFFF0000"/>
        <rFont val="Cambria"/>
        <family val="1"/>
      </rPr>
      <t>• Đầu ghi hình 8 kênh, hỗ trợ camera HDCVI/TVI/AHD/Analog/IP
• Hỗ trợ chuẩn nén AI-Coding
• Hỗ trợ tối đa 1 kênh bảo vệ vành đai (analog) hoặc 1 kênh nhận diện khuôn mặt (analog) hoặc 8 kênh SMD Plus (analog).
• Chuẩn nén hình ảnh H265+/H265 với hai luồng dữ liệu độ phân giải 5MP, 4MP, 1080p@ 25/30 fps, 720p@ 50/60 fps, 720p@ 25/30 fps</t>
    </r>
    <r>
      <rPr>
        <sz val="11"/>
        <rFont val="Cambria"/>
        <family val="1"/>
      </rPr>
      <t xml:space="preserve">
• Hỗ trợ ghi hình camera độ phân giải 5M-N (1 fps–10 fps); 4M-N/1080p (1 fps–15 fps); 1080N/720p/960H/D1/CIF (1 fps–25/30 fps)
</t>
    </r>
    <r>
      <rPr>
        <b/>
        <sz val="11"/>
        <rFont val="Cambria"/>
        <family val="1"/>
      </rPr>
      <t>• Hỗ trợ kết nối nhiều nhãn hiệu camera IP(8+4)</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RJ45(100Mbps),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</si>
  <si>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DH-IPC-HDW1230DV-S6</t>
  </si>
  <si>
    <t>DH-IPC-HFW1230DS1-S5</t>
  </si>
  <si>
    <t xml:space="preserve"> 4.185.000</t>
  </si>
  <si>
    <t xml:space="preserve"> 4.185.000 </t>
  </si>
  <si>
    <t>DH-HAC-HFW1239TLMP-LED-S2</t>
  </si>
  <si>
    <r>
      <rPr>
        <b/>
        <sz val="11"/>
        <color indexed="10"/>
        <rFont val="Cambria"/>
        <family val="1"/>
      </rPr>
      <t>• Đầu ghi hình 8 kênh, hỗ trợ camera HDCVI/Analog/IP/TVI/AHD.
• Chuẩn nén hình ảnh H.264.</t>
    </r>
    <r>
      <rPr>
        <sz val="11"/>
        <rFont val="Cambria"/>
        <family val="1"/>
      </rPr>
      <t xml:space="preserve">
</t>
    </r>
    <r>
      <rPr>
        <b/>
        <sz val="11"/>
        <color indexed="10"/>
        <rFont val="Cambria"/>
        <family val="1"/>
      </rPr>
      <t>• Độ phân giải 1080N/720P/960H/D1(1-25fps)</t>
    </r>
    <r>
      <rPr>
        <sz val="11"/>
        <rFont val="Cambria"/>
        <family val="1"/>
      </rPr>
      <t xml:space="preserve">
• Hỗ trợ ghi hình tất cả các kênh 1080N.
• Cổng ra tín hiệu video đồng thời HDMI/VGA.
• Hỗ trợ xem lại 8 kênh đồng thời với chế độ tìm kiếm thông minh
</t>
    </r>
    <r>
      <rPr>
        <b/>
        <sz val="11"/>
        <rFont val="Cambria"/>
        <family val="1"/>
      </rPr>
      <t xml:space="preserve">• Hỗ trợ kết nối nhiều nhãn hiệu camera IP(4+1,8+2) </t>
    </r>
    <r>
      <rPr>
        <sz val="11"/>
        <rFont val="Cambria"/>
        <family val="1"/>
      </rPr>
      <t xml:space="preserve">hỗ trợ lên đến camera 2MP đầu 4 kênh và 5MP đầu 8.
• Chuẩn tương tích Onvif 16.12, 
</t>
    </r>
    <r>
      <rPr>
        <b/>
        <sz val="11"/>
        <rFont val="Cambria"/>
        <family val="1"/>
      </rPr>
      <t>• Hỗ trợ 1 ổ cứng tối đa 6TB.</t>
    </r>
    <r>
      <rPr>
        <sz val="11"/>
        <rFont val="Cambria"/>
        <family val="1"/>
      </rPr>
      <t xml:space="preserve">
• 2 cổng usb 2.0, 1 cổng mạng RJ45(100M).
• Hỗ trợ điều kiển quay quét 3D thông minh với giao thức Dahua
• Hỗ trợ xem lại và trực tiếp qua mạng máy tính, thiết bị di động.
• Hỗ trợ cấu hình thông minh qua P2P.
</t>
    </r>
    <r>
      <rPr>
        <b/>
        <sz val="11"/>
        <rFont val="Cambria"/>
        <family val="1"/>
      </rPr>
      <t>•  Hỗ trợ Camera tích hợp Mic ghi âm tất cả các kênh, 1 cổng audio vào ra hỗ trợ đàm thoại hai chiều, quản lý đồng thời 128 tài khoản kết nối</t>
    </r>
  </si>
  <si>
    <t>DH-HAC-HDW1239TLQP-LED-S2</t>
  </si>
  <si>
    <t>DH-HAC-HDW1239TLQP-A-LED-S2</t>
  </si>
  <si>
    <r>
      <rPr>
        <b/>
        <sz val="12"/>
        <color rgb="FFFF0000"/>
        <rFont val="Cambria"/>
        <family val="1"/>
        <scheme val="major"/>
      </rPr>
      <t>• Độ phân giải 2 Megapixel cảm biến CMOS kích thước 1/2.8”.
• 25/30fps@1080P</t>
    </r>
    <r>
      <rPr>
        <sz val="12"/>
        <color theme="1"/>
        <rFont val="Cambria"/>
        <family val="1"/>
        <scheme val="major"/>
      </rPr>
      <t xml:space="preserve">
</t>
    </r>
    <r>
      <rPr>
        <b/>
        <sz val="12"/>
        <color theme="1"/>
        <rFont val="Cambria"/>
        <family val="1"/>
        <scheme val="major"/>
      </rPr>
      <t>• Chuẩn nén H265+</t>
    </r>
    <r>
      <rPr>
        <sz val="12"/>
        <color theme="1"/>
        <rFont val="Cambria"/>
        <family val="1"/>
        <scheme val="major"/>
      </rPr>
      <t xml:space="preserve"> 
•  Chế độ ngày đêm (ICR), Chống ngược sáng DWDR, tự động cân bằng trắng (AWB), tự động bù tín hiệu ảnh (AGC), chống ngược sáng(BLC), chống nhiễu (3D-DNR).
</t>
    </r>
    <r>
      <rPr>
        <b/>
        <sz val="12"/>
        <color theme="1"/>
        <rFont val="Cambria"/>
        <family val="1"/>
        <scheme val="major"/>
      </rPr>
      <t>• Tầm xa hồng ngoại 30m với công nghệ hồng ngoại thông minh
• Hỗ trợ P2P</t>
    </r>
    <r>
      <rPr>
        <sz val="12"/>
        <color theme="1"/>
        <rFont val="Cambria"/>
        <family val="1"/>
        <scheme val="major"/>
      </rPr>
      <t xml:space="preserve">
• Ống kính cố định 3.6mm.
• Chuẩn tương thích ONVIF (Profile S/Profile T).
• Chuẩn chống nước IP67.
• Điện áp DC12V </t>
    </r>
    <r>
      <rPr>
        <b/>
        <sz val="12"/>
        <color rgb="FFFF0000"/>
        <rFont val="Cambria"/>
        <family val="1"/>
        <scheme val="major"/>
      </rPr>
      <t>(Không hỗ trợ PoE)</t>
    </r>
    <r>
      <rPr>
        <sz val="12"/>
        <color theme="1"/>
        <rFont val="Cambria"/>
        <family val="1"/>
        <scheme val="major"/>
      </rPr>
      <t>, công suất &lt;3.3W
• Nhiệt độ hoạt động : -40° C ~ +60° C.
• Chất liệu kim loại + Nhựa.</t>
    </r>
  </si>
  <si>
    <r>
      <rPr>
        <b/>
        <sz val="12"/>
        <color rgb="FFFF0000"/>
        <rFont val="Cambria"/>
        <family val="1"/>
      </rPr>
      <t>• 2MP IR Eyeball Network Camera
• Độ phân giải 2 Megapixel cảm biến CMOS kích thước 1/2.8”.
• 25/30fps@1080P</t>
    </r>
    <r>
      <rPr>
        <sz val="12"/>
        <color theme="1"/>
        <rFont val="Cambria"/>
        <family val="1"/>
      </rPr>
      <t xml:space="preserve">
• Độ nhạy sáng 0.01 Lux@F2.0.
</t>
    </r>
    <r>
      <rPr>
        <b/>
        <sz val="12"/>
        <color theme="1"/>
        <rFont val="Cambria"/>
        <family val="1"/>
      </rPr>
      <t xml:space="preserve">• Chuẩn nén H265+ </t>
    </r>
    <r>
      <rPr>
        <sz val="12"/>
        <color theme="1"/>
        <rFont val="Cambria"/>
        <family val="1"/>
      </rPr>
      <t xml:space="preserve">
• Chế độ ngày đêm (ICR), Chống ngược sáng DWDR, tự động cân bằng trắng (AWB), tự động bù tín hiệu ảnh (AGC), chống ngược sáng(BLC), chống nhiễu (3D-DNR).
</t>
    </r>
    <r>
      <rPr>
        <b/>
        <sz val="12"/>
        <color theme="1"/>
        <rFont val="Cambria"/>
        <family val="1"/>
      </rPr>
      <t>• Tầm xa hồng ngoại 30m với công nghệ hồng ngoại thông minh
• Hỗ trợ P2P</t>
    </r>
    <r>
      <rPr>
        <sz val="12"/>
        <color theme="1"/>
        <rFont val="Cambria"/>
        <family val="1"/>
      </rPr>
      <t xml:space="preserve">
• Ống kính cố định 3.6mm.
• Chuẩn tương thích ONVIF (Profile S/Profile T).
• Chuẩn chống nước IP67.
• Điện áp DC12V </t>
    </r>
    <r>
      <rPr>
        <b/>
        <sz val="12"/>
        <color rgb="FFFF0000"/>
        <rFont val="Cambria"/>
        <family val="1"/>
      </rPr>
      <t>(Không hỗ trợ PoE)</t>
    </r>
    <r>
      <rPr>
        <sz val="12"/>
        <color theme="1"/>
        <rFont val="Cambria"/>
        <family val="1"/>
      </rPr>
      <t>, công suất &lt;4.1W
• Nhiệt độ hoạt động : -40° C ~ +60° C.
• Chất liệu kim loại + Nhựa.</t>
    </r>
  </si>
  <si>
    <t>ĐẦU GHI HÌNH HỖ TRỢ CAMEA 4K</t>
  </si>
  <si>
    <t>THIẾT BỊ LƯU TRỮ TRUNG TÂM</t>
  </si>
  <si>
    <t>DH-ITC952-AU3F-IRL8ZF1640</t>
  </si>
  <si>
    <t>DH-ITC352-AU3F-IRL8ZF1640</t>
  </si>
  <si>
    <r>
      <rPr>
        <b/>
        <sz val="12"/>
        <color indexed="10"/>
        <rFont val="Cambria"/>
        <family val="1"/>
      </rPr>
      <t>- Camera giao thông độ phân giải 3MP(2048×1536)
- Hỗ trợ đến 2 làn đường cùng lúc</t>
    </r>
    <r>
      <rPr>
        <sz val="12"/>
        <rFont val="Cambria"/>
        <family val="1"/>
      </rPr>
      <t xml:space="preserve">
- Tích hợp bộ xử lý đa lõi, hiệu năng cao
- Tích hợp cảm biến hình ảnh chất lượng cao.
- Tích hợp thuật toán thông minh
</t>
    </r>
    <r>
      <rPr>
        <b/>
        <sz val="12"/>
        <rFont val="Cambria"/>
        <family val="1"/>
      </rPr>
      <t xml:space="preserve">- Chụp ảnh biển số, chụp ảnh vi phạm luật giao thông </t>
    </r>
    <r>
      <rPr>
        <b/>
        <sz val="12"/>
        <color indexed="10"/>
        <rFont val="Cambria"/>
        <family val="1"/>
      </rPr>
      <t>(</t>
    </r>
    <r>
      <rPr>
        <b/>
        <sz val="12"/>
        <rFont val="Cambria"/>
        <family val="1"/>
      </rPr>
      <t>quá tốc độ</t>
    </r>
    <r>
      <rPr>
        <b/>
        <sz val="12"/>
        <color indexed="10"/>
        <rFont val="Cambria"/>
        <family val="1"/>
      </rPr>
      <t>)</t>
    </r>
    <r>
      <rPr>
        <b/>
        <sz val="12"/>
        <rFont val="Cambria"/>
        <family val="1"/>
      </rPr>
      <t xml:space="preserve">
- Hỗ trợ tìm kiếm thông minh: Thương hiệu xe, kích thước xe </t>
    </r>
    <r>
      <rPr>
        <b/>
        <sz val="12"/>
        <color indexed="10"/>
        <rFont val="Cambria"/>
        <family val="1"/>
      </rPr>
      <t>(</t>
    </r>
    <r>
      <rPr>
        <b/>
        <sz val="12"/>
        <rFont val="Cambria"/>
        <family val="1"/>
      </rPr>
      <t>11 kích thước xe</t>
    </r>
    <r>
      <rPr>
        <b/>
        <sz val="12"/>
        <color indexed="10"/>
        <rFont val="Cambria"/>
        <family val="1"/>
      </rPr>
      <t>)</t>
    </r>
    <r>
      <rPr>
        <b/>
        <sz val="12"/>
        <rFont val="Cambria"/>
        <family val="1"/>
      </rPr>
      <t xml:space="preserve">, màu sắc xe ban ngày </t>
    </r>
    <r>
      <rPr>
        <b/>
        <sz val="12"/>
        <color indexed="10"/>
        <rFont val="Cambria"/>
        <family val="1"/>
      </rPr>
      <t>(</t>
    </r>
    <r>
      <rPr>
        <b/>
        <sz val="12"/>
        <rFont val="Cambria"/>
        <family val="1"/>
      </rPr>
      <t>11 màu xe</t>
    </r>
    <r>
      <rPr>
        <b/>
        <sz val="12"/>
        <color indexed="10"/>
        <rFont val="Cambria"/>
        <family val="1"/>
      </rPr>
      <t>)</t>
    </r>
    <r>
      <rPr>
        <b/>
        <sz val="12"/>
        <rFont val="Cambria"/>
        <family val="1"/>
      </rPr>
      <t>.</t>
    </r>
    <r>
      <rPr>
        <sz val="12"/>
        <rFont val="Cambria"/>
        <family val="1"/>
      </rPr>
      <t xml:space="preserve">
- Chuẩn chống nước IP66
- Điện áp AC100~240V, công suất </t>
    </r>
    <r>
      <rPr>
        <sz val="12"/>
        <rFont val="Calibri"/>
        <family val="2"/>
      </rPr>
      <t>≤</t>
    </r>
    <r>
      <rPr>
        <sz val="12"/>
        <rFont val="Cambria"/>
        <family val="1"/>
      </rPr>
      <t xml:space="preserve">20W
- Nhiệt độ hoạt động : -40° C ~ +65° C.
</t>
    </r>
  </si>
  <si>
    <r>
      <rPr>
        <b/>
        <sz val="12"/>
        <color indexed="10"/>
        <rFont val="Cambria"/>
        <family val="1"/>
      </rPr>
      <t>- Camera giao thông độ phân giải 9MP(4096×2820)
- Hỗ trợ đến 3 làn đường cùng lúc</t>
    </r>
    <r>
      <rPr>
        <sz val="12"/>
        <rFont val="Cambria"/>
        <family val="1"/>
      </rPr>
      <t xml:space="preserve">
- Tích hợp bộ xử lý đa lõi, hiệu năng cao
- Tích hợp cảm biến hình ảnh chất lượng cao.
- Tích hợp thuật toán thông minh
</t>
    </r>
    <r>
      <rPr>
        <b/>
        <sz val="12"/>
        <rFont val="Cambria"/>
        <family val="1"/>
      </rPr>
      <t xml:space="preserve">- Chụp ảnh biển số, chụp ảnh vi phạm luật giao thông </t>
    </r>
    <r>
      <rPr>
        <b/>
        <sz val="12"/>
        <color indexed="10"/>
        <rFont val="Cambria"/>
        <family val="1"/>
      </rPr>
      <t>(</t>
    </r>
    <r>
      <rPr>
        <b/>
        <sz val="12"/>
        <rFont val="Cambria"/>
        <family val="1"/>
      </rPr>
      <t>vượt đèn đỏ, quá tốc độ...</t>
    </r>
    <r>
      <rPr>
        <b/>
        <sz val="12"/>
        <color indexed="10"/>
        <rFont val="Cambria"/>
        <family val="1"/>
      </rPr>
      <t>)</t>
    </r>
    <r>
      <rPr>
        <b/>
        <sz val="12"/>
        <rFont val="Cambria"/>
        <family val="1"/>
      </rPr>
      <t xml:space="preserve">
- Hỗ trợ tìm kiếm thông minh: Thương hiệu xe, kích thước xe </t>
    </r>
    <r>
      <rPr>
        <b/>
        <sz val="12"/>
        <color indexed="10"/>
        <rFont val="Cambria"/>
        <family val="1"/>
      </rPr>
      <t>(</t>
    </r>
    <r>
      <rPr>
        <b/>
        <sz val="12"/>
        <rFont val="Cambria"/>
        <family val="1"/>
      </rPr>
      <t>11 kích thước xe</t>
    </r>
    <r>
      <rPr>
        <b/>
        <sz val="12"/>
        <color indexed="10"/>
        <rFont val="Cambria"/>
        <family val="1"/>
      </rPr>
      <t>)</t>
    </r>
    <r>
      <rPr>
        <b/>
        <sz val="12"/>
        <rFont val="Cambria"/>
        <family val="1"/>
      </rPr>
      <t xml:space="preserve">, màu sắc xe ban ngày </t>
    </r>
    <r>
      <rPr>
        <b/>
        <sz val="12"/>
        <color indexed="10"/>
        <rFont val="Cambria"/>
        <family val="1"/>
      </rPr>
      <t>(</t>
    </r>
    <r>
      <rPr>
        <b/>
        <sz val="12"/>
        <rFont val="Cambria"/>
        <family val="1"/>
      </rPr>
      <t>11 màu xe</t>
    </r>
    <r>
      <rPr>
        <b/>
        <sz val="12"/>
        <color indexed="10"/>
        <rFont val="Cambria"/>
        <family val="1"/>
      </rPr>
      <t>)</t>
    </r>
    <r>
      <rPr>
        <b/>
        <sz val="12"/>
        <rFont val="Cambria"/>
        <family val="1"/>
      </rPr>
      <t>.</t>
    </r>
    <r>
      <rPr>
        <sz val="12"/>
        <rFont val="Cambria"/>
        <family val="1"/>
      </rPr>
      <t xml:space="preserve">
- Chuẩn chống nước IP66
- Điện áp AC100~240V, công suất </t>
    </r>
    <r>
      <rPr>
        <sz val="12"/>
        <rFont val="Calibri"/>
        <family val="2"/>
      </rPr>
      <t>≤</t>
    </r>
    <r>
      <rPr>
        <sz val="12"/>
        <rFont val="Cambria"/>
        <family val="1"/>
      </rPr>
      <t xml:space="preserve">20W
- Nhiệt độ hoạt động : -40° C ~ +65° C.
</t>
    </r>
  </si>
  <si>
    <t>- Hỗ trợ ánh sang hồng ngoại cho camera ITC
- 24 bóng, ánh sáng hồng ngoại. Tùy chỉnh mức sáng từ 1 ~ 6
- Tùy chọn chế độ hoạt động (chớp, sáng liên tục vào buổi tối)
- Khoảng cách chiếu sáng từ 18 ~ 23m
- Điện áp hoạt động 220V AC, công suất tối đa 90W
- Môi trường hoạt động từ -30℃ ~ +70℃, độ ẩm từ 10% ~ 95%</t>
  </si>
  <si>
    <t>ITALE-080BA-IR8-P</t>
  </si>
  <si>
    <t>DH-ITASD-020RA</t>
  </si>
  <si>
    <r>
      <rPr>
        <b/>
        <sz val="12"/>
        <rFont val="Cambria"/>
        <family val="1"/>
      </rPr>
      <t>Kết nối tối đa 20 kênh 220V/AC tín hiệu đèn giao thông</t>
    </r>
    <r>
      <rPr>
        <sz val="12"/>
        <rFont val="Cambria"/>
        <family val="1"/>
      </rPr>
      <t xml:space="preserve">
Hỗ trợ 1 cổng RS485
01 cổng nguồn
Công suất tối đa &lt;3W
Môi trường hoạt động từ -40℃ ~ +65℃, độ ẩm từ 10% ~ 95%</t>
    </r>
  </si>
  <si>
    <r>
      <rPr>
        <b/>
        <sz val="12"/>
        <color rgb="FFFF0000"/>
        <rFont val="Cambria"/>
        <family val="1"/>
        <scheme val="major"/>
      </rPr>
      <t>16-HDD Enterprise Video Storage</t>
    </r>
    <r>
      <rPr>
        <sz val="12"/>
        <rFont val="Cambria"/>
        <family val="1"/>
        <scheme val="major"/>
      </rPr>
      <t xml:space="preserve">
- Intel Processor
- Max 320 IP Camera Inputs
- Max 640 Mbps Incoming/recording Bandwidth
- 16 HDDs, SATA, Hot-Swap
- Supports RAID 0/1/5/6/10/50/60/JBOD, Hotspare
- iSCSI and Mini SAS for Expanded Storage Space
- Support standard iSCSI Protocol Storage
- Modular&amp;Cableless Design
- Redundant Power</t>
    </r>
  </si>
  <si>
    <t>EVS5016S-R</t>
  </si>
  <si>
    <t>EVS5024S-R</t>
  </si>
  <si>
    <r>
      <rPr>
        <b/>
        <sz val="12"/>
        <color rgb="FFFF0000"/>
        <rFont val="Cambria"/>
        <family val="1"/>
        <scheme val="major"/>
      </rPr>
      <t>24-HDD Enterprise Video Storage</t>
    </r>
    <r>
      <rPr>
        <sz val="12"/>
        <rFont val="Cambria"/>
        <family val="1"/>
        <scheme val="major"/>
      </rPr>
      <t xml:space="preserve">
- Intel Processor
- Max 320 IP Camera Inputs
- Max 640 Mbps Incoming/recording Bandwidth
- 24 HDDs, SATA, Hot-Swap
- Supports RAID 0/1/5/6/10/50/60/JBOD, Hotspare
- iSCSI and Mini SAS for Expanded Storage Space
- Support standard iSCSI Protocol Storage
- Modular&amp;Cableless Design
- Redundant Power</t>
    </r>
  </si>
  <si>
    <t>EVS5036S-R</t>
  </si>
  <si>
    <r>
      <rPr>
        <b/>
        <sz val="12"/>
        <color rgb="FFFF0000"/>
        <rFont val="Cambria"/>
        <family val="1"/>
        <scheme val="major"/>
      </rPr>
      <t>36-HDD Enterprise Video Storage</t>
    </r>
    <r>
      <rPr>
        <sz val="12"/>
        <rFont val="Cambria"/>
        <family val="1"/>
        <scheme val="major"/>
      </rPr>
      <t xml:space="preserve">
- Intel Processor
- Max 320 IP Camera Inputs
- Max 640 Mbps Incoming/recording Bandwidth
- 36 HDDs, SATA, Hot-Swap
- Supports RAID 0/1/5/6/10/50/60/JBOD, Hotspare
- iSCSI and Mini SAS for Expanded Storage Space
- Support standard iSCSI Protocol Storage
- Modular&amp;Cableless Design
- Redundant Power</t>
    </r>
  </si>
  <si>
    <t>DHI-NVR5216-8P-4KS2</t>
  </si>
  <si>
    <t>ĐẦU GHI HÌNH DÒNG PRO HỖ TRỢ PoE</t>
  </si>
  <si>
    <r>
      <rPr>
        <b/>
        <sz val="12"/>
        <color indexed="10"/>
        <rFont val="Cambria"/>
        <family val="1"/>
      </rPr>
      <t xml:space="preserve">• Đầu ghi hình 16 kênh camera IP hỗ trợ lên đến 4k.  </t>
    </r>
    <r>
      <rPr>
        <b/>
        <sz val="12"/>
        <rFont val="Cambria"/>
        <family val="1"/>
      </rPr>
      <t xml:space="preserve">
• Chuẩn nén hình ảnh Smart H.265+/H.265 với hai luồng dữ liệu với độ phân giải hỗ trợ lên đến 12Mp.
• Băng thông đầu vào max 320Mpbs
• Hỗ trợ lên đến camera 12MP.</t>
    </r>
    <r>
      <rPr>
        <sz val="12"/>
        <rFont val="Cambria"/>
        <family val="1"/>
      </rPr>
      <t xml:space="preserve">
• Cổng ra tín hiệu video HDMI/VGA
• Hỗ trợ 4 cổng báo động đầu vào và 2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t>
    </r>
    <r>
      <rPr>
        <b/>
        <sz val="12"/>
        <rFont val="Cambria"/>
        <family val="1"/>
      </rPr>
      <t>• Hỗ trợ 2 ổ cứng, mỗi ổ tối đa 10 TB.	
• Hỗ trợ 8 cổng ePoE &amp; EoC</t>
    </r>
    <r>
      <rPr>
        <sz val="12"/>
        <rFont val="Cambria"/>
        <family val="1"/>
      </rPr>
      <t xml:space="preserve">
• USB hỗ trợ 2 cổng , 1 cổng RJ4(10/100/1000M), 1 cổng RS232, 1 cổng audio vào ra hỗ trợ đàm thoại 2 chiều.
• Hỗ trợ điều khiển quay quét thông minh với giao thức dahua. 
</t>
    </r>
    <r>
      <rPr>
        <b/>
        <sz val="12"/>
        <color indexed="10"/>
        <rFont val="Cambria"/>
        <family val="1"/>
      </rPr>
      <t xml:space="preserve">• Hỗ trợ công nghệ ANR để nâng cao khả năng lưu trữ linh hoạt khi mạng gặp sự cố.  </t>
    </r>
    <r>
      <rPr>
        <sz val="12"/>
        <rFont val="Cambria"/>
        <family val="1"/>
      </rPr>
      <t xml:space="preserve">
• Hỗ trợ xem lại và trực tiếp qua mạng máy tính thiết bị di động.
• Hỗ trợ cấu hình thông minh qua P2P.
• Quản lý đồng thời 128 tài khoản kết nối.
• Điện áp  DC12V/4A,  công suất không ổ cứng 9,5W.
• Kích thước 375mm×282mm×56mm.
• Trọng lượng không ổ cứng 1.6KG.
• Chất liệu kim loại.
• Nhiệt độ hoạt động : -10°C ~ +55°C</t>
    </r>
  </si>
  <si>
    <t>DHI-NVR5864-R-4KS2</t>
  </si>
  <si>
    <r>
      <rPr>
        <b/>
        <sz val="12"/>
        <color indexed="10"/>
        <rFont val="Cambria"/>
        <family val="1"/>
      </rPr>
      <t xml:space="preserve">• Đầu ghi hình 64 kênh camera IP hỗ trợ lên đến 4k.  </t>
    </r>
    <r>
      <rPr>
        <b/>
        <sz val="12"/>
        <rFont val="Cambria"/>
        <family val="1"/>
      </rPr>
      <t xml:space="preserve">
• Chuẩn nén hình ảnh Smart H.265+/H.265 với hai luồng dữ liệu với phân giải hỗ trợ lên đến 12Mp.
• Băng thông đầu vào max 320Mpbs.
• Hỗ trợ Raid 0/1/5/6/10 
• Hỗ trợ lên đến camera 12MP.</t>
    </r>
    <r>
      <rPr>
        <sz val="12"/>
        <rFont val="Cambria"/>
        <family val="1"/>
      </rPr>
      <t xml:space="preserve">
• Cổng ra tín hiệu video 2HDMI/2VGA.
• Chế độ chia hình 1st Screen: 1/4/8/9/16/25/36, 2nd Screen: 1/4/8/9/16, hỗ trợ xem lại đồng thời 1/4/9/16 camera
• Hỗ trợ 16 cổng báo động đầu vào và 6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2 cổng ra, hỗ trợ đàm thoại 2 chiều.
• Hỗ trợ điều khiển quay quét thông minh với giao thức dahua. 
• Hỗ trợ xem lại và trực tiếp qua mạng máy tính, thiết bị di động.
• Quản lý đồng thời 128 tài khoản kết nối.
• Điện áp AC 100~240V, 50/60 Hz,  công suất không ổ cứng 16.7W.
• Kích thước 2U, 440mm×454mm×95mm, trọng lượng không ổ cứng 6,55KG.
• Chất liệu kim loại.
• Nhiệt độ hoạt động : -10°C ~ +55°C</t>
    </r>
  </si>
  <si>
    <r>
      <rPr>
        <b/>
        <sz val="12"/>
        <color indexed="10"/>
        <rFont val="Cambria"/>
        <family val="1"/>
      </rPr>
      <t xml:space="preserve">• Đầu ghi hình 32 kênh camera IP hỗ trợ lên đến 4k.  </t>
    </r>
    <r>
      <rPr>
        <b/>
        <sz val="12"/>
        <rFont val="Cambria"/>
        <family val="1"/>
      </rPr>
      <t xml:space="preserve">
• Chuẩn nén hình ảnh Smart H.265+/H.265 với hai luồng dữ liệu với phân giải hỗ trợ lên đến 12Mp.
• Băng thông đầu vào max 320Mpbs.
• Hỗ trợ Raid 0/1/5/6/10 
• Hỗ trợ lên đến camera 12MP.</t>
    </r>
    <r>
      <rPr>
        <sz val="12"/>
        <rFont val="Cambria"/>
        <family val="1"/>
      </rPr>
      <t xml:space="preserve">
• Cổng ra tín hiệu video 2HDMI/2VGA.
• Chế độ chia hình 1st Screen: 1/4/8/9/16/25/36, 2nd Screen: 1/4/8/9/16, hỗ trợ xem lại đồng thời 1/4/9/16 camera
• Hỗ trợ 16 cổng báo động đầu vào và 6 cổng báo động đầu ra, với các chế độ cảnh báo theo sự kiện (chuyển động. xâm nhập , mất kết nối) với các chứng năng Recording, PTZ, Tour, Alarm, Video Push, Email, FTP, Snapshot, Buzzer &amp; Screen tips
• Hỗ trợ kết nối nhiều thương hiệu camera với chuẩn tương thích Onvif 2.4.
• </t>
    </r>
    <r>
      <rPr>
        <b/>
        <sz val="12"/>
        <rFont val="Cambria"/>
        <family val="1"/>
      </rPr>
      <t>Hỗ trợ 8 ổ cứng, mỗi ổ tối đa 10 TB, 1 cổng eSATA.</t>
    </r>
    <r>
      <rPr>
        <sz val="12"/>
        <rFont val="Cambria"/>
        <family val="1"/>
      </rPr>
      <t xml:space="preserve">
• USB hỗ trợ 4 cổng , 2 cổng RJ4(10/100/1000M), 1 cổng RS232, 1 cổng audio vào 2 cổng ra, hỗ trợ đàm thoại 2 chiều.
• Hỗ trợ điều khiển quay quét thông minh với giao thức dahua. 
• Hỗ trợ xem lại và trực tiếp qua mạng máy tính, thiết bị di động.
• Quản lý đồng thời 128 tài khoản kết nối.
• Điện áp AC 100~240V, 50/60 Hz,  công suất không ổ cứng 16.7W.
• Kích thước 2U, 440mm×454mm×95mm, trọng lượng không ổ cứng 6,55KG.
• Chất liệu kim loại.
• Nhiệt độ hoạt động : -10°C ~ +55°C</t>
    </r>
  </si>
  <si>
    <t>CAMERA HDCVI DÒNG PRO 2MP, 4MP CHỐNG NGƯỢC SÁNG THỰC 120dB</t>
  </si>
  <si>
    <t>DH-HAC-HUM3201BP-P</t>
  </si>
  <si>
    <r>
      <rPr>
        <b/>
        <sz val="12"/>
        <color indexed="10"/>
        <rFont val="Cambria"/>
        <family val="1"/>
      </rPr>
      <t xml:space="preserve">• Độ phân giải 2 Megapixel cảm biến CMOS kích thước 1/2.7”.
• 25/30fps@1080P
</t>
    </r>
    <r>
      <rPr>
        <b/>
        <sz val="12"/>
        <rFont val="Cambria"/>
        <family val="1"/>
      </rPr>
      <t xml:space="preserve">• Chuẩn nén H265+ </t>
    </r>
    <r>
      <rPr>
        <sz val="12"/>
        <color indexed="8"/>
        <rFont val="Cambria"/>
        <family val="1"/>
      </rPr>
      <t xml:space="preserve">
•  Chế độ ngày đêm (ICR), Chống ngược sáng DWDR, tự động cân bằng trắng (AWB), tự động bù tín hiệu ảnh (AGC), chống ngược sáng(BLC), chống nhiễu (3D-DNR).
</t>
    </r>
    <r>
      <rPr>
        <b/>
        <sz val="12"/>
        <color indexed="8"/>
        <rFont val="Cambria"/>
        <family val="1"/>
      </rPr>
      <t>• Tầm xa hồng ngoại 30m với công nghệ hồng ngoại thông minh
• Hỗ trợ tên miền DSSDDNS, P2P</t>
    </r>
    <r>
      <rPr>
        <sz val="12"/>
        <color indexed="8"/>
        <rFont val="Cambria"/>
        <family val="1"/>
      </rPr>
      <t xml:space="preserve">
• Ống kính cố định 3.6mm.
• Chuẩn tương thích Onvif 2.4.
• Chuẩn chống nước IP67.
• Điện áp DC12V hoặc PoE (802.3af), công suất &lt;6W
• Nhiệt độ hoạt động : -40° C ~ +60° C.
• Chất liệu kim loại.
• Hỗ trợ xem qua giao diện Web mà không cần plug-in (Chrome, Firefox,..)</t>
    </r>
  </si>
  <si>
    <r>
      <rPr>
        <b/>
        <sz val="12"/>
        <color indexed="10"/>
        <rFont val="Cambria"/>
        <family val="1"/>
      </rPr>
      <t xml:space="preserve">• 2MP IR Eyeball Network Camera
• Độ phân giải 2 Megapixel cảm biến CMOS kích thước 1/2.7”.
• 25/30fps@1080P
</t>
    </r>
    <r>
      <rPr>
        <b/>
        <sz val="12"/>
        <rFont val="Cambria"/>
        <family val="1"/>
      </rPr>
      <t>• Hỗ trợ Starlight với độ nhạy sáng cực thấp 0.005Lux@F1.6.</t>
    </r>
    <r>
      <rPr>
        <sz val="12"/>
        <color indexed="30"/>
        <rFont val="Cambria"/>
        <family val="1"/>
      </rPr>
      <t xml:space="preserve">
</t>
    </r>
    <r>
      <rPr>
        <b/>
        <sz val="12"/>
        <rFont val="Cambria"/>
        <family val="1"/>
      </rPr>
      <t xml:space="preserve">• Chuẩn nén H265+ </t>
    </r>
    <r>
      <rPr>
        <b/>
        <sz val="12"/>
        <color indexed="8"/>
        <rFont val="Cambria"/>
        <family val="1"/>
      </rPr>
      <t xml:space="preserve">
• Hỗ trợ chức năng phát hiện thông minh: Hàng rào ảo, Xâm nhập, Phát hiện điện áp</t>
    </r>
    <r>
      <rPr>
        <sz val="12"/>
        <color indexed="8"/>
        <rFont val="Cambria"/>
        <family val="1"/>
      </rPr>
      <t xml:space="preserve">
• Chế độ ngày đêm (ICR), Chống ngược sáng DWDR,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
• Hỗ trợ tên miền DSSDDNS, P2P</t>
    </r>
    <r>
      <rPr>
        <sz val="12"/>
        <color indexed="8"/>
        <rFont val="Cambria"/>
        <family val="1"/>
      </rPr>
      <t xml:space="preserve">
• Ống kính cố định 2.8mm.
• Chuẩn tương thích Onvif 2.4.
• Chuẩn chống nước IP67.
• Điện áp DC12V hoặc PoE (802.3af), công suất &lt;5W
• Nhiệt độ hoạt động : -40° C ~ +60° C.
• Chất liệu kim loại + Nhựa.</t>
    </r>
  </si>
  <si>
    <r>
      <rPr>
        <b/>
        <sz val="12"/>
        <color indexed="10"/>
        <rFont val="Cambria"/>
        <family val="1"/>
      </rPr>
      <t xml:space="preserve">• 4MP IR Mini Dome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30m với công nghệ hồng ngoại thông minh</t>
    </r>
    <r>
      <rPr>
        <b/>
        <sz val="12"/>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&lt;6.1W
• Nhiệt độ hoạt động : -40° C ~ +60° C.
• Chất liệu kim loại</t>
    </r>
  </si>
  <si>
    <r>
      <rPr>
        <b/>
        <sz val="12"/>
        <color indexed="10"/>
        <rFont val="Cambria"/>
        <family val="1"/>
      </rPr>
      <t xml:space="preserve">• 4MP IR Bullet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&lt;5.2W
• Nhiệt độ hoạt động : -40° C ~ +60° C.
• Chất liệu kim loại.</t>
    </r>
  </si>
  <si>
    <r>
      <rPr>
        <b/>
        <sz val="12"/>
        <color indexed="10"/>
        <rFont val="Cambria"/>
        <family val="1"/>
      </rPr>
      <t xml:space="preserve">• 4MP IR Bullet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80m với công nghệ hồng ngoại thông minh</t>
    </r>
    <r>
      <rPr>
        <b/>
        <sz val="12"/>
        <rFont val="Cambria"/>
        <family val="1"/>
      </rPr>
      <t xml:space="preserve">
• 1/1 audio in/out. 1/1 alarm in/out
• Hỗ trợ khe cắm thẻ nhớ 256GB
• Hỗ trợ tên miền DSSDDNS, P2P</t>
    </r>
    <r>
      <rPr>
        <sz val="12"/>
        <color indexed="8"/>
        <rFont val="Cambria"/>
        <family val="1"/>
      </rPr>
      <t xml:space="preserve">
• Ống kính cố định 3.6mm.
• Chuẩn tương thích Onvif 2.4.
• Chuẩn chống nước IP67, IK10.
• Điện áp DC12V hoặc PoE (802.3af), công suất &lt;6.6W
• Nhiệt độ hoạt động : -40° C ~ +60° C.
• Chất liệu kim loại.</t>
    </r>
  </si>
  <si>
    <r>
      <rPr>
        <b/>
        <sz val="12"/>
        <color indexed="10"/>
        <rFont val="Cambria"/>
        <family val="1"/>
      </rPr>
      <t xml:space="preserve">• 4MP IR Eyeball Network Camera
• Độ phân giải 4 Megapixel cảm biến CMOS kích thước 1/3”.
• 25/30fps@ 2560 × 1440, 20fps@2688 × 1520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t>
    </r>
    <r>
      <rPr>
        <sz val="12"/>
        <rFont val="Cambria"/>
        <family val="1"/>
      </rPr>
      <t>• Tầm xa hồng ngoại 30m với công nghệ hồng ngoại thông minh</t>
    </r>
    <r>
      <rPr>
        <b/>
        <sz val="12"/>
        <rFont val="Cambria"/>
        <family val="1"/>
      </rPr>
      <t xml:space="preserve">
• Tích hợp Mic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&lt;6.6W
• Nhiệt độ hoạt động : -40° C ~ +60° C.
• Chất liệu kim loại + Nhựa.</t>
    </r>
  </si>
  <si>
    <r>
      <rPr>
        <b/>
        <sz val="12"/>
        <color indexed="10"/>
        <rFont val="Cambria"/>
        <family val="1"/>
      </rPr>
      <t>• 4MP Lite IR Fixed-focal Dome Network Camera
• Độ phân giải 4 Megapixel cảm biến CMOS kích thước 1/3”.
• 25/30fps@ 2560 × 1440, 20fps@2688 × 1520</t>
    </r>
    <r>
      <rPr>
        <sz val="12"/>
        <color indexed="8"/>
        <rFont val="Cambria"/>
        <family val="1"/>
      </rPr>
      <t xml:space="preserve">
</t>
    </r>
    <r>
      <rPr>
        <b/>
        <sz val="12"/>
        <color indexed="8"/>
        <rFont val="Cambria"/>
        <family val="1"/>
      </rPr>
      <t>• Hỗ trợ Starlight với độ nhạy sáng cực thấp 0.008Lux@F1.6.
•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
</t>
    </r>
    <r>
      <rPr>
        <b/>
        <sz val="12"/>
        <color indexed="8"/>
        <rFont val="Cambria"/>
        <family val="1"/>
      </rPr>
      <t>• Tích hợp Mic
• 1/1 audio in/out. 1/1 alarm in/out
• Hỗ trợ khe cắm thẻ nhớ 256GB</t>
    </r>
    <r>
      <rPr>
        <sz val="12"/>
        <color indexed="8"/>
        <rFont val="Cambria"/>
        <family val="1"/>
      </rPr>
      <t xml:space="preserve">
• Ống kính cố định 3.6mm. (2.8mm)
• Chuẩn tương thích Onvif 2.4.
• Chuẩn chống nước IP67, IK10.
• Điện áp DC12V hoặc PoE (802.3af), công suất &lt;5.4W
• Nhiệt độ hoạt động : -40° C ~ +60° C.
• Chất liệu kim loại.</t>
    </r>
  </si>
  <si>
    <r>
      <rPr>
        <b/>
        <sz val="12"/>
        <color indexed="10"/>
        <rFont val="Cambria"/>
        <family val="1"/>
      </rPr>
      <t xml:space="preserve">• 5MP IR Bullet Network Camera
• Độ phân giải 5 Megapixel cảm biến CMOS kích thước 1/2.7”.
• 25/30fps@ 2688×1520, 20fps@2592×1944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t>
    </r>
    <r>
      <rPr>
        <b/>
        <sz val="12"/>
        <color indexed="8"/>
        <rFont val="Cambria"/>
        <family val="1"/>
      </rPr>
      <t>20dB)</t>
    </r>
    <r>
      <rPr>
        <sz val="12"/>
        <color indexed="8"/>
        <rFont val="Cambria"/>
        <family val="1"/>
      </rPr>
      <t xml:space="preserve">
• Chế độ ngày đêm (ICR),, tự động cân bằng trắng (AWB), tự động bù tín hiệu ảnhg (AGC), chống ngược sáng(BLC), chống nhiễu (3D-DNR).
• Tầm xa hồng ngoại 30m với công nghệ hồng ngoại thông minh</t>
    </r>
    <r>
      <rPr>
        <b/>
        <sz val="12"/>
        <color indexed="8"/>
        <rFont val="Cambria"/>
        <family val="1"/>
      </rPr>
      <t xml:space="preserve">
• Hỗ trợ khe cắm thẻ nhớ 256GB
• Hỗ trợ tên miền DSSDDNS, P2P</t>
    </r>
    <r>
      <rPr>
        <sz val="12"/>
        <color indexed="8"/>
        <rFont val="Cambria"/>
        <family val="1"/>
      </rPr>
      <t xml:space="preserve">
• Ống kính cố định 3.6mm.
• Chuẩn tương thích Onvif 2.4.
• Chuẩn chống nước IP67.
• Điện áp DC12V hoặc PoE (802.3af), công suất &lt;5.2W
• Nhiệt độ hoạt động : -40° C ~ +60° C.
• Chất liệu kim loại.</t>
    </r>
  </si>
  <si>
    <r>
      <rPr>
        <b/>
        <sz val="12"/>
        <color indexed="10"/>
        <rFont val="Cambria"/>
        <family val="1"/>
      </rPr>
      <t xml:space="preserve">• 5MP IR Eyeball Network Camera
• Độ phân giải 5 Megapixel cảm biến CMOS kích thước 1/2.7”.
• 25/30fps@ 2688×1520, 20fps@2592×1944
</t>
    </r>
    <r>
      <rPr>
        <b/>
        <sz val="12"/>
        <rFont val="Cambria"/>
        <family val="1"/>
      </rPr>
      <t>• Hỗ trợ Starlight với độ nhạy sáng cực thấp 0.008Lux@F1.6.</t>
    </r>
    <r>
      <rPr>
        <sz val="12"/>
        <color indexed="30"/>
        <rFont val="Cambria"/>
        <family val="1"/>
      </rPr>
      <t xml:space="preserve">
</t>
    </r>
    <r>
      <rPr>
        <b/>
        <sz val="12"/>
        <rFont val="Cambria"/>
        <family val="1"/>
      </rPr>
      <t>• Chuẩn nén H265+ 
• Hỗ trợ chức năng phát hiện thông minh: Hàng rào ảo, Xâm nhập, Phát hiện điện áp.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 Điện áp DC12V hoặc PoE (802.3af), công suất &lt;6.6W
• Nhiệt độ hoạt động : -40° C ~ +60° C.
• Chất liệu kim loại + Nhựa.</t>
    </r>
  </si>
  <si>
    <r>
      <rPr>
        <b/>
        <sz val="12"/>
        <color indexed="10"/>
        <rFont val="Cambria"/>
        <family val="1"/>
      </rPr>
      <t>• 8MP IR Bullet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 Điện áp DC12V hoặc PoE (802.3af), công suất &lt;5.5W
• Nhiệt độ hoạt động : -40° C ~ +60° C.
• Chất liệu kim loại</t>
    </r>
  </si>
  <si>
    <r>
      <rPr>
        <b/>
        <sz val="12"/>
        <color indexed="10"/>
        <rFont val="Cambria"/>
        <family val="1"/>
      </rPr>
      <t>• 8MP IR Dome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&lt;6.2W
• Nhiệt độ hoạt động : -40° C ~ +60° C.
• Chất liệu kim loại</t>
    </r>
  </si>
  <si>
    <r>
      <rPr>
        <b/>
        <sz val="12"/>
        <color indexed="10"/>
        <rFont val="Cambria"/>
        <family val="1"/>
      </rPr>
      <t>• 8MP IR Eyeball Network Camera
• Độ phân giải 8 Megapixel cảm biến CMOS kích thước 1/2.7”, 15fps@4K
• Hỗ trợ Starlight với độ nhạy sáng cực thấp 0.009Lux@F2.0.</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30m với công nghệ hồng ngoại thông minh</t>
    </r>
    <r>
      <rPr>
        <b/>
        <sz val="12"/>
        <color indexed="8"/>
        <rFont val="Cambria"/>
        <family val="1"/>
      </rPr>
      <t xml:space="preserve">
• Tích hợp Mic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 Điện áp DC12V hoặc PoE (802.3af), công suất &lt;7.2W
• Nhiệt độ hoạt động : -40° C ~ +60° C.
• Chất liệu nhựa + kim loại</t>
    </r>
  </si>
  <si>
    <r>
      <rPr>
        <b/>
        <sz val="12"/>
        <color indexed="10"/>
        <rFont val="Cambria"/>
        <family val="1"/>
      </rPr>
      <t>• 8MP IR Bullet Network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80m với công nghệ hồng ngoại thông minh</t>
    </r>
    <r>
      <rPr>
        <b/>
        <sz val="12"/>
        <color indexed="8"/>
        <rFont val="Cambria"/>
        <family val="1"/>
      </rPr>
      <t xml:space="preserve">
•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 Ống kính cố định 3.6mm.
• Chuẩn tương thích Onvif 2.4.
• Chuẩn chống nước IP67, chống va đập IK10
• Điện áp DC12V hoặc PoE (802.3af), công suất &lt;9.9W
• Nhiệt độ hoạt động : -40° C ~ +60° C.
• Chất liệu kim loại</t>
    </r>
  </si>
  <si>
    <r>
      <rPr>
        <b/>
        <sz val="12"/>
        <color rgb="FFFF0000"/>
        <rFont val="Cambria"/>
        <family val="1"/>
      </rPr>
      <t>• 8MP IR Vari-focal Bullet Network Camera
• Độ phân giải 8 Megapixel cảm biến CMOS kích thước 1/2.7”, 15fps@4K
• Hỗ trợ Starlight với độ nhạy sáng cực thấp 0.008Lux@F1.5</t>
    </r>
    <r>
      <rPr>
        <sz val="12"/>
        <color theme="1"/>
        <rFont val="Cambria"/>
        <family val="1"/>
      </rPr>
      <t xml:space="preserve">
</t>
    </r>
    <r>
      <rPr>
        <b/>
        <sz val="12"/>
        <color theme="1"/>
        <rFont val="Cambria"/>
        <family val="1"/>
      </rPr>
      <t>• Chuẩn nén H265+ 
• Hỗ trợ chức năng phát hiện thông minh: Hàng rào ảo, Xâm nhập.
• Chống ngược sáng WDR(120dB)</t>
    </r>
    <r>
      <rPr>
        <sz val="12"/>
        <color theme="1"/>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
</t>
    </r>
    <r>
      <rPr>
        <b/>
        <sz val="12"/>
        <color theme="1"/>
        <rFont val="Cambria"/>
        <family val="1"/>
      </rPr>
      <t>• Hỗ trợ khe cắm thẻ nhớ 256GB
• Hỗ trợ tên miền DSSDDNS, P2P</t>
    </r>
    <r>
      <rPr>
        <sz val="12"/>
        <color theme="1"/>
        <rFont val="Cambria"/>
        <family val="1"/>
      </rPr>
      <t xml:space="preserve">
• Tiêu cự điều chỉnh 2.7 - 13.5mm
• Chuẩn tương thích Onvif 2.4.
• Chuẩn chống nước IP67.
• Điện áp DC12V hoặc PoE (802.3af), công suất &lt;9.9W
• Nhiệt độ hoạt động : -40° C ~ +60° C.
• Chất liệu kim loại</t>
    </r>
  </si>
  <si>
    <r>
      <rPr>
        <b/>
        <sz val="12"/>
        <color indexed="10"/>
        <rFont val="Cambria"/>
        <family val="1"/>
      </rPr>
      <t>• 8MP IR Vari-focal Bullet Network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60m với công nghệ hồng ngoại thông minh</t>
    </r>
    <r>
      <rPr>
        <b/>
        <sz val="12"/>
        <color indexed="8"/>
        <rFont val="Cambria"/>
        <family val="1"/>
      </rPr>
      <t xml:space="preserve">
•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 Điện áp DC12V hoặc PoE (802.3af), công suất &lt;9.9W
• Nhiệt độ hoạt động : -40° C ~ +60° C.
• Chất liệu kim loại</t>
    </r>
  </si>
  <si>
    <r>
      <rPr>
        <b/>
        <sz val="12"/>
        <color rgb="FFFF0000"/>
        <rFont val="Cambria"/>
        <family val="1"/>
      </rPr>
      <t xml:space="preserve">• 8MP IR Eyeball Network Camera
• Độ phân giải 8 Megapixel cảm biến CMOS kích thước 1/2.7”, 15fps@4K
• Hỗ trợ Starlight với độ nhạy sáng cực thấp 0.009Lux@F2.0.
</t>
    </r>
    <r>
      <rPr>
        <b/>
        <sz val="12"/>
        <color theme="1"/>
        <rFont val="Cambria"/>
        <family val="1"/>
      </rPr>
      <t xml:space="preserve">• Chuẩn nén H265+ 
• Hỗ trợ chức năng phát hiện thông minh: Hàng rào ảo, Xâm nhập.
• Chống ngược sáng WDR(120dB)
</t>
    </r>
    <r>
      <rPr>
        <sz val="12"/>
        <color theme="1"/>
        <rFont val="Cambria"/>
        <family val="1"/>
      </rPr>
      <t xml:space="preserve">• Chế độ ngày đêm (ICR),, tự động cân bằng trắng (AWB), tự động bù tín hiệu ảnh (AGC), chống ngược sáng(BLC), chống nhiễu (3D-DNR).
• Tầm xa hồng ngoại 30m với công nghệ hồng ngoại thông minh
</t>
    </r>
    <r>
      <rPr>
        <b/>
        <sz val="12"/>
        <color theme="1"/>
        <rFont val="Cambria"/>
        <family val="1"/>
      </rPr>
      <t>• Tích hợp Mic
• Hỗ trợ khe cắm thẻ nhớ 256GB
• Hỗ trợ tên miền DSSDDNS, P2P</t>
    </r>
    <r>
      <rPr>
        <sz val="12"/>
        <color theme="1"/>
        <rFont val="Cambria"/>
        <family val="1"/>
      </rPr>
      <t xml:space="preserve">
• Ống kính cố định 3.6mm.
• Chuẩn tương thích Onvif 2.4.
• Chuẩn chống nước IP67.
• Điện áp DC12V hoặc PoE (802.3af), công suất &lt;7.2W
• Nhiệt độ hoạt động : -40° C ~ +60° C.
• Chất liệu kim loại</t>
    </r>
  </si>
  <si>
    <r>
      <rPr>
        <b/>
        <sz val="12"/>
        <color rgb="FFFF0000"/>
        <rFont val="Cambria"/>
        <family val="1"/>
        <scheme val="major"/>
      </rPr>
      <t xml:space="preserve">• 8MP IR Vari-focal Eyeball Network Camera
• Độ phân giải 8 Megapixel cảm biến CMOS kích thước 1/2.7”, 15fps@4K
• Hỗ trợ Starlight với độ nhạy sáng cực thấp 0.008Lux@F1.5
</t>
    </r>
    <r>
      <rPr>
        <b/>
        <sz val="12"/>
        <rFont val="Cambria"/>
        <family val="1"/>
        <scheme val="major"/>
      </rPr>
      <t xml:space="preserve">• Chuẩn nén H265+ 
• Hỗ trợ chức năng phát hiện thông minh: Hàng rào ảo, Xâm nhập.
• Chống ngược sáng WDR(120dB)
</t>
    </r>
    <r>
      <rPr>
        <sz val="12"/>
        <rFont val="Cambria"/>
        <family val="1"/>
        <scheme val="major"/>
      </rPr>
      <t xml:space="preserve">• Chế độ ngày đêm (ICR),, tự động cân bằng trắng (AWB), tự động bù tín hiệu ảnh (AGC), chống ngược sáng(BLC), chống nhiễu (3D-DNR).
• Tầm xa hồng ngoại 40m với công nghệ hồng ngoại thông minh
</t>
    </r>
    <r>
      <rPr>
        <b/>
        <sz val="12"/>
        <rFont val="Cambria"/>
        <family val="1"/>
        <scheme val="major"/>
      </rPr>
      <t xml:space="preserve">• Hỗ trợ khe cắm thẻ nhớ 256GB
• Hỗ trợ tên miền DSSDDNS, P2P
• Tiêu cự điều chỉnh 2.7 - 13.5mm
</t>
    </r>
    <r>
      <rPr>
        <sz val="12"/>
        <rFont val="Cambria"/>
        <family val="1"/>
        <scheme val="major"/>
      </rPr>
      <t>• Chuẩn tương thích Onvif 2.4.
• Chuẩn chống nước IP67.
• Điện áp DC12V hoặc PoE (802.3af), công suất &lt;7.6W
• Nhiệt độ hoạt động : -40° C ~ +60° C.
• Chất liệu kim loại</t>
    </r>
  </si>
  <si>
    <r>
      <rPr>
        <b/>
        <sz val="12"/>
        <color indexed="10"/>
        <rFont val="Cambria"/>
        <family val="1"/>
      </rPr>
      <t>• 8MP IR Vari-focal Dome Nework Camera
• Độ phân giải 8 Megapixel cảm biến CMOS kích thước 1/2.7”, 15fps@4K
• Hỗ trợ Starlight với độ nhạy sáng cực thấp 0.008Lux@F1.5</t>
    </r>
    <r>
      <rPr>
        <sz val="12"/>
        <color indexed="30"/>
        <rFont val="Cambria"/>
        <family val="1"/>
      </rPr>
      <t xml:space="preserve">
</t>
    </r>
    <r>
      <rPr>
        <b/>
        <sz val="12"/>
        <rFont val="Cambria"/>
        <family val="1"/>
      </rPr>
      <t>• Chuẩn nén H265+ 
• Hỗ trợ chức năng phát hiện thông minh: Hàng rào ảo, Xâm nhập.
• Chống ngược sáng WDR(120dB)</t>
    </r>
    <r>
      <rPr>
        <sz val="12"/>
        <color indexed="8"/>
        <rFont val="Cambria"/>
        <family val="1"/>
      </rPr>
      <t xml:space="preserve">
• Chế độ ngày đêm (ICR),, tự động cân bằng trắng (AWB), tự động bù tín hiệu ảnh (AGC), chống ngược sáng(BLC), chống nhiễu (3D-DNR).
• Tầm xa hồng ngoại 40m với công nghệ hồng ngoại thông minh
</t>
    </r>
    <r>
      <rPr>
        <b/>
        <sz val="12"/>
        <color indexed="8"/>
        <rFont val="Cambria"/>
        <family val="1"/>
      </rPr>
      <t>• 1/1 audio in/out. 1/1 alarm in/out
• Hỗ trợ khe cắm thẻ nhớ 256GB</t>
    </r>
    <r>
      <rPr>
        <sz val="12"/>
        <color indexed="8"/>
        <rFont val="Cambria"/>
        <family val="1"/>
      </rPr>
      <t xml:space="preserve">
</t>
    </r>
    <r>
      <rPr>
        <b/>
        <sz val="12"/>
        <color indexed="8"/>
        <rFont val="Cambria"/>
        <family val="1"/>
      </rPr>
      <t>• Hỗ trợ tên miền DSSDDNS, P2P</t>
    </r>
    <r>
      <rPr>
        <sz val="12"/>
        <color indexed="8"/>
        <rFont val="Cambria"/>
        <family val="1"/>
      </rPr>
      <t xml:space="preserve">
</t>
    </r>
    <r>
      <rPr>
        <b/>
        <sz val="12"/>
        <color indexed="8"/>
        <rFont val="Cambria"/>
        <family val="1"/>
      </rPr>
      <t>• Tiêu cự điều chỉnh 2.7 - 13.5mm</t>
    </r>
    <r>
      <rPr>
        <sz val="12"/>
        <color indexed="8"/>
        <rFont val="Cambria"/>
        <family val="1"/>
      </rPr>
      <t xml:space="preserve">
• Chuẩn tương thích Onvif 2.4.
• Chuẩn chống nước IP67, chống va đập IK10.
• Điện áp DC12V hoặc PoE (802.3af), công suất &lt;7.4W
• Nhiệt độ hoạt động : -40° C ~ +60° C.
• Chất liệu kim loại</t>
    </r>
  </si>
  <si>
    <r>
      <rPr>
        <b/>
        <sz val="12"/>
        <color indexed="10"/>
        <rFont val="Cambria"/>
        <family val="1"/>
      </rPr>
      <t>• 2MP IR Bullet Network Camera
•  Độ phân giải 2 Megapixel cảm biến CMOS kích thước 1/2.8”.
•  Max 25/30fps@1080P, Hỗ trợ công nghệ Starlight.</t>
    </r>
    <r>
      <rPr>
        <sz val="12"/>
        <color indexed="8"/>
        <rFont val="Cambria"/>
        <family val="1"/>
      </rPr>
      <t xml:space="preserve">
•  Hỗ trợ định dạng H.265 / H.265+
•  Chế độ ngày đêm (ICR), Chống ngược sáng WDR (120dB), tự động cân bằng trắng (AWB), tự động bù tín hiệu ảnh (AGC), chống ngược sáng(BLC), chống nhiễu (3D-DNR).
• Tầm xa hồng ngoại 50m với công nghệ hồng ngoại thông minh
• Hỗ trợ tên miền, P2P
• Hỗ trợ xem hình bằng nhiều công cụ: Web, phần mềm CMS (DSS/PSS) và DMSS
• Ống kính cố định 3.6mm, 6mm.
• Chuẩn tương thích Onvif (Profile S / G / T).
• Chuẩn chống nước IP67.
• Điện áp DC12V hoặc PoE (802.3af), công suất dưới 9.9W
• Hỗ trợ khe cắm thẻ nhớ Micro SD lên đến 256Gb
</t>
    </r>
    <r>
      <rPr>
        <b/>
        <sz val="12"/>
        <color indexed="8"/>
        <rFont val="Cambria"/>
        <family val="1"/>
      </rPr>
      <t>• Camera chuyên dụng đường phố</t>
    </r>
  </si>
  <si>
    <t xml:space="preserve">ĐẦU GHI HÌNH COOPER SERIES </t>
  </si>
  <si>
    <t>GIÁ MỚI</t>
  </si>
  <si>
    <t>GIÁ CŨ</t>
  </si>
  <si>
    <t>MÃ SẢN PHẨM</t>
  </si>
  <si>
    <t>Giá sỉ</t>
  </si>
  <si>
    <t>SẢN PHẨM THANH LÝ</t>
  </si>
  <si>
    <r>
      <rPr>
        <b/>
        <sz val="12"/>
        <color indexed="10"/>
        <rFont val="Cambria"/>
        <family val="1"/>
      </rPr>
      <t>• Cảm biến STARVIS™ CMOS kích thước 1/2.8".
• Độ phân giải 2 Megapixel 50/60fps@1080P
• Chuẩn nén hình ảnh H.265</t>
    </r>
    <r>
      <rPr>
        <sz val="12"/>
        <rFont val="Cambria"/>
        <family val="1"/>
      </rPr>
      <t xml:space="preserve">
</t>
    </r>
    <r>
      <rPr>
        <b/>
        <sz val="12"/>
        <rFont val="Cambria"/>
        <family val="1"/>
      </rPr>
      <t>• Công nghệ Startlight với độ nhạy sáng cực thấp 0.005Lux/F1.6 (ảnh màu), và 0Lux/F1.6 (ảnh hồng ngoại).</t>
    </r>
    <r>
      <rPr>
        <sz val="12"/>
        <rFont val="Cambria"/>
        <family val="1"/>
      </rPr>
      <t xml:space="preserve">
</t>
    </r>
    <r>
      <rPr>
        <b/>
        <sz val="12"/>
        <rFont val="Cambria"/>
        <family val="1"/>
      </rPr>
      <t>• Tầm xa hồng ngoại 150m.
• Chống ngược sáng thực WDR (120dB)</t>
    </r>
    <r>
      <rPr>
        <sz val="12"/>
        <rFont val="Cambria"/>
        <family val="1"/>
      </rPr>
      <t xml:space="preserve">, chế độ ngày đêm(ICR), tự động cân bằng trắng (AWB), tự động bù sáng (AGC), chống ngược sáng(BLC,HLC), Chống nhiễu (3D-DNR), tự động lấy nét,.
• Ống kính zoom quang học 25X (5.4 mm–135 mm), zoom số 16x.
• Quay quét ngang (PAN)  360° tốc độ 300° /s, quay dọc lên xuống 90° 200° /s, hỗ trợ lật hình 180°
• Hỗ trợ cài đặt trước 300 điểm với giao thức (DH-SD), 5 khuôn mẫu (Pattern), 8 hành trình (Tour), 5 tự động quét và tự động quay(Auto Scan), (Auto Pan), hỗ trợ chạy lại các cài đặt trước khi có thao tác điều khiển (Idle Motion).
• Tích hợp 1 dây cắm míc, báo động 2 kênh vào 1 kênh ra.
• Chuẩn chống nước IP67; IK10; Chống sét 6000V, chống sét lan truyền, Hỗ trợ thẻ nhớ 256GB
• Điện áp DC24V/2.5A±25%  PoE+(802.3at) , công suất 8W,20W (IR on)
• Môi trường làm việc từ -40ºC ~ 70ºC , kích thước Φ190.0(mm) x 332(mm),  trọng lượng 4.7kg, sản phẩm đã bao gồm nguồn và chân đế đi kèm
</t>
    </r>
    <r>
      <rPr>
        <b/>
        <sz val="12"/>
        <color indexed="10"/>
        <rFont val="Cambria"/>
        <family val="1"/>
      </rPr>
      <t>• Hỗ trợ các tính năng thông minh: SMD plus - Phân biệt người và xe, Hỗ trợ phát hiện khuôn mặt, Auto Tracking...</t>
    </r>
  </si>
  <si>
    <t>DH-XVR4116HS-I</t>
  </si>
  <si>
    <r>
      <rPr>
        <b/>
        <sz val="11"/>
        <color rgb="FFFF0000"/>
        <rFont val="Cambria"/>
        <family val="1"/>
      </rPr>
      <t>• Đầu ghi hình 16 kênh, hỗ trợ camera HDCVI/TVI/AHD/Analog/IP
• Hỗ trợ chuẩn nén AI-Coding
• Hỗ trợ tối đa 8 kênh SMD Plus (analog).</t>
    </r>
    <r>
      <rPr>
        <sz val="11"/>
        <rFont val="Cambria"/>
        <family val="1"/>
      </rPr>
      <t xml:space="preserve">
• Chuẩn nén hình ảnh H265+/H265 với luồng dữ liệu độ phân giải Live view 1080p@ 25/30 fps, 720p@ 50/60 fps, 720p@ 25/30 fps.
• Hỗ trợ hhi hình 1st channel 1080N/720p (1 fps–25/30 fps), others 1080N/720p (1 fps–15 fps); 960H/D1/CIF (1 fps–25/30 fps). Cổng ra tín hiệu video đồng thời HDMI/VGA
</t>
    </r>
    <r>
      <rPr>
        <b/>
        <sz val="11"/>
        <rFont val="Cambria"/>
        <family val="1"/>
      </rPr>
      <t>• Hỗ trợ kết nối nhiều nhãn hiệu camera IP(16+2</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</si>
  <si>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DH-HAC-HFW1239TLMP-A-LED-S2</t>
  </si>
  <si>
    <t>DH-HAC-HDW1239TP-A-LED-S2</t>
  </si>
  <si>
    <t>DH-HAC-HDW1239TP-LED-S2</t>
  </si>
  <si>
    <t>DÒNG LITE PLUS 2.0MP FULL-COLOR-S2</t>
  </si>
  <si>
    <t>DH-HAC-HDW1509TLQP-A-LED-S2</t>
  </si>
  <si>
    <t xml:space="preserve"> DÒNG LITE 5MP FULL-COLOR-S2 </t>
  </si>
  <si>
    <t>MÃ THAY THẾ</t>
  </si>
  <si>
    <r>
      <rPr>
        <b/>
        <sz val="12"/>
        <color rgb="FFFF0000"/>
        <rFont val="Cambria"/>
        <family val="1"/>
      </rPr>
      <t>• 2M Full-color Starlight HDCVI Eyeball Camera
• Độ phân giải 2MP, cảm biến CMOS kích thước 1/2.8”, 25/30fps@1080P</t>
    </r>
    <r>
      <rPr>
        <sz val="12"/>
        <rFont val="Cambria"/>
        <family val="1"/>
      </rPr>
      <t xml:space="preserve">
</t>
    </r>
    <r>
      <rPr>
        <b/>
        <sz val="12"/>
        <rFont val="Cambria"/>
        <family val="1"/>
      </rPr>
      <t>• Hỗ trợ công nghệ full-color Starligh với độ nhạy sáng 0.001Lux/F1.6, Lux White Light on</t>
    </r>
    <r>
      <rPr>
        <sz val="12"/>
        <rFont val="Cambria"/>
        <family val="1"/>
      </rPr>
      <t xml:space="preserve">
• Chế độ ngày đêm(color), tự động cân bằng trắng (AWB), tự động bù tín hiệu ảnh (AGC), chống chói sáng HLC, bù sáng BLC,</t>
    </r>
    <r>
      <rPr>
        <b/>
        <sz val="12"/>
        <rFont val="Cambria"/>
        <family val="1"/>
      </rPr>
      <t xml:space="preserve"> chống ngược sáng WDR (130dB), </t>
    </r>
    <r>
      <rPr>
        <sz val="12"/>
        <rFont val="Cambria"/>
        <family val="1"/>
      </rPr>
      <t xml:space="preserve">chống nhiễu (3DNR)
</t>
    </r>
    <r>
      <rPr>
        <b/>
        <sz val="12"/>
        <rFont val="Cambria"/>
        <family val="1"/>
      </rPr>
      <t xml:space="preserve">• Hỗ trợ công nghệ Super Adapt </t>
    </r>
    <r>
      <rPr>
        <sz val="12"/>
        <rFont val="Cambria"/>
        <family val="1"/>
      </rPr>
      <t xml:space="preserve">(tự động cân bằng ánh sáng)
</t>
    </r>
    <r>
      <rPr>
        <b/>
        <sz val="12"/>
        <rFont val="Cambria"/>
        <family val="1"/>
      </rPr>
      <t>• Tích hợp Mic ghi âm</t>
    </r>
    <r>
      <rPr>
        <sz val="12"/>
        <rFont val="Cambria"/>
        <family val="1"/>
      </rPr>
      <t>(mã HAC-HDW1239TLP-A-LED-S2)</t>
    </r>
    <r>
      <rPr>
        <b/>
        <sz val="12"/>
        <rFont val="Cambria"/>
        <family val="1"/>
      </rPr>
      <t xml:space="preserve">
</t>
    </r>
    <r>
      <rPr>
        <sz val="12"/>
        <rFont val="Cambria"/>
        <family val="1"/>
      </rPr>
      <t>• Tích hợp đèn LED trợ sáng với khoảng cách 40m 
• Ống kính cố định 3.6mm, chuẩn chống nước IP67, điện áp DC12V, công suất 5W. 
• Chất liệu kim loại, môi trường làm việc từ -40°C~+60°C</t>
    </r>
  </si>
  <si>
    <r>
      <rPr>
        <b/>
        <sz val="12"/>
        <color rgb="FFFF0000"/>
        <rFont val="Cambria"/>
        <family val="1"/>
      </rPr>
      <t>• 2M Full-color Starlight HDCVI Bullet Camera
• Độ phân giải 2MP, cảm biến CMOS kích thước 1/2.8”, 25/30fps@1080P</t>
    </r>
    <r>
      <rPr>
        <sz val="12"/>
        <rFont val="Cambria"/>
        <family val="1"/>
      </rPr>
      <t xml:space="preserve">
</t>
    </r>
    <r>
      <rPr>
        <b/>
        <sz val="12"/>
        <rFont val="Cambria"/>
        <family val="1"/>
      </rPr>
      <t>• Hỗ trợ công nghệ full-color Starligh với độ nhạy sáng 0.001Lux/F1.6, Lux White Light on.</t>
    </r>
    <r>
      <rPr>
        <sz val="12"/>
        <rFont val="Cambria"/>
        <family val="1"/>
      </rPr>
      <t xml:space="preserve">
• Chế độ ngày đêm(color), tự động cân bằng trắng (AWB), tự động bù tín hiệu ảnh (AGC), chống chói sáng HLC, bù sáng BLC, </t>
    </r>
    <r>
      <rPr>
        <b/>
        <sz val="12"/>
        <rFont val="Cambria"/>
        <family val="1"/>
      </rPr>
      <t>chống ngược sáng WDR (130dB</t>
    </r>
    <r>
      <rPr>
        <sz val="12"/>
        <rFont val="Cambria"/>
        <family val="1"/>
      </rPr>
      <t xml:space="preserve">), chống nhiễu (3DNR)
</t>
    </r>
    <r>
      <rPr>
        <b/>
        <sz val="12"/>
        <rFont val="Cambria"/>
        <family val="1"/>
      </rPr>
      <t xml:space="preserve">• Hỗ trợ công nghệ Super Adapt </t>
    </r>
    <r>
      <rPr>
        <sz val="12"/>
        <rFont val="Cambria"/>
        <family val="1"/>
      </rPr>
      <t>(tự động cân bằng ánh sáng)</t>
    </r>
    <r>
      <rPr>
        <b/>
        <sz val="12"/>
        <rFont val="Cambria"/>
        <family val="1"/>
      </rPr>
      <t xml:space="preserve">
• Tích hợp Mic ghi âm</t>
    </r>
    <r>
      <rPr>
        <sz val="12"/>
        <rFont val="Cambria"/>
        <family val="1"/>
      </rPr>
      <t>(mã HAC-HFW1239TLMP-A-LED-S2)
• Tích hợp đèn LED trợ sáng với khoảng cách 40m 
• Ống kính cố định 3.6mm, chuẩn chống nước IP67, điện áp DC12V, công suất 5W. 
• Chất liệu nhựa + kim loại, môi trường làm việc từ -40°C~+60°C</t>
    </r>
  </si>
  <si>
    <r>
      <rPr>
        <b/>
        <sz val="12"/>
        <color rgb="FFFF0000"/>
        <rFont val="Cambria"/>
        <family val="1"/>
      </rPr>
      <t xml:space="preserve">• 2M Full-color HDCVI Eyeball Camera
• Độ phân giải 2MP, cảm biến CMOS kích thước 1/2.8”, 25/30fps@1080P
</t>
    </r>
    <r>
      <rPr>
        <b/>
        <sz val="12"/>
        <rFont val="Cambria"/>
        <family val="1"/>
      </rPr>
      <t>• Hỗ trợ công nghệ Full-color 2.0 với độ nhạy sáng 0.001Lux/F1.6, Lux White Light on.</t>
    </r>
    <r>
      <rPr>
        <sz val="12"/>
        <rFont val="Cambria"/>
        <family val="1"/>
      </rPr>
      <t xml:space="preserve">
• Chế độ ngày đêm(color), tự động cân bằng trắng (AWB), tự động bù tín hiệu ảnh (AGC), chống chói sáng HLC, bù sáng BLC, </t>
    </r>
    <r>
      <rPr>
        <b/>
        <sz val="12"/>
        <rFont val="Cambria"/>
        <family val="1"/>
      </rPr>
      <t>chống ngược sáng  thực WDR (130db)</t>
    </r>
    <r>
      <rPr>
        <sz val="12"/>
        <rFont val="Cambria"/>
        <family val="1"/>
      </rPr>
      <t xml:space="preserve">, chống nhiễu (3DNR)
</t>
    </r>
    <r>
      <rPr>
        <b/>
        <sz val="12"/>
        <rFont val="Cambria"/>
        <family val="1"/>
      </rPr>
      <t>• Hỗ trợ công nghệ Super Adapt</t>
    </r>
    <r>
      <rPr>
        <sz val="12"/>
        <rFont val="Cambria"/>
        <family val="1"/>
      </rPr>
      <t xml:space="preserve"> (tự động cân bằng ánh sáng)
•</t>
    </r>
    <r>
      <rPr>
        <b/>
        <sz val="12"/>
        <rFont val="Cambria"/>
        <family val="1"/>
      </rPr>
      <t xml:space="preserve"> Tích hợp Mic ghi âm</t>
    </r>
    <r>
      <rPr>
        <sz val="12"/>
        <rFont val="Cambria"/>
        <family val="1"/>
      </rPr>
      <t>(mã HDW1239TLQP-A-LED-S2)
• Tích hợp đèn LED trợ sáng với khoảng cách 20m 
• Ống kính cố định 3.6mm, chuẩn chống nước IP67, điện áp DC12V, công suất 3.3W. 
• Chất liệu nhựa + kim loại, môi trường làm việc từ -40°C~+60°C</t>
    </r>
  </si>
  <si>
    <r>
      <rPr>
        <b/>
        <sz val="12"/>
        <color rgb="FFFF0000"/>
        <rFont val="Cambria"/>
        <family val="1"/>
      </rPr>
      <t>• 5MP Full-color Starlight HDCVI Bullet Camera</t>
    </r>
    <r>
      <rPr>
        <sz val="12"/>
        <color theme="1"/>
        <rFont val="Cambria"/>
        <family val="1"/>
      </rPr>
      <t xml:space="preserve">
</t>
    </r>
    <r>
      <rPr>
        <b/>
        <sz val="12"/>
        <color theme="1"/>
        <rFont val="Cambria"/>
        <family val="1"/>
      </rPr>
      <t>• Độ phân giải 5MP cảm biến CMOS 1/2.7", 25fps@5MP, Tỉ lệ khung hình 16:9
• Tích hợp công nghệ full-color Starligh với độ nhạy sáng 0.001Lux/F1.0, 0Lux White Light on.</t>
    </r>
    <r>
      <rPr>
        <sz val="12"/>
        <color theme="1"/>
        <rFont val="Cambria"/>
        <family val="1"/>
      </rPr>
      <t xml:space="preserve">
• Chế độ ngày đêm(color), tự động cân bằng trắng (AWB), tự động bù tín hiệu ảnh (AGC), chống chói sáng HLC, bù sáng BLC, </t>
    </r>
    <r>
      <rPr>
        <b/>
        <sz val="12"/>
        <color theme="1"/>
        <rFont val="Cambria"/>
        <family val="1"/>
      </rPr>
      <t>chống ngược sáng WDR 120dB</t>
    </r>
    <r>
      <rPr>
        <sz val="12"/>
        <color theme="1"/>
        <rFont val="Cambria"/>
        <family val="1"/>
      </rPr>
      <t xml:space="preserve">, chống nhiễu (3DNR)
</t>
    </r>
    <r>
      <rPr>
        <b/>
        <sz val="12"/>
        <color theme="1"/>
        <rFont val="Cambria"/>
        <family val="1"/>
      </rPr>
      <t xml:space="preserve">• Tích hợp Mic ghi âm
• Hỗ trợ công nghệ Super Adapt </t>
    </r>
    <r>
      <rPr>
        <sz val="12"/>
        <color theme="1"/>
        <rFont val="Cambria"/>
        <family val="1"/>
      </rPr>
      <t>(tự động cân bằng ánh sáng)
• Tích hợp đèn LED trợ sáng với khoảng cách 40m 
• Ống kính cố định 3.6mm, chuẩn chống nước IP67, điện áp DC12V, công suất 5W. 
• Chất liệu nhựa + kim loại, môi trường làm việc từ -40°C~+60°C</t>
    </r>
  </si>
  <si>
    <r>
      <rPr>
        <b/>
        <sz val="12"/>
        <color rgb="FFFF0000"/>
        <rFont val="Cambria"/>
        <family val="1"/>
      </rPr>
      <t>• 5MP Full-color Starlight HDCVI Eyeball Camera</t>
    </r>
    <r>
      <rPr>
        <sz val="12"/>
        <color theme="1"/>
        <rFont val="Cambria"/>
        <family val="1"/>
      </rPr>
      <t xml:space="preserve">
</t>
    </r>
    <r>
      <rPr>
        <b/>
        <sz val="12"/>
        <color theme="1"/>
        <rFont val="Cambria"/>
        <family val="1"/>
      </rPr>
      <t>• Độ phân giải 5MP cảm biến CMO</t>
    </r>
    <r>
      <rPr>
        <b/>
        <sz val="12"/>
        <rFont val="Cambria"/>
        <family val="1"/>
      </rPr>
      <t>S 1/2.7", 25fps@5MP, Tỉ lệ khung hình 16:9</t>
    </r>
    <r>
      <rPr>
        <b/>
        <sz val="12"/>
        <color theme="1"/>
        <rFont val="Cambria"/>
        <family val="1"/>
      </rPr>
      <t xml:space="preserve">
• Tích hợp công nghệ full-color Starligh với độ nhạy sáng 0.001 Lux/F1.0, 0 Lux warm light on
</t>
    </r>
    <r>
      <rPr>
        <sz val="12"/>
        <rFont val="Cambria"/>
        <family val="1"/>
      </rPr>
      <t xml:space="preserve">• Chế độ ngày đêm(color), tự động cân bằng trắng (AWB), tự động bù tín hiệu ảnh (AGC), chống chói sáng HLC, bù sáng BLC, </t>
    </r>
    <r>
      <rPr>
        <b/>
        <sz val="12"/>
        <rFont val="Cambria"/>
        <family val="1"/>
      </rPr>
      <t>chống ngược sáng 120 dB</t>
    </r>
    <r>
      <rPr>
        <sz val="12"/>
        <rFont val="Cambria"/>
        <family val="1"/>
      </rPr>
      <t>, chống nhiễu (3DNR)</t>
    </r>
    <r>
      <rPr>
        <sz val="12"/>
        <color theme="1"/>
        <rFont val="Cambria"/>
        <family val="1"/>
      </rPr>
      <t xml:space="preserve">
</t>
    </r>
    <r>
      <rPr>
        <b/>
        <sz val="12"/>
        <color theme="1"/>
        <rFont val="Cambria"/>
        <family val="1"/>
      </rPr>
      <t>• Tích hợp Mic ghi âm
• Hỗ trợ công nghệ Super Adapt</t>
    </r>
    <r>
      <rPr>
        <sz val="12"/>
        <color theme="1"/>
        <rFont val="Cambria"/>
        <family val="1"/>
      </rPr>
      <t xml:space="preserve"> (tự động cân bằng ánh sáng)
• Tích hợp đèn LED trợ sáng với khoảng cách 20m 
• Ống kính cố định 3.6mm, chuẩn chống nước IP67, điện áp DC12V, công suất 4.4W. 
• Chất liệu kim loại + Nhựa, môi trường làm việc từ -40°C~+55°C</t>
    </r>
  </si>
  <si>
    <t>CHỦNG LOẠI</t>
  </si>
  <si>
    <t>Camera IP</t>
  </si>
  <si>
    <r>
      <rPr>
        <b/>
        <sz val="12"/>
        <color indexed="10"/>
        <rFont val="Cambria"/>
        <family val="1"/>
      </rPr>
      <t>• 5MP HDCVI IR Bullet Camera
• Độ phân giải 5MP cảm biến CMOS kích thước 1/2.7”, 25fps@5MP, Tỉ lệ khung hình 16:9</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80m với công nghệ hồng ngoại thông minh</t>
    </r>
    <r>
      <rPr>
        <sz val="12"/>
        <rFont val="Cambria"/>
        <family val="1"/>
      </rPr>
      <t xml:space="preserve">
• Ống kính cố định 3.6mm, chuẩn chống nước IP67, chất liệu vỏ kim loại(bìa trước) + plastic(thân)</t>
    </r>
  </si>
  <si>
    <r>
      <rPr>
        <b/>
        <sz val="12"/>
        <color indexed="10"/>
        <rFont val="Cambria"/>
        <family val="1"/>
      </rPr>
      <t>• 5MP HDCVI IR Bullet Camera
• Độ phân giải 5MP cảm biến CMOS kích thước 1/2.7”, 25fps@5MP, Tỉ lệ khung hình 16:9</t>
    </r>
    <r>
      <rPr>
        <sz val="12"/>
        <rFont val="Cambria"/>
        <family val="1"/>
      </rPr>
      <t xml:space="preserve">
• Thời gian thực không trễ hình, độ nhạy sáng tối thiểu  0.02Lux/F1.85, 0Lux IR on, chế độ ngày đêm(ICR), tự động cân bằng trắng (AWB), tự động bù sáng (AGC), chống ngược sáng(BLC), Chống nhiễu (2D-DNR).
</t>
    </r>
    <r>
      <rPr>
        <b/>
        <sz val="12"/>
        <color indexed="10"/>
        <rFont val="Cambria"/>
        <family val="1"/>
      </rPr>
      <t xml:space="preserve">• Tích hợp Mic ghi âm </t>
    </r>
    <r>
      <rPr>
        <sz val="12"/>
        <rFont val="Cambria"/>
        <family val="1"/>
      </rPr>
      <t xml:space="preserve">
•</t>
    </r>
    <r>
      <rPr>
        <b/>
        <sz val="12"/>
        <rFont val="Cambria"/>
        <family val="1"/>
      </rPr>
      <t xml:space="preserve"> Tầm xa hồng ngoại 30m với công nghệ hồng ngoại thông minh</t>
    </r>
    <r>
      <rPr>
        <sz val="12"/>
        <rFont val="Cambria"/>
        <family val="1"/>
      </rPr>
      <t xml:space="preserve">
• Ống kính cố định 3.6mm, chuẩn chống nước IP67, vỏ kim loại</t>
    </r>
  </si>
  <si>
    <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</si>
  <si>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24 thán</t>
    </r>
    <r>
      <rPr>
        <sz val="12"/>
        <rFont val="Cambria"/>
        <family val="1"/>
        <scheme val="major"/>
      </rPr>
      <t>g đối với các sản phẩm</t>
    </r>
    <r>
      <rPr>
        <b/>
        <sz val="12"/>
        <color rgb="FF0070C0"/>
        <rFont val="Cambria"/>
        <family val="1"/>
        <scheme val="major"/>
      </rPr>
      <t xml:space="preserve"> 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</si>
  <si>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rPr>
        <sz val="12"/>
        <rFont val="Cambria"/>
        <family val="1"/>
        <scheme val="major"/>
      </rP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</si>
  <si>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rPr>
        <sz val="12"/>
        <rFont val="Cambria"/>
        <family val="1"/>
        <scheme val="major"/>
      </rPr>
      <t xml:space="preserve">- Bảo hành </t>
    </r>
    <r>
      <rPr>
        <b/>
        <sz val="12"/>
        <color rgb="FFFF0000"/>
        <rFont val="Cambria"/>
        <family val="1"/>
        <scheme val="major"/>
      </rPr>
      <t xml:space="preserve">24 tháng </t>
    </r>
    <r>
      <rPr>
        <sz val="12"/>
        <rFont val="Cambria"/>
        <family val="1"/>
        <scheme val="major"/>
      </rPr>
      <t xml:space="preserve">đối với các sản phẩm </t>
    </r>
    <r>
      <rPr>
        <b/>
        <sz val="12"/>
        <color rgb="FF0070C0"/>
        <rFont val="Cambria"/>
        <family val="1"/>
        <scheme val="major"/>
      </rPr>
      <t xml:space="preserve">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Sản phẩm được bảo hành miễn phí nếu sản phẩm đó còn thời hạn bảo hành được tính dựa trên tem bảo hành hoặc mã vạch được dán trên từng sản phẩm.</t>
    </r>
    <r>
      <rPr>
        <b/>
        <sz val="12"/>
        <rFont val="Cambria"/>
        <family val="1"/>
      </rPr>
      <t xml:space="preserve"> Điều kiện: Sản phẩm được bảo hành trong thời hạn liên quan đến lỗi do nhà sản xuất.</t>
    </r>
  </si>
  <si>
    <r>
      <t xml:space="preserve">- Bảo hành </t>
    </r>
    <r>
      <rPr>
        <b/>
        <sz val="12"/>
        <color rgb="FFFF0000"/>
        <rFont val="Cambria"/>
        <family val="1"/>
        <scheme val="major"/>
      </rPr>
      <t>24 tháng</t>
    </r>
    <r>
      <rPr>
        <sz val="12"/>
        <rFont val="Cambria"/>
        <family val="1"/>
        <scheme val="major"/>
      </rPr>
      <t xml:space="preserve"> đối với các sản phẩm </t>
    </r>
    <r>
      <rPr>
        <b/>
        <sz val="12"/>
        <color rgb="FF0070C0"/>
        <rFont val="Cambria"/>
        <family val="1"/>
        <scheme val="major"/>
      </rPr>
      <t xml:space="preserve">Camera, Đầu ghi hình, Chuông hình, Switch,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</si>
  <si>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 xml:space="preserve">24 tháng </t>
    </r>
    <r>
      <rPr>
        <sz val="12"/>
        <rFont val="Cambria"/>
        <family val="1"/>
        <scheme val="major"/>
      </rPr>
      <t>đối với các sản phẩm</t>
    </r>
    <r>
      <rPr>
        <b/>
        <sz val="12"/>
        <color rgb="FF0070C0"/>
        <rFont val="Cambria"/>
        <family val="1"/>
        <scheme val="major"/>
      </rPr>
      <t xml:space="preserve"> Camera,</t>
    </r>
    <r>
      <rPr>
        <sz val="12"/>
        <rFont val="Cambria"/>
        <family val="1"/>
        <scheme val="major"/>
      </rPr>
      <t xml:space="preserve"> </t>
    </r>
    <r>
      <rPr>
        <b/>
        <sz val="12"/>
        <color rgb="FF0070C0"/>
        <rFont val="Cambria"/>
        <family val="1"/>
        <scheme val="major"/>
      </rPr>
      <t>Đầu ghi hình, Switch, Chuông hình, Access Control, Khóa cửa thông minh</t>
    </r>
    <r>
      <rPr>
        <sz val="12"/>
        <rFont val="Cambria"/>
        <family val="1"/>
        <scheme val="major"/>
      </rPr>
      <t xml:space="preserve"> 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</si>
  <si>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r>
      <t xml:space="preserve">- Bảo hành </t>
    </r>
    <r>
      <rPr>
        <b/>
        <sz val="12"/>
        <color rgb="FFFF0000"/>
        <rFont val="Cambria"/>
        <family val="1"/>
        <scheme val="major"/>
      </rPr>
      <t>24 tháng</t>
    </r>
    <r>
      <rPr>
        <sz val="12"/>
        <rFont val="Cambria"/>
        <family val="1"/>
        <scheme val="major"/>
      </rPr>
      <t xml:space="preserve"> đối với các sản phẩm</t>
    </r>
    <r>
      <rPr>
        <b/>
        <sz val="12"/>
        <color rgb="FF0070C0"/>
        <rFont val="Cambria"/>
        <family val="1"/>
        <scheme val="major"/>
      </rPr>
      <t xml:space="preserve"> Camera, Đầu ghi hình, Switch, Chuông hình, Access Control, Khóa cửa thông minh </t>
    </r>
    <r>
      <rPr>
        <sz val="12"/>
        <rFont val="Cambria"/>
        <family val="1"/>
        <scheme val="major"/>
      </rPr>
      <t>của Dahua.</t>
    </r>
    <r>
      <rPr>
        <sz val="12"/>
        <color indexed="10"/>
        <rFont val="Cambria"/>
        <family val="1"/>
      </rPr>
      <t xml:space="preserve">
</t>
    </r>
    <r>
      <rPr>
        <sz val="12"/>
        <rFont val="Cambria"/>
        <family val="1"/>
      </rPr>
      <t xml:space="preserve">- Sản phẩm được bảo hành miễn phí nếu sản phẩm đó còn thời hạn bảo hành được tính dựa trên tem bảo hành hoặc mã vạch được dán trên từng sản phẩm. </t>
    </r>
    <r>
      <rPr>
        <b/>
        <sz val="12"/>
        <rFont val="Cambria"/>
        <family val="1"/>
      </rPr>
      <t>Điều kiện: Sản phẩm được bảo hành trong thời hạn liên quan đến lỗi do nhà sản xuất.</t>
    </r>
  </si>
  <si>
    <t>LƯU Ý: GIÁ BÁN THANH LÝ LÀ GIÁ SAU CÙNG, KHÔNG ÁP DỤNG THÊM CHIẾT KHẤU NÀO KHÁC, HÀNG THANH LÝ MUA RỒI KHÔNG ĐỔI TRẢ VỚI BẤT KỲ HÌNH THỨC NÀO.</t>
  </si>
  <si>
    <t>DH-XVR5216AN-X</t>
  </si>
  <si>
    <t>DH-XVR5116HS-X</t>
  </si>
  <si>
    <t>DH-XVR5116H-4KL-X</t>
  </si>
  <si>
    <t>XVR5232AN-X</t>
  </si>
  <si>
    <t>CHÍNH SÁCH GIÁ BÁN MỚI THÁNG 11/2021</t>
  </si>
  <si>
    <t>MÃ SẢN PHẨM ĐIỀU CHỈNH GIÁ THÁNG 11</t>
  </si>
  <si>
    <t>DHI-LM22-B200</t>
  </si>
  <si>
    <t>Màn hình 21.45" độ phân giải 1920×1080 FullHD
- LCD panel tỉ lệ 16:9
- Cổng kết nối VGA, HDMI, 1 cổng audio
- Thiết kế với viền màn hình siêu mỏng, chân đế bằng kim loại
- Thiết kế chống ánh sáng xanh và bảo vệ mắt.
- Độ sáng/ độ chói : 250 cd/㎡
- Tốc làm tươi 75Hz
- Độ tương phản 3000:1
- Góc nhìn 178°H/178°V 
- Hiển thị 16.7 triệu màu
- Trọng lượng 2.5kg
- Nguồn : AC100~240V, 50/60 Hz</t>
  </si>
  <si>
    <t>DHI-LM24-B200</t>
  </si>
  <si>
    <t>Màn hình 23.8" độ phân giải 1920×1080 FullHD
- LCD panel tỉ lệ 16:9
- Cổng kết nối VGA, HDMI, 1 cổng audio
- Thiết kế với viền màn hình siêu mỏng, chân đế bằng kim loại
- Thiết kế chống ánh sáng xanh và bảo vệ mắt.
- Độ sáng/ độ chói : 200 cd/㎡
- Tốc làm tươi 60Hz
- Độ tương phản 1000:1
- Góc nhìn 178°H/178°V 
- Hiển thị 16.7 triệu màu
- Trọng lượng 3kg
- Nguồn : AC100~240V, 50/60 Hz</t>
  </si>
  <si>
    <t>DH-HAC-HFW1509TP-A-LED-S2</t>
  </si>
  <si>
    <t>DH-IPC-HDW5442TMP-AS</t>
  </si>
  <si>
    <t>DH-HAC-HFW1239TP-A-LED-S2</t>
  </si>
  <si>
    <t>DH-HAC-HDW1509TP-A-LED-S2</t>
  </si>
  <si>
    <t>DHI-NVR4232-4KS2/L</t>
  </si>
  <si>
    <r>
      <rPr>
        <b/>
        <sz val="12"/>
        <color rgb="FFFF0000"/>
        <rFont val="Cambria"/>
        <family val="1"/>
      </rPr>
      <t>• 5MP Full-color HDCVI Bullet Camera</t>
    </r>
    <r>
      <rPr>
        <sz val="12"/>
        <color theme="1"/>
        <rFont val="Cambria"/>
        <family val="1"/>
      </rPr>
      <t xml:space="preserve">
</t>
    </r>
    <r>
      <rPr>
        <b/>
        <sz val="12"/>
        <color theme="1"/>
        <rFont val="Cambria"/>
        <family val="1"/>
      </rPr>
      <t>• Độ phân giải 5MP cảm biến CMOS (Tỉ lệ 16:9)
• Hỗ trợ 5M@25 fps; 4M@25 fps; 1080p@25 fps
• Tích hợp công nghệ full-color với độ nhạy sáng 0.001Lux/F1.0, 0Lux Warm Light on</t>
    </r>
    <r>
      <rPr>
        <sz val="12"/>
        <color theme="1"/>
        <rFont val="Cambria"/>
        <family val="1"/>
      </rPr>
      <t xml:space="preserve">.
• Chế độ ngày đêm(color), tự động cân bằng trắng (AWB), tự động bù tín hiệu ảnh (AGC), chống chói sáng HLC, bù sáng BLC, </t>
    </r>
    <r>
      <rPr>
        <b/>
        <sz val="12"/>
        <color theme="1"/>
        <rFont val="Cambria"/>
        <family val="1"/>
      </rPr>
      <t>chống ngược sáng WDR(120dB)</t>
    </r>
    <r>
      <rPr>
        <sz val="12"/>
        <color theme="1"/>
        <rFont val="Cambria"/>
        <family val="1"/>
      </rPr>
      <t xml:space="preserve">, chống nhiễu (3DNR)
</t>
    </r>
    <r>
      <rPr>
        <b/>
        <sz val="12"/>
        <color theme="1"/>
        <rFont val="Cambria"/>
        <family val="1"/>
      </rPr>
      <t>• Tích hợp Mic ghi âm</t>
    </r>
    <r>
      <rPr>
        <sz val="12"/>
        <color theme="1"/>
        <rFont val="Cambria"/>
        <family val="1"/>
      </rPr>
      <t xml:space="preserve">
• Tích hợp đèn LED trợ sáng với khoảng cách 20m 
• Ống kính cố định 3.6mm, chuẩn chống nước IP67, công suất Max 4.4 W (12 V DC, warm light on). 
• Chất liệu kim loại, môi trường làm việc từ -40°C~+60°C</t>
    </r>
  </si>
  <si>
    <r>
      <rPr>
        <b/>
        <sz val="12"/>
        <color rgb="FFFF0000"/>
        <rFont val="Cambria"/>
        <family val="1"/>
      </rPr>
      <t>• 5MP Full-color HDCVI Eyeball Camera</t>
    </r>
    <r>
      <rPr>
        <sz val="12"/>
        <color theme="1"/>
        <rFont val="Cambria"/>
        <family val="1"/>
      </rPr>
      <t xml:space="preserve">
</t>
    </r>
    <r>
      <rPr>
        <b/>
        <sz val="12"/>
        <color theme="1"/>
        <rFont val="Cambria"/>
        <family val="1"/>
      </rPr>
      <t>• Độ phân giải 5MP cảm biến CMOS (Tỉ lệ 16:9)
• Hỗ trợ 5M@25 fps; 4M@25 fps; 1080p@25 fps
• Tích hợp công nghệ full-color với độ nhạy sáng 0.001Lux/F1.0, 0Lux Warm Light on.</t>
    </r>
    <r>
      <rPr>
        <sz val="12"/>
        <color theme="1"/>
        <rFont val="Cambria"/>
        <family val="1"/>
      </rPr>
      <t xml:space="preserve">
• Chế độ ngày đêm(color), tự động cân bằng trắng (AWB), tự động bù tín hiệu ảnh (AGC), chống chói sáng HLC, bù sáng BLC,</t>
    </r>
    <r>
      <rPr>
        <b/>
        <sz val="12"/>
        <color theme="1"/>
        <rFont val="Cambria"/>
        <family val="1"/>
      </rPr>
      <t xml:space="preserve"> chống ngược sáng WDR(120dB)</t>
    </r>
    <r>
      <rPr>
        <sz val="12"/>
        <color theme="1"/>
        <rFont val="Cambria"/>
        <family val="1"/>
      </rPr>
      <t xml:space="preserve">, chống nhiễu (3DNR)
</t>
    </r>
    <r>
      <rPr>
        <b/>
        <sz val="12"/>
        <color theme="1"/>
        <rFont val="Cambria"/>
        <family val="1"/>
      </rPr>
      <t>• Tích hợp Mic ghi âm</t>
    </r>
    <r>
      <rPr>
        <sz val="12"/>
        <color theme="1"/>
        <rFont val="Cambria"/>
        <family val="1"/>
      </rPr>
      <t xml:space="preserve">
• Tích hợp đèn LED trợ sáng với khoảng cách 40m 
• Ống kính cố định 3.6mm, chuẩn chống nước IP67, công suất Max 6.4 W (12 V DC, warm light on). 
• Chất liệu kim loại, môi trường làm việc từ -40°C~+60°C</t>
    </r>
  </si>
  <si>
    <t>MÃ  BỎ MẪU</t>
  </si>
  <si>
    <r>
      <rPr>
        <b/>
        <sz val="12"/>
        <color rgb="FFFF0000"/>
        <rFont val="Cambria"/>
        <family val="1"/>
      </rPr>
      <t>• 2M Full-color HDCVI Bullet Camera
• Độ phân giải 2MP, cảm biến CMOS kích thước 1/2.8”, 25/30fps@1080P</t>
    </r>
    <r>
      <rPr>
        <sz val="12"/>
        <rFont val="Cambria"/>
        <family val="1"/>
      </rPr>
      <t xml:space="preserve">
</t>
    </r>
    <r>
      <rPr>
        <b/>
        <sz val="12"/>
        <rFont val="Cambria"/>
        <family val="1"/>
      </rPr>
      <t>• Hỗ trợ công nghệ full-color với độ nhạy sáng 0.001Lux/F1.6, 0Lux Light on.</t>
    </r>
    <r>
      <rPr>
        <sz val="12"/>
        <rFont val="Cambria"/>
        <family val="1"/>
      </rPr>
      <t xml:space="preserve">
• Chế độ ngày đêm(color), tự động cân bằng trắng (AWB), tự động bù tín hiệu ảnh (AGC), chống chói sáng HLC, bù sáng BLC,</t>
    </r>
    <r>
      <rPr>
        <b/>
        <sz val="12"/>
        <rFont val="Cambria"/>
        <family val="1"/>
      </rPr>
      <t xml:space="preserve"> chống ngược sáng WDR(130dB</t>
    </r>
    <r>
      <rPr>
        <sz val="12"/>
        <rFont val="Cambria"/>
        <family val="1"/>
      </rPr>
      <t xml:space="preserve">), chống nhiễu (3DNR)
</t>
    </r>
    <r>
      <rPr>
        <b/>
        <sz val="12"/>
        <rFont val="Cambria"/>
        <family val="1"/>
      </rPr>
      <t>• Tích hợp Mic ghi âm</t>
    </r>
    <r>
      <rPr>
        <sz val="12"/>
        <rFont val="Cambria"/>
        <family val="1"/>
      </rPr>
      <t xml:space="preserve">
• Tích hợp đèn LED trợ sáng với khoảng cách 20m 
• Ống kính cố định 3.6mm, chuẩn chống nước IP67, công suất Max 3.3 W (12 V DC, LED on). 
• Chất liệu kim loại, môi trường làm việc từ -40°C~+60°C</t>
    </r>
  </si>
  <si>
    <r>
      <t>- Cảm biến CMOS kích thước 1/1.8”.
- Độ phân giải 4MP 25/30 fps@2688 × 1520, 50/60 fps@1080P (1920 × 1080)</t>
    </r>
    <r>
      <rPr>
        <sz val="12"/>
        <rFont val="Cambria"/>
        <family val="1"/>
        <scheme val="major"/>
      </rPr>
      <t xml:space="preserve">
</t>
    </r>
    <r>
      <rPr>
        <b/>
        <sz val="12"/>
        <color rgb="FFFF0000"/>
        <rFont val="Cambria"/>
        <family val="1"/>
        <scheme val="major"/>
      </rPr>
      <t>- Mã hóa 3 luồng với định dạng H.265 và H.264</t>
    </r>
    <r>
      <rPr>
        <sz val="12"/>
        <rFont val="Cambria"/>
        <family val="1"/>
        <scheme val="major"/>
      </rPr>
      <t xml:space="preserve">
- Công nghệ Starlight với độ nhạy sáng 0.002 Lux@F1.6
- Chống ngược sáng WDR(140dB).
- Hỗ trợ đèn IR LED lên đến 50m
- Chế độ Ngày Đêm ICR, chống nhiễu hình ảnh 3DNR, Tự động cân bằng trắng AWB, Tự động bù sáng AGC, Chống ngược sáng BLC.
- Hỗ trợ chức năng IVS : Tripwire, Intrusion
- Hỗ trợ chụp ảnh khuôn mặt (Face Detection)
- Hỗ trợ chức năng People Counting, Heatmap.
- Tiêu cự 3.6mm
- Tích hợp Mic
- Hỗ trợ khe cắm thẻ nhớ lên đến 256GB
- Chuẩn tương thích Onvif 2.4.
- Chuẩn chống nước IP67
- Điện áp DC12V hoặc POE (802.3af)
- Nhiệt độ hoạt động : -30ºC ~ + 60ºC
- Chất liệu kim loại.</t>
    </r>
  </si>
  <si>
    <r>
      <rPr>
        <b/>
        <sz val="12"/>
        <color indexed="10"/>
        <rFont val="Cambria"/>
        <family val="1"/>
      </rPr>
      <t>• Đầu ghi hình 8/16/32 kênh camera IP.</t>
    </r>
    <r>
      <rPr>
        <sz val="12"/>
        <rFont val="Cambria"/>
        <family val="1"/>
      </rPr>
      <t xml:space="preserve">
</t>
    </r>
    <r>
      <rPr>
        <b/>
        <sz val="12"/>
        <rFont val="Cambria"/>
        <family val="1"/>
      </rPr>
      <t>• Chuẩn nén hình ảnh H.265+/H.264 với hai luồng dữ liệu.
• Băng thông đầu vào max 160Mpb.
• Hỗ trợ lên đến camera 8MP.</t>
    </r>
    <r>
      <rPr>
        <sz val="12"/>
        <rFont val="Cambria"/>
        <family val="1"/>
      </rPr>
      <t xml:space="preserve">
• Hỗ trợ xem lại đồng thời 1/4/8/16 camera.
• Hỗ trợ kết nối nhiều thương hiệu camera với chuẩn tương thích Onvif 2.4
</t>
    </r>
    <r>
      <rPr>
        <b/>
        <sz val="12"/>
        <rFont val="Cambria"/>
        <family val="1"/>
      </rPr>
      <t>• Hỗ trợ 2 ổ cứng, mỗi ổ tối đa 8TB, hỗ trợ SMD</t>
    </r>
    <r>
      <rPr>
        <sz val="12"/>
        <rFont val="Cambria"/>
        <family val="1"/>
      </rPr>
      <t xml:space="preserve">
• 2 usd 2.0, 1 cổng RJ4(10/100M),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Chất liệu kim loại.
• Nguồn : DC12V 2A
• Nhiệt độ hoạt động : -10°C ~ +55°C.</t>
    </r>
  </si>
  <si>
    <r>
      <t xml:space="preserve">DHI-NVR4232-4KS2/L
</t>
    </r>
    <r>
      <rPr>
        <b/>
        <sz val="12"/>
        <color indexed="10"/>
        <rFont val="Cambria"/>
        <family val="1"/>
      </rPr>
      <t>(Hỗ trợ SMD)</t>
    </r>
  </si>
  <si>
    <t>DHI-XVR5116HS-I2</t>
  </si>
  <si>
    <r>
      <rPr>
        <b/>
        <sz val="11"/>
        <color rgb="FFFF0000"/>
        <rFont val="Cambria"/>
        <family val="1"/>
      </rPr>
      <t>• Đầu ghi hình 16 kênh, hỗ trợ camera HDCVI/TVI/AHD/Analog/IP
• Hỗ trợ chuẩn nén AI-Coding
• Hỗ trợ tối đa 2 kênh bảo vệ vành đai (analog) hoặc 2 kênh nhận diện khuôn mặt (analog) hoặc 16 kênh SMD Plus (analog).
• Chuẩn nén hình ảnh H265+/H265 với độ phân giải 5MP, 4MP, 1080p@ 25/30 fps, 720p@ 50/60 fps, 720p@ 25/30 fp</t>
    </r>
    <r>
      <rPr>
        <sz val="11"/>
        <rFont val="Cambria"/>
        <family val="1"/>
      </rPr>
      <t xml:space="preserve">s
• Hỗ trợ ghi hình camera độ phân giải 5M-N (1 fps–10 fps); 4M-N/1080p (1 fps–15 fps); 1080N/720P/960H/D1/CIF (1 fps–25/30 fps)
</t>
    </r>
    <r>
      <rPr>
        <b/>
        <sz val="11"/>
        <rFont val="Cambria"/>
        <family val="1"/>
      </rPr>
      <t>• Hỗ trợ kết nối nhiều nhãn hiệu camera IP(16+8</t>
    </r>
    <r>
      <rPr>
        <sz val="11"/>
        <rFont val="Cambria"/>
        <family val="1"/>
      </rPr>
      <t xml:space="preserve">) hỗ trợ lên đến camera 6MP với chuẩn tương tích Onvif 16.12
</t>
    </r>
    <r>
      <rPr>
        <b/>
        <sz val="11"/>
        <rFont val="Cambria"/>
        <family val="1"/>
      </rPr>
      <t>• Hỗ trợ 1 ổ cứng tối đa 10TB</t>
    </r>
    <r>
      <rPr>
        <sz val="11"/>
        <rFont val="Cambria"/>
        <family val="1"/>
      </rPr>
      <t xml:space="preserve">, 2 cổng usb 2.0, 1 cổng mạng RJ45(100Mbps), 1 cổng RS485,  hỗ trợ điều kiển quay quét 3D thông minh với giao thức Dahua
•  Hỗ trợ xem lại và trực tiếp qua mạng máy tính thiết bị di động, hỗ trợ cấu hình thông minh qua P2P, 1 cổng audio vào ra hỗ trợ đàm thoại hai chiều, quản lý đồng thời 128 tài khoản kết nối.
</t>
    </r>
    <r>
      <rPr>
        <b/>
        <sz val="11"/>
        <rFont val="Cambria"/>
        <family val="1"/>
      </rPr>
      <t>• Hỗ trợ truyền tải âm thanh, báo động qua cáp đồng trục
• Thiết kế nút reset cứng trên mainboard</t>
    </r>
  </si>
  <si>
    <t>Đầu ghi hình XVR</t>
  </si>
  <si>
    <t>- Cảm biến CMOS kích thước 1/1.8”.
- Độ phân giải 4MP 25/30 fps@2688 × 1520, 50/60 fps@1080P (1920 × 1080)
- Mã hóa 3 luồng với định dạng H.265 và H.264
- Công nghệ Starlight với độ nhạy sáng 0.002 Lux@F1.6
- Chống ngược sáng WDR(140dB).
- Hỗ trợ đèn IR LED lên đến 50m
- Hỗ trợ chức năng IVS : Tripwire, Intrusion
- Hỗ trợ chụp ảnh khuôn mặt (Face Detection)
- Hỗ trợ chức năng People Counting, Heatmap.
- Tích hợp Mic
- Hỗ trợ khe cắm thẻ nhớ lên đến 256GB</t>
  </si>
  <si>
    <t>• Đầu ghi hình 32 kênh camera IP hỗ trợ phân giải lên đến 4k. 
• Chuẩn nén hình ảnh H.265/H.264 với hai luồng dữ liệu với  hỗ trợ camera phân giải lên đến 8Mp.
• Băng thông Access: 160 Mbps; Storage: 128 Mbps; Forward: 48 Mbps
• Hỗ trợ lên đến camera 8MP, cho xem trực tiếp và phát lại qua mạng máy tính thiết bị di động.
• Cổng ra tín hiệu video đồng thời HDMI/VGA.
• Hỗ trợ xem lại 1/4/9/16 camera.   
• Hỗ trợ 4 cổng báo động đầu vào và 2 cổng báo động đầu ra
• Hỗ trợ 2 ổ cứng, mỗi ổ tối đa 10TB.
• 2 USB Ports (1 USB2.0, 1 USB3.0), 1 cổng audio vào ra hỗ trợ đàm thoại 2 chiều.</t>
  </si>
  <si>
    <t>• Đầu ghi hình 16 kênh, hỗ trợ camera HDCVI/TVI/AHD/Analog/IP
• Hỗ trợ chuẩn nén AI-Coding
• Hỗ trợ tối đa 2 kênh bảo vệ vành đai (analog) hoặc 2 kênh nhận diện khuôn mặt (analog) hoặc 16 kênh SMD Plus (analog).
• Chuẩn nén hình ảnh H265+/H265 với độ phân giải 5MP, 4MP, 1080p@ 25/30 fps
• Hỗ trợ ghi hình camera độ phân giải 5M-N (1 fps–10 fps); 4M-N/1080p (1 fps–15 fps); 1080N/720P (1 fps–25/30 fps)
• Hỗ trợ kết nối nhiều nhãn hiệu camera IP(16+8) hỗ trợ lên đến camera 6MP với chuẩn tương tích Onvif 16.12
• Hỗ trợ 1 ổ cứng tối đa 10TB
• Hỗ trợ truyền tải âm thanh, báo động qua cáp đồng trục
• Thiết kế nút reset cứng trên mainboard</t>
  </si>
  <si>
    <t xml:space="preserve">• 5MP Full-color HDCVI Eyeball Camera
• Độ phân giải 5MP cảm biến CMOS (Tỉ lệ 16:9)
• Hỗ trợ 5M@25 fps; 4M@25 fps; 1080p@25 fps
• Tích hợp công nghệ full-color với độ nhạy sáng 0.001Lux/F1.0, 0Lux Warm Light on.
• Tích hợp Mic ghi âm, chống ngược sáng WDR(120dB)
• Tích hợp đèn LED trợ sáng với khoảng cách 40m </t>
  </si>
  <si>
    <t xml:space="preserve">• 5MP Full-color HDCVI Bullet Camera
• Độ phân giải 5MP cảm biến CMOS (Tỉ lệ 16:9)
• Hỗ trợ 5M@25 fps; 4M@25 fps; 1080p@25 fps
• Tích hợp công nghệ full-color với độ nhạy sáng 0.001Lux/F1.0, 0Lux Warm Light on.
• Tích hợp Mic ghi âm, chống ngược sáng WDR(120dB)
• Tích hợp đèn LED trợ sáng với khoảng cách 20m </t>
  </si>
  <si>
    <t xml:space="preserve">• 2M Full-color HDCVI Bullet Camera
• Độ phân giải 2MP, cảm biến CMOS kích thước 1/2.8”, 25/30fps@1080P
• Hỗ trợ công nghệ full-color với độ nhạy sáng 0.001Lux/F1.6, 0Lux Light on.
• Tích hợp Mic ghi âm, chống ngược sáng WDR(130dB)
• Tích hợp đèn LED trợ sáng với khoảng cách 20m </t>
  </si>
  <si>
    <t>MÃ TẠM HẾT HÀNG</t>
  </si>
  <si>
    <r>
      <t xml:space="preserve">• </t>
    </r>
    <r>
      <rPr>
        <b/>
        <sz val="12"/>
        <color indexed="10"/>
        <rFont val="Cambria"/>
        <family val="1"/>
      </rPr>
      <t>Đầu ghi hình 4/8/16 kênh camera IP.</t>
    </r>
    <r>
      <rPr>
        <sz val="12"/>
        <rFont val="Cambria"/>
        <family val="1"/>
      </rPr>
      <t xml:space="preserve">
</t>
    </r>
    <r>
      <rPr>
        <b/>
        <sz val="12"/>
        <rFont val="Cambria"/>
        <family val="1"/>
      </rPr>
      <t xml:space="preserve">• Chuẩn nén hình ảnh </t>
    </r>
    <r>
      <rPr>
        <b/>
        <sz val="12"/>
        <color indexed="10"/>
        <rFont val="Cambria"/>
        <family val="1"/>
      </rPr>
      <t>H.265+/H.264</t>
    </r>
    <r>
      <rPr>
        <b/>
        <sz val="12"/>
        <rFont val="Cambria"/>
        <family val="1"/>
      </rPr>
      <t xml:space="preserve"> với hai luồng dữ liệu.
• Hỗ trợ hiển thị 2CH 4K và 4CH 1080, 16CH 720.
• Băng thông đầu vào max 80Mpb.
• Hỗ trợ lên đến camera 8MP.</t>
    </r>
    <r>
      <rPr>
        <sz val="12"/>
        <rFont val="Cambria"/>
        <family val="1"/>
      </rPr>
      <t xml:space="preserve">
• Hỗ trợ xem lại đồng thời 1/4/8/16 camera.
• Hỗ trợ kết nối nhiều thương hiệu camera với chuẩn tương thích Onvif 2.4
• </t>
    </r>
    <r>
      <rPr>
        <b/>
        <sz val="12"/>
        <rFont val="Cambria"/>
        <family val="1"/>
      </rPr>
      <t>Hỗ trợ 1 ổ cứng 8TB, hỗ trợ SMD</t>
    </r>
    <r>
      <rPr>
        <sz val="12"/>
        <rFont val="Cambria"/>
        <family val="1"/>
      </rPr>
      <t xml:space="preserve">
• 2 usd 2.0, 1 cổng RJ4(10/100M), 1 cổng audio vào ra hỗ trợ đàm thoại 2 chiều.
• Hỗ trợ điều khiển quay quét thông minh với giao thức dahua.
• Hỗ trợ xem lại và trực tiếp qua mạng máy tính thiết bị di động
• Hỗ trợ cấu hình thông minh qua P2P.
• Quản lý đồng thời 128 tài khoản kết nối.
• Chất liệu kim loại.
• Nguồn : DC12V 2A
• Nhiệt độ hoạt động : -10°C ~ +55°C.</t>
    </r>
  </si>
  <si>
    <t>liên hệ</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</si>
</sst>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 #,##0.00_ ;_ * \-#,##0.00_ ;_ * &quot;-&quot;??_ ;_ @_ "/>
    <numFmt numFmtId="165" formatCode="0_);[Red]\(0\)"/>
    <numFmt numFmtId="166" formatCode="_ * #,##0_ ;_ * \-#,##0_ ;_ * &quot;-&quot;??_ ;_ @_ "/>
    <numFmt numFmtId="167" formatCode="_(* #,##0_);_(* \(#,##0\);_(* &quot;-&quot;??_);_(@_)"/>
  </numFmts>
  <fonts count="118">
    <font>
      <sz val="12"/>
      <name val="宋体"/>
      <charset val="134"/>
    </font>
    <font>
      <sz val="11"/>
      <color theme="1"/>
      <name val="Calibri"/>
      <family val="2"/>
      <scheme val="minor"/>
    </font>
    <font>
      <sz val="11"/>
      <color theme="1"/>
      <name val="Calibri"/>
      <family val="2"/>
      <scheme val="minor"/>
    </font>
    <font>
      <sz val="11"/>
      <color theme="1"/>
      <name val="Calibri"/>
      <family val="2"/>
      <scheme val="minor"/>
    </font>
    <font>
      <sz val="11"/>
      <color indexed="8"/>
      <name val="宋体"/>
      <charset val="134"/>
    </font>
    <font>
      <b/>
      <sz val="18"/>
      <color indexed="56"/>
      <name val="宋体"/>
      <charset val="134"/>
    </font>
    <font>
      <b/>
      <sz val="11"/>
      <color indexed="56"/>
      <name val="宋体"/>
      <charset val="134"/>
    </font>
    <font>
      <sz val="11"/>
      <color indexed="9"/>
      <name val="宋体"/>
      <charset val="134"/>
    </font>
    <font>
      <i/>
      <sz val="11"/>
      <color indexed="23"/>
      <name val="宋体"/>
      <charset val="134"/>
    </font>
    <font>
      <sz val="11"/>
      <color indexed="62"/>
      <name val="宋体"/>
      <charset val="134"/>
    </font>
    <font>
      <b/>
      <sz val="11"/>
      <color indexed="9"/>
      <name val="宋体"/>
      <charset val="134"/>
    </font>
    <font>
      <sz val="11"/>
      <color indexed="60"/>
      <name val="宋体"/>
      <charset val="134"/>
    </font>
    <font>
      <sz val="11"/>
      <color indexed="52"/>
      <name val="宋体"/>
      <charset val="134"/>
    </font>
    <font>
      <sz val="11"/>
      <color indexed="20"/>
      <name val="宋体"/>
      <charset val="134"/>
    </font>
    <font>
      <b/>
      <sz val="11"/>
      <color indexed="8"/>
      <name val="宋体"/>
      <charset val="134"/>
    </font>
    <font>
      <b/>
      <sz val="11"/>
      <color indexed="52"/>
      <name val="宋体"/>
      <charset val="134"/>
    </font>
    <font>
      <sz val="11"/>
      <color indexed="10"/>
      <name val="宋体"/>
      <charset val="134"/>
    </font>
    <font>
      <b/>
      <sz val="11"/>
      <color indexed="63"/>
      <name val="宋体"/>
      <charset val="134"/>
    </font>
    <font>
      <b/>
      <sz val="15"/>
      <color indexed="56"/>
      <name val="宋体"/>
      <charset val="134"/>
    </font>
    <font>
      <b/>
      <sz val="13"/>
      <color indexed="56"/>
      <name val="宋体"/>
      <charset val="134"/>
    </font>
    <font>
      <sz val="11"/>
      <color indexed="17"/>
      <name val="宋体"/>
      <charset val="134"/>
    </font>
    <font>
      <sz val="12"/>
      <name val="宋体"/>
      <charset val="134"/>
    </font>
    <font>
      <b/>
      <sz val="11"/>
      <name val="Cambria"/>
      <family val="1"/>
    </font>
    <font>
      <sz val="11"/>
      <name val="Cambria"/>
      <family val="1"/>
    </font>
    <font>
      <sz val="12"/>
      <name val="宋体"/>
      <family val="3"/>
      <charset val="134"/>
    </font>
    <font>
      <sz val="12"/>
      <name val="Times New Roman"/>
      <family val="1"/>
    </font>
    <font>
      <b/>
      <sz val="11"/>
      <color indexed="10"/>
      <name val="Cambria"/>
      <family val="1"/>
    </font>
    <font>
      <sz val="10"/>
      <name val="Cambria"/>
      <family val="1"/>
    </font>
    <font>
      <b/>
      <sz val="10"/>
      <name val="Cambria"/>
      <family val="1"/>
    </font>
    <font>
      <sz val="12"/>
      <name val="Cambria"/>
      <family val="1"/>
    </font>
    <font>
      <b/>
      <sz val="12"/>
      <name val="Cambria"/>
      <family val="1"/>
    </font>
    <font>
      <b/>
      <sz val="12"/>
      <color indexed="10"/>
      <name val="Cambria"/>
      <family val="1"/>
    </font>
    <font>
      <sz val="9"/>
      <name val="Cambria"/>
      <family val="1"/>
    </font>
    <font>
      <b/>
      <sz val="13"/>
      <name val="Cambria"/>
      <family val="1"/>
    </font>
    <font>
      <b/>
      <sz val="22"/>
      <name val="Cambria"/>
      <family val="1"/>
    </font>
    <font>
      <b/>
      <sz val="16"/>
      <name val="Cambria"/>
      <family val="1"/>
    </font>
    <font>
      <sz val="10"/>
      <name val="Arial"/>
      <family val="2"/>
    </font>
    <font>
      <sz val="11"/>
      <name val="Times New Roman"/>
      <family val="1"/>
    </font>
    <font>
      <b/>
      <sz val="11"/>
      <name val="Times New Roman"/>
      <family val="1"/>
    </font>
    <font>
      <b/>
      <sz val="12"/>
      <name val="Times New Roman"/>
      <family val="1"/>
    </font>
    <font>
      <sz val="10"/>
      <name val="Times New Roman"/>
      <family val="1"/>
    </font>
    <font>
      <sz val="9"/>
      <color indexed="81"/>
      <name val="Tahoma"/>
      <family val="2"/>
    </font>
    <font>
      <b/>
      <sz val="9"/>
      <color indexed="81"/>
      <name val="Tahoma"/>
      <family val="2"/>
    </font>
    <font>
      <sz val="12"/>
      <color indexed="10"/>
      <name val="Cambria"/>
      <family val="1"/>
    </font>
    <font>
      <b/>
      <sz val="12"/>
      <color indexed="8"/>
      <name val="Cambria"/>
      <family val="1"/>
    </font>
    <font>
      <b/>
      <sz val="10"/>
      <color indexed="10"/>
      <name val="Cambria"/>
      <family val="1"/>
    </font>
    <font>
      <b/>
      <i/>
      <sz val="12"/>
      <color indexed="10"/>
      <name val="Cambria"/>
      <family val="1"/>
    </font>
    <font>
      <b/>
      <sz val="16"/>
      <color indexed="10"/>
      <name val="Cambria"/>
      <family val="1"/>
    </font>
    <font>
      <sz val="12"/>
      <color indexed="13"/>
      <name val="Cambria"/>
      <family val="1"/>
    </font>
    <font>
      <b/>
      <sz val="14"/>
      <color indexed="10"/>
      <name val="Cambria"/>
      <family val="1"/>
    </font>
    <font>
      <b/>
      <sz val="12"/>
      <color indexed="30"/>
      <name val="Cambria"/>
      <family val="1"/>
    </font>
    <font>
      <b/>
      <sz val="9"/>
      <name val="Cambria"/>
      <family val="1"/>
    </font>
    <font>
      <b/>
      <sz val="12"/>
      <color indexed="56"/>
      <name val="Cambria"/>
      <family val="1"/>
    </font>
    <font>
      <b/>
      <sz val="14"/>
      <name val="Times New Roman"/>
      <family val="1"/>
    </font>
    <font>
      <sz val="12"/>
      <color indexed="8"/>
      <name val="Cambria"/>
      <family val="1"/>
    </font>
    <font>
      <sz val="12"/>
      <color indexed="30"/>
      <name val="Cambria"/>
      <family val="1"/>
    </font>
    <font>
      <sz val="8"/>
      <name val="宋体"/>
      <charset val="134"/>
    </font>
    <font>
      <sz val="12"/>
      <name val="Calibri"/>
      <family val="2"/>
    </font>
    <font>
      <b/>
      <sz val="11"/>
      <color indexed="8"/>
      <name val="Cambria"/>
      <family val="1"/>
    </font>
    <font>
      <sz val="11"/>
      <color indexed="8"/>
      <name val="Cambria"/>
      <family val="1"/>
    </font>
    <font>
      <sz val="11"/>
      <color theme="1"/>
      <name val="Calibri"/>
      <family val="2"/>
      <scheme val="minor"/>
    </font>
    <font>
      <sz val="11"/>
      <color rgb="FFFA7D00"/>
      <name val="Calibri"/>
      <family val="2"/>
      <scheme val="minor"/>
    </font>
    <font>
      <sz val="11"/>
      <color rgb="FF000000"/>
      <name val="Calibri"/>
      <family val="2"/>
    </font>
    <font>
      <sz val="10"/>
      <color theme="1"/>
      <name val="Arial Narrow"/>
      <family val="2"/>
    </font>
    <font>
      <b/>
      <sz val="10"/>
      <color rgb="FFFF0000"/>
      <name val="Cambria"/>
      <family val="1"/>
    </font>
    <font>
      <b/>
      <sz val="11"/>
      <color rgb="FFFF0000"/>
      <name val="Cambria"/>
      <family val="1"/>
    </font>
    <font>
      <b/>
      <sz val="11"/>
      <color rgb="FF0000FF"/>
      <name val="Cambria"/>
      <family val="1"/>
    </font>
    <font>
      <sz val="12"/>
      <color rgb="FFFF0000"/>
      <name val="Cambria"/>
      <family val="1"/>
    </font>
    <font>
      <sz val="12"/>
      <color rgb="FFFF0000"/>
      <name val="Times New Roman"/>
      <family val="1"/>
    </font>
    <font>
      <b/>
      <sz val="12"/>
      <color rgb="FFFF0000"/>
      <name val="Times New Roman"/>
      <family val="1"/>
    </font>
    <font>
      <b/>
      <sz val="12"/>
      <color rgb="FF0000FF"/>
      <name val="Times New Roman"/>
      <family val="1"/>
    </font>
    <font>
      <b/>
      <sz val="13"/>
      <name val="Cambria"/>
      <family val="1"/>
      <scheme val="major"/>
    </font>
    <font>
      <b/>
      <sz val="12"/>
      <name val="Cambria"/>
      <family val="1"/>
      <scheme val="major"/>
    </font>
    <font>
      <sz val="12"/>
      <name val="Calibri"/>
      <family val="2"/>
      <scheme val="minor"/>
    </font>
    <font>
      <b/>
      <sz val="16"/>
      <color rgb="FFFF0000"/>
      <name val="Cambria"/>
      <family val="1"/>
    </font>
    <font>
      <b/>
      <sz val="12"/>
      <color theme="1"/>
      <name val="Cambria"/>
      <family val="1"/>
      <scheme val="major"/>
    </font>
    <font>
      <b/>
      <sz val="12"/>
      <color theme="1"/>
      <name val="Cambria"/>
      <family val="1"/>
    </font>
    <font>
      <b/>
      <sz val="11"/>
      <name val="Cambria"/>
      <family val="1"/>
      <scheme val="major"/>
    </font>
    <font>
      <sz val="9"/>
      <color theme="1"/>
      <name val="Times New Roman"/>
      <family val="1"/>
    </font>
    <font>
      <b/>
      <sz val="10"/>
      <name val="Cambria"/>
      <family val="1"/>
      <scheme val="major"/>
    </font>
    <font>
      <sz val="11"/>
      <color theme="1"/>
      <name val="Times New Roman"/>
      <family val="1"/>
    </font>
    <font>
      <sz val="11"/>
      <color rgb="FF0033CC"/>
      <name val="Times New Roman"/>
      <family val="1"/>
    </font>
    <font>
      <b/>
      <sz val="11"/>
      <color rgb="FF0033CC"/>
      <name val="Times New Roman"/>
      <family val="1"/>
    </font>
    <font>
      <b/>
      <sz val="12"/>
      <color indexed="8"/>
      <name val="Cambria"/>
      <family val="1"/>
      <scheme val="major"/>
    </font>
    <font>
      <sz val="12"/>
      <color theme="1"/>
      <name val="Cambria"/>
      <family val="1"/>
      <scheme val="major"/>
    </font>
    <font>
      <sz val="12"/>
      <name val="Cambria"/>
      <family val="1"/>
      <scheme val="major"/>
    </font>
    <font>
      <b/>
      <sz val="16"/>
      <name val="Cambria"/>
      <family val="1"/>
      <scheme val="major"/>
    </font>
    <font>
      <b/>
      <sz val="16"/>
      <color rgb="FFFF0000"/>
      <name val="Times New Roman"/>
      <family val="1"/>
    </font>
    <font>
      <b/>
      <sz val="14"/>
      <name val="Cambria"/>
      <family val="1"/>
      <scheme val="major"/>
    </font>
    <font>
      <b/>
      <sz val="15"/>
      <color rgb="FFFF0000"/>
      <name val="Cambria"/>
      <family val="1"/>
      <scheme val="major"/>
    </font>
    <font>
      <b/>
      <sz val="14"/>
      <color theme="0" tint="-4.9989318521683403E-2"/>
      <name val="Cambria"/>
      <family val="1"/>
      <scheme val="major"/>
    </font>
    <font>
      <b/>
      <sz val="12"/>
      <color rgb="FFFF0000"/>
      <name val="Cambria"/>
      <family val="1"/>
    </font>
    <font>
      <b/>
      <sz val="12"/>
      <color rgb="FFFF0000"/>
      <name val="Cambria"/>
      <family val="1"/>
      <scheme val="major"/>
    </font>
    <font>
      <sz val="14"/>
      <color rgb="FFFF0000"/>
      <name val="Cambria"/>
      <family val="1"/>
      <scheme val="major"/>
    </font>
    <font>
      <b/>
      <sz val="14"/>
      <color rgb="FFFF0000"/>
      <name val="Cambria"/>
      <family val="1"/>
      <scheme val="major"/>
    </font>
    <font>
      <b/>
      <sz val="14"/>
      <color rgb="FFFF0000"/>
      <name val="Cambria"/>
      <family val="1"/>
    </font>
    <font>
      <b/>
      <sz val="9"/>
      <color theme="0"/>
      <name val="Cambria"/>
      <family val="1"/>
    </font>
    <font>
      <b/>
      <sz val="22"/>
      <color theme="1"/>
      <name val="Cambria"/>
      <family val="1"/>
    </font>
    <font>
      <b/>
      <sz val="18"/>
      <color rgb="FFFF0000"/>
      <name val="Cambria"/>
      <family val="1"/>
    </font>
    <font>
      <b/>
      <sz val="22"/>
      <name val="Cambria"/>
      <family val="1"/>
      <scheme val="major"/>
    </font>
    <font>
      <b/>
      <sz val="16"/>
      <color rgb="FFFF0000"/>
      <name val="Cambria"/>
      <family val="1"/>
      <scheme val="major"/>
    </font>
    <font>
      <sz val="12"/>
      <color theme="1"/>
      <name val="Cambria"/>
      <family val="1"/>
    </font>
    <font>
      <b/>
      <sz val="18"/>
      <color rgb="FFFF0000"/>
      <name val="Cambria"/>
      <family val="1"/>
      <scheme val="major"/>
    </font>
    <font>
      <sz val="12"/>
      <color rgb="FFFF0000"/>
      <name val="Cambria"/>
      <family val="1"/>
      <scheme val="major"/>
    </font>
    <font>
      <b/>
      <sz val="10"/>
      <color rgb="FFFF0000"/>
      <name val="Cambria"/>
      <family val="1"/>
      <scheme val="major"/>
    </font>
    <font>
      <b/>
      <sz val="11"/>
      <color theme="1"/>
      <name val="Cambria"/>
      <family val="1"/>
      <scheme val="major"/>
    </font>
    <font>
      <b/>
      <sz val="22"/>
      <color theme="1"/>
      <name val="Cambria"/>
      <family val="1"/>
      <scheme val="major"/>
    </font>
    <font>
      <b/>
      <sz val="11"/>
      <color rgb="FFFF0000"/>
      <name val="Cambria"/>
      <family val="1"/>
      <scheme val="major"/>
    </font>
    <font>
      <b/>
      <sz val="10"/>
      <color theme="1"/>
      <name val="Cambria"/>
      <family val="1"/>
      <scheme val="major"/>
    </font>
    <font>
      <b/>
      <i/>
      <sz val="12"/>
      <color rgb="FFFF0000"/>
      <name val="Cambria"/>
      <family val="1"/>
      <scheme val="major"/>
    </font>
    <font>
      <b/>
      <sz val="11"/>
      <color theme="0"/>
      <name val="Cambria"/>
      <family val="1"/>
      <scheme val="major"/>
    </font>
    <font>
      <b/>
      <sz val="18"/>
      <color theme="1"/>
      <name val="Cambria"/>
      <family val="1"/>
    </font>
    <font>
      <b/>
      <sz val="12"/>
      <color rgb="FF333333"/>
      <name val="Cambria"/>
      <family val="1"/>
      <scheme val="major"/>
    </font>
    <font>
      <b/>
      <sz val="12"/>
      <color rgb="FF222222"/>
      <name val="Cambria"/>
      <family val="1"/>
      <scheme val="major"/>
    </font>
    <font>
      <b/>
      <sz val="12"/>
      <color rgb="FF0070C0"/>
      <name val="Cambria"/>
      <family val="1"/>
      <scheme val="major"/>
    </font>
    <font>
      <b/>
      <sz val="22"/>
      <color rgb="FFFF0000"/>
      <name val="Times New Roman"/>
      <family val="1"/>
    </font>
    <font>
      <sz val="12"/>
      <color theme="1"/>
      <name val="Times New Roman"/>
      <family val="1"/>
    </font>
    <font>
      <b/>
      <sz val="11"/>
      <color theme="1"/>
      <name val="Times New Roman"/>
      <family val="1"/>
    </font>
  </fonts>
  <fills count="37">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26"/>
        <bgColor indexed="64"/>
      </patternFill>
    </fill>
    <fill>
      <patternFill patternType="solid">
        <fgColor indexed="22"/>
        <bgColor indexed="64"/>
      </patternFill>
    </fill>
    <fill>
      <patternFill patternType="solid">
        <fgColor indexed="43"/>
        <bgColor indexed="64"/>
      </patternFill>
    </fill>
    <fill>
      <patternFill patternType="solid">
        <fgColor indexed="9"/>
      </patternFill>
    </fill>
    <fill>
      <patternFill patternType="solid">
        <fgColor rgb="FFFFFFCC"/>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rgb="FFFF0000"/>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8" tint="0.79998168889431442"/>
        <bgColor indexed="64"/>
      </patternFill>
    </fill>
  </fills>
  <borders count="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double">
        <color rgb="FFFF8001"/>
      </bottom>
      <diagonal/>
    </border>
  </borders>
  <cellStyleXfs count="58">
    <xf numFmtId="0" fontId="0" fillId="0" borderId="0">
      <alignment vertical="center"/>
    </xf>
    <xf numFmtId="0" fontId="4" fillId="2" borderId="0" applyNumberFormat="0" applyBorder="0" applyAlignment="0" applyProtection="0">
      <alignment vertical="center"/>
    </xf>
    <xf numFmtId="0" fontId="4" fillId="3" borderId="0" applyNumberFormat="0" applyBorder="0" applyAlignment="0" applyProtection="0">
      <alignment vertical="center"/>
    </xf>
    <xf numFmtId="0" fontId="4" fillId="4" borderId="0" applyNumberFormat="0" applyBorder="0" applyAlignment="0" applyProtection="0">
      <alignment vertical="center"/>
    </xf>
    <xf numFmtId="0" fontId="4" fillId="5" borderId="0" applyNumberFormat="0" applyBorder="0" applyAlignment="0" applyProtection="0">
      <alignment vertical="center"/>
    </xf>
    <xf numFmtId="0" fontId="4" fillId="6" borderId="0" applyNumberFormat="0" applyBorder="0" applyAlignment="0" applyProtection="0">
      <alignment vertical="center"/>
    </xf>
    <xf numFmtId="0" fontId="4" fillId="7" borderId="0" applyNumberFormat="0" applyBorder="0" applyAlignment="0" applyProtection="0">
      <alignment vertical="center"/>
    </xf>
    <xf numFmtId="0" fontId="4" fillId="8"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5" borderId="0" applyNumberFormat="0" applyBorder="0" applyAlignment="0" applyProtection="0">
      <alignment vertical="center"/>
    </xf>
    <xf numFmtId="0" fontId="4" fillId="8" borderId="0" applyNumberFormat="0" applyBorder="0" applyAlignment="0" applyProtection="0">
      <alignment vertical="center"/>
    </xf>
    <xf numFmtId="0" fontId="4" fillId="11" borderId="0" applyNumberFormat="0" applyBorder="0" applyAlignment="0" applyProtection="0">
      <alignment vertical="center"/>
    </xf>
    <xf numFmtId="0" fontId="7" fillId="12"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7" fillId="15" borderId="0" applyNumberFormat="0" applyBorder="0" applyAlignment="0" applyProtection="0">
      <alignment vertical="center"/>
    </xf>
    <xf numFmtId="164" fontId="21" fillId="0" borderId="0" applyFont="0" applyFill="0" applyBorder="0" applyAlignment="0" applyProtection="0">
      <alignment vertical="center"/>
    </xf>
    <xf numFmtId="43" fontId="60" fillId="0" borderId="0" applyFont="0" applyFill="0" applyBorder="0" applyAlignment="0" applyProtection="0"/>
    <xf numFmtId="0" fontId="60" fillId="0" borderId="0"/>
    <xf numFmtId="0" fontId="62" fillId="0" borderId="0" applyNumberFormat="0">
      <alignment vertical="center"/>
    </xf>
    <xf numFmtId="0" fontId="36" fillId="0" borderId="0"/>
    <xf numFmtId="0" fontId="61" fillId="25" borderId="25" applyFill="0">
      <alignment vertical="center" wrapText="1"/>
    </xf>
    <xf numFmtId="0" fontId="20" fillId="4" borderId="0" applyNumberFormat="0" applyBorder="0" applyAlignment="0" applyProtection="0">
      <alignment vertical="center"/>
    </xf>
    <xf numFmtId="0" fontId="13" fillId="3" borderId="0" applyNumberFormat="0" applyBorder="0" applyAlignment="0" applyProtection="0">
      <alignment vertical="center"/>
    </xf>
    <xf numFmtId="0" fontId="21" fillId="0" borderId="0">
      <alignment vertical="center"/>
    </xf>
    <xf numFmtId="0" fontId="24" fillId="0" borderId="0">
      <alignment vertical="center"/>
    </xf>
    <xf numFmtId="0" fontId="63" fillId="0" borderId="0">
      <alignment vertical="center"/>
    </xf>
    <xf numFmtId="0" fontId="21" fillId="0" borderId="0" applyProtection="0"/>
    <xf numFmtId="0" fontId="4" fillId="0" borderId="0">
      <alignment vertical="center"/>
    </xf>
    <xf numFmtId="0" fontId="25" fillId="0" borderId="0"/>
    <xf numFmtId="0" fontId="7" fillId="16" borderId="0" applyNumberFormat="0" applyBorder="0" applyAlignment="0" applyProtection="0">
      <alignment vertical="center"/>
    </xf>
    <xf numFmtId="0" fontId="7" fillId="17" borderId="0" applyNumberFormat="0" applyBorder="0" applyAlignment="0" applyProtection="0">
      <alignment vertical="center"/>
    </xf>
    <xf numFmtId="0" fontId="7" fillId="18"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Alignment="0" applyProtection="0">
      <alignment vertical="center"/>
    </xf>
    <xf numFmtId="0" fontId="7" fillId="19" borderId="0" applyNumberFormat="0" applyBorder="0" applyAlignment="0" applyProtection="0">
      <alignment vertical="center"/>
    </xf>
    <xf numFmtId="0" fontId="5" fillId="0" borderId="0" applyNumberFormat="0" applyFill="0" applyBorder="0" applyAlignment="0" applyProtection="0">
      <alignment vertical="center"/>
    </xf>
    <xf numFmtId="0" fontId="18" fillId="0" borderId="3" applyNumberFormat="0" applyFill="0" applyAlignment="0" applyProtection="0">
      <alignment vertical="center"/>
    </xf>
    <xf numFmtId="0" fontId="19" fillId="0" borderId="4" applyNumberFormat="0" applyFill="0" applyAlignment="0" applyProtection="0">
      <alignment vertical="center"/>
    </xf>
    <xf numFmtId="0" fontId="6" fillId="0" borderId="5" applyNumberFormat="0" applyFill="0" applyAlignment="0" applyProtection="0">
      <alignment vertical="center"/>
    </xf>
    <xf numFmtId="0" fontId="6" fillId="0" borderId="0" applyNumberFormat="0" applyFill="0" applyBorder="0" applyAlignment="0" applyProtection="0">
      <alignment vertical="center"/>
    </xf>
    <xf numFmtId="0" fontId="10" fillId="20" borderId="2" applyNumberFormat="0" applyAlignment="0" applyProtection="0">
      <alignment vertical="center"/>
    </xf>
    <xf numFmtId="0" fontId="14" fillId="0" borderId="9" applyNumberFormat="0" applyFill="0" applyAlignment="0" applyProtection="0">
      <alignment vertical="center"/>
    </xf>
    <xf numFmtId="0" fontId="21" fillId="21" borderId="7" applyNumberFormat="0" applyFont="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22" borderId="1" applyNumberFormat="0" applyAlignment="0" applyProtection="0">
      <alignment vertical="center"/>
    </xf>
    <xf numFmtId="0" fontId="9" fillId="7" borderId="1" applyNumberFormat="0" applyAlignment="0" applyProtection="0">
      <alignment vertical="center"/>
    </xf>
    <xf numFmtId="0" fontId="17" fillId="22" borderId="8" applyNumberFormat="0" applyAlignment="0" applyProtection="0">
      <alignment vertical="center"/>
    </xf>
    <xf numFmtId="0" fontId="11" fillId="23" borderId="0" applyNumberFormat="0" applyBorder="0" applyAlignment="0" applyProtection="0">
      <alignment vertical="center"/>
    </xf>
    <xf numFmtId="0" fontId="12" fillId="0" borderId="6" applyNumberFormat="0" applyFill="0" applyAlignment="0" applyProtection="0">
      <alignment vertical="center"/>
    </xf>
    <xf numFmtId="43" fontId="3" fillId="0" borderId="0" applyFont="0" applyFill="0" applyBorder="0" applyAlignment="0" applyProtection="0"/>
    <xf numFmtId="0" fontId="3" fillId="0" borderId="0"/>
    <xf numFmtId="43" fontId="2" fillId="0" borderId="0" applyFont="0" applyFill="0" applyBorder="0" applyAlignment="0" applyProtection="0"/>
    <xf numFmtId="43" fontId="1" fillId="0" borderId="0" applyFont="0" applyFill="0" applyBorder="0" applyAlignment="0" applyProtection="0"/>
  </cellStyleXfs>
  <cellXfs count="944">
    <xf numFmtId="0" fontId="0" fillId="0" borderId="0" xfId="0">
      <alignment vertical="center"/>
    </xf>
    <xf numFmtId="0" fontId="23" fillId="0" borderId="0" xfId="0" applyFont="1" applyFill="1" applyAlignment="1"/>
    <xf numFmtId="0" fontId="23" fillId="0" borderId="0" xfId="0" applyFont="1" applyFill="1" applyAlignment="1">
      <alignment vertical="center"/>
    </xf>
    <xf numFmtId="0" fontId="30" fillId="0" borderId="0" xfId="0" applyFont="1" applyFill="1" applyAlignment="1">
      <alignment vertical="center"/>
    </xf>
    <xf numFmtId="0" fontId="22" fillId="0" borderId="0" xfId="0" applyFont="1" applyFill="1" applyAlignment="1">
      <alignment vertical="center"/>
    </xf>
    <xf numFmtId="0" fontId="23" fillId="0" borderId="0" xfId="0" applyFont="1" applyAlignment="1"/>
    <xf numFmtId="0" fontId="27" fillId="0" borderId="0" xfId="0" applyFont="1" applyAlignment="1">
      <alignment vertical="center"/>
    </xf>
    <xf numFmtId="0" fontId="64" fillId="0" borderId="0" xfId="0" applyNumberFormat="1" applyFont="1" applyFill="1" applyAlignment="1">
      <alignment vertical="center" wrapText="1"/>
    </xf>
    <xf numFmtId="0" fontId="27" fillId="0" borderId="0" xfId="0" applyNumberFormat="1" applyFont="1" applyFill="1" applyAlignment="1">
      <alignment vertical="center" wrapText="1"/>
    </xf>
    <xf numFmtId="0" fontId="27" fillId="0" borderId="0" xfId="0" applyFont="1" applyFill="1" applyAlignment="1">
      <alignment vertical="center"/>
    </xf>
    <xf numFmtId="0" fontId="65" fillId="0" borderId="0" xfId="0" applyNumberFormat="1" applyFont="1" applyFill="1" applyAlignment="1">
      <alignment wrapText="1"/>
    </xf>
    <xf numFmtId="0" fontId="23" fillId="0" borderId="0" xfId="0" applyNumberFormat="1" applyFont="1" applyFill="1" applyAlignment="1">
      <alignment wrapText="1"/>
    </xf>
    <xf numFmtId="165" fontId="22" fillId="26" borderId="0" xfId="0" applyNumberFormat="1" applyFont="1" applyFill="1" applyAlignment="1">
      <alignment horizontal="center"/>
    </xf>
    <xf numFmtId="0" fontId="29" fillId="0" borderId="0" xfId="0" applyFont="1" applyFill="1" applyAlignment="1"/>
    <xf numFmtId="0" fontId="65" fillId="0" borderId="0" xfId="0" applyNumberFormat="1" applyFont="1" applyFill="1" applyAlignment="1">
      <alignment horizontal="center" vertical="center" wrapText="1"/>
    </xf>
    <xf numFmtId="0" fontId="22" fillId="0" borderId="0" xfId="0" applyNumberFormat="1" applyFont="1" applyFill="1" applyAlignment="1">
      <alignment wrapText="1"/>
    </xf>
    <xf numFmtId="0" fontId="30" fillId="0" borderId="0" xfId="0" applyFont="1" applyFill="1" applyAlignment="1">
      <alignment horizontal="center" wrapText="1"/>
    </xf>
    <xf numFmtId="0" fontId="66" fillId="0" borderId="0" xfId="0" applyFont="1" applyFill="1" applyAlignment="1">
      <alignment horizontal="center" vertical="center" wrapText="1"/>
    </xf>
    <xf numFmtId="0" fontId="29" fillId="0" borderId="0" xfId="0" applyFont="1" applyAlignment="1">
      <alignment vertical="center"/>
    </xf>
    <xf numFmtId="0" fontId="67" fillId="0" borderId="0" xfId="0" applyFont="1" applyAlignment="1">
      <alignment vertical="center"/>
    </xf>
    <xf numFmtId="0" fontId="32" fillId="0" borderId="0" xfId="0" applyFont="1" applyFill="1" applyAlignment="1">
      <alignment vertical="center"/>
    </xf>
    <xf numFmtId="0" fontId="30" fillId="0" borderId="0" xfId="0" applyFont="1" applyFill="1" applyAlignment="1">
      <alignment horizontal="center" vertical="center"/>
    </xf>
    <xf numFmtId="0" fontId="30" fillId="0" borderId="0" xfId="0" applyFont="1" applyFill="1" applyAlignment="1">
      <alignment horizontal="center" vertical="center" wrapText="1"/>
    </xf>
    <xf numFmtId="165" fontId="30" fillId="0" borderId="0" xfId="0" applyNumberFormat="1" applyFont="1" applyFill="1" applyAlignment="1">
      <alignment horizontal="center" vertical="center"/>
    </xf>
    <xf numFmtId="165" fontId="30" fillId="0" borderId="0" xfId="0" applyNumberFormat="1" applyFont="1" applyFill="1" applyAlignment="1">
      <alignment horizontal="center"/>
    </xf>
    <xf numFmtId="0" fontId="22" fillId="26" borderId="0" xfId="0" applyFont="1" applyFill="1" applyAlignment="1">
      <alignment wrapText="1"/>
    </xf>
    <xf numFmtId="0" fontId="29" fillId="0" borderId="0" xfId="0" applyFont="1" applyBorder="1" applyAlignment="1">
      <alignment vertical="center"/>
    </xf>
    <xf numFmtId="0" fontId="25" fillId="0" borderId="0" xfId="0" applyFont="1">
      <alignment vertical="center"/>
    </xf>
    <xf numFmtId="0" fontId="68" fillId="0" borderId="0" xfId="0" applyFont="1">
      <alignment vertical="center"/>
    </xf>
    <xf numFmtId="0" fontId="39" fillId="0" borderId="0" xfId="0" applyFont="1">
      <alignment vertical="center"/>
    </xf>
    <xf numFmtId="0" fontId="37" fillId="0" borderId="0" xfId="0" applyFont="1" applyFill="1" applyAlignment="1"/>
    <xf numFmtId="0" fontId="37" fillId="0" borderId="0" xfId="0" applyFont="1" applyFill="1" applyAlignment="1">
      <alignment vertical="center"/>
    </xf>
    <xf numFmtId="0" fontId="37" fillId="0" borderId="0" xfId="0" applyFont="1" applyAlignment="1"/>
    <xf numFmtId="0" fontId="40" fillId="0" borderId="0" xfId="0" applyFont="1" applyAlignment="1"/>
    <xf numFmtId="0" fontId="40" fillId="0" borderId="0" xfId="0" applyFont="1" applyAlignment="1">
      <alignment vertical="center"/>
    </xf>
    <xf numFmtId="0" fontId="37" fillId="26" borderId="0" xfId="0" applyFont="1" applyFill="1" applyAlignment="1"/>
    <xf numFmtId="0" fontId="37" fillId="26" borderId="0" xfId="0" applyNumberFormat="1" applyFont="1" applyFill="1" applyAlignment="1">
      <alignment wrapText="1"/>
    </xf>
    <xf numFmtId="0" fontId="25" fillId="26" borderId="0" xfId="0" applyFont="1" applyFill="1" applyAlignment="1">
      <alignment horizontal="center" wrapText="1"/>
    </xf>
    <xf numFmtId="0" fontId="25" fillId="26" borderId="0" xfId="0" applyFont="1" applyFill="1" applyAlignment="1"/>
    <xf numFmtId="165" fontId="25" fillId="26" borderId="0" xfId="0" applyNumberFormat="1" applyFont="1" applyFill="1" applyAlignment="1">
      <alignment horizontal="center"/>
    </xf>
    <xf numFmtId="165" fontId="39" fillId="26" borderId="0" xfId="0" applyNumberFormat="1" applyFont="1" applyFill="1" applyAlignment="1">
      <alignment horizontal="center"/>
    </xf>
    <xf numFmtId="0" fontId="25" fillId="26" borderId="0" xfId="0" applyFont="1" applyFill="1" applyAlignment="1">
      <alignment horizontal="center" vertical="center" wrapText="1"/>
    </xf>
    <xf numFmtId="0" fontId="37" fillId="0" borderId="0" xfId="0" applyNumberFormat="1" applyFont="1" applyFill="1" applyAlignment="1">
      <alignment wrapText="1"/>
    </xf>
    <xf numFmtId="0" fontId="39" fillId="0" borderId="0" xfId="0" applyFont="1" applyFill="1" applyAlignment="1">
      <alignment horizontal="center" vertical="center" wrapText="1"/>
    </xf>
    <xf numFmtId="0" fontId="25" fillId="0" borderId="0" xfId="0" applyFont="1" applyFill="1" applyAlignment="1"/>
    <xf numFmtId="0" fontId="69" fillId="0" borderId="0" xfId="0" applyNumberFormat="1" applyFont="1" applyFill="1" applyAlignment="1">
      <alignment horizontal="center" vertical="center" wrapText="1"/>
    </xf>
    <xf numFmtId="0" fontId="39" fillId="0" borderId="0" xfId="0" applyNumberFormat="1" applyFont="1" applyFill="1" applyAlignment="1">
      <alignment wrapText="1"/>
    </xf>
    <xf numFmtId="0" fontId="39" fillId="0" borderId="0" xfId="0" applyFont="1" applyFill="1" applyAlignment="1">
      <alignment horizontal="center" wrapText="1"/>
    </xf>
    <xf numFmtId="0" fontId="39" fillId="0" borderId="0" xfId="0" applyFont="1" applyFill="1" applyAlignment="1">
      <alignment vertical="center"/>
    </xf>
    <xf numFmtId="0" fontId="70" fillId="0" borderId="0" xfId="0" applyFont="1" applyFill="1" applyAlignment="1">
      <alignment horizontal="center" vertical="center" wrapText="1"/>
    </xf>
    <xf numFmtId="0" fontId="29" fillId="0" borderId="0" xfId="0" applyFont="1" applyFill="1" applyAlignment="1">
      <alignment vertical="center"/>
    </xf>
    <xf numFmtId="0" fontId="71" fillId="27" borderId="10" xfId="0" applyNumberFormat="1" applyFont="1" applyFill="1" applyBorder="1" applyAlignment="1">
      <alignment horizontal="center" vertical="center" wrapText="1"/>
    </xf>
    <xf numFmtId="165" fontId="72" fillId="27" borderId="10" xfId="0" applyNumberFormat="1" applyFont="1" applyFill="1" applyBorder="1" applyAlignment="1">
      <alignment horizontal="center" vertical="center" wrapText="1" shrinkToFit="1"/>
    </xf>
    <xf numFmtId="165" fontId="33" fillId="27" borderId="10" xfId="0" applyNumberFormat="1" applyFont="1" applyFill="1" applyBorder="1" applyAlignment="1">
      <alignment horizontal="center" vertical="center" wrapText="1" shrinkToFit="1"/>
    </xf>
    <xf numFmtId="0" fontId="30" fillId="27" borderId="11" xfId="0" applyFont="1" applyFill="1" applyBorder="1" applyAlignment="1">
      <alignment horizontal="center" vertical="center"/>
    </xf>
    <xf numFmtId="165" fontId="33" fillId="27" borderId="11" xfId="0" applyNumberFormat="1" applyFont="1" applyFill="1" applyBorder="1" applyAlignment="1">
      <alignment horizontal="center" vertical="center" wrapText="1" shrinkToFit="1"/>
    </xf>
    <xf numFmtId="0" fontId="30" fillId="27" borderId="12" xfId="31" applyNumberFormat="1" applyFont="1" applyFill="1" applyBorder="1" applyAlignment="1">
      <alignment horizontal="center" vertical="center" wrapText="1"/>
    </xf>
    <xf numFmtId="166" fontId="39" fillId="26" borderId="0" xfId="19" applyNumberFormat="1" applyFont="1" applyFill="1" applyAlignment="1">
      <alignment wrapText="1"/>
    </xf>
    <xf numFmtId="166" fontId="39" fillId="26" borderId="0" xfId="19" applyNumberFormat="1" applyFont="1" applyFill="1" applyAlignment="1">
      <alignment horizontal="center"/>
    </xf>
    <xf numFmtId="0" fontId="73" fillId="0" borderId="0" xfId="0" applyFont="1" applyBorder="1" applyAlignment="1">
      <alignment vertical="center"/>
    </xf>
    <xf numFmtId="0" fontId="72" fillId="27" borderId="10" xfId="0" applyFont="1" applyFill="1" applyBorder="1" applyAlignment="1">
      <alignment horizontal="center" vertical="center"/>
    </xf>
    <xf numFmtId="0" fontId="74" fillId="0" borderId="0" xfId="0" applyNumberFormat="1" applyFont="1" applyFill="1" applyBorder="1" applyAlignment="1">
      <alignment vertical="center" wrapText="1"/>
    </xf>
    <xf numFmtId="0" fontId="27" fillId="0" borderId="0" xfId="0" applyNumberFormat="1" applyFont="1" applyFill="1" applyBorder="1" applyAlignment="1">
      <alignment vertical="center" wrapText="1"/>
    </xf>
    <xf numFmtId="0" fontId="64" fillId="0" borderId="0" xfId="0" applyNumberFormat="1" applyFont="1" applyFill="1" applyBorder="1" applyAlignment="1">
      <alignment vertical="center" wrapText="1"/>
    </xf>
    <xf numFmtId="0" fontId="72" fillId="26" borderId="0" xfId="0" applyFont="1" applyFill="1" applyAlignment="1">
      <alignment horizontal="center" wrapText="1"/>
    </xf>
    <xf numFmtId="0" fontId="37" fillId="0" borderId="0" xfId="0" applyFont="1" applyFill="1">
      <alignment vertical="center"/>
    </xf>
    <xf numFmtId="0" fontId="25" fillId="0" borderId="0" xfId="0" applyFont="1" applyFill="1">
      <alignment vertical="center"/>
    </xf>
    <xf numFmtId="0" fontId="73" fillId="0" borderId="0" xfId="0" applyFont="1" applyBorder="1" applyAlignment="1">
      <alignment horizontal="center" vertical="center"/>
    </xf>
    <xf numFmtId="0" fontId="73" fillId="0" borderId="0" xfId="0" applyFont="1" applyBorder="1" applyAlignment="1">
      <alignment horizontal="left" vertical="center"/>
    </xf>
    <xf numFmtId="0" fontId="27" fillId="0" borderId="0" xfId="0" applyFont="1" applyFill="1" applyAlignment="1">
      <alignment horizontal="right" vertical="center"/>
    </xf>
    <xf numFmtId="165" fontId="30" fillId="0" borderId="0" xfId="0" applyNumberFormat="1" applyFont="1" applyFill="1" applyAlignment="1">
      <alignment horizontal="right" vertical="center"/>
    </xf>
    <xf numFmtId="0" fontId="23" fillId="0" borderId="0" xfId="0" applyFont="1" applyFill="1" applyAlignment="1">
      <alignment horizontal="right"/>
    </xf>
    <xf numFmtId="165" fontId="30" fillId="0" borderId="0" xfId="0" applyNumberFormat="1" applyFont="1" applyFill="1" applyAlignment="1">
      <alignment horizontal="right"/>
    </xf>
    <xf numFmtId="165" fontId="33" fillId="28" borderId="10" xfId="0" applyNumberFormat="1" applyFont="1" applyFill="1" applyBorder="1" applyAlignment="1">
      <alignment horizontal="center" vertical="center" wrapText="1" shrinkToFit="1"/>
    </xf>
    <xf numFmtId="165" fontId="72" fillId="28" borderId="13" xfId="0" applyNumberFormat="1" applyFont="1" applyFill="1" applyBorder="1" applyAlignment="1">
      <alignment horizontal="center" vertical="center" wrapText="1" shrinkToFit="1"/>
    </xf>
    <xf numFmtId="0" fontId="75" fillId="28" borderId="13" xfId="0" applyFont="1" applyFill="1" applyBorder="1" applyAlignment="1">
      <alignment horizontal="center" vertical="center" wrapText="1"/>
    </xf>
    <xf numFmtId="166" fontId="72" fillId="28" borderId="13" xfId="19" applyNumberFormat="1" applyFont="1" applyFill="1" applyBorder="1" applyAlignment="1">
      <alignment horizontal="center" vertical="center" wrapText="1" shrinkToFit="1"/>
    </xf>
    <xf numFmtId="0" fontId="75" fillId="28" borderId="10" xfId="0" applyNumberFormat="1" applyFont="1" applyFill="1" applyBorder="1" applyAlignment="1">
      <alignment horizontal="center" vertical="center" wrapText="1"/>
    </xf>
    <xf numFmtId="0" fontId="75" fillId="28" borderId="10" xfId="0" applyFont="1" applyFill="1" applyBorder="1" applyAlignment="1">
      <alignment horizontal="center" vertical="center" wrapText="1"/>
    </xf>
    <xf numFmtId="0" fontId="29" fillId="0" borderId="0" xfId="0" applyFont="1" applyFill="1" applyAlignment="1">
      <alignment vertical="top"/>
    </xf>
    <xf numFmtId="0" fontId="30" fillId="0" borderId="10" xfId="0" applyNumberFormat="1" applyFont="1" applyFill="1" applyBorder="1" applyAlignment="1">
      <alignment horizontal="center" vertical="center" wrapText="1"/>
    </xf>
    <xf numFmtId="0" fontId="22" fillId="0" borderId="10" xfId="0" applyNumberFormat="1" applyFont="1" applyFill="1" applyBorder="1" applyAlignment="1">
      <alignment horizontal="center" vertical="center" wrapText="1"/>
    </xf>
    <xf numFmtId="0" fontId="29" fillId="0" borderId="11" xfId="0" applyNumberFormat="1" applyFont="1" applyFill="1" applyBorder="1" applyAlignment="1">
      <alignment horizontal="left" vertical="center" wrapText="1"/>
    </xf>
    <xf numFmtId="3" fontId="30" fillId="0" borderId="10" xfId="0" applyNumberFormat="1" applyFont="1" applyFill="1" applyBorder="1" applyAlignment="1">
      <alignment horizontal="right" vertical="center" wrapText="1"/>
    </xf>
    <xf numFmtId="3" fontId="72" fillId="0" borderId="10" xfId="0" applyNumberFormat="1" applyFont="1" applyFill="1" applyBorder="1" applyAlignment="1">
      <alignment horizontal="right" vertical="center" wrapText="1"/>
    </xf>
    <xf numFmtId="0" fontId="74" fillId="0" borderId="11" xfId="0" applyNumberFormat="1" applyFont="1" applyFill="1" applyBorder="1" applyAlignment="1">
      <alignment horizontal="center" vertical="center" wrapText="1"/>
    </xf>
    <xf numFmtId="0" fontId="72" fillId="27" borderId="10" xfId="0" applyFont="1" applyFill="1" applyBorder="1" applyAlignment="1">
      <alignment horizontal="center" vertical="center" wrapText="1"/>
    </xf>
    <xf numFmtId="0" fontId="78" fillId="0" borderId="0" xfId="0" applyFont="1" applyAlignment="1"/>
    <xf numFmtId="3" fontId="78" fillId="0" borderId="0" xfId="0" applyNumberFormat="1" applyFont="1" applyAlignment="1"/>
    <xf numFmtId="0" fontId="81" fillId="0" borderId="15" xfId="22" applyFont="1" applyFill="1" applyBorder="1" applyAlignment="1">
      <alignment horizontal="left" vertical="center" wrapText="1"/>
    </xf>
    <xf numFmtId="0" fontId="53" fillId="0" borderId="0" xfId="0" applyFont="1" applyFill="1" applyAlignment="1">
      <alignment vertical="center"/>
    </xf>
    <xf numFmtId="0" fontId="78" fillId="0" borderId="0" xfId="0" applyFont="1" applyAlignment="1">
      <alignment horizontal="center"/>
    </xf>
    <xf numFmtId="0" fontId="82" fillId="0" borderId="15" xfId="22" applyFont="1" applyFill="1" applyBorder="1" applyAlignment="1">
      <alignment horizontal="center" vertical="center" wrapText="1"/>
    </xf>
    <xf numFmtId="0" fontId="75" fillId="28" borderId="13" xfId="0" applyNumberFormat="1" applyFont="1" applyFill="1" applyBorder="1" applyAlignment="1">
      <alignment horizontal="center" vertical="center" wrapText="1"/>
    </xf>
    <xf numFmtId="0" fontId="22" fillId="0" borderId="0" xfId="0" applyFont="1" applyFill="1" applyAlignment="1"/>
    <xf numFmtId="0" fontId="22" fillId="0" borderId="0" xfId="0" applyFont="1" applyAlignment="1"/>
    <xf numFmtId="0" fontId="28" fillId="0" borderId="0" xfId="0" applyFont="1" applyFill="1" applyAlignment="1">
      <alignment vertical="center"/>
    </xf>
    <xf numFmtId="0" fontId="28" fillId="0" borderId="0" xfId="0" applyFont="1" applyAlignment="1">
      <alignment vertical="center"/>
    </xf>
    <xf numFmtId="0" fontId="28" fillId="0" borderId="0" xfId="0" applyNumberFormat="1" applyFont="1" applyFill="1" applyBorder="1" applyAlignment="1">
      <alignment vertical="center" wrapText="1"/>
    </xf>
    <xf numFmtId="0" fontId="28" fillId="0" borderId="0" xfId="0" applyNumberFormat="1" applyFont="1" applyFill="1" applyAlignment="1">
      <alignment vertical="center" wrapText="1"/>
    </xf>
    <xf numFmtId="0" fontId="39" fillId="0" borderId="0" xfId="0" applyFont="1" applyFill="1" applyAlignment="1"/>
    <xf numFmtId="0" fontId="39" fillId="0" borderId="0" xfId="0" applyFont="1" applyAlignment="1"/>
    <xf numFmtId="0" fontId="0" fillId="0" borderId="0" xfId="0" applyFont="1">
      <alignment vertical="center"/>
    </xf>
    <xf numFmtId="0" fontId="71" fillId="31" borderId="11" xfId="0" applyNumberFormat="1" applyFont="1" applyFill="1" applyBorder="1" applyAlignment="1">
      <alignment horizontal="center" vertical="center" wrapText="1"/>
    </xf>
    <xf numFmtId="0" fontId="71" fillId="31" borderId="11" xfId="0" applyFont="1" applyFill="1" applyBorder="1" applyAlignment="1">
      <alignment horizontal="center" vertical="center" wrapText="1"/>
    </xf>
    <xf numFmtId="0" fontId="72" fillId="31" borderId="11" xfId="0" applyFont="1" applyFill="1" applyBorder="1" applyAlignment="1">
      <alignment horizontal="center" vertical="center" wrapText="1"/>
    </xf>
    <xf numFmtId="165" fontId="71" fillId="31" borderId="11" xfId="0" applyNumberFormat="1" applyFont="1" applyFill="1" applyBorder="1" applyAlignment="1">
      <alignment horizontal="center" vertical="center" wrapText="1" shrinkToFit="1"/>
    </xf>
    <xf numFmtId="165" fontId="72" fillId="31" borderId="11" xfId="0" applyNumberFormat="1" applyFont="1" applyFill="1" applyBorder="1" applyAlignment="1">
      <alignment horizontal="center" vertical="center" wrapText="1" shrinkToFit="1"/>
    </xf>
    <xf numFmtId="0" fontId="76" fillId="28" borderId="10" xfId="0" applyNumberFormat="1" applyFont="1" applyFill="1" applyBorder="1" applyAlignment="1">
      <alignment horizontal="center" vertical="center" wrapText="1"/>
    </xf>
    <xf numFmtId="0" fontId="76" fillId="28" borderId="13" xfId="0" applyNumberFormat="1" applyFont="1" applyFill="1" applyBorder="1" applyAlignment="1">
      <alignment horizontal="center" vertical="center" wrapText="1"/>
    </xf>
    <xf numFmtId="0" fontId="76" fillId="28" borderId="10" xfId="0" applyFont="1" applyFill="1" applyBorder="1" applyAlignment="1">
      <alignment horizontal="center" vertical="center" wrapText="1"/>
    </xf>
    <xf numFmtId="0" fontId="33" fillId="27" borderId="10" xfId="0" applyNumberFormat="1" applyFont="1" applyFill="1" applyBorder="1" applyAlignment="1">
      <alignment horizontal="center" vertical="center" wrapText="1"/>
    </xf>
    <xf numFmtId="0" fontId="33" fillId="27" borderId="10" xfId="0" applyFont="1" applyFill="1" applyBorder="1" applyAlignment="1">
      <alignment horizontal="center" vertical="center" wrapText="1"/>
    </xf>
    <xf numFmtId="165" fontId="30" fillId="27" borderId="10" xfId="0" applyNumberFormat="1" applyFont="1" applyFill="1" applyBorder="1" applyAlignment="1">
      <alignment horizontal="center" vertical="center" wrapText="1" shrinkToFit="1"/>
    </xf>
    <xf numFmtId="0" fontId="30" fillId="27" borderId="10" xfId="0" applyFont="1" applyFill="1" applyBorder="1" applyAlignment="1">
      <alignment horizontal="center" vertical="center" wrapText="1"/>
    </xf>
    <xf numFmtId="3" fontId="75" fillId="0" borderId="0" xfId="0" applyNumberFormat="1" applyFont="1" applyAlignment="1">
      <alignment horizontal="left"/>
    </xf>
    <xf numFmtId="0" fontId="75" fillId="0" borderId="0" xfId="0" applyFont="1" applyAlignment="1">
      <alignment horizontal="left"/>
    </xf>
    <xf numFmtId="0" fontId="69" fillId="0" borderId="0" xfId="0" applyNumberFormat="1" applyFont="1" applyFill="1" applyAlignment="1">
      <alignment horizontal="center" vertical="center" wrapText="1"/>
    </xf>
    <xf numFmtId="0" fontId="75" fillId="29" borderId="13" xfId="0" applyNumberFormat="1" applyFont="1" applyFill="1" applyBorder="1" applyAlignment="1">
      <alignment horizontal="center" vertical="center" wrapText="1"/>
    </xf>
    <xf numFmtId="0" fontId="75" fillId="29" borderId="10" xfId="0" applyNumberFormat="1" applyFont="1" applyFill="1" applyBorder="1" applyAlignment="1">
      <alignment horizontal="center" vertical="center" wrapText="1"/>
    </xf>
    <xf numFmtId="0" fontId="75" fillId="29" borderId="13" xfId="0" applyFont="1" applyFill="1" applyBorder="1" applyAlignment="1">
      <alignment horizontal="center" vertical="center" wrapText="1"/>
    </xf>
    <xf numFmtId="0" fontId="75" fillId="29" borderId="10" xfId="0" applyFont="1" applyFill="1" applyBorder="1" applyAlignment="1">
      <alignment horizontal="center" vertical="center" wrapText="1"/>
    </xf>
    <xf numFmtId="165" fontId="72" fillId="29" borderId="13" xfId="0" applyNumberFormat="1" applyFont="1" applyFill="1" applyBorder="1" applyAlignment="1">
      <alignment horizontal="center" vertical="center" wrapText="1" shrinkToFit="1"/>
    </xf>
    <xf numFmtId="166" fontId="72" fillId="29" borderId="13" xfId="19" applyNumberFormat="1" applyFont="1" applyFill="1" applyBorder="1" applyAlignment="1">
      <alignment horizontal="center" vertical="center" wrapText="1" shrinkToFit="1"/>
    </xf>
    <xf numFmtId="166" fontId="39" fillId="0" borderId="0" xfId="0" applyNumberFormat="1" applyFont="1" applyFill="1" applyAlignment="1">
      <alignment vertical="center"/>
    </xf>
    <xf numFmtId="0" fontId="78" fillId="0" borderId="0" xfId="0" applyFont="1" applyFill="1" applyAlignment="1"/>
    <xf numFmtId="3" fontId="83" fillId="24" borderId="0" xfId="0" applyNumberFormat="1" applyFont="1" applyFill="1" applyBorder="1" applyAlignment="1"/>
    <xf numFmtId="3" fontId="75" fillId="0" borderId="0" xfId="0" applyNumberFormat="1" applyFont="1" applyBorder="1" applyAlignment="1">
      <alignment horizontal="left"/>
    </xf>
    <xf numFmtId="0" fontId="75" fillId="0" borderId="0" xfId="0" applyFont="1" applyBorder="1" applyAlignment="1">
      <alignment horizontal="left"/>
    </xf>
    <xf numFmtId="0" fontId="84" fillId="0" borderId="0" xfId="0" applyFont="1" applyAlignment="1"/>
    <xf numFmtId="166" fontId="85" fillId="0" borderId="10" xfId="19" applyNumberFormat="1" applyFont="1" applyBorder="1" applyAlignment="1"/>
    <xf numFmtId="0" fontId="85" fillId="0" borderId="10" xfId="0" applyFont="1" applyBorder="1" applyAlignment="1">
      <alignment horizontal="left"/>
    </xf>
    <xf numFmtId="0" fontId="85" fillId="0" borderId="10" xfId="20" applyNumberFormat="1" applyFont="1" applyFill="1" applyBorder="1" applyAlignment="1">
      <alignment horizontal="left"/>
    </xf>
    <xf numFmtId="0" fontId="86" fillId="32" borderId="10" xfId="0" applyFont="1" applyFill="1" applyBorder="1" applyAlignment="1">
      <alignment horizontal="center" vertical="center"/>
    </xf>
    <xf numFmtId="0" fontId="86" fillId="32" borderId="16" xfId="0" applyFont="1" applyFill="1" applyBorder="1" applyAlignment="1">
      <alignment horizontal="center" vertical="center"/>
    </xf>
    <xf numFmtId="0" fontId="85" fillId="0" borderId="10" xfId="0" applyFont="1" applyFill="1" applyBorder="1" applyAlignment="1">
      <alignment horizontal="center"/>
    </xf>
    <xf numFmtId="166" fontId="85" fillId="0" borderId="10" xfId="19" applyNumberFormat="1" applyFont="1" applyFill="1" applyBorder="1" applyAlignment="1">
      <alignment horizontal="center" vertical="center"/>
    </xf>
    <xf numFmtId="0" fontId="85" fillId="0" borderId="10" xfId="0" applyFont="1" applyFill="1" applyBorder="1" applyAlignment="1"/>
    <xf numFmtId="166" fontId="85" fillId="0" borderId="10" xfId="19" applyNumberFormat="1" applyFont="1" applyFill="1" applyBorder="1" applyAlignment="1"/>
    <xf numFmtId="0" fontId="84" fillId="0" borderId="0" xfId="0" applyFont="1" applyFill="1" applyAlignment="1"/>
    <xf numFmtId="166" fontId="84" fillId="0" borderId="0" xfId="19" applyNumberFormat="1" applyFont="1" applyFill="1" applyAlignment="1"/>
    <xf numFmtId="0" fontId="73" fillId="0" borderId="0" xfId="0" applyFont="1" applyFill="1" applyBorder="1" applyAlignment="1">
      <alignment vertical="center"/>
    </xf>
    <xf numFmtId="0" fontId="78" fillId="0" borderId="0" xfId="0" applyFont="1" applyAlignment="1">
      <alignment vertical="center"/>
    </xf>
    <xf numFmtId="0" fontId="72" fillId="0" borderId="11" xfId="0" applyNumberFormat="1" applyFont="1" applyFill="1" applyBorder="1" applyAlignment="1">
      <alignment horizontal="center" vertical="center" wrapText="1"/>
    </xf>
    <xf numFmtId="0" fontId="85" fillId="0" borderId="11" xfId="0" applyFont="1" applyFill="1" applyBorder="1" applyAlignment="1">
      <alignment vertical="center" wrapText="1"/>
    </xf>
    <xf numFmtId="0" fontId="85" fillId="0" borderId="10" xfId="0" applyFont="1" applyFill="1" applyBorder="1" applyAlignment="1">
      <alignment horizontal="left" vertical="center" wrapText="1"/>
    </xf>
    <xf numFmtId="0" fontId="85" fillId="0" borderId="10" xfId="0" applyFont="1" applyFill="1" applyBorder="1" applyAlignment="1">
      <alignment horizontal="left"/>
    </xf>
    <xf numFmtId="0" fontId="78" fillId="0" borderId="0" xfId="0" applyFont="1" applyAlignment="1"/>
    <xf numFmtId="3" fontId="78" fillId="0" borderId="0" xfId="0" applyNumberFormat="1" applyFont="1" applyAlignment="1"/>
    <xf numFmtId="0" fontId="85" fillId="0" borderId="10" xfId="0" applyFont="1" applyFill="1" applyBorder="1" applyAlignment="1">
      <alignment horizontal="center"/>
    </xf>
    <xf numFmtId="166" fontId="85" fillId="0" borderId="10" xfId="19" applyNumberFormat="1" applyFont="1" applyFill="1" applyBorder="1" applyAlignment="1"/>
    <xf numFmtId="164" fontId="40" fillId="0" borderId="0" xfId="19" applyFont="1" applyAlignment="1">
      <alignment vertical="center"/>
    </xf>
    <xf numFmtId="0" fontId="80" fillId="0" borderId="0" xfId="0" applyFont="1" applyAlignment="1">
      <alignment horizontal="center" vertical="center"/>
    </xf>
    <xf numFmtId="0" fontId="80" fillId="0" borderId="10" xfId="0" applyFont="1" applyBorder="1" applyAlignment="1">
      <alignment horizontal="center" vertical="center"/>
    </xf>
    <xf numFmtId="0" fontId="39" fillId="28" borderId="10" xfId="0" applyFont="1" applyFill="1" applyBorder="1" applyAlignment="1">
      <alignment horizontal="center" vertical="center"/>
    </xf>
    <xf numFmtId="167" fontId="39" fillId="28" borderId="10" xfId="57" applyNumberFormat="1" applyFont="1" applyFill="1" applyBorder="1" applyAlignment="1">
      <alignment horizontal="center" vertical="center"/>
    </xf>
    <xf numFmtId="0" fontId="80" fillId="0" borderId="10" xfId="0" applyFont="1" applyBorder="1" applyAlignment="1">
      <alignment vertical="center"/>
    </xf>
    <xf numFmtId="167" fontId="80" fillId="0" borderId="10" xfId="57" applyNumberFormat="1" applyFont="1" applyBorder="1" applyAlignment="1">
      <alignment vertical="center"/>
    </xf>
    <xf numFmtId="0" fontId="72" fillId="0" borderId="10" xfId="0" applyFont="1" applyBorder="1" applyAlignment="1">
      <alignment horizontal="center"/>
    </xf>
    <xf numFmtId="0" fontId="72" fillId="30" borderId="10" xfId="0" applyFont="1" applyFill="1" applyBorder="1" applyAlignment="1">
      <alignment horizontal="center" vertical="center"/>
    </xf>
    <xf numFmtId="0" fontId="116" fillId="0" borderId="0" xfId="0" applyFont="1" applyAlignment="1"/>
    <xf numFmtId="0" fontId="75" fillId="28" borderId="10" xfId="0" applyFont="1" applyFill="1" applyBorder="1" applyAlignment="1">
      <alignment horizontal="center" vertical="center"/>
    </xf>
    <xf numFmtId="0" fontId="116" fillId="0" borderId="0" xfId="0" applyFont="1" applyAlignment="1">
      <alignment vertical="center"/>
    </xf>
    <xf numFmtId="3" fontId="116" fillId="0" borderId="0" xfId="0" applyNumberFormat="1" applyFont="1" applyAlignment="1"/>
    <xf numFmtId="0" fontId="117" fillId="0" borderId="10" xfId="0" applyFont="1" applyBorder="1" applyAlignment="1">
      <alignment horizontal="center" vertical="center"/>
    </xf>
    <xf numFmtId="0" fontId="75" fillId="30" borderId="10" xfId="0" applyFont="1" applyFill="1" applyBorder="1" applyAlignment="1">
      <alignment horizontal="center" vertical="center"/>
    </xf>
    <xf numFmtId="3" fontId="83" fillId="24" borderId="16" xfId="0" applyNumberFormat="1" applyFont="1" applyFill="1" applyBorder="1" applyAlignment="1"/>
    <xf numFmtId="3" fontId="83" fillId="24" borderId="17" xfId="0" applyNumberFormat="1" applyFont="1" applyFill="1" applyBorder="1" applyAlignment="1"/>
    <xf numFmtId="3" fontId="83" fillId="24" borderId="10" xfId="0" applyNumberFormat="1" applyFont="1" applyFill="1" applyBorder="1" applyAlignment="1"/>
    <xf numFmtId="0" fontId="75" fillId="28" borderId="16" xfId="0" applyFont="1" applyFill="1" applyBorder="1" applyAlignment="1">
      <alignment horizontal="center" vertical="center"/>
    </xf>
    <xf numFmtId="0" fontId="75" fillId="28" borderId="17" xfId="0" applyFont="1" applyFill="1" applyBorder="1" applyAlignment="1">
      <alignment horizontal="center" vertical="center"/>
    </xf>
    <xf numFmtId="3" fontId="75" fillId="28" borderId="10" xfId="0" applyNumberFormat="1" applyFont="1" applyFill="1" applyBorder="1" applyAlignment="1">
      <alignment horizontal="center" vertical="center"/>
    </xf>
    <xf numFmtId="0" fontId="72" fillId="0" borderId="13" xfId="0" applyFont="1" applyFill="1" applyBorder="1" applyAlignment="1">
      <alignment horizontal="center" vertical="center"/>
    </xf>
    <xf numFmtId="0" fontId="72" fillId="0" borderId="20" xfId="0" applyFont="1" applyFill="1" applyBorder="1" applyAlignment="1">
      <alignment horizontal="center" vertical="center"/>
    </xf>
    <xf numFmtId="0" fontId="72" fillId="0" borderId="11" xfId="0" applyFont="1" applyFill="1" applyBorder="1" applyAlignment="1">
      <alignment horizontal="center" vertical="center"/>
    </xf>
    <xf numFmtId="0" fontId="0" fillId="0" borderId="13" xfId="0" applyFont="1" applyBorder="1" applyAlignment="1">
      <alignment horizontal="center" vertical="center"/>
    </xf>
    <xf numFmtId="0" fontId="0" fillId="0" borderId="20" xfId="0" applyFont="1" applyBorder="1" applyAlignment="1">
      <alignment horizontal="center" vertical="center"/>
    </xf>
    <xf numFmtId="0" fontId="0" fillId="0" borderId="11" xfId="0" applyFont="1" applyBorder="1" applyAlignment="1">
      <alignment horizontal="center" vertical="center"/>
    </xf>
    <xf numFmtId="0" fontId="72" fillId="0" borderId="13" xfId="0" applyFont="1" applyFill="1" applyBorder="1" applyAlignment="1">
      <alignment horizontal="center" vertical="center" wrapText="1"/>
    </xf>
    <xf numFmtId="0" fontId="72" fillId="0" borderId="20" xfId="0" applyFont="1" applyFill="1" applyBorder="1" applyAlignment="1">
      <alignment horizontal="center" vertical="center" wrapText="1"/>
    </xf>
    <xf numFmtId="0" fontId="72" fillId="0" borderId="11" xfId="0" applyFont="1" applyFill="1" applyBorder="1" applyAlignment="1">
      <alignment horizontal="center" vertical="center" wrapText="1"/>
    </xf>
    <xf numFmtId="166" fontId="72" fillId="0" borderId="13" xfId="19" applyNumberFormat="1" applyFont="1" applyFill="1" applyBorder="1" applyAlignment="1">
      <alignment horizontal="center" vertical="center"/>
    </xf>
    <xf numFmtId="166" fontId="72" fillId="0" borderId="20" xfId="19" applyNumberFormat="1" applyFont="1" applyFill="1" applyBorder="1" applyAlignment="1">
      <alignment horizontal="center" vertical="center"/>
    </xf>
    <xf numFmtId="166" fontId="72" fillId="0" borderId="11" xfId="19" applyNumberFormat="1" applyFont="1" applyFill="1" applyBorder="1" applyAlignment="1">
      <alignment horizontal="center" vertical="center"/>
    </xf>
    <xf numFmtId="0" fontId="85" fillId="0" borderId="14" xfId="0" quotePrefix="1" applyFont="1" applyFill="1" applyBorder="1" applyAlignment="1">
      <alignment horizontal="left" vertical="center" wrapText="1"/>
    </xf>
    <xf numFmtId="0" fontId="85" fillId="0" borderId="21" xfId="0" quotePrefix="1" applyFont="1" applyFill="1" applyBorder="1" applyAlignment="1">
      <alignment horizontal="left" vertical="center" wrapText="1"/>
    </xf>
    <xf numFmtId="0" fontId="85" fillId="0" borderId="24" xfId="0" quotePrefix="1" applyFont="1" applyFill="1" applyBorder="1" applyAlignment="1">
      <alignment horizontal="left" vertical="center" wrapText="1"/>
    </xf>
    <xf numFmtId="0" fontId="85" fillId="0" borderId="22" xfId="0" quotePrefix="1" applyFont="1" applyFill="1" applyBorder="1" applyAlignment="1">
      <alignment horizontal="left" vertical="center" wrapText="1"/>
    </xf>
    <xf numFmtId="0" fontId="85" fillId="0" borderId="12" xfId="0" quotePrefix="1" applyFont="1" applyFill="1" applyBorder="1" applyAlignment="1">
      <alignment horizontal="left" vertical="center" wrapText="1"/>
    </xf>
    <xf numFmtId="0" fontId="85" fillId="0" borderId="23" xfId="0" quotePrefix="1" applyFont="1" applyFill="1" applyBorder="1" applyAlignment="1">
      <alignment horizontal="left" vertical="center" wrapText="1"/>
    </xf>
    <xf numFmtId="0" fontId="75" fillId="30" borderId="16" xfId="0" applyFont="1" applyFill="1" applyBorder="1" applyAlignment="1">
      <alignment horizontal="center" vertical="center"/>
    </xf>
    <xf numFmtId="0" fontId="75" fillId="30" borderId="17" xfId="0" applyFont="1" applyFill="1" applyBorder="1" applyAlignment="1">
      <alignment horizontal="center" vertical="center"/>
    </xf>
    <xf numFmtId="3" fontId="75" fillId="30" borderId="10" xfId="0" applyNumberFormat="1" applyFont="1" applyFill="1" applyBorder="1" applyAlignment="1">
      <alignment horizontal="center" vertical="center"/>
    </xf>
    <xf numFmtId="0" fontId="88" fillId="28" borderId="15" xfId="0" applyFont="1" applyFill="1" applyBorder="1" applyAlignment="1">
      <alignment horizontal="center" vertical="center"/>
    </xf>
    <xf numFmtId="0" fontId="72" fillId="30" borderId="10" xfId="0" applyFont="1" applyFill="1" applyBorder="1" applyAlignment="1">
      <alignment horizontal="center" vertical="center"/>
    </xf>
    <xf numFmtId="0" fontId="87" fillId="0" borderId="0" xfId="0" applyFont="1" applyBorder="1" applyAlignment="1">
      <alignment horizontal="center" vertical="center" wrapText="1"/>
    </xf>
    <xf numFmtId="0" fontId="39" fillId="31" borderId="10" xfId="0" applyFont="1" applyFill="1" applyBorder="1" applyAlignment="1">
      <alignment horizontal="center" vertical="center"/>
    </xf>
    <xf numFmtId="0" fontId="117" fillId="0" borderId="13" xfId="0" applyFont="1" applyBorder="1" applyAlignment="1">
      <alignment horizontal="center" vertical="center"/>
    </xf>
    <xf numFmtId="0" fontId="117" fillId="0" borderId="20" xfId="0" applyFont="1" applyBorder="1" applyAlignment="1">
      <alignment horizontal="center" vertical="center"/>
    </xf>
    <xf numFmtId="0" fontId="117" fillId="0" borderId="11" xfId="0" applyFont="1" applyBorder="1" applyAlignment="1">
      <alignment horizontal="center" vertical="center"/>
    </xf>
    <xf numFmtId="0" fontId="89" fillId="28" borderId="0" xfId="0" applyFont="1" applyFill="1" applyAlignment="1">
      <alignment horizontal="left" vertical="center" wrapText="1"/>
    </xf>
    <xf numFmtId="0" fontId="90" fillId="33" borderId="10" xfId="0" applyFont="1" applyFill="1" applyBorder="1" applyAlignment="1">
      <alignment horizontal="center" vertical="center"/>
    </xf>
    <xf numFmtId="0" fontId="115" fillId="0" borderId="0" xfId="0" applyFont="1" applyAlignment="1">
      <alignment horizontal="center" vertical="center"/>
    </xf>
    <xf numFmtId="0" fontId="74" fillId="34" borderId="13" xfId="0" applyFont="1" applyFill="1" applyBorder="1" applyAlignment="1">
      <alignment horizontal="center" vertical="center" wrapText="1"/>
    </xf>
    <xf numFmtId="0" fontId="74" fillId="34" borderId="20" xfId="0" applyFont="1" applyFill="1" applyBorder="1" applyAlignment="1">
      <alignment horizontal="center" vertical="center" wrapText="1"/>
    </xf>
    <xf numFmtId="0" fontId="74" fillId="34" borderId="11" xfId="0" applyFont="1" applyFill="1" applyBorder="1" applyAlignment="1">
      <alignment horizontal="center" vertical="center" wrapText="1"/>
    </xf>
    <xf numFmtId="0" fontId="76" fillId="34" borderId="13" xfId="32" applyFont="1" applyFill="1" applyBorder="1" applyAlignment="1">
      <alignment horizontal="center" vertical="center" wrapText="1"/>
    </xf>
    <xf numFmtId="0" fontId="76" fillId="34" borderId="20" xfId="32" applyFont="1" applyFill="1" applyBorder="1" applyAlignment="1">
      <alignment horizontal="center" vertical="center" wrapText="1"/>
    </xf>
    <xf numFmtId="0" fontId="76" fillId="34" borderId="11" xfId="32" applyFont="1" applyFill="1" applyBorder="1" applyAlignment="1">
      <alignment horizontal="center" vertical="center" wrapText="1"/>
    </xf>
    <xf numFmtId="0" fontId="101" fillId="34" borderId="13" xfId="32" applyFont="1" applyFill="1" applyBorder="1" applyAlignment="1">
      <alignment horizontal="left" vertical="center" wrapText="1"/>
    </xf>
    <xf numFmtId="0" fontId="101" fillId="34" borderId="20" xfId="32" applyFont="1" applyFill="1" applyBorder="1" applyAlignment="1">
      <alignment horizontal="left" vertical="center" wrapText="1"/>
    </xf>
    <xf numFmtId="0" fontId="101" fillId="34" borderId="11" xfId="32" applyFont="1" applyFill="1" applyBorder="1" applyAlignment="1">
      <alignment horizontal="left" vertical="center" wrapText="1"/>
    </xf>
    <xf numFmtId="166" fontId="30" fillId="34" borderId="13" xfId="19" applyNumberFormat="1" applyFont="1" applyFill="1" applyBorder="1" applyAlignment="1">
      <alignment horizontal="center" vertical="center" wrapText="1" shrinkToFit="1"/>
    </xf>
    <xf numFmtId="166" fontId="30" fillId="34" borderId="20" xfId="19" applyNumberFormat="1" applyFont="1" applyFill="1" applyBorder="1" applyAlignment="1">
      <alignment horizontal="center" vertical="center" wrapText="1" shrinkToFit="1"/>
    </xf>
    <xf numFmtId="166" fontId="30" fillId="34" borderId="11" xfId="19" applyNumberFormat="1" applyFont="1" applyFill="1" applyBorder="1" applyAlignment="1">
      <alignment horizontal="center" vertical="center" wrapText="1" shrinkToFit="1"/>
    </xf>
    <xf numFmtId="0" fontId="30" fillId="34" borderId="13" xfId="0" applyFont="1" applyFill="1" applyBorder="1" applyAlignment="1">
      <alignment horizontal="center" vertical="center" wrapText="1"/>
    </xf>
    <xf numFmtId="0" fontId="30" fillId="34" borderId="20" xfId="0" applyFont="1" applyFill="1" applyBorder="1" applyAlignment="1">
      <alignment horizontal="center" vertical="center" wrapText="1"/>
    </xf>
    <xf numFmtId="166" fontId="30" fillId="34" borderId="13" xfId="19" applyNumberFormat="1" applyFont="1" applyFill="1" applyBorder="1" applyAlignment="1">
      <alignment horizontal="right" vertical="center" wrapText="1"/>
    </xf>
    <xf numFmtId="166" fontId="30" fillId="34" borderId="20" xfId="19" applyNumberFormat="1" applyFont="1" applyFill="1" applyBorder="1" applyAlignment="1">
      <alignment horizontal="right" vertical="center" wrapText="1"/>
    </xf>
    <xf numFmtId="166" fontId="30" fillId="34" borderId="10" xfId="19" applyNumberFormat="1" applyFont="1" applyFill="1" applyBorder="1" applyAlignment="1">
      <alignment horizontal="right" vertical="center" wrapText="1"/>
    </xf>
    <xf numFmtId="0" fontId="91" fillId="34" borderId="13" xfId="0" applyFont="1" applyFill="1" applyBorder="1" applyAlignment="1">
      <alignment horizontal="center" wrapText="1"/>
    </xf>
    <xf numFmtId="0" fontId="91" fillId="34" borderId="20" xfId="0" applyFont="1" applyFill="1" applyBorder="1" applyAlignment="1">
      <alignment horizontal="center" wrapText="1"/>
    </xf>
    <xf numFmtId="0" fontId="29" fillId="34" borderId="13" xfId="32" applyFont="1" applyFill="1" applyBorder="1" applyAlignment="1">
      <alignment horizontal="left" vertical="center" wrapText="1" shrinkToFit="1"/>
    </xf>
    <xf numFmtId="0" fontId="29" fillId="34" borderId="20" xfId="32" applyFont="1" applyFill="1" applyBorder="1" applyAlignment="1">
      <alignment horizontal="left" vertical="center" wrapText="1" shrinkToFit="1"/>
    </xf>
    <xf numFmtId="166" fontId="30" fillId="34" borderId="13" xfId="19" applyNumberFormat="1" applyFont="1" applyFill="1" applyBorder="1" applyAlignment="1">
      <alignment horizontal="center" vertical="center" wrapText="1"/>
    </xf>
    <xf numFmtId="166" fontId="30" fillId="34" borderId="20" xfId="19" applyNumberFormat="1" applyFont="1" applyFill="1" applyBorder="1" applyAlignment="1">
      <alignment horizontal="center" vertical="center" wrapText="1"/>
    </xf>
    <xf numFmtId="0" fontId="51" fillId="26" borderId="10" xfId="0" applyNumberFormat="1" applyFont="1" applyFill="1" applyBorder="1" applyAlignment="1">
      <alignment horizontal="center" vertical="center" wrapText="1"/>
    </xf>
    <xf numFmtId="0" fontId="29" fillId="26" borderId="10" xfId="32" applyFont="1" applyFill="1" applyBorder="1" applyAlignment="1">
      <alignment horizontal="left" vertical="center" wrapText="1" shrinkToFit="1"/>
    </xf>
    <xf numFmtId="3" fontId="30" fillId="26" borderId="10" xfId="0" applyNumberFormat="1" applyFont="1" applyFill="1" applyBorder="1" applyAlignment="1">
      <alignment horizontal="center" vertical="center"/>
    </xf>
    <xf numFmtId="3" fontId="76" fillId="26" borderId="10" xfId="0" applyNumberFormat="1" applyFont="1" applyFill="1" applyBorder="1" applyAlignment="1">
      <alignment horizontal="center" vertical="center"/>
    </xf>
    <xf numFmtId="166" fontId="30" fillId="34" borderId="11" xfId="19" applyNumberFormat="1" applyFont="1" applyFill="1" applyBorder="1" applyAlignment="1">
      <alignment horizontal="right" vertical="center" wrapText="1"/>
    </xf>
    <xf numFmtId="0" fontId="101" fillId="34" borderId="13" xfId="32" quotePrefix="1" applyFont="1" applyFill="1" applyBorder="1" applyAlignment="1">
      <alignment horizontal="left" vertical="center" wrapText="1"/>
    </xf>
    <xf numFmtId="0" fontId="74" fillId="28" borderId="16" xfId="0" applyNumberFormat="1" applyFont="1" applyFill="1" applyBorder="1" applyAlignment="1">
      <alignment horizontal="center" vertical="center" wrapText="1"/>
    </xf>
    <xf numFmtId="0" fontId="74" fillId="28" borderId="15" xfId="0" applyNumberFormat="1" applyFont="1" applyFill="1" applyBorder="1" applyAlignment="1">
      <alignment horizontal="center" vertical="center" wrapText="1"/>
    </xf>
    <xf numFmtId="0" fontId="76" fillId="26" borderId="13" xfId="32" applyFont="1" applyFill="1" applyBorder="1" applyAlignment="1">
      <alignment horizontal="center" vertical="center" wrapText="1"/>
    </xf>
    <xf numFmtId="0" fontId="76" fillId="26" borderId="20" xfId="32" applyFont="1" applyFill="1" applyBorder="1" applyAlignment="1">
      <alignment horizontal="center" vertical="center" wrapText="1"/>
    </xf>
    <xf numFmtId="0" fontId="76" fillId="26" borderId="11" xfId="32" applyFont="1" applyFill="1" applyBorder="1" applyAlignment="1">
      <alignment horizontal="center" vertical="center" wrapText="1"/>
    </xf>
    <xf numFmtId="3" fontId="76" fillId="26" borderId="13" xfId="0" applyNumberFormat="1" applyFont="1" applyFill="1" applyBorder="1" applyAlignment="1">
      <alignment horizontal="center" vertical="center" wrapText="1"/>
    </xf>
    <xf numFmtId="3" fontId="76" fillId="26" borderId="20" xfId="0" applyNumberFormat="1" applyFont="1" applyFill="1" applyBorder="1" applyAlignment="1">
      <alignment horizontal="center" vertical="center" wrapText="1"/>
    </xf>
    <xf numFmtId="3" fontId="76" fillId="26" borderId="11" xfId="0" applyNumberFormat="1" applyFont="1" applyFill="1" applyBorder="1" applyAlignment="1">
      <alignment horizontal="center" vertical="center" wrapText="1"/>
    </xf>
    <xf numFmtId="3" fontId="76" fillId="26" borderId="13" xfId="0" applyNumberFormat="1" applyFont="1" applyFill="1" applyBorder="1" applyAlignment="1">
      <alignment horizontal="center" vertical="center"/>
    </xf>
    <xf numFmtId="3" fontId="76" fillId="26" borderId="20" xfId="0" applyNumberFormat="1" applyFont="1" applyFill="1" applyBorder="1" applyAlignment="1">
      <alignment horizontal="center" vertical="center"/>
    </xf>
    <xf numFmtId="3" fontId="76" fillId="26" borderId="11" xfId="0" applyNumberFormat="1" applyFont="1" applyFill="1" applyBorder="1" applyAlignment="1">
      <alignment horizontal="center" vertical="center"/>
    </xf>
    <xf numFmtId="0" fontId="74" fillId="0" borderId="13" xfId="0" applyFont="1" applyBorder="1" applyAlignment="1">
      <alignment horizontal="center" vertical="center" wrapText="1"/>
    </xf>
    <xf numFmtId="0" fontId="74" fillId="0" borderId="20" xfId="0" applyFont="1" applyBorder="1" applyAlignment="1">
      <alignment horizontal="center" vertical="center" wrapText="1"/>
    </xf>
    <xf numFmtId="0" fontId="74" fillId="0" borderId="11" xfId="0" applyFont="1" applyBorder="1" applyAlignment="1">
      <alignment horizontal="center" vertical="center" wrapText="1"/>
    </xf>
    <xf numFmtId="0" fontId="101" fillId="26" borderId="13" xfId="32" applyFont="1" applyFill="1" applyBorder="1" applyAlignment="1">
      <alignment horizontal="left" vertical="center" wrapText="1"/>
    </xf>
    <xf numFmtId="0" fontId="101" fillId="26" borderId="20" xfId="32" applyFont="1" applyFill="1" applyBorder="1" applyAlignment="1">
      <alignment horizontal="left" vertical="center" wrapText="1"/>
    </xf>
    <xf numFmtId="0" fontId="101" fillId="26" borderId="11" xfId="32" applyFont="1" applyFill="1" applyBorder="1" applyAlignment="1">
      <alignment horizontal="left" vertical="center" wrapText="1"/>
    </xf>
    <xf numFmtId="166" fontId="30" fillId="26" borderId="13" xfId="19" applyNumberFormat="1" applyFont="1" applyFill="1" applyBorder="1" applyAlignment="1">
      <alignment horizontal="center" vertical="center" wrapText="1" shrinkToFit="1"/>
    </xf>
    <xf numFmtId="166" fontId="30" fillId="26" borderId="20" xfId="19" applyNumberFormat="1" applyFont="1" applyFill="1" applyBorder="1" applyAlignment="1">
      <alignment horizontal="center" vertical="center" wrapText="1" shrinkToFit="1"/>
    </xf>
    <xf numFmtId="166" fontId="30" fillId="26" borderId="11" xfId="19" applyNumberFormat="1" applyFont="1" applyFill="1" applyBorder="1" applyAlignment="1">
      <alignment horizontal="center" vertical="center" wrapText="1" shrinkToFit="1"/>
    </xf>
    <xf numFmtId="0" fontId="76" fillId="26" borderId="10" xfId="32" applyFont="1" applyFill="1" applyBorder="1" applyAlignment="1">
      <alignment horizontal="center" vertical="center" wrapText="1"/>
    </xf>
    <xf numFmtId="0" fontId="74" fillId="0" borderId="13" xfId="0" applyNumberFormat="1" applyFont="1" applyFill="1" applyBorder="1" applyAlignment="1">
      <alignment horizontal="center" vertical="center" wrapText="1"/>
    </xf>
    <xf numFmtId="0" fontId="74" fillId="0" borderId="20" xfId="0" applyNumberFormat="1" applyFont="1" applyFill="1" applyBorder="1" applyAlignment="1">
      <alignment horizontal="center" vertical="center" wrapText="1"/>
    </xf>
    <xf numFmtId="0" fontId="74" fillId="0" borderId="11" xfId="0" applyNumberFormat="1" applyFont="1" applyFill="1" applyBorder="1" applyAlignment="1">
      <alignment horizontal="center" vertical="center" wrapText="1"/>
    </xf>
    <xf numFmtId="166" fontId="30" fillId="26" borderId="13" xfId="19" applyNumberFormat="1" applyFont="1" applyFill="1" applyBorder="1" applyAlignment="1">
      <alignment horizontal="center" vertical="center" wrapText="1"/>
    </xf>
    <xf numFmtId="166" fontId="30" fillId="26" borderId="20" xfId="19" applyNumberFormat="1" applyFont="1" applyFill="1" applyBorder="1" applyAlignment="1">
      <alignment horizontal="center" vertical="center" wrapText="1"/>
    </xf>
    <xf numFmtId="166" fontId="30" fillId="26" borderId="11" xfId="19" applyNumberFormat="1" applyFont="1" applyFill="1" applyBorder="1" applyAlignment="1">
      <alignment horizontal="center" vertical="center" wrapText="1"/>
    </xf>
    <xf numFmtId="0" fontId="30" fillId="26" borderId="10" xfId="32" applyFont="1" applyFill="1" applyBorder="1" applyAlignment="1">
      <alignment horizontal="center" vertical="center" wrapText="1"/>
    </xf>
    <xf numFmtId="0" fontId="30" fillId="26" borderId="13" xfId="32" applyFont="1" applyFill="1" applyBorder="1" applyAlignment="1">
      <alignment horizontal="center" vertical="center" wrapText="1"/>
    </xf>
    <xf numFmtId="0" fontId="30" fillId="26" borderId="20" xfId="32" applyFont="1" applyFill="1" applyBorder="1" applyAlignment="1">
      <alignment horizontal="center" vertical="center" wrapText="1"/>
    </xf>
    <xf numFmtId="0" fontId="30" fillId="26" borderId="11" xfId="32" applyFont="1" applyFill="1" applyBorder="1" applyAlignment="1">
      <alignment horizontal="center" vertical="center" wrapText="1"/>
    </xf>
    <xf numFmtId="3" fontId="30" fillId="0" borderId="10" xfId="0" applyNumberFormat="1" applyFont="1" applyFill="1" applyBorder="1" applyAlignment="1">
      <alignment horizontal="right" vertical="center" wrapText="1"/>
    </xf>
    <xf numFmtId="3" fontId="30" fillId="26" borderId="10" xfId="0" applyNumberFormat="1" applyFont="1" applyFill="1" applyBorder="1" applyAlignment="1">
      <alignment horizontal="right" vertical="center" wrapText="1"/>
    </xf>
    <xf numFmtId="0" fontId="91" fillId="34" borderId="11" xfId="0" applyFont="1" applyFill="1" applyBorder="1" applyAlignment="1">
      <alignment horizontal="center" wrapText="1"/>
    </xf>
    <xf numFmtId="0" fontId="30" fillId="34" borderId="11" xfId="0" applyFont="1" applyFill="1" applyBorder="1" applyAlignment="1">
      <alignment horizontal="center" vertical="center" wrapText="1"/>
    </xf>
    <xf numFmtId="0" fontId="29" fillId="34" borderId="13" xfId="32" quotePrefix="1" applyFont="1" applyFill="1" applyBorder="1" applyAlignment="1">
      <alignment horizontal="left" vertical="center" wrapText="1" shrinkToFit="1"/>
    </xf>
    <xf numFmtId="0" fontId="29" fillId="34" borderId="11" xfId="32" applyFont="1" applyFill="1" applyBorder="1" applyAlignment="1">
      <alignment horizontal="left" vertical="center" wrapText="1" shrinkToFit="1"/>
    </xf>
    <xf numFmtId="166" fontId="30" fillId="34" borderId="10" xfId="19" applyNumberFormat="1" applyFont="1" applyFill="1" applyBorder="1" applyAlignment="1">
      <alignment horizontal="center" vertical="center" wrapText="1"/>
    </xf>
    <xf numFmtId="166" fontId="30" fillId="34" borderId="11" xfId="19" applyNumberFormat="1" applyFont="1" applyFill="1" applyBorder="1" applyAlignment="1">
      <alignment horizontal="center" vertical="center" wrapText="1"/>
    </xf>
    <xf numFmtId="3" fontId="76" fillId="26" borderId="10" xfId="0" applyNumberFormat="1" applyFont="1" applyFill="1" applyBorder="1" applyAlignment="1">
      <alignment horizontal="center" vertical="center" wrapText="1"/>
    </xf>
    <xf numFmtId="166" fontId="76" fillId="26" borderId="13" xfId="19" applyNumberFormat="1" applyFont="1" applyFill="1" applyBorder="1" applyAlignment="1">
      <alignment horizontal="center" vertical="center"/>
    </xf>
    <xf numFmtId="166" fontId="76" fillId="26" borderId="20" xfId="19" applyNumberFormat="1" applyFont="1" applyFill="1" applyBorder="1" applyAlignment="1">
      <alignment horizontal="center" vertical="center"/>
    </xf>
    <xf numFmtId="166" fontId="76" fillId="26" borderId="11" xfId="19" applyNumberFormat="1" applyFont="1" applyFill="1" applyBorder="1" applyAlignment="1">
      <alignment horizontal="center" vertical="center"/>
    </xf>
    <xf numFmtId="166" fontId="75" fillId="26" borderId="13" xfId="19" applyNumberFormat="1" applyFont="1" applyFill="1" applyBorder="1" applyAlignment="1">
      <alignment horizontal="center" vertical="center" wrapText="1"/>
    </xf>
    <xf numFmtId="166" fontId="75" fillId="26" borderId="20" xfId="19" applyNumberFormat="1" applyFont="1" applyFill="1" applyBorder="1" applyAlignment="1">
      <alignment horizontal="center" vertical="center" wrapText="1"/>
    </xf>
    <xf numFmtId="166" fontId="75" fillId="26" borderId="11" xfId="19" applyNumberFormat="1" applyFont="1" applyFill="1" applyBorder="1" applyAlignment="1">
      <alignment horizontal="center" vertical="center" wrapText="1"/>
    </xf>
    <xf numFmtId="166" fontId="30" fillId="26" borderId="13" xfId="19" applyNumberFormat="1" applyFont="1" applyFill="1" applyBorder="1" applyAlignment="1">
      <alignment horizontal="center" vertical="center"/>
    </xf>
    <xf numFmtId="166" fontId="30" fillId="26" borderId="20" xfId="19" applyNumberFormat="1" applyFont="1" applyFill="1" applyBorder="1" applyAlignment="1">
      <alignment horizontal="center" vertical="center"/>
    </xf>
    <xf numFmtId="166" fontId="30" fillId="26" borderId="11" xfId="19" applyNumberFormat="1" applyFont="1" applyFill="1" applyBorder="1" applyAlignment="1">
      <alignment horizontal="center" vertical="center"/>
    </xf>
    <xf numFmtId="166" fontId="72" fillId="26" borderId="13" xfId="19" applyNumberFormat="1" applyFont="1" applyFill="1" applyBorder="1" applyAlignment="1">
      <alignment horizontal="center" vertical="center" wrapText="1"/>
    </xf>
    <xf numFmtId="166" fontId="72" fillId="26" borderId="20" xfId="19" applyNumberFormat="1" applyFont="1" applyFill="1" applyBorder="1" applyAlignment="1">
      <alignment horizontal="center" vertical="center" wrapText="1"/>
    </xf>
    <xf numFmtId="166" fontId="72" fillId="26" borderId="11" xfId="19" applyNumberFormat="1" applyFont="1" applyFill="1" applyBorder="1" applyAlignment="1">
      <alignment horizontal="center" vertical="center" wrapText="1"/>
    </xf>
    <xf numFmtId="166" fontId="76" fillId="26" borderId="13" xfId="19" applyNumberFormat="1" applyFont="1" applyFill="1" applyBorder="1" applyAlignment="1">
      <alignment horizontal="center" vertical="center" wrapText="1"/>
    </xf>
    <xf numFmtId="166" fontId="76" fillId="26" borderId="20" xfId="19" applyNumberFormat="1" applyFont="1" applyFill="1" applyBorder="1" applyAlignment="1">
      <alignment horizontal="center" vertical="center" wrapText="1"/>
    </xf>
    <xf numFmtId="166" fontId="76" fillId="26" borderId="11" xfId="19" applyNumberFormat="1" applyFont="1" applyFill="1" applyBorder="1" applyAlignment="1">
      <alignment horizontal="center" vertical="center" wrapText="1"/>
    </xf>
    <xf numFmtId="0" fontId="76" fillId="26" borderId="13" xfId="0" applyNumberFormat="1" applyFont="1" applyFill="1" applyBorder="1" applyAlignment="1">
      <alignment horizontal="center" vertical="center" wrapText="1"/>
    </xf>
    <xf numFmtId="0" fontId="76" fillId="26" borderId="20" xfId="0" applyNumberFormat="1" applyFont="1" applyFill="1" applyBorder="1" applyAlignment="1">
      <alignment horizontal="center" vertical="center" wrapText="1"/>
    </xf>
    <xf numFmtId="0" fontId="76" fillId="26" borderId="11" xfId="0" applyNumberFormat="1" applyFont="1" applyFill="1" applyBorder="1" applyAlignment="1">
      <alignment horizontal="center" vertical="center" wrapText="1"/>
    </xf>
    <xf numFmtId="0" fontId="22" fillId="26" borderId="13" xfId="0" applyNumberFormat="1" applyFont="1" applyFill="1" applyBorder="1" applyAlignment="1">
      <alignment horizontal="center" vertical="center" wrapText="1"/>
    </xf>
    <xf numFmtId="0" fontId="22" fillId="26" borderId="20" xfId="0" applyNumberFormat="1" applyFont="1" applyFill="1" applyBorder="1" applyAlignment="1">
      <alignment horizontal="center" vertical="center" wrapText="1"/>
    </xf>
    <xf numFmtId="0" fontId="22" fillId="26" borderId="11" xfId="0" applyNumberFormat="1" applyFont="1" applyFill="1" applyBorder="1" applyAlignment="1">
      <alignment horizontal="center" vertical="center" wrapText="1"/>
    </xf>
    <xf numFmtId="0" fontId="30" fillId="26" borderId="13" xfId="0" applyNumberFormat="1" applyFont="1" applyFill="1" applyBorder="1" applyAlignment="1">
      <alignment horizontal="center" vertical="center" wrapText="1"/>
    </xf>
    <xf numFmtId="0" fontId="30" fillId="26" borderId="20" xfId="0" applyNumberFormat="1" applyFont="1" applyFill="1" applyBorder="1" applyAlignment="1">
      <alignment horizontal="center" vertical="center" wrapText="1"/>
    </xf>
    <xf numFmtId="0" fontId="30" fillId="26" borderId="11" xfId="0" applyNumberFormat="1" applyFont="1" applyFill="1" applyBorder="1" applyAlignment="1">
      <alignment horizontal="center" vertical="center" wrapText="1"/>
    </xf>
    <xf numFmtId="0" fontId="29" fillId="26" borderId="13" xfId="32" applyFont="1" applyFill="1" applyBorder="1" applyAlignment="1">
      <alignment horizontal="left" vertical="center" wrapText="1" shrinkToFit="1"/>
    </xf>
    <xf numFmtId="0" fontId="29" fillId="26" borderId="20" xfId="32" applyFont="1" applyFill="1" applyBorder="1" applyAlignment="1">
      <alignment horizontal="left" vertical="center" wrapText="1" shrinkToFit="1"/>
    </xf>
    <xf numFmtId="0" fontId="29" fillId="26" borderId="11" xfId="32" applyFont="1" applyFill="1" applyBorder="1" applyAlignment="1">
      <alignment horizontal="left" vertical="center" wrapText="1" shrinkToFit="1"/>
    </xf>
    <xf numFmtId="0" fontId="35" fillId="26" borderId="13" xfId="0" applyNumberFormat="1" applyFont="1" applyFill="1" applyBorder="1" applyAlignment="1">
      <alignment horizontal="center" vertical="center" wrapText="1"/>
    </xf>
    <xf numFmtId="0" fontId="35" fillId="26" borderId="20" xfId="0" applyNumberFormat="1" applyFont="1" applyFill="1" applyBorder="1" applyAlignment="1">
      <alignment horizontal="center" vertical="center" wrapText="1"/>
    </xf>
    <xf numFmtId="0" fontId="35" fillId="26" borderId="11" xfId="0" applyNumberFormat="1" applyFont="1" applyFill="1" applyBorder="1" applyAlignment="1">
      <alignment horizontal="center" vertical="center" wrapText="1"/>
    </xf>
    <xf numFmtId="166" fontId="30" fillId="0" borderId="13" xfId="19" applyNumberFormat="1" applyFont="1" applyFill="1" applyBorder="1" applyAlignment="1">
      <alignment horizontal="center" vertical="center" wrapText="1"/>
    </xf>
    <xf numFmtId="166" fontId="30" fillId="0" borderId="20" xfId="19" applyNumberFormat="1" applyFont="1" applyFill="1" applyBorder="1" applyAlignment="1">
      <alignment horizontal="center" vertical="center" wrapText="1"/>
    </xf>
    <xf numFmtId="166" fontId="30" fillId="0" borderId="11" xfId="19" applyNumberFormat="1" applyFont="1" applyFill="1" applyBorder="1" applyAlignment="1">
      <alignment horizontal="center" vertical="center" wrapText="1"/>
    </xf>
    <xf numFmtId="3" fontId="91" fillId="0" borderId="11" xfId="0" applyNumberFormat="1" applyFont="1" applyFill="1" applyBorder="1" applyAlignment="1">
      <alignment horizontal="center" vertical="center"/>
    </xf>
    <xf numFmtId="3" fontId="91" fillId="0" borderId="10" xfId="0" applyNumberFormat="1" applyFont="1" applyFill="1" applyBorder="1" applyAlignment="1">
      <alignment horizontal="center" vertical="center"/>
    </xf>
    <xf numFmtId="166" fontId="30" fillId="26" borderId="10" xfId="19" applyNumberFormat="1" applyFont="1" applyFill="1" applyBorder="1" applyAlignment="1">
      <alignment horizontal="center" vertical="center"/>
    </xf>
    <xf numFmtId="0" fontId="30" fillId="0" borderId="13" xfId="0" applyNumberFormat="1" applyFont="1" applyFill="1" applyBorder="1" applyAlignment="1">
      <alignment horizontal="center" vertical="center" wrapText="1"/>
    </xf>
    <xf numFmtId="0" fontId="30" fillId="0" borderId="20" xfId="0" applyNumberFormat="1" applyFont="1" applyFill="1" applyBorder="1" applyAlignment="1">
      <alignment horizontal="center" vertical="center" wrapText="1"/>
    </xf>
    <xf numFmtId="0" fontId="30" fillId="0" borderId="11" xfId="0" applyNumberFormat="1" applyFont="1" applyFill="1" applyBorder="1" applyAlignment="1">
      <alignment horizontal="center" vertical="center" wrapText="1"/>
    </xf>
    <xf numFmtId="0" fontId="30" fillId="0" borderId="13" xfId="0" applyNumberFormat="1" applyFont="1" applyFill="1" applyBorder="1" applyAlignment="1">
      <alignment horizontal="left" vertical="center" wrapText="1"/>
    </xf>
    <xf numFmtId="0" fontId="30" fillId="0" borderId="20" xfId="0" applyNumberFormat="1" applyFont="1" applyFill="1" applyBorder="1" applyAlignment="1">
      <alignment horizontal="left" vertical="center" wrapText="1"/>
    </xf>
    <xf numFmtId="0" fontId="30" fillId="0" borderId="11" xfId="0" applyNumberFormat="1" applyFont="1" applyFill="1" applyBorder="1" applyAlignment="1">
      <alignment horizontal="left" vertical="center" wrapText="1"/>
    </xf>
    <xf numFmtId="0" fontId="29" fillId="0" borderId="11" xfId="32" applyFont="1" applyFill="1" applyBorder="1" applyAlignment="1">
      <alignment horizontal="left" vertical="center" wrapText="1" shrinkToFit="1"/>
    </xf>
    <xf numFmtId="0" fontId="29" fillId="0" borderId="10" xfId="32" applyFont="1" applyFill="1" applyBorder="1" applyAlignment="1">
      <alignment horizontal="left" vertical="center" wrapText="1" shrinkToFit="1"/>
    </xf>
    <xf numFmtId="3" fontId="30" fillId="26" borderId="10" xfId="0" applyNumberFormat="1" applyFont="1" applyFill="1" applyBorder="1" applyAlignment="1">
      <alignment horizontal="center" vertical="center" wrapText="1"/>
    </xf>
    <xf numFmtId="0" fontId="31" fillId="26" borderId="13" xfId="32" applyFont="1" applyFill="1" applyBorder="1" applyAlignment="1">
      <alignment horizontal="left" vertical="center" wrapText="1" shrinkToFit="1"/>
    </xf>
    <xf numFmtId="0" fontId="22" fillId="0" borderId="13" xfId="0" applyNumberFormat="1" applyFont="1" applyFill="1" applyBorder="1" applyAlignment="1">
      <alignment horizontal="center" vertical="center" wrapText="1"/>
    </xf>
    <xf numFmtId="0" fontId="22" fillId="0" borderId="20" xfId="0" applyNumberFormat="1" applyFont="1" applyFill="1" applyBorder="1" applyAlignment="1">
      <alignment horizontal="center" vertical="center" wrapText="1"/>
    </xf>
    <xf numFmtId="0" fontId="22" fillId="0" borderId="11" xfId="0" applyNumberFormat="1" applyFont="1" applyFill="1" applyBorder="1" applyAlignment="1">
      <alignment horizontal="center" vertical="center" wrapText="1"/>
    </xf>
    <xf numFmtId="0" fontId="76" fillId="0" borderId="13" xfId="0" applyNumberFormat="1" applyFont="1" applyFill="1" applyBorder="1" applyAlignment="1">
      <alignment horizontal="center" vertical="center" wrapText="1"/>
    </xf>
    <xf numFmtId="0" fontId="76" fillId="0" borderId="20" xfId="0" applyNumberFormat="1" applyFont="1" applyFill="1" applyBorder="1" applyAlignment="1">
      <alignment horizontal="center" vertical="center" wrapText="1"/>
    </xf>
    <xf numFmtId="0" fontId="76" fillId="0" borderId="11" xfId="0" applyNumberFormat="1" applyFont="1" applyFill="1" applyBorder="1" applyAlignment="1">
      <alignment horizontal="center" vertical="center" wrapText="1"/>
    </xf>
    <xf numFmtId="0" fontId="29" fillId="0" borderId="13" xfId="32" applyFont="1" applyFill="1" applyBorder="1" applyAlignment="1">
      <alignment horizontal="left" vertical="center" wrapText="1" shrinkToFit="1"/>
    </xf>
    <xf numFmtId="0" fontId="29" fillId="0" borderId="20" xfId="32" applyFont="1" applyFill="1" applyBorder="1" applyAlignment="1">
      <alignment horizontal="left" vertical="center" wrapText="1" shrinkToFit="1"/>
    </xf>
    <xf numFmtId="0" fontId="74" fillId="0" borderId="0" xfId="0" applyNumberFormat="1" applyFont="1" applyFill="1" applyBorder="1" applyAlignment="1">
      <alignment horizontal="center" vertical="center" wrapText="1"/>
    </xf>
    <xf numFmtId="0" fontId="93" fillId="28" borderId="10" xfId="22" applyFont="1" applyFill="1" applyBorder="1" applyAlignment="1">
      <alignment horizontal="center" vertical="center" wrapText="1"/>
    </xf>
    <xf numFmtId="0" fontId="85" fillId="35" borderId="10" xfId="22" quotePrefix="1" applyFont="1" applyFill="1" applyBorder="1" applyAlignment="1">
      <alignment horizontal="left" vertical="top" wrapText="1"/>
    </xf>
    <xf numFmtId="3" fontId="92" fillId="0" borderId="10" xfId="32" applyNumberFormat="1" applyFont="1" applyFill="1" applyBorder="1" applyAlignment="1">
      <alignment horizontal="right" vertical="center" wrapText="1" shrinkToFit="1"/>
    </xf>
    <xf numFmtId="0" fontId="35" fillId="0" borderId="13" xfId="0" applyNumberFormat="1" applyFont="1" applyFill="1" applyBorder="1" applyAlignment="1">
      <alignment horizontal="center" vertical="center" wrapText="1"/>
    </xf>
    <xf numFmtId="0" fontId="35" fillId="0" borderId="20" xfId="0" applyNumberFormat="1" applyFont="1" applyFill="1" applyBorder="1" applyAlignment="1">
      <alignment horizontal="center" vertical="center" wrapText="1"/>
    </xf>
    <xf numFmtId="0" fontId="35" fillId="0" borderId="11" xfId="0" applyNumberFormat="1" applyFont="1" applyFill="1" applyBorder="1" applyAlignment="1">
      <alignment horizontal="center" vertical="center" wrapText="1"/>
    </xf>
    <xf numFmtId="0" fontId="95" fillId="0" borderId="20" xfId="0" applyNumberFormat="1" applyFont="1" applyFill="1" applyBorder="1" applyAlignment="1">
      <alignment horizontal="center" vertical="center" wrapText="1"/>
    </xf>
    <xf numFmtId="0" fontId="74" fillId="28" borderId="10" xfId="0" applyNumberFormat="1" applyFont="1" applyFill="1" applyBorder="1" applyAlignment="1">
      <alignment horizontal="center" vertical="center" wrapText="1"/>
    </xf>
    <xf numFmtId="0" fontId="35" fillId="28" borderId="10" xfId="0" applyNumberFormat="1" applyFont="1" applyFill="1" applyBorder="1" applyAlignment="1">
      <alignment horizontal="center" vertical="center" wrapText="1"/>
    </xf>
    <xf numFmtId="3" fontId="30" fillId="0" borderId="13" xfId="0" applyNumberFormat="1" applyFont="1" applyFill="1" applyBorder="1" applyAlignment="1">
      <alignment horizontal="right" vertical="center" wrapText="1"/>
    </xf>
    <xf numFmtId="3" fontId="30" fillId="0" borderId="20" xfId="0" applyNumberFormat="1" applyFont="1" applyFill="1" applyBorder="1" applyAlignment="1">
      <alignment horizontal="right" vertical="center" wrapText="1"/>
    </xf>
    <xf numFmtId="3" fontId="30" fillId="0" borderId="11" xfId="0" applyNumberFormat="1" applyFont="1" applyFill="1" applyBorder="1" applyAlignment="1">
      <alignment horizontal="right" vertical="center" wrapText="1"/>
    </xf>
    <xf numFmtId="0" fontId="30" fillId="0" borderId="10" xfId="0" applyNumberFormat="1" applyFont="1" applyFill="1" applyBorder="1" applyAlignment="1">
      <alignment horizontal="center" vertical="center" wrapText="1"/>
    </xf>
    <xf numFmtId="0" fontId="32" fillId="26" borderId="17" xfId="0" applyNumberFormat="1" applyFont="1" applyFill="1" applyBorder="1" applyAlignment="1">
      <alignment horizontal="center" vertical="center" wrapText="1"/>
    </xf>
    <xf numFmtId="3" fontId="30" fillId="26" borderId="10" xfId="0" applyNumberFormat="1" applyFont="1" applyFill="1" applyBorder="1" applyAlignment="1">
      <alignment horizontal="right" vertical="center"/>
    </xf>
    <xf numFmtId="3" fontId="30" fillId="26" borderId="13" xfId="0" applyNumberFormat="1" applyFont="1" applyFill="1" applyBorder="1" applyAlignment="1">
      <alignment horizontal="right" vertical="center" wrapText="1"/>
    </xf>
    <xf numFmtId="3" fontId="30" fillId="26" borderId="20" xfId="0" applyNumberFormat="1" applyFont="1" applyFill="1" applyBorder="1" applyAlignment="1">
      <alignment horizontal="right" vertical="center" wrapText="1"/>
    </xf>
    <xf numFmtId="3" fontId="30" fillId="26" borderId="11" xfId="0" applyNumberFormat="1" applyFont="1" applyFill="1" applyBorder="1" applyAlignment="1">
      <alignment horizontal="right" vertical="center" wrapText="1"/>
    </xf>
    <xf numFmtId="0" fontId="30" fillId="0" borderId="13" xfId="32" applyFont="1" applyFill="1" applyBorder="1" applyAlignment="1">
      <alignment horizontal="center" vertical="center" wrapText="1"/>
    </xf>
    <xf numFmtId="0" fontId="30" fillId="0" borderId="20" xfId="32" applyFont="1" applyFill="1" applyBorder="1" applyAlignment="1">
      <alignment horizontal="center" vertical="center" wrapText="1"/>
    </xf>
    <xf numFmtId="0" fontId="30" fillId="0" borderId="11" xfId="32" applyFont="1" applyFill="1" applyBorder="1" applyAlignment="1">
      <alignment horizontal="center" vertical="center" wrapText="1"/>
    </xf>
    <xf numFmtId="166" fontId="30" fillId="0" borderId="10" xfId="19" applyNumberFormat="1" applyFont="1" applyFill="1" applyBorder="1" applyAlignment="1">
      <alignment horizontal="right" vertical="center" wrapText="1"/>
    </xf>
    <xf numFmtId="0" fontId="51" fillId="26" borderId="13" xfId="0" applyNumberFormat="1" applyFont="1" applyFill="1" applyBorder="1" applyAlignment="1">
      <alignment horizontal="center" vertical="center" wrapText="1"/>
    </xf>
    <xf numFmtId="0" fontId="74" fillId="28" borderId="15" xfId="32" applyFont="1" applyFill="1" applyBorder="1" applyAlignment="1">
      <alignment horizontal="center" vertical="center" wrapText="1" shrinkToFit="1"/>
    </xf>
    <xf numFmtId="0" fontId="51" fillId="0" borderId="10" xfId="0" applyNumberFormat="1" applyFont="1" applyFill="1" applyBorder="1" applyAlignment="1">
      <alignment horizontal="center" vertical="center" wrapText="1"/>
    </xf>
    <xf numFmtId="0" fontId="27" fillId="0" borderId="21" xfId="0" applyFont="1" applyBorder="1" applyAlignment="1">
      <alignment horizontal="center" vertical="center"/>
    </xf>
    <xf numFmtId="0" fontId="27" fillId="0" borderId="22" xfId="0" applyFont="1" applyBorder="1" applyAlignment="1">
      <alignment horizontal="center" vertical="center"/>
    </xf>
    <xf numFmtId="0" fontId="23" fillId="26" borderId="22" xfId="0" applyNumberFormat="1" applyFont="1" applyFill="1" applyBorder="1" applyAlignment="1">
      <alignment horizontal="center" vertical="center" wrapText="1"/>
    </xf>
    <xf numFmtId="0" fontId="23" fillId="26" borderId="23" xfId="0" applyNumberFormat="1" applyFont="1" applyFill="1" applyBorder="1" applyAlignment="1">
      <alignment horizontal="center" vertical="center" wrapText="1"/>
    </xf>
    <xf numFmtId="0" fontId="23" fillId="26" borderId="21" xfId="0" applyNumberFormat="1" applyFont="1" applyFill="1" applyBorder="1" applyAlignment="1">
      <alignment horizontal="center" vertical="center" wrapText="1"/>
    </xf>
    <xf numFmtId="0" fontId="65" fillId="0" borderId="21" xfId="0" applyNumberFormat="1" applyFont="1" applyFill="1" applyBorder="1" applyAlignment="1">
      <alignment horizontal="center" wrapText="1"/>
    </xf>
    <xf numFmtId="0" fontId="65" fillId="0" borderId="22" xfId="0" applyNumberFormat="1" applyFont="1" applyFill="1" applyBorder="1" applyAlignment="1">
      <alignment horizontal="center" wrapText="1"/>
    </xf>
    <xf numFmtId="0" fontId="65" fillId="0" borderId="23" xfId="0" applyNumberFormat="1" applyFont="1" applyFill="1" applyBorder="1" applyAlignment="1">
      <alignment horizontal="center" wrapText="1"/>
    </xf>
    <xf numFmtId="0" fontId="65" fillId="26" borderId="21" xfId="0" applyNumberFormat="1" applyFont="1" applyFill="1" applyBorder="1" applyAlignment="1">
      <alignment horizontal="center" wrapText="1"/>
    </xf>
    <xf numFmtId="0" fontId="65" fillId="26" borderId="22" xfId="0" applyNumberFormat="1" applyFont="1" applyFill="1" applyBorder="1" applyAlignment="1">
      <alignment horizontal="center" wrapText="1"/>
    </xf>
    <xf numFmtId="0" fontId="65" fillId="26" borderId="23" xfId="0" applyNumberFormat="1" applyFont="1" applyFill="1" applyBorder="1" applyAlignment="1">
      <alignment horizontal="center" wrapText="1"/>
    </xf>
    <xf numFmtId="0" fontId="27" fillId="0" borderId="23" xfId="0" applyFont="1" applyBorder="1" applyAlignment="1">
      <alignment horizontal="center" vertical="center"/>
    </xf>
    <xf numFmtId="0" fontId="91" fillId="0" borderId="13" xfId="32" applyFont="1" applyFill="1" applyBorder="1" applyAlignment="1">
      <alignment horizontal="center" vertical="center" wrapText="1"/>
    </xf>
    <xf numFmtId="0" fontId="91" fillId="0" borderId="20" xfId="32" applyFont="1" applyFill="1" applyBorder="1" applyAlignment="1">
      <alignment horizontal="center" vertical="center" wrapText="1"/>
    </xf>
    <xf numFmtId="0" fontId="91" fillId="0" borderId="11" xfId="32" applyFont="1" applyFill="1" applyBorder="1" applyAlignment="1">
      <alignment horizontal="center" vertical="center" wrapText="1"/>
    </xf>
    <xf numFmtId="0" fontId="96" fillId="0" borderId="13" xfId="0" applyNumberFormat="1" applyFont="1" applyFill="1" applyBorder="1" applyAlignment="1">
      <alignment horizontal="center" vertical="center" wrapText="1"/>
    </xf>
    <xf numFmtId="0" fontId="96" fillId="0" borderId="20" xfId="0" applyNumberFormat="1" applyFont="1" applyFill="1" applyBorder="1" applyAlignment="1">
      <alignment horizontal="center" vertical="center" wrapText="1"/>
    </xf>
    <xf numFmtId="0" fontId="96" fillId="0" borderId="11" xfId="0" applyNumberFormat="1" applyFont="1" applyFill="1" applyBorder="1" applyAlignment="1">
      <alignment horizontal="center" vertical="center" wrapText="1"/>
    </xf>
    <xf numFmtId="0" fontId="65" fillId="0" borderId="17" xfId="0" applyFont="1" applyFill="1" applyBorder="1" applyAlignment="1">
      <alignment horizontal="center" wrapText="1"/>
    </xf>
    <xf numFmtId="0" fontId="65" fillId="0" borderId="17" xfId="0" applyFont="1" applyFill="1" applyBorder="1" applyAlignment="1">
      <alignment horizontal="center"/>
    </xf>
    <xf numFmtId="0" fontId="35" fillId="26" borderId="17" xfId="0" applyNumberFormat="1" applyFont="1" applyFill="1" applyBorder="1" applyAlignment="1">
      <alignment horizontal="center" vertical="center" wrapText="1"/>
    </xf>
    <xf numFmtId="0" fontId="30" fillId="0" borderId="10" xfId="32" applyFont="1" applyFill="1" applyBorder="1" applyAlignment="1">
      <alignment horizontal="center" vertical="center" wrapText="1"/>
    </xf>
    <xf numFmtId="0" fontId="74" fillId="28" borderId="14" xfId="0" applyNumberFormat="1" applyFont="1" applyFill="1" applyBorder="1" applyAlignment="1">
      <alignment horizontal="center" vertical="center" wrapText="1"/>
    </xf>
    <xf numFmtId="0" fontId="35" fillId="28" borderId="18" xfId="0" applyNumberFormat="1" applyFont="1" applyFill="1" applyBorder="1" applyAlignment="1">
      <alignment horizontal="center" vertical="center" wrapText="1"/>
    </xf>
    <xf numFmtId="3" fontId="30" fillId="0" borderId="10" xfId="0" applyNumberFormat="1" applyFont="1" applyFill="1" applyBorder="1" applyAlignment="1">
      <alignment horizontal="right" vertical="center"/>
    </xf>
    <xf numFmtId="3" fontId="91" fillId="0" borderId="13" xfId="0" applyNumberFormat="1" applyFont="1" applyFill="1" applyBorder="1" applyAlignment="1">
      <alignment horizontal="center" vertical="center" wrapText="1"/>
    </xf>
    <xf numFmtId="3" fontId="91" fillId="0" borderId="20" xfId="0" applyNumberFormat="1" applyFont="1" applyFill="1" applyBorder="1" applyAlignment="1">
      <alignment horizontal="center" vertical="center" wrapText="1"/>
    </xf>
    <xf numFmtId="3" fontId="91" fillId="0" borderId="11" xfId="0" applyNumberFormat="1" applyFont="1" applyFill="1" applyBorder="1" applyAlignment="1">
      <alignment horizontal="center" vertical="center" wrapText="1"/>
    </xf>
    <xf numFmtId="0" fontId="91" fillId="0" borderId="10" xfId="0" applyNumberFormat="1" applyFont="1" applyFill="1" applyBorder="1" applyAlignment="1">
      <alignment horizontal="center" vertical="center" wrapText="1"/>
    </xf>
    <xf numFmtId="0" fontId="91" fillId="0" borderId="17" xfId="0" applyNumberFormat="1" applyFont="1" applyFill="1" applyBorder="1" applyAlignment="1">
      <alignment horizontal="center" wrapText="1"/>
    </xf>
    <xf numFmtId="0" fontId="35" fillId="26" borderId="21" xfId="0" applyNumberFormat="1" applyFont="1" applyFill="1" applyBorder="1" applyAlignment="1">
      <alignment horizontal="center" vertical="center" wrapText="1"/>
    </xf>
    <xf numFmtId="0" fontId="35" fillId="26" borderId="22" xfId="0" applyNumberFormat="1" applyFont="1" applyFill="1" applyBorder="1" applyAlignment="1">
      <alignment horizontal="center" vertical="center" wrapText="1"/>
    </xf>
    <xf numFmtId="0" fontId="35" fillId="26" borderId="23" xfId="0" applyNumberFormat="1" applyFont="1" applyFill="1" applyBorder="1" applyAlignment="1">
      <alignment horizontal="center" vertical="center" wrapText="1"/>
    </xf>
    <xf numFmtId="0" fontId="22" fillId="0" borderId="0" xfId="0" applyNumberFormat="1" applyFont="1" applyFill="1" applyAlignment="1">
      <alignment horizontal="center" wrapText="1"/>
    </xf>
    <xf numFmtId="0" fontId="97" fillId="0" borderId="19" xfId="0" applyFont="1" applyFill="1" applyBorder="1" applyAlignment="1">
      <alignment horizontal="center" vertical="center" wrapText="1"/>
    </xf>
    <xf numFmtId="0" fontId="65" fillId="0" borderId="0" xfId="0" applyNumberFormat="1" applyFont="1" applyFill="1" applyBorder="1" applyAlignment="1">
      <alignment horizontal="center" vertical="center" wrapText="1"/>
    </xf>
    <xf numFmtId="0" fontId="74" fillId="28" borderId="17" xfId="0" applyNumberFormat="1" applyFont="1" applyFill="1" applyBorder="1" applyAlignment="1">
      <alignment horizontal="center" vertical="center" wrapText="1"/>
    </xf>
    <xf numFmtId="0" fontId="23" fillId="26" borderId="13" xfId="0" applyNumberFormat="1" applyFont="1" applyFill="1" applyBorder="1" applyAlignment="1">
      <alignment horizontal="center" vertical="center" wrapText="1"/>
    </xf>
    <xf numFmtId="0" fontId="23" fillId="26" borderId="20" xfId="0" applyNumberFormat="1" applyFont="1" applyFill="1" applyBorder="1" applyAlignment="1">
      <alignment horizontal="center" vertical="center" wrapText="1"/>
    </xf>
    <xf numFmtId="0" fontId="72" fillId="26" borderId="10" xfId="32" applyFont="1" applyFill="1" applyBorder="1" applyAlignment="1">
      <alignment horizontal="center" vertical="center" wrapText="1"/>
    </xf>
    <xf numFmtId="0" fontId="29" fillId="0" borderId="13" xfId="0" applyNumberFormat="1" applyFont="1" applyFill="1" applyBorder="1" applyAlignment="1">
      <alignment horizontal="left" vertical="center" wrapText="1"/>
    </xf>
    <xf numFmtId="0" fontId="29" fillId="0" borderId="20" xfId="0" applyNumberFormat="1" applyFont="1" applyFill="1" applyBorder="1" applyAlignment="1">
      <alignment horizontal="left" vertical="center" wrapText="1"/>
    </xf>
    <xf numFmtId="0" fontId="29" fillId="0" borderId="11" xfId="0" applyNumberFormat="1" applyFont="1" applyFill="1" applyBorder="1" applyAlignment="1">
      <alignment horizontal="left" vertical="center" wrapText="1"/>
    </xf>
    <xf numFmtId="0" fontId="65" fillId="0" borderId="21" xfId="0" applyNumberFormat="1" applyFont="1" applyFill="1" applyBorder="1" applyAlignment="1">
      <alignment horizontal="center" vertical="center" wrapText="1"/>
    </xf>
    <xf numFmtId="0" fontId="65" fillId="0" borderId="22" xfId="0" applyNumberFormat="1" applyFont="1" applyFill="1" applyBorder="1" applyAlignment="1">
      <alignment horizontal="center" vertical="center" wrapText="1"/>
    </xf>
    <xf numFmtId="0" fontId="23" fillId="26" borderId="10" xfId="0" applyNumberFormat="1" applyFont="1" applyFill="1" applyBorder="1" applyAlignment="1">
      <alignment horizontal="center" vertical="center" wrapText="1"/>
    </xf>
    <xf numFmtId="166" fontId="91" fillId="26" borderId="13" xfId="19" applyNumberFormat="1" applyFont="1" applyFill="1" applyBorder="1" applyAlignment="1">
      <alignment horizontal="center" vertical="center" wrapText="1"/>
    </xf>
    <xf numFmtId="166" fontId="91" fillId="26" borderId="20" xfId="19" applyNumberFormat="1" applyFont="1" applyFill="1" applyBorder="1" applyAlignment="1">
      <alignment horizontal="center" vertical="center" wrapText="1"/>
    </xf>
    <xf numFmtId="166" fontId="91" fillId="26" borderId="11" xfId="19" applyNumberFormat="1" applyFont="1" applyFill="1" applyBorder="1" applyAlignment="1">
      <alignment horizontal="center" vertical="center" wrapText="1"/>
    </xf>
    <xf numFmtId="3" fontId="92" fillId="26" borderId="10" xfId="32" applyNumberFormat="1" applyFont="1" applyFill="1" applyBorder="1" applyAlignment="1">
      <alignment horizontal="center" vertical="center" wrapText="1" shrinkToFit="1"/>
    </xf>
    <xf numFmtId="0" fontId="35" fillId="0" borderId="22" xfId="0" applyNumberFormat="1" applyFont="1" applyFill="1" applyBorder="1" applyAlignment="1">
      <alignment horizontal="center" vertical="center" wrapText="1"/>
    </xf>
    <xf numFmtId="0" fontId="35" fillId="0" borderId="23" xfId="0" applyNumberFormat="1" applyFont="1" applyFill="1" applyBorder="1" applyAlignment="1">
      <alignment horizontal="center" vertical="center" wrapText="1"/>
    </xf>
    <xf numFmtId="3" fontId="92" fillId="0" borderId="13" xfId="0" applyNumberFormat="1" applyFont="1" applyBorder="1" applyAlignment="1">
      <alignment horizontal="center" vertical="center"/>
    </xf>
    <xf numFmtId="3" fontId="92" fillId="0" borderId="20" xfId="0" applyNumberFormat="1" applyFont="1" applyBorder="1" applyAlignment="1">
      <alignment horizontal="center" vertical="center"/>
    </xf>
    <xf numFmtId="3" fontId="92" fillId="0" borderId="11" xfId="0" applyNumberFormat="1" applyFont="1" applyBorder="1" applyAlignment="1">
      <alignment horizontal="center" vertical="center"/>
    </xf>
    <xf numFmtId="3" fontId="92" fillId="0" borderId="13" xfId="32" applyNumberFormat="1" applyFont="1" applyBorder="1" applyAlignment="1">
      <alignment horizontal="center" vertical="center" wrapText="1" shrinkToFit="1"/>
    </xf>
    <xf numFmtId="3" fontId="92" fillId="0" borderId="20" xfId="32" applyNumberFormat="1" applyFont="1" applyBorder="1" applyAlignment="1">
      <alignment horizontal="center" vertical="center" wrapText="1" shrinkToFit="1"/>
    </xf>
    <xf numFmtId="0" fontId="91" fillId="0" borderId="13" xfId="0" applyNumberFormat="1" applyFont="1" applyFill="1" applyBorder="1" applyAlignment="1">
      <alignment horizontal="center" wrapText="1"/>
    </xf>
    <xf numFmtId="0" fontId="91" fillId="0" borderId="20" xfId="0" applyNumberFormat="1" applyFont="1" applyFill="1" applyBorder="1" applyAlignment="1">
      <alignment horizontal="center" wrapText="1"/>
    </xf>
    <xf numFmtId="0" fontId="91" fillId="0" borderId="11" xfId="0" applyNumberFormat="1" applyFont="1" applyFill="1" applyBorder="1" applyAlignment="1">
      <alignment horizontal="center" wrapText="1"/>
    </xf>
    <xf numFmtId="3" fontId="91" fillId="0" borderId="13" xfId="0" applyNumberFormat="1" applyFont="1" applyBorder="1" applyAlignment="1">
      <alignment horizontal="center" vertical="center" wrapText="1"/>
    </xf>
    <xf numFmtId="3" fontId="91" fillId="0" borderId="20" xfId="0" applyNumberFormat="1" applyFont="1" applyBorder="1" applyAlignment="1">
      <alignment horizontal="center" vertical="center" wrapText="1"/>
    </xf>
    <xf numFmtId="3" fontId="91" fillId="0" borderId="11" xfId="0" applyNumberFormat="1" applyFont="1" applyBorder="1" applyAlignment="1">
      <alignment horizontal="center" vertical="center" wrapText="1"/>
    </xf>
    <xf numFmtId="3" fontId="91" fillId="0" borderId="10" xfId="0" applyNumberFormat="1" applyFont="1" applyFill="1" applyBorder="1" applyAlignment="1">
      <alignment horizontal="center" vertical="center" wrapText="1"/>
    </xf>
    <xf numFmtId="0" fontId="92" fillId="0" borderId="10" xfId="32" applyFont="1" applyFill="1" applyBorder="1" applyAlignment="1">
      <alignment horizontal="center" vertical="center" wrapText="1"/>
    </xf>
    <xf numFmtId="3" fontId="91" fillId="0" borderId="10" xfId="0" applyNumberFormat="1" applyFont="1" applyFill="1" applyBorder="1" applyAlignment="1">
      <alignment horizontal="right" vertical="center" wrapText="1"/>
    </xf>
    <xf numFmtId="0" fontId="32" fillId="0" borderId="11" xfId="0" applyNumberFormat="1" applyFont="1" applyFill="1" applyBorder="1" applyAlignment="1">
      <alignment horizontal="center" vertical="center" wrapText="1"/>
    </xf>
    <xf numFmtId="0" fontId="32" fillId="0" borderId="10" xfId="0" applyNumberFormat="1" applyFont="1" applyFill="1" applyBorder="1" applyAlignment="1">
      <alignment horizontal="center" vertical="center" wrapText="1"/>
    </xf>
    <xf numFmtId="0" fontId="91" fillId="0" borderId="10" xfId="32" applyFont="1" applyFill="1" applyBorder="1" applyAlignment="1">
      <alignment horizontal="center" vertical="center" wrapText="1"/>
    </xf>
    <xf numFmtId="0" fontId="30" fillId="0" borderId="13" xfId="0" quotePrefix="1" applyNumberFormat="1" applyFont="1" applyFill="1" applyBorder="1" applyAlignment="1">
      <alignment horizontal="left" vertical="center" wrapText="1"/>
    </xf>
    <xf numFmtId="0" fontId="65" fillId="26" borderId="10" xfId="0" applyNumberFormat="1" applyFont="1" applyFill="1" applyBorder="1" applyAlignment="1">
      <alignment horizontal="center" wrapText="1"/>
    </xf>
    <xf numFmtId="0" fontId="91" fillId="26" borderId="10" xfId="0" applyNumberFormat="1" applyFont="1" applyFill="1" applyBorder="1" applyAlignment="1">
      <alignment horizontal="center" vertical="center" wrapText="1"/>
    </xf>
    <xf numFmtId="0" fontId="74" fillId="26" borderId="21" xfId="0" applyFont="1" applyFill="1" applyBorder="1" applyAlignment="1">
      <alignment horizontal="center" vertical="center"/>
    </xf>
    <xf numFmtId="0" fontId="74" fillId="26" borderId="22" xfId="0" applyFont="1" applyFill="1" applyBorder="1" applyAlignment="1">
      <alignment horizontal="center" vertical="center"/>
    </xf>
    <xf numFmtId="0" fontId="74" fillId="26" borderId="23" xfId="0" applyFont="1" applyFill="1" applyBorder="1" applyAlignment="1">
      <alignment horizontal="center" vertical="center"/>
    </xf>
    <xf numFmtId="0" fontId="74" fillId="28" borderId="10" xfId="0" applyFont="1" applyFill="1" applyBorder="1" applyAlignment="1">
      <alignment horizontal="center" vertical="center"/>
    </xf>
    <xf numFmtId="0" fontId="64" fillId="0" borderId="10" xfId="0" applyFont="1" applyFill="1" applyBorder="1" applyAlignment="1">
      <alignment horizontal="center" wrapText="1"/>
    </xf>
    <xf numFmtId="0" fontId="28" fillId="0" borderId="10" xfId="0" applyFont="1" applyFill="1" applyBorder="1" applyAlignment="1">
      <alignment horizontal="center"/>
    </xf>
    <xf numFmtId="0" fontId="28" fillId="26" borderId="13" xfId="0" applyFont="1" applyFill="1" applyBorder="1" applyAlignment="1">
      <alignment horizontal="center"/>
    </xf>
    <xf numFmtId="0" fontId="28" fillId="26" borderId="20" xfId="0" applyFont="1" applyFill="1" applyBorder="1" applyAlignment="1">
      <alignment horizontal="center"/>
    </xf>
    <xf numFmtId="0" fontId="28" fillId="26" borderId="11" xfId="0" applyFont="1" applyFill="1" applyBorder="1" applyAlignment="1">
      <alignment horizontal="center"/>
    </xf>
    <xf numFmtId="0" fontId="30" fillId="26" borderId="13" xfId="0" applyFont="1" applyFill="1" applyBorder="1" applyAlignment="1">
      <alignment horizontal="center" vertical="center" wrapText="1"/>
    </xf>
    <xf numFmtId="0" fontId="30" fillId="26" borderId="20" xfId="0" applyFont="1" applyFill="1" applyBorder="1" applyAlignment="1">
      <alignment horizontal="center" vertical="center"/>
    </xf>
    <xf numFmtId="0" fontId="30" fillId="26" borderId="11" xfId="0" applyFont="1" applyFill="1" applyBorder="1" applyAlignment="1">
      <alignment horizontal="center" vertical="center"/>
    </xf>
    <xf numFmtId="0" fontId="23" fillId="26" borderId="13" xfId="0" applyFont="1" applyFill="1" applyBorder="1" applyAlignment="1">
      <alignment horizontal="left" vertical="center" wrapText="1"/>
    </xf>
    <xf numFmtId="0" fontId="23" fillId="26" borderId="20" xfId="0" applyFont="1" applyFill="1" applyBorder="1" applyAlignment="1">
      <alignment horizontal="left" vertical="center" wrapText="1"/>
    </xf>
    <xf numFmtId="3" fontId="30" fillId="26" borderId="13" xfId="0" applyNumberFormat="1" applyFont="1" applyFill="1" applyBorder="1" applyAlignment="1">
      <alignment horizontal="center" vertical="center" wrapText="1"/>
    </xf>
    <xf numFmtId="3" fontId="30" fillId="26" borderId="20" xfId="0" applyNumberFormat="1" applyFont="1" applyFill="1" applyBorder="1" applyAlignment="1">
      <alignment horizontal="center" vertical="center" wrapText="1"/>
    </xf>
    <xf numFmtId="3" fontId="30" fillId="26" borderId="11" xfId="0" applyNumberFormat="1" applyFont="1" applyFill="1" applyBorder="1" applyAlignment="1">
      <alignment horizontal="center" vertical="center" wrapText="1"/>
    </xf>
    <xf numFmtId="3" fontId="72" fillId="26" borderId="13" xfId="0" applyNumberFormat="1" applyFont="1" applyFill="1" applyBorder="1" applyAlignment="1">
      <alignment horizontal="center" vertical="center"/>
    </xf>
    <xf numFmtId="3" fontId="72" fillId="26" borderId="20" xfId="0" applyNumberFormat="1" applyFont="1" applyFill="1" applyBorder="1" applyAlignment="1">
      <alignment horizontal="center" vertical="center"/>
    </xf>
    <xf numFmtId="3" fontId="72" fillId="26" borderId="11" xfId="0" applyNumberFormat="1" applyFont="1" applyFill="1" applyBorder="1" applyAlignment="1">
      <alignment horizontal="center" vertical="center"/>
    </xf>
    <xf numFmtId="0" fontId="28" fillId="0" borderId="13" xfId="0" applyFont="1" applyFill="1" applyBorder="1" applyAlignment="1">
      <alignment horizontal="center"/>
    </xf>
    <xf numFmtId="0" fontId="28" fillId="0" borderId="20" xfId="0" applyFont="1" applyFill="1" applyBorder="1" applyAlignment="1">
      <alignment horizontal="center"/>
    </xf>
    <xf numFmtId="0" fontId="28" fillId="0" borderId="11" xfId="0" applyFont="1" applyFill="1" applyBorder="1" applyAlignment="1">
      <alignment horizontal="center"/>
    </xf>
    <xf numFmtId="0" fontId="30" fillId="0" borderId="13" xfId="0" applyFont="1" applyFill="1" applyBorder="1" applyAlignment="1">
      <alignment horizontal="center" vertical="center" wrapText="1"/>
    </xf>
    <xf numFmtId="0" fontId="30" fillId="0" borderId="20" xfId="0" applyFont="1" applyFill="1" applyBorder="1" applyAlignment="1">
      <alignment horizontal="center" vertical="center"/>
    </xf>
    <xf numFmtId="0" fontId="30" fillId="0" borderId="11" xfId="0" applyFont="1" applyFill="1" applyBorder="1" applyAlignment="1">
      <alignment horizontal="center" vertical="center"/>
    </xf>
    <xf numFmtId="0" fontId="23" fillId="0" borderId="13" xfId="0" applyFont="1" applyFill="1" applyBorder="1" applyAlignment="1">
      <alignment horizontal="left" vertical="center" wrapText="1"/>
    </xf>
    <xf numFmtId="0" fontId="23" fillId="0" borderId="20" xfId="0" applyFont="1" applyFill="1" applyBorder="1" applyAlignment="1">
      <alignment horizontal="left" vertical="center" wrapText="1"/>
    </xf>
    <xf numFmtId="0" fontId="30" fillId="0" borderId="10" xfId="0" applyFont="1" applyFill="1" applyBorder="1" applyAlignment="1">
      <alignment horizontal="center" vertical="center"/>
    </xf>
    <xf numFmtId="0" fontId="23" fillId="0" borderId="10" xfId="0" applyFont="1" applyFill="1" applyBorder="1" applyAlignment="1">
      <alignment horizontal="left" vertical="center" wrapText="1"/>
    </xf>
    <xf numFmtId="3" fontId="72" fillId="0" borderId="13" xfId="0" applyNumberFormat="1" applyFont="1" applyFill="1" applyBorder="1" applyAlignment="1">
      <alignment horizontal="center" vertical="center"/>
    </xf>
    <xf numFmtId="3" fontId="72" fillId="0" borderId="20" xfId="0" applyNumberFormat="1" applyFont="1" applyFill="1" applyBorder="1" applyAlignment="1">
      <alignment horizontal="center" vertical="center"/>
    </xf>
    <xf numFmtId="3" fontId="72" fillId="0" borderId="11" xfId="0" applyNumberFormat="1" applyFont="1" applyFill="1" applyBorder="1" applyAlignment="1">
      <alignment horizontal="center" vertical="center"/>
    </xf>
    <xf numFmtId="166" fontId="30" fillId="26" borderId="10" xfId="0" applyNumberFormat="1" applyFont="1" applyFill="1" applyBorder="1" applyAlignment="1">
      <alignment horizontal="center" vertical="center" wrapText="1"/>
    </xf>
    <xf numFmtId="0" fontId="30" fillId="26" borderId="10" xfId="0" applyNumberFormat="1" applyFont="1" applyFill="1" applyBorder="1" applyAlignment="1">
      <alignment horizontal="center" vertical="center" wrapText="1"/>
    </xf>
    <xf numFmtId="166" fontId="30" fillId="26" borderId="20" xfId="0" applyNumberFormat="1" applyFont="1" applyFill="1" applyBorder="1" applyAlignment="1">
      <alignment horizontal="center" vertical="center" wrapText="1"/>
    </xf>
    <xf numFmtId="166" fontId="30" fillId="0" borderId="20" xfId="0" applyNumberFormat="1" applyFont="1" applyFill="1" applyBorder="1" applyAlignment="1">
      <alignment horizontal="center" vertical="center" wrapText="1"/>
    </xf>
    <xf numFmtId="166" fontId="30" fillId="0" borderId="10" xfId="19" applyNumberFormat="1" applyFont="1" applyFill="1" applyBorder="1" applyAlignment="1">
      <alignment horizontal="center" vertical="center" wrapText="1"/>
    </xf>
    <xf numFmtId="0" fontId="35" fillId="0" borderId="10" xfId="0" applyNumberFormat="1" applyFont="1" applyFill="1" applyBorder="1" applyAlignment="1">
      <alignment horizontal="center" vertical="center" wrapText="1"/>
    </xf>
    <xf numFmtId="0" fontId="94" fillId="28" borderId="10" xfId="22" applyFont="1" applyFill="1" applyBorder="1" applyAlignment="1">
      <alignment horizontal="center" vertical="center" wrapText="1"/>
    </xf>
    <xf numFmtId="0" fontId="30" fillId="0" borderId="20" xfId="0" applyFont="1" applyFill="1" applyBorder="1" applyAlignment="1">
      <alignment horizontal="center" vertical="center" wrapText="1"/>
    </xf>
    <xf numFmtId="166" fontId="30" fillId="26" borderId="10" xfId="19" applyNumberFormat="1" applyFont="1" applyFill="1" applyBorder="1" applyAlignment="1">
      <alignment horizontal="center" vertical="center" wrapText="1"/>
    </xf>
    <xf numFmtId="0" fontId="28" fillId="26" borderId="10" xfId="0" applyFont="1" applyFill="1" applyBorder="1" applyAlignment="1">
      <alignment horizontal="center"/>
    </xf>
    <xf numFmtId="0" fontId="30" fillId="26" borderId="20" xfId="0" applyFont="1" applyFill="1" applyBorder="1" applyAlignment="1">
      <alignment horizontal="center" vertical="center" wrapText="1"/>
    </xf>
    <xf numFmtId="0" fontId="98" fillId="36" borderId="10" xfId="0" applyNumberFormat="1" applyFont="1" applyFill="1" applyBorder="1" applyAlignment="1">
      <alignment horizontal="center" vertical="center" wrapText="1"/>
    </xf>
    <xf numFmtId="0" fontId="30" fillId="36" borderId="10" xfId="0" applyFont="1" applyFill="1" applyBorder="1" applyAlignment="1">
      <alignment horizontal="center" vertical="center" wrapText="1"/>
    </xf>
    <xf numFmtId="0" fontId="30" fillId="36" borderId="10" xfId="0" applyFont="1" applyFill="1" applyBorder="1" applyAlignment="1">
      <alignment horizontal="center" vertical="center"/>
    </xf>
    <xf numFmtId="0" fontId="23" fillId="36" borderId="10" xfId="0" quotePrefix="1" applyFont="1" applyFill="1" applyBorder="1" applyAlignment="1">
      <alignment horizontal="left" vertical="center" wrapText="1"/>
    </xf>
    <xf numFmtId="0" fontId="23" fillId="36" borderId="10" xfId="0" applyFont="1" applyFill="1" applyBorder="1" applyAlignment="1">
      <alignment horizontal="left" vertical="center" wrapText="1"/>
    </xf>
    <xf numFmtId="0" fontId="64" fillId="34" borderId="13" xfId="0" applyFont="1" applyFill="1" applyBorder="1" applyAlignment="1">
      <alignment horizontal="center"/>
    </xf>
    <xf numFmtId="0" fontId="64" fillId="34" borderId="20" xfId="0" applyFont="1" applyFill="1" applyBorder="1" applyAlignment="1">
      <alignment horizontal="center"/>
    </xf>
    <xf numFmtId="0" fontId="30" fillId="34" borderId="20" xfId="0" applyFont="1" applyFill="1" applyBorder="1" applyAlignment="1">
      <alignment horizontal="center" vertical="center"/>
    </xf>
    <xf numFmtId="0" fontId="23" fillId="34" borderId="13" xfId="0" applyFont="1" applyFill="1" applyBorder="1" applyAlignment="1">
      <alignment horizontal="left" vertical="center" wrapText="1"/>
    </xf>
    <xf numFmtId="0" fontId="23" fillId="34" borderId="20" xfId="0" applyFont="1" applyFill="1" applyBorder="1" applyAlignment="1">
      <alignment horizontal="left" vertical="center" wrapText="1"/>
    </xf>
    <xf numFmtId="3" fontId="30" fillId="34" borderId="13" xfId="0" applyNumberFormat="1" applyFont="1" applyFill="1" applyBorder="1" applyAlignment="1">
      <alignment horizontal="center" vertical="center" wrapText="1"/>
    </xf>
    <xf numFmtId="3" fontId="30" fillId="34" borderId="20" xfId="0" applyNumberFormat="1" applyFont="1" applyFill="1" applyBorder="1" applyAlignment="1">
      <alignment horizontal="center" vertical="center" wrapText="1"/>
    </xf>
    <xf numFmtId="0" fontId="23" fillId="26" borderId="10" xfId="0" applyFont="1" applyFill="1" applyBorder="1" applyAlignment="1">
      <alignment horizontal="left" vertical="center" wrapText="1"/>
    </xf>
    <xf numFmtId="0" fontId="30" fillId="26" borderId="10" xfId="0" applyFont="1" applyFill="1" applyBorder="1" applyAlignment="1">
      <alignment horizontal="center" vertical="center" wrapText="1"/>
    </xf>
    <xf numFmtId="0" fontId="30" fillId="26" borderId="10" xfId="0" applyFont="1" applyFill="1" applyBorder="1" applyAlignment="1">
      <alignment horizontal="center" vertical="center"/>
    </xf>
    <xf numFmtId="0" fontId="28" fillId="36" borderId="10" xfId="0" applyFont="1" applyFill="1" applyBorder="1" applyAlignment="1">
      <alignment horizontal="center"/>
    </xf>
    <xf numFmtId="0" fontId="74" fillId="28" borderId="16" xfId="0" applyFont="1" applyFill="1" applyBorder="1" applyAlignment="1">
      <alignment horizontal="center" vertical="center"/>
    </xf>
    <xf numFmtId="0" fontId="74" fillId="28" borderId="15" xfId="0" applyFont="1" applyFill="1" applyBorder="1" applyAlignment="1">
      <alignment horizontal="center" vertical="center"/>
    </xf>
    <xf numFmtId="3" fontId="30" fillId="0" borderId="13" xfId="0" applyNumberFormat="1" applyFont="1" applyFill="1" applyBorder="1" applyAlignment="1">
      <alignment horizontal="center" vertical="center" wrapText="1"/>
    </xf>
    <xf numFmtId="3" fontId="30" fillId="0" borderId="20" xfId="0" applyNumberFormat="1" applyFont="1" applyFill="1" applyBorder="1" applyAlignment="1">
      <alignment horizontal="center" vertical="center" wrapText="1"/>
    </xf>
    <xf numFmtId="3" fontId="30" fillId="0" borderId="11" xfId="0" applyNumberFormat="1" applyFont="1" applyFill="1" applyBorder="1" applyAlignment="1">
      <alignment horizontal="center" vertical="center" wrapText="1"/>
    </xf>
    <xf numFmtId="3" fontId="72" fillId="0" borderId="10" xfId="0" applyNumberFormat="1" applyFont="1" applyFill="1" applyBorder="1" applyAlignment="1">
      <alignment horizontal="center" vertical="center"/>
    </xf>
    <xf numFmtId="3" fontId="30" fillId="0" borderId="10" xfId="0" applyNumberFormat="1" applyFont="1" applyFill="1" applyBorder="1" applyAlignment="1">
      <alignment horizontal="center" vertical="center" wrapText="1"/>
    </xf>
    <xf numFmtId="0" fontId="98" fillId="0" borderId="13" xfId="0" applyNumberFormat="1" applyFont="1" applyFill="1" applyBorder="1" applyAlignment="1">
      <alignment horizontal="center" vertical="center" wrapText="1"/>
    </xf>
    <xf numFmtId="0" fontId="98" fillId="0" borderId="20" xfId="0" applyNumberFormat="1" applyFont="1" applyFill="1" applyBorder="1" applyAlignment="1">
      <alignment horizontal="center" vertical="center" wrapText="1"/>
    </xf>
    <xf numFmtId="0" fontId="98" fillId="0" borderId="11" xfId="0" applyNumberFormat="1" applyFont="1" applyFill="1" applyBorder="1" applyAlignment="1">
      <alignment horizontal="center" vertical="center" wrapText="1"/>
    </xf>
    <xf numFmtId="0" fontId="23" fillId="0" borderId="11" xfId="0" applyFont="1" applyFill="1" applyBorder="1" applyAlignment="1">
      <alignment horizontal="left" vertical="center" wrapText="1"/>
    </xf>
    <xf numFmtId="3" fontId="72" fillId="34" borderId="13" xfId="0" applyNumberFormat="1" applyFont="1" applyFill="1" applyBorder="1" applyAlignment="1">
      <alignment horizontal="center" vertical="center"/>
    </xf>
    <xf numFmtId="3" fontId="72" fillId="34" borderId="20" xfId="0" applyNumberFormat="1" applyFont="1" applyFill="1" applyBorder="1" applyAlignment="1">
      <alignment horizontal="center" vertical="center"/>
    </xf>
    <xf numFmtId="0" fontId="74" fillId="0" borderId="21" xfId="0" applyFont="1" applyFill="1" applyBorder="1" applyAlignment="1">
      <alignment horizontal="center" vertical="center"/>
    </xf>
    <xf numFmtId="0" fontId="74" fillId="0" borderId="22" xfId="0" applyFont="1" applyFill="1" applyBorder="1" applyAlignment="1">
      <alignment horizontal="center" vertical="center"/>
    </xf>
    <xf numFmtId="0" fontId="30" fillId="36" borderId="10" xfId="0" applyNumberFormat="1" applyFont="1" applyFill="1" applyBorder="1" applyAlignment="1">
      <alignment horizontal="center" vertical="center" wrapText="1"/>
    </xf>
    <xf numFmtId="166" fontId="30" fillId="36" borderId="10" xfId="19" applyNumberFormat="1" applyFont="1" applyFill="1" applyBorder="1" applyAlignment="1">
      <alignment horizontal="center" vertical="center" wrapText="1"/>
    </xf>
    <xf numFmtId="166" fontId="30" fillId="36" borderId="10" xfId="0" applyNumberFormat="1" applyFont="1" applyFill="1" applyBorder="1" applyAlignment="1">
      <alignment horizontal="center" vertical="center" wrapText="1"/>
    </xf>
    <xf numFmtId="166" fontId="30" fillId="26" borderId="13" xfId="0" applyNumberFormat="1" applyFont="1" applyFill="1" applyBorder="1" applyAlignment="1">
      <alignment horizontal="center" vertical="center" wrapText="1"/>
    </xf>
    <xf numFmtId="0" fontId="23" fillId="26" borderId="11" xfId="0" applyFont="1" applyFill="1" applyBorder="1" applyAlignment="1">
      <alignment horizontal="left" vertical="center" wrapText="1"/>
    </xf>
    <xf numFmtId="0" fontId="34" fillId="0" borderId="19" xfId="0" applyFont="1" applyFill="1" applyBorder="1" applyAlignment="1">
      <alignment horizontal="center" vertical="center" wrapText="1"/>
    </xf>
    <xf numFmtId="0" fontId="30" fillId="26" borderId="13" xfId="0" applyFont="1" applyFill="1" applyBorder="1" applyAlignment="1">
      <alignment horizontal="center" vertical="center"/>
    </xf>
    <xf numFmtId="0" fontId="95" fillId="0" borderId="13" xfId="0" applyNumberFormat="1" applyFont="1" applyFill="1" applyBorder="1" applyAlignment="1">
      <alignment horizontal="center" vertical="center" wrapText="1"/>
    </xf>
    <xf numFmtId="0" fontId="95" fillId="0" borderId="11" xfId="0" applyNumberFormat="1" applyFont="1" applyFill="1" applyBorder="1" applyAlignment="1">
      <alignment horizontal="center" vertical="center" wrapText="1"/>
    </xf>
    <xf numFmtId="0" fontId="30" fillId="26" borderId="11" xfId="0" applyFont="1" applyFill="1" applyBorder="1" applyAlignment="1">
      <alignment horizontal="center" vertical="center" wrapText="1"/>
    </xf>
    <xf numFmtId="0" fontId="30" fillId="36" borderId="11" xfId="0" applyNumberFormat="1" applyFont="1" applyFill="1" applyBorder="1" applyAlignment="1">
      <alignment horizontal="center" vertical="center" wrapText="1"/>
    </xf>
    <xf numFmtId="0" fontId="23" fillId="36" borderId="11" xfId="0" quotePrefix="1" applyFont="1" applyFill="1" applyBorder="1" applyAlignment="1">
      <alignment horizontal="left" vertical="center" wrapText="1"/>
    </xf>
    <xf numFmtId="166" fontId="30" fillId="36" borderId="11" xfId="19" applyNumberFormat="1" applyFont="1" applyFill="1" applyBorder="1" applyAlignment="1">
      <alignment horizontal="center" vertical="center" wrapText="1"/>
    </xf>
    <xf numFmtId="166" fontId="30" fillId="36" borderId="11" xfId="0" applyNumberFormat="1" applyFont="1" applyFill="1" applyBorder="1" applyAlignment="1">
      <alignment horizontal="center" vertical="center" wrapText="1"/>
    </xf>
    <xf numFmtId="0" fontId="98" fillId="36" borderId="11" xfId="0" applyNumberFormat="1" applyFont="1" applyFill="1" applyBorder="1" applyAlignment="1">
      <alignment horizontal="center" vertical="center" wrapText="1"/>
    </xf>
    <xf numFmtId="0" fontId="98" fillId="36" borderId="13" xfId="0" applyNumberFormat="1" applyFont="1" applyFill="1" applyBorder="1" applyAlignment="1">
      <alignment horizontal="center" vertical="center" wrapText="1"/>
    </xf>
    <xf numFmtId="0" fontId="30" fillId="36" borderId="20" xfId="0" applyNumberFormat="1" applyFont="1" applyFill="1" applyBorder="1" applyAlignment="1">
      <alignment horizontal="center" vertical="center" wrapText="1"/>
    </xf>
    <xf numFmtId="0" fontId="23" fillId="36" borderId="20" xfId="0" quotePrefix="1" applyFont="1" applyFill="1" applyBorder="1" applyAlignment="1">
      <alignment horizontal="left" vertical="center" wrapText="1"/>
    </xf>
    <xf numFmtId="0" fontId="23" fillId="36" borderId="20" xfId="0" applyFont="1" applyFill="1" applyBorder="1" applyAlignment="1">
      <alignment horizontal="left" vertical="center" wrapText="1"/>
    </xf>
    <xf numFmtId="166" fontId="30" fillId="36" borderId="20" xfId="19" applyNumberFormat="1" applyFont="1" applyFill="1" applyBorder="1" applyAlignment="1">
      <alignment horizontal="center" vertical="center" wrapText="1"/>
    </xf>
    <xf numFmtId="166" fontId="30" fillId="36" borderId="20" xfId="0" applyNumberFormat="1" applyFont="1" applyFill="1" applyBorder="1" applyAlignment="1">
      <alignment horizontal="center" vertical="center" wrapText="1"/>
    </xf>
    <xf numFmtId="0" fontId="75" fillId="0" borderId="13" xfId="0" applyFont="1" applyFill="1" applyBorder="1" applyAlignment="1">
      <alignment horizontal="center" vertical="center" wrapText="1"/>
    </xf>
    <xf numFmtId="0" fontId="75" fillId="0" borderId="20" xfId="0" applyFont="1" applyFill="1" applyBorder="1" applyAlignment="1">
      <alignment horizontal="center" vertical="center" wrapText="1"/>
    </xf>
    <xf numFmtId="0" fontId="75" fillId="0" borderId="11" xfId="0" applyFont="1" applyFill="1" applyBorder="1" applyAlignment="1">
      <alignment horizontal="center" vertical="center" wrapText="1"/>
    </xf>
    <xf numFmtId="0" fontId="84" fillId="36" borderId="10" xfId="0" quotePrefix="1" applyNumberFormat="1" applyFont="1" applyFill="1" applyBorder="1" applyAlignment="1">
      <alignment horizontal="left" vertical="center" wrapText="1"/>
    </xf>
    <xf numFmtId="166" fontId="72" fillId="0" borderId="13" xfId="19" applyNumberFormat="1" applyFont="1" applyFill="1" applyBorder="1" applyAlignment="1">
      <alignment horizontal="center" vertical="center" wrapText="1" shrinkToFit="1"/>
    </xf>
    <xf numFmtId="166" fontId="72" fillId="0" borderId="20" xfId="19" applyNumberFormat="1" applyFont="1" applyFill="1" applyBorder="1" applyAlignment="1">
      <alignment horizontal="center" vertical="center" wrapText="1" shrinkToFit="1"/>
    </xf>
    <xf numFmtId="166" fontId="72" fillId="0" borderId="11" xfId="19" applyNumberFormat="1" applyFont="1" applyFill="1" applyBorder="1" applyAlignment="1">
      <alignment horizontal="center" vertical="center" wrapText="1" shrinkToFit="1"/>
    </xf>
    <xf numFmtId="0" fontId="100" fillId="36" borderId="13" xfId="0" applyNumberFormat="1" applyFont="1" applyFill="1" applyBorder="1" applyAlignment="1">
      <alignment horizontal="center" vertical="center" wrapText="1"/>
    </xf>
    <xf numFmtId="0" fontId="100" fillId="36" borderId="20" xfId="0" applyNumberFormat="1" applyFont="1" applyFill="1" applyBorder="1" applyAlignment="1">
      <alignment horizontal="center" vertical="center" wrapText="1"/>
    </xf>
    <xf numFmtId="0" fontId="100" fillId="36" borderId="11" xfId="0" applyNumberFormat="1" applyFont="1" applyFill="1" applyBorder="1" applyAlignment="1">
      <alignment horizontal="center" vertical="center" wrapText="1"/>
    </xf>
    <xf numFmtId="0" fontId="72" fillId="36" borderId="10" xfId="0" applyNumberFormat="1" applyFont="1" applyFill="1" applyBorder="1" applyAlignment="1">
      <alignment horizontal="center" vertical="center" wrapText="1"/>
    </xf>
    <xf numFmtId="166" fontId="75" fillId="36" borderId="13" xfId="19" applyNumberFormat="1" applyFont="1" applyFill="1" applyBorder="1" applyAlignment="1">
      <alignment horizontal="center" vertical="center" wrapText="1"/>
    </xf>
    <xf numFmtId="166" fontId="75" fillId="36" borderId="20" xfId="19" applyNumberFormat="1" applyFont="1" applyFill="1" applyBorder="1" applyAlignment="1">
      <alignment horizontal="center" vertical="center" wrapText="1"/>
    </xf>
    <xf numFmtId="166" fontId="75" fillId="36" borderId="11" xfId="19" applyNumberFormat="1" applyFont="1" applyFill="1" applyBorder="1" applyAlignment="1">
      <alignment horizontal="center" vertical="center" wrapText="1"/>
    </xf>
    <xf numFmtId="0" fontId="92" fillId="0" borderId="13" xfId="0" applyNumberFormat="1" applyFont="1" applyFill="1" applyBorder="1" applyAlignment="1">
      <alignment horizontal="center" wrapText="1"/>
    </xf>
    <xf numFmtId="0" fontId="92" fillId="0" borderId="20" xfId="0" applyNumberFormat="1" applyFont="1" applyFill="1" applyBorder="1" applyAlignment="1">
      <alignment horizontal="center" wrapText="1"/>
    </xf>
    <xf numFmtId="0" fontId="92" fillId="0" borderId="11" xfId="0" applyNumberFormat="1" applyFont="1" applyFill="1" applyBorder="1" applyAlignment="1">
      <alignment horizontal="center" wrapText="1"/>
    </xf>
    <xf numFmtId="0" fontId="75" fillId="0" borderId="13" xfId="0" applyNumberFormat="1" applyFont="1" applyFill="1" applyBorder="1" applyAlignment="1">
      <alignment horizontal="center" vertical="center" wrapText="1"/>
    </xf>
    <xf numFmtId="0" fontId="75" fillId="0" borderId="20" xfId="0" applyNumberFormat="1" applyFont="1" applyFill="1" applyBorder="1" applyAlignment="1">
      <alignment horizontal="center" vertical="center" wrapText="1"/>
    </xf>
    <xf numFmtId="0" fontId="75" fillId="0" borderId="11" xfId="0" applyNumberFormat="1" applyFont="1" applyFill="1" applyBorder="1" applyAlignment="1">
      <alignment horizontal="center" vertical="center" wrapText="1"/>
    </xf>
    <xf numFmtId="0" fontId="101" fillId="0" borderId="13" xfId="0" applyFont="1" applyFill="1" applyBorder="1" applyAlignment="1">
      <alignment horizontal="left" vertical="center" wrapText="1"/>
    </xf>
    <xf numFmtId="0" fontId="84" fillId="0" borderId="20" xfId="0" applyFont="1" applyFill="1" applyBorder="1" applyAlignment="1">
      <alignment horizontal="left" vertical="center" wrapText="1"/>
    </xf>
    <xf numFmtId="0" fontId="84" fillId="0" borderId="11" xfId="0" applyFont="1" applyFill="1" applyBorder="1" applyAlignment="1">
      <alignment horizontal="left" vertical="center" wrapText="1"/>
    </xf>
    <xf numFmtId="0" fontId="92" fillId="0" borderId="10" xfId="0" applyNumberFormat="1" applyFont="1" applyFill="1" applyBorder="1" applyAlignment="1">
      <alignment horizontal="center" wrapText="1"/>
    </xf>
    <xf numFmtId="0" fontId="72" fillId="0" borderId="10" xfId="0" applyNumberFormat="1" applyFont="1" applyFill="1" applyBorder="1" applyAlignment="1">
      <alignment horizontal="center" vertical="center" wrapText="1"/>
    </xf>
    <xf numFmtId="0" fontId="92" fillId="0" borderId="10" xfId="0" quotePrefix="1" applyNumberFormat="1" applyFont="1" applyFill="1" applyBorder="1" applyAlignment="1">
      <alignment horizontal="left" vertical="center" wrapText="1"/>
    </xf>
    <xf numFmtId="0" fontId="85" fillId="0" borderId="10" xfId="0" quotePrefix="1" applyNumberFormat="1" applyFont="1" applyFill="1" applyBorder="1" applyAlignment="1">
      <alignment horizontal="left" vertical="center" wrapText="1"/>
    </xf>
    <xf numFmtId="3" fontId="72" fillId="0" borderId="10" xfId="0" applyNumberFormat="1" applyFont="1" applyFill="1" applyBorder="1" applyAlignment="1">
      <alignment horizontal="center" vertical="center" wrapText="1"/>
    </xf>
    <xf numFmtId="166" fontId="72" fillId="0" borderId="10" xfId="19" applyNumberFormat="1" applyFont="1" applyFill="1" applyBorder="1" applyAlignment="1">
      <alignment horizontal="center" vertical="center" wrapText="1"/>
    </xf>
    <xf numFmtId="166" fontId="72" fillId="26" borderId="10" xfId="19" applyNumberFormat="1" applyFont="1" applyFill="1" applyBorder="1" applyAlignment="1">
      <alignment horizontal="center" vertical="center" wrapText="1"/>
    </xf>
    <xf numFmtId="0" fontId="92" fillId="0" borderId="13" xfId="0" applyNumberFormat="1" applyFont="1" applyFill="1" applyBorder="1" applyAlignment="1">
      <alignment horizontal="center" vertical="center" wrapText="1"/>
    </xf>
    <xf numFmtId="0" fontId="92" fillId="0" borderId="20" xfId="0" applyNumberFormat="1" applyFont="1" applyFill="1" applyBorder="1" applyAlignment="1">
      <alignment horizontal="center" vertical="center" wrapText="1"/>
    </xf>
    <xf numFmtId="0" fontId="92" fillId="0" borderId="11" xfId="0" applyNumberFormat="1" applyFont="1" applyFill="1" applyBorder="1" applyAlignment="1">
      <alignment horizontal="center" vertical="center" wrapText="1"/>
    </xf>
    <xf numFmtId="0" fontId="92" fillId="26" borderId="13" xfId="0" applyNumberFormat="1" applyFont="1" applyFill="1" applyBorder="1" applyAlignment="1">
      <alignment horizontal="center" wrapText="1"/>
    </xf>
    <xf numFmtId="0" fontId="92" fillId="26" borderId="20" xfId="0" applyNumberFormat="1" applyFont="1" applyFill="1" applyBorder="1" applyAlignment="1">
      <alignment horizontal="center" wrapText="1"/>
    </xf>
    <xf numFmtId="0" fontId="92" fillId="26" borderId="11" xfId="0" applyNumberFormat="1" applyFont="1" applyFill="1" applyBorder="1" applyAlignment="1">
      <alignment horizontal="center" wrapText="1"/>
    </xf>
    <xf numFmtId="166" fontId="72" fillId="26" borderId="13" xfId="19" applyNumberFormat="1" applyFont="1" applyFill="1" applyBorder="1" applyAlignment="1">
      <alignment horizontal="center" vertical="center" wrapText="1" shrinkToFit="1"/>
    </xf>
    <xf numFmtId="166" fontId="72" fillId="26" borderId="20" xfId="19" applyNumberFormat="1" applyFont="1" applyFill="1" applyBorder="1" applyAlignment="1">
      <alignment horizontal="center" vertical="center" wrapText="1" shrinkToFit="1"/>
    </xf>
    <xf numFmtId="166" fontId="72" fillId="26" borderId="11" xfId="19" applyNumberFormat="1" applyFont="1" applyFill="1" applyBorder="1" applyAlignment="1">
      <alignment horizontal="center" vertical="center" wrapText="1" shrinkToFit="1"/>
    </xf>
    <xf numFmtId="0" fontId="75" fillId="26" borderId="13" xfId="0" applyFont="1" applyFill="1" applyBorder="1" applyAlignment="1">
      <alignment horizontal="center" vertical="center" wrapText="1"/>
    </xf>
    <xf numFmtId="0" fontId="75" fillId="26" borderId="20" xfId="0" applyFont="1" applyFill="1" applyBorder="1" applyAlignment="1">
      <alignment horizontal="center" vertical="center" wrapText="1"/>
    </xf>
    <xf numFmtId="0" fontId="75" fillId="26" borderId="11" xfId="0" applyFont="1" applyFill="1" applyBorder="1" applyAlignment="1">
      <alignment horizontal="center" vertical="center" wrapText="1"/>
    </xf>
    <xf numFmtId="0" fontId="101" fillId="26" borderId="13" xfId="0" applyFont="1" applyFill="1" applyBorder="1" applyAlignment="1">
      <alignment horizontal="left" vertical="center" wrapText="1"/>
    </xf>
    <xf numFmtId="0" fontId="84" fillId="26" borderId="20" xfId="0" applyFont="1" applyFill="1" applyBorder="1" applyAlignment="1">
      <alignment horizontal="left" vertical="center" wrapText="1"/>
    </xf>
    <xf numFmtId="0" fontId="84" fillId="26" borderId="11" xfId="0" applyFont="1" applyFill="1" applyBorder="1" applyAlignment="1">
      <alignment horizontal="left" vertical="center" wrapText="1"/>
    </xf>
    <xf numFmtId="0" fontId="75" fillId="26" borderId="13" xfId="0" applyNumberFormat="1" applyFont="1" applyFill="1" applyBorder="1" applyAlignment="1">
      <alignment horizontal="center" vertical="center" wrapText="1"/>
    </xf>
    <xf numFmtId="0" fontId="75" fillId="26" borderId="20" xfId="0" applyNumberFormat="1" applyFont="1" applyFill="1" applyBorder="1" applyAlignment="1">
      <alignment horizontal="center" vertical="center" wrapText="1"/>
    </xf>
    <xf numFmtId="0" fontId="75" fillId="26" borderId="11" xfId="0" applyNumberFormat="1" applyFont="1" applyFill="1" applyBorder="1" applyAlignment="1">
      <alignment horizontal="center" vertical="center" wrapText="1"/>
    </xf>
    <xf numFmtId="0" fontId="102" fillId="28" borderId="16" xfId="0" applyNumberFormat="1" applyFont="1" applyFill="1" applyBorder="1" applyAlignment="1">
      <alignment horizontal="center" vertical="center" wrapText="1"/>
    </xf>
    <xf numFmtId="0" fontId="102" fillId="28" borderId="15" xfId="0" applyNumberFormat="1" applyFont="1" applyFill="1" applyBorder="1" applyAlignment="1">
      <alignment horizontal="center" vertical="center" wrapText="1"/>
    </xf>
    <xf numFmtId="0" fontId="102" fillId="28" borderId="17" xfId="0" applyNumberFormat="1" applyFont="1" applyFill="1" applyBorder="1" applyAlignment="1">
      <alignment horizontal="center" vertical="center" wrapText="1"/>
    </xf>
    <xf numFmtId="166" fontId="72" fillId="26" borderId="10" xfId="19" applyNumberFormat="1" applyFont="1" applyFill="1" applyBorder="1" applyAlignment="1">
      <alignment horizontal="center" vertical="center" wrapText="1" shrinkToFit="1"/>
    </xf>
    <xf numFmtId="166" fontId="75" fillId="26" borderId="13" xfId="19" applyNumberFormat="1" applyFont="1" applyFill="1" applyBorder="1" applyAlignment="1">
      <alignment horizontal="center" vertical="center" wrapText="1" shrinkToFit="1"/>
    </xf>
    <xf numFmtId="166" fontId="75" fillId="26" borderId="20" xfId="19" applyNumberFormat="1" applyFont="1" applyFill="1" applyBorder="1" applyAlignment="1">
      <alignment horizontal="center" vertical="center" wrapText="1" shrinkToFit="1"/>
    </xf>
    <xf numFmtId="166" fontId="75" fillId="26" borderId="11" xfId="19" applyNumberFormat="1" applyFont="1" applyFill="1" applyBorder="1" applyAlignment="1">
      <alignment horizontal="center" vertical="center" wrapText="1" shrinkToFit="1"/>
    </xf>
    <xf numFmtId="0" fontId="100" fillId="0" borderId="13" xfId="0" applyNumberFormat="1" applyFont="1" applyFill="1" applyBorder="1" applyAlignment="1">
      <alignment horizontal="center" vertical="center" wrapText="1"/>
    </xf>
    <xf numFmtId="0" fontId="100" fillId="0" borderId="20" xfId="0" applyNumberFormat="1" applyFont="1" applyFill="1" applyBorder="1" applyAlignment="1">
      <alignment horizontal="center" vertical="center" wrapText="1"/>
    </xf>
    <xf numFmtId="0" fontId="84" fillId="26" borderId="13" xfId="0" applyFont="1" applyFill="1" applyBorder="1" applyAlignment="1">
      <alignment horizontal="left" vertical="center" wrapText="1"/>
    </xf>
    <xf numFmtId="166" fontId="72" fillId="0" borderId="10" xfId="19" applyNumberFormat="1" applyFont="1" applyFill="1" applyBorder="1" applyAlignment="1">
      <alignment horizontal="center" vertical="center" wrapText="1" shrinkToFit="1"/>
    </xf>
    <xf numFmtId="0" fontId="100" fillId="28" borderId="16" xfId="0" applyNumberFormat="1" applyFont="1" applyFill="1" applyBorder="1" applyAlignment="1">
      <alignment horizontal="center" vertical="center" wrapText="1"/>
    </xf>
    <xf numFmtId="0" fontId="100" fillId="28" borderId="15" xfId="0" applyNumberFormat="1" applyFont="1" applyFill="1" applyBorder="1" applyAlignment="1">
      <alignment horizontal="center" vertical="center" wrapText="1"/>
    </xf>
    <xf numFmtId="0" fontId="92" fillId="0" borderId="21" xfId="0" applyNumberFormat="1" applyFont="1" applyFill="1" applyBorder="1" applyAlignment="1">
      <alignment horizontal="center" vertical="center" wrapText="1"/>
    </xf>
    <xf numFmtId="0" fontId="92" fillId="0" borderId="22" xfId="0" applyNumberFormat="1" applyFont="1" applyFill="1" applyBorder="1" applyAlignment="1">
      <alignment horizontal="center" vertical="center" wrapText="1"/>
    </xf>
    <xf numFmtId="0" fontId="101" fillId="26" borderId="20" xfId="0" applyFont="1" applyFill="1" applyBorder="1" applyAlignment="1">
      <alignment horizontal="left" vertical="center" wrapText="1"/>
    </xf>
    <xf numFmtId="166" fontId="75" fillId="26" borderId="10" xfId="19" applyNumberFormat="1" applyFont="1" applyFill="1" applyBorder="1" applyAlignment="1">
      <alignment horizontal="center" vertical="center" wrapText="1" shrinkToFit="1"/>
    </xf>
    <xf numFmtId="0" fontId="72" fillId="26" borderId="10" xfId="0" applyNumberFormat="1" applyFont="1" applyFill="1" applyBorder="1" applyAlignment="1">
      <alignment horizontal="center" vertical="center" wrapText="1"/>
    </xf>
    <xf numFmtId="166" fontId="75" fillId="0" borderId="13" xfId="19" applyNumberFormat="1" applyFont="1" applyFill="1" applyBorder="1" applyAlignment="1">
      <alignment horizontal="center" vertical="center" wrapText="1"/>
    </xf>
    <xf numFmtId="166" fontId="75" fillId="0" borderId="20" xfId="19" applyNumberFormat="1" applyFont="1" applyFill="1" applyBorder="1" applyAlignment="1">
      <alignment horizontal="center" vertical="center" wrapText="1"/>
    </xf>
    <xf numFmtId="166" fontId="75" fillId="0" borderId="11" xfId="19" applyNumberFormat="1" applyFont="1" applyFill="1" applyBorder="1" applyAlignment="1">
      <alignment horizontal="center" vertical="center" wrapText="1"/>
    </xf>
    <xf numFmtId="0" fontId="104" fillId="0" borderId="21" xfId="0" applyNumberFormat="1" applyFont="1" applyFill="1" applyBorder="1" applyAlignment="1">
      <alignment horizontal="center" vertical="center" wrapText="1"/>
    </xf>
    <xf numFmtId="0" fontId="104" fillId="0" borderId="22" xfId="0" applyNumberFormat="1" applyFont="1" applyFill="1" applyBorder="1" applyAlignment="1">
      <alignment horizontal="center" vertical="center" wrapText="1"/>
    </xf>
    <xf numFmtId="0" fontId="104" fillId="0" borderId="23" xfId="0" applyNumberFormat="1" applyFont="1" applyFill="1" applyBorder="1" applyAlignment="1">
      <alignment horizontal="center" vertical="center" wrapText="1"/>
    </xf>
    <xf numFmtId="0" fontId="100" fillId="26" borderId="13" xfId="0" applyNumberFormat="1" applyFont="1" applyFill="1" applyBorder="1" applyAlignment="1">
      <alignment horizontal="center" vertical="center" wrapText="1"/>
    </xf>
    <xf numFmtId="0" fontId="100" fillId="26" borderId="20" xfId="0" applyNumberFormat="1" applyFont="1" applyFill="1" applyBorder="1" applyAlignment="1">
      <alignment horizontal="center" vertical="center" wrapText="1"/>
    </xf>
    <xf numFmtId="0" fontId="100" fillId="26" borderId="11" xfId="0" applyNumberFormat="1" applyFont="1" applyFill="1" applyBorder="1" applyAlignment="1">
      <alignment horizontal="center" vertical="center" wrapText="1"/>
    </xf>
    <xf numFmtId="0" fontId="84" fillId="0" borderId="10" xfId="0" quotePrefix="1" applyNumberFormat="1" applyFont="1" applyFill="1" applyBorder="1" applyAlignment="1">
      <alignment horizontal="left" vertical="center" wrapText="1"/>
    </xf>
    <xf numFmtId="0" fontId="92" fillId="0" borderId="13" xfId="0" applyFont="1" applyFill="1" applyBorder="1" applyAlignment="1">
      <alignment horizontal="center" vertical="center" wrapText="1"/>
    </xf>
    <xf numFmtId="0" fontId="92" fillId="0" borderId="20" xfId="0" applyFont="1" applyFill="1" applyBorder="1" applyAlignment="1">
      <alignment horizontal="center" vertical="center" wrapText="1"/>
    </xf>
    <xf numFmtId="0" fontId="92" fillId="0" borderId="11" xfId="0" applyFont="1" applyFill="1" applyBorder="1" applyAlignment="1">
      <alignment horizontal="center" vertical="center" wrapText="1"/>
    </xf>
    <xf numFmtId="0" fontId="92" fillId="26" borderId="10" xfId="0" applyNumberFormat="1" applyFont="1" applyFill="1" applyBorder="1" applyAlignment="1">
      <alignment horizontal="center" wrapText="1"/>
    </xf>
    <xf numFmtId="166" fontId="92" fillId="0" borderId="13" xfId="19" applyNumberFormat="1" applyFont="1" applyFill="1" applyBorder="1" applyAlignment="1">
      <alignment horizontal="center" vertical="center" wrapText="1" shrinkToFit="1"/>
    </xf>
    <xf numFmtId="166" fontId="92" fillId="0" borderId="20" xfId="19" applyNumberFormat="1" applyFont="1" applyFill="1" applyBorder="1" applyAlignment="1">
      <alignment horizontal="center" vertical="center" wrapText="1" shrinkToFit="1"/>
    </xf>
    <xf numFmtId="166" fontId="92" fillId="0" borderId="11" xfId="19" applyNumberFormat="1" applyFont="1" applyFill="1" applyBorder="1" applyAlignment="1">
      <alignment horizontal="center" vertical="center" wrapText="1" shrinkToFit="1"/>
    </xf>
    <xf numFmtId="0" fontId="92" fillId="0" borderId="13" xfId="0" quotePrefix="1" applyFont="1" applyFill="1" applyBorder="1" applyAlignment="1">
      <alignment horizontal="left" vertical="center" wrapText="1"/>
    </xf>
    <xf numFmtId="166" fontId="75" fillId="26" borderId="10" xfId="19" applyNumberFormat="1" applyFont="1" applyFill="1" applyBorder="1" applyAlignment="1">
      <alignment horizontal="center" vertical="center" wrapText="1"/>
    </xf>
    <xf numFmtId="0" fontId="92" fillId="0" borderId="23" xfId="0" applyNumberFormat="1" applyFont="1" applyFill="1" applyBorder="1" applyAlignment="1">
      <alignment horizontal="center" vertical="center" wrapText="1"/>
    </xf>
    <xf numFmtId="0" fontId="31" fillId="26" borderId="13" xfId="0" quotePrefix="1" applyNumberFormat="1" applyFont="1" applyFill="1" applyBorder="1" applyAlignment="1">
      <alignment horizontal="left" vertical="center" wrapText="1"/>
    </xf>
    <xf numFmtId="0" fontId="92" fillId="26" borderId="20" xfId="0" applyNumberFormat="1" applyFont="1" applyFill="1" applyBorder="1" applyAlignment="1">
      <alignment horizontal="left" vertical="center" wrapText="1"/>
    </xf>
    <xf numFmtId="0" fontId="92" fillId="26" borderId="11" xfId="0" applyNumberFormat="1" applyFont="1" applyFill="1" applyBorder="1" applyAlignment="1">
      <alignment horizontal="left" vertical="center" wrapText="1"/>
    </xf>
    <xf numFmtId="0" fontId="75" fillId="0" borderId="10" xfId="0" applyNumberFormat="1" applyFont="1" applyFill="1" applyBorder="1" applyAlignment="1">
      <alignment horizontal="center" vertical="center" wrapText="1"/>
    </xf>
    <xf numFmtId="0" fontId="39" fillId="0" borderId="0" xfId="0" applyFont="1" applyFill="1" applyAlignment="1">
      <alignment horizontal="center" wrapText="1"/>
    </xf>
    <xf numFmtId="0" fontId="99" fillId="0" borderId="0" xfId="0" applyFont="1" applyFill="1" applyBorder="1" applyAlignment="1">
      <alignment horizontal="center" vertical="center" wrapText="1"/>
    </xf>
    <xf numFmtId="0" fontId="75" fillId="26" borderId="13" xfId="0" applyFont="1" applyFill="1" applyBorder="1" applyAlignment="1">
      <alignment horizontal="center" wrapText="1"/>
    </xf>
    <xf numFmtId="0" fontId="75" fillId="26" borderId="20" xfId="0" applyFont="1" applyFill="1" applyBorder="1" applyAlignment="1">
      <alignment horizontal="center" wrapText="1"/>
    </xf>
    <xf numFmtId="0" fontId="75" fillId="26" borderId="11" xfId="0" applyFont="1" applyFill="1" applyBorder="1" applyAlignment="1">
      <alignment horizontal="center" wrapText="1"/>
    </xf>
    <xf numFmtId="0" fontId="101" fillId="26" borderId="10" xfId="0" quotePrefix="1" applyFont="1" applyFill="1" applyBorder="1" applyAlignment="1">
      <alignment horizontal="left" vertical="center" wrapText="1"/>
    </xf>
    <xf numFmtId="0" fontId="84" fillId="26" borderId="10" xfId="0" applyFont="1" applyFill="1" applyBorder="1" applyAlignment="1">
      <alignment horizontal="left" vertical="center" wrapText="1"/>
    </xf>
    <xf numFmtId="0" fontId="101" fillId="0" borderId="20" xfId="0" applyFont="1" applyFill="1" applyBorder="1" applyAlignment="1">
      <alignment horizontal="left" vertical="center" wrapText="1"/>
    </xf>
    <xf numFmtId="0" fontId="103" fillId="0" borderId="13" xfId="0" quotePrefix="1" applyNumberFormat="1" applyFont="1" applyFill="1" applyBorder="1" applyAlignment="1">
      <alignment horizontal="left" vertical="center" wrapText="1"/>
    </xf>
    <xf numFmtId="0" fontId="103" fillId="0" borderId="20" xfId="0" quotePrefix="1" applyNumberFormat="1" applyFont="1" applyFill="1" applyBorder="1" applyAlignment="1">
      <alignment horizontal="left" vertical="center" wrapText="1"/>
    </xf>
    <xf numFmtId="0" fontId="103" fillId="0" borderId="11" xfId="0" quotePrefix="1" applyNumberFormat="1" applyFont="1" applyFill="1" applyBorder="1" applyAlignment="1">
      <alignment horizontal="left" vertical="center" wrapText="1"/>
    </xf>
    <xf numFmtId="0" fontId="108" fillId="0" borderId="22" xfId="0" applyNumberFormat="1" applyFont="1" applyFill="1" applyBorder="1" applyAlignment="1">
      <alignment horizontal="center" vertical="center" wrapText="1"/>
    </xf>
    <xf numFmtId="0" fontId="108" fillId="0" borderId="23" xfId="0" applyNumberFormat="1" applyFont="1" applyFill="1" applyBorder="1" applyAlignment="1">
      <alignment horizontal="center" vertical="center" wrapText="1"/>
    </xf>
    <xf numFmtId="166" fontId="92" fillId="0" borderId="10" xfId="19" applyNumberFormat="1" applyFont="1" applyFill="1" applyBorder="1" applyAlignment="1">
      <alignment horizontal="center" vertical="center" wrapText="1" shrinkToFit="1"/>
    </xf>
    <xf numFmtId="0" fontId="101" fillId="0" borderId="10" xfId="0" applyFont="1" applyFill="1" applyBorder="1" applyAlignment="1">
      <alignment horizontal="left" vertical="center" wrapText="1"/>
    </xf>
    <xf numFmtId="0" fontId="84" fillId="0" borderId="10" xfId="0" applyFont="1" applyFill="1" applyBorder="1" applyAlignment="1">
      <alignment horizontal="left" vertical="center" wrapText="1"/>
    </xf>
    <xf numFmtId="0" fontId="104" fillId="0" borderId="13" xfId="0" applyNumberFormat="1" applyFont="1" applyFill="1" applyBorder="1" applyAlignment="1">
      <alignment horizontal="center" vertical="center" wrapText="1"/>
    </xf>
    <xf numFmtId="0" fontId="104" fillId="0" borderId="20" xfId="0" applyNumberFormat="1" applyFont="1" applyFill="1" applyBorder="1" applyAlignment="1">
      <alignment horizontal="center" vertical="center" wrapText="1"/>
    </xf>
    <xf numFmtId="0" fontId="104" fillId="0" borderId="11" xfId="0" applyNumberFormat="1" applyFont="1" applyFill="1" applyBorder="1" applyAlignment="1">
      <alignment horizontal="center" vertical="center" wrapText="1"/>
    </xf>
    <xf numFmtId="0" fontId="107" fillId="0" borderId="13" xfId="0" applyNumberFormat="1" applyFont="1" applyFill="1" applyBorder="1" applyAlignment="1">
      <alignment horizontal="center" wrapText="1"/>
    </xf>
    <xf numFmtId="0" fontId="107" fillId="0" borderId="20" xfId="0" applyNumberFormat="1" applyFont="1" applyFill="1" applyBorder="1" applyAlignment="1">
      <alignment horizontal="center" wrapText="1"/>
    </xf>
    <xf numFmtId="0" fontId="107" fillId="0" borderId="11" xfId="0" applyNumberFormat="1" applyFont="1" applyFill="1" applyBorder="1" applyAlignment="1">
      <alignment horizontal="center" wrapText="1"/>
    </xf>
    <xf numFmtId="0" fontId="85" fillId="0" borderId="10" xfId="32" applyFont="1" applyFill="1" applyBorder="1" applyAlignment="1">
      <alignment horizontal="left" vertical="center" wrapText="1" shrinkToFit="1"/>
    </xf>
    <xf numFmtId="0" fontId="72" fillId="0" borderId="13" xfId="0" applyNumberFormat="1" applyFont="1" applyFill="1" applyBorder="1" applyAlignment="1">
      <alignment horizontal="center" wrapText="1"/>
    </xf>
    <xf numFmtId="0" fontId="72" fillId="0" borderId="20" xfId="0" applyNumberFormat="1" applyFont="1" applyFill="1" applyBorder="1" applyAlignment="1">
      <alignment horizontal="center" wrapText="1"/>
    </xf>
    <xf numFmtId="0" fontId="72" fillId="0" borderId="11" xfId="0" applyNumberFormat="1" applyFont="1" applyFill="1" applyBorder="1" applyAlignment="1">
      <alignment horizontal="center" wrapText="1"/>
    </xf>
    <xf numFmtId="0" fontId="75" fillId="0" borderId="21" xfId="0" applyNumberFormat="1" applyFont="1" applyFill="1" applyBorder="1" applyAlignment="1">
      <alignment horizontal="center" vertical="center" wrapText="1"/>
    </xf>
    <xf numFmtId="0" fontId="75" fillId="0" borderId="22" xfId="0" applyNumberFormat="1" applyFont="1" applyFill="1" applyBorder="1" applyAlignment="1">
      <alignment horizontal="center" vertical="center" wrapText="1"/>
    </xf>
    <xf numFmtId="0" fontId="104" fillId="0" borderId="13" xfId="0" applyNumberFormat="1" applyFont="1" applyFill="1" applyBorder="1" applyAlignment="1">
      <alignment horizontal="center" wrapText="1"/>
    </xf>
    <xf numFmtId="0" fontId="104" fillId="0" borderId="20" xfId="0" applyNumberFormat="1" applyFont="1" applyFill="1" applyBorder="1" applyAlignment="1">
      <alignment horizontal="center" wrapText="1"/>
    </xf>
    <xf numFmtId="0" fontId="104" fillId="0" borderId="11" xfId="0" applyNumberFormat="1" applyFont="1" applyFill="1" applyBorder="1" applyAlignment="1">
      <alignment horizontal="center" wrapText="1"/>
    </xf>
    <xf numFmtId="0" fontId="92" fillId="0" borderId="18" xfId="0" applyNumberFormat="1" applyFont="1" applyFill="1" applyBorder="1" applyAlignment="1">
      <alignment horizontal="center" vertical="center" wrapText="1"/>
    </xf>
    <xf numFmtId="0" fontId="92" fillId="0" borderId="0" xfId="0" applyNumberFormat="1" applyFont="1" applyFill="1" applyBorder="1" applyAlignment="1">
      <alignment horizontal="center" vertical="center" wrapText="1"/>
    </xf>
    <xf numFmtId="0" fontId="92" fillId="0" borderId="19" xfId="0" applyNumberFormat="1" applyFont="1" applyFill="1" applyBorder="1" applyAlignment="1">
      <alignment horizontal="center" vertical="center" wrapText="1"/>
    </xf>
    <xf numFmtId="0" fontId="102" fillId="28" borderId="18" xfId="0" applyNumberFormat="1" applyFont="1" applyFill="1" applyBorder="1" applyAlignment="1">
      <alignment horizontal="center" vertical="center" wrapText="1"/>
    </xf>
    <xf numFmtId="0" fontId="102" fillId="28" borderId="10" xfId="0" applyNumberFormat="1" applyFont="1" applyFill="1" applyBorder="1" applyAlignment="1">
      <alignment horizontal="center" vertical="center" wrapText="1"/>
    </xf>
    <xf numFmtId="0" fontId="75" fillId="36" borderId="10" xfId="0" applyNumberFormat="1" applyFont="1" applyFill="1" applyBorder="1" applyAlignment="1">
      <alignment horizontal="center" vertical="center" wrapText="1"/>
    </xf>
    <xf numFmtId="0" fontId="72" fillId="35" borderId="10" xfId="22" quotePrefix="1" applyFont="1" applyFill="1" applyBorder="1" applyAlignment="1">
      <alignment horizontal="left" vertical="top" wrapText="1"/>
    </xf>
    <xf numFmtId="0" fontId="103" fillId="0" borderId="10" xfId="0" quotePrefix="1" applyNumberFormat="1" applyFont="1" applyFill="1" applyBorder="1" applyAlignment="1">
      <alignment horizontal="left" vertical="center" wrapText="1"/>
    </xf>
    <xf numFmtId="0" fontId="95" fillId="28" borderId="10" xfId="22" applyFont="1" applyFill="1" applyBorder="1" applyAlignment="1">
      <alignment horizontal="center" vertical="center" wrapText="1"/>
    </xf>
    <xf numFmtId="3" fontId="92" fillId="0" borderId="13" xfId="0" applyNumberFormat="1" applyFont="1" applyFill="1" applyBorder="1" applyAlignment="1">
      <alignment horizontal="center" vertical="center" wrapText="1"/>
    </xf>
    <xf numFmtId="3" fontId="92" fillId="0" borderId="20" xfId="0" applyNumberFormat="1" applyFont="1" applyFill="1" applyBorder="1" applyAlignment="1">
      <alignment horizontal="center" vertical="center" wrapText="1"/>
    </xf>
    <xf numFmtId="3" fontId="92" fillId="0" borderId="11" xfId="0" applyNumberFormat="1" applyFont="1" applyFill="1" applyBorder="1" applyAlignment="1">
      <alignment horizontal="center" vertical="center" wrapText="1"/>
    </xf>
    <xf numFmtId="3" fontId="72" fillId="0" borderId="13" xfId="0" applyNumberFormat="1" applyFont="1" applyFill="1" applyBorder="1" applyAlignment="1">
      <alignment horizontal="center" vertical="center" wrapText="1"/>
    </xf>
    <xf numFmtId="3" fontId="72" fillId="0" borderId="20" xfId="0" applyNumberFormat="1" applyFont="1" applyFill="1" applyBorder="1" applyAlignment="1">
      <alignment horizontal="center" vertical="center" wrapText="1"/>
    </xf>
    <xf numFmtId="3" fontId="72" fillId="0" borderId="11" xfId="0" applyNumberFormat="1" applyFont="1" applyFill="1" applyBorder="1" applyAlignment="1">
      <alignment horizontal="center" vertical="center" wrapText="1"/>
    </xf>
    <xf numFmtId="166" fontId="92" fillId="0" borderId="13" xfId="19" applyNumberFormat="1" applyFont="1" applyFill="1" applyBorder="1" applyAlignment="1">
      <alignment horizontal="center" vertical="center" wrapText="1"/>
    </xf>
    <xf numFmtId="166" fontId="92" fillId="0" borderId="20" xfId="19" applyNumberFormat="1" applyFont="1" applyFill="1" applyBorder="1" applyAlignment="1">
      <alignment horizontal="center" vertical="center" wrapText="1"/>
    </xf>
    <xf numFmtId="166" fontId="92" fillId="0" borderId="11" xfId="19" applyNumberFormat="1" applyFont="1" applyFill="1" applyBorder="1" applyAlignment="1">
      <alignment horizontal="center" vertical="center" wrapText="1"/>
    </xf>
    <xf numFmtId="0" fontId="102" fillId="28" borderId="10" xfId="0" applyFont="1" applyFill="1" applyBorder="1" applyAlignment="1">
      <alignment horizontal="center" vertical="center" wrapText="1"/>
    </xf>
    <xf numFmtId="0" fontId="85" fillId="26" borderId="10" xfId="0" applyNumberFormat="1" applyFont="1" applyFill="1" applyBorder="1" applyAlignment="1">
      <alignment horizontal="left" vertical="center" wrapText="1"/>
    </xf>
    <xf numFmtId="0" fontId="75" fillId="36" borderId="10" xfId="0" applyFont="1" applyFill="1" applyBorder="1" applyAlignment="1">
      <alignment horizontal="center" vertical="center" wrapText="1"/>
    </xf>
    <xf numFmtId="0" fontId="75" fillId="36" borderId="20" xfId="0" applyNumberFormat="1" applyFont="1" applyFill="1" applyBorder="1" applyAlignment="1">
      <alignment horizontal="center" vertical="center" wrapText="1"/>
    </xf>
    <xf numFmtId="0" fontId="75" fillId="36" borderId="11" xfId="0" applyNumberFormat="1" applyFont="1" applyFill="1" applyBorder="1" applyAlignment="1">
      <alignment horizontal="center" vertical="center" wrapText="1"/>
    </xf>
    <xf numFmtId="166" fontId="72" fillId="36" borderId="13" xfId="19" applyNumberFormat="1" applyFont="1" applyFill="1" applyBorder="1" applyAlignment="1">
      <alignment horizontal="center" vertical="center" wrapText="1" shrinkToFit="1"/>
    </xf>
    <xf numFmtId="166" fontId="72" fillId="36" borderId="20" xfId="19" applyNumberFormat="1" applyFont="1" applyFill="1" applyBorder="1" applyAlignment="1">
      <alignment horizontal="center" vertical="center" wrapText="1" shrinkToFit="1"/>
    </xf>
    <xf numFmtId="166" fontId="72" fillId="36" borderId="11" xfId="19" applyNumberFormat="1" applyFont="1" applyFill="1" applyBorder="1" applyAlignment="1">
      <alignment horizontal="center" vertical="center" wrapText="1" shrinkToFit="1"/>
    </xf>
    <xf numFmtId="0" fontId="75" fillId="0" borderId="10" xfId="0" applyFont="1" applyFill="1" applyBorder="1" applyAlignment="1">
      <alignment horizontal="center" vertical="center" wrapText="1"/>
    </xf>
    <xf numFmtId="0" fontId="102" fillId="26" borderId="21" xfId="0" applyNumberFormat="1" applyFont="1" applyFill="1" applyBorder="1" applyAlignment="1">
      <alignment horizontal="center" vertical="center" wrapText="1"/>
    </xf>
    <xf numFmtId="0" fontId="102" fillId="26" borderId="22" xfId="0" applyNumberFormat="1" applyFont="1" applyFill="1" applyBorder="1" applyAlignment="1">
      <alignment horizontal="center" vertical="center" wrapText="1"/>
    </xf>
    <xf numFmtId="0" fontId="102" fillId="26" borderId="23" xfId="0" applyNumberFormat="1" applyFont="1" applyFill="1" applyBorder="1" applyAlignment="1">
      <alignment horizontal="center" vertical="center" wrapText="1"/>
    </xf>
    <xf numFmtId="0" fontId="75" fillId="26" borderId="10" xfId="0" applyNumberFormat="1" applyFont="1" applyFill="1" applyBorder="1" applyAlignment="1">
      <alignment horizontal="center" vertical="center" wrapText="1"/>
    </xf>
    <xf numFmtId="0" fontId="75" fillId="26" borderId="10" xfId="0" applyFont="1" applyFill="1" applyBorder="1" applyAlignment="1">
      <alignment horizontal="center" vertical="center" wrapText="1"/>
    </xf>
    <xf numFmtId="0" fontId="101" fillId="36" borderId="13" xfId="0" quotePrefix="1" applyFont="1" applyFill="1" applyBorder="1" applyAlignment="1">
      <alignment horizontal="left" vertical="center" wrapText="1"/>
    </xf>
    <xf numFmtId="0" fontId="101" fillId="36" borderId="20" xfId="0" applyFont="1" applyFill="1" applyBorder="1" applyAlignment="1">
      <alignment horizontal="left" vertical="center" wrapText="1"/>
    </xf>
    <xf numFmtId="0" fontId="101" fillId="36" borderId="11" xfId="0" applyFont="1" applyFill="1" applyBorder="1" applyAlignment="1">
      <alignment horizontal="left" vertical="center" wrapText="1"/>
    </xf>
    <xf numFmtId="0" fontId="84" fillId="36" borderId="13" xfId="0" quotePrefix="1" applyFont="1" applyFill="1" applyBorder="1" applyAlignment="1">
      <alignment horizontal="left" vertical="center" wrapText="1"/>
    </xf>
    <xf numFmtId="0" fontId="84" fillId="36" borderId="20" xfId="0" applyFont="1" applyFill="1" applyBorder="1" applyAlignment="1">
      <alignment horizontal="left" vertical="center" wrapText="1"/>
    </xf>
    <xf numFmtId="0" fontId="84" fillId="36" borderId="11" xfId="0" applyFont="1" applyFill="1" applyBorder="1" applyAlignment="1">
      <alignment horizontal="left" vertical="center" wrapText="1"/>
    </xf>
    <xf numFmtId="0" fontId="102" fillId="29" borderId="10" xfId="0" applyNumberFormat="1" applyFont="1" applyFill="1" applyBorder="1" applyAlignment="1">
      <alignment horizontal="center" vertical="center" wrapText="1"/>
    </xf>
    <xf numFmtId="0" fontId="72" fillId="36" borderId="10" xfId="0" applyFont="1" applyFill="1" applyBorder="1" applyAlignment="1">
      <alignment horizontal="center" vertical="center" wrapText="1"/>
    </xf>
    <xf numFmtId="0" fontId="84" fillId="36" borderId="10" xfId="0" applyNumberFormat="1" applyFont="1" applyFill="1" applyBorder="1" applyAlignment="1">
      <alignment horizontal="center" wrapText="1"/>
    </xf>
    <xf numFmtId="0" fontId="85" fillId="36" borderId="10" xfId="0" applyFont="1" applyFill="1" applyBorder="1" applyAlignment="1">
      <alignment horizontal="left" vertical="center" wrapText="1"/>
    </xf>
    <xf numFmtId="166" fontId="72" fillId="36" borderId="10" xfId="19" applyNumberFormat="1" applyFont="1" applyFill="1" applyBorder="1" applyAlignment="1">
      <alignment horizontal="center" vertical="center" wrapText="1" shrinkToFit="1"/>
    </xf>
    <xf numFmtId="0" fontId="72" fillId="0" borderId="10" xfId="0" applyNumberFormat="1" applyFont="1" applyFill="1" applyBorder="1" applyAlignment="1">
      <alignment horizontal="center" wrapText="1"/>
    </xf>
    <xf numFmtId="0" fontId="102" fillId="0" borderId="13" xfId="0" applyNumberFormat="1" applyFont="1" applyFill="1" applyBorder="1" applyAlignment="1">
      <alignment horizontal="center" vertical="center" wrapText="1"/>
    </xf>
    <xf numFmtId="0" fontId="102" fillId="0" borderId="20" xfId="0" applyNumberFormat="1" applyFont="1" applyFill="1" applyBorder="1" applyAlignment="1">
      <alignment horizontal="center" vertical="center" wrapText="1"/>
    </xf>
    <xf numFmtId="0" fontId="102" fillId="0" borderId="11" xfId="0" applyNumberFormat="1" applyFont="1" applyFill="1" applyBorder="1" applyAlignment="1">
      <alignment horizontal="center" vertical="center" wrapText="1"/>
    </xf>
    <xf numFmtId="0" fontId="29" fillId="0" borderId="13" xfId="0" quotePrefix="1" applyFont="1" applyFill="1" applyBorder="1" applyAlignment="1">
      <alignment horizontal="left" vertical="center" wrapText="1"/>
    </xf>
    <xf numFmtId="0" fontId="85" fillId="0" borderId="20" xfId="0" applyFont="1" applyFill="1" applyBorder="1" applyAlignment="1">
      <alignment horizontal="left" vertical="center" wrapText="1"/>
    </xf>
    <xf numFmtId="0" fontId="72" fillId="0" borderId="13" xfId="0" applyNumberFormat="1" applyFont="1" applyFill="1" applyBorder="1" applyAlignment="1">
      <alignment horizontal="center" vertical="center" wrapText="1"/>
    </xf>
    <xf numFmtId="0" fontId="72" fillId="0" borderId="20" xfId="0" applyNumberFormat="1" applyFont="1" applyFill="1" applyBorder="1" applyAlignment="1">
      <alignment horizontal="center" vertical="center" wrapText="1"/>
    </xf>
    <xf numFmtId="0" fontId="30" fillId="0" borderId="13" xfId="0" quotePrefix="1" applyFont="1" applyFill="1" applyBorder="1" applyAlignment="1">
      <alignment horizontal="left" vertical="center" wrapText="1"/>
    </xf>
    <xf numFmtId="0" fontId="29" fillId="0" borderId="20" xfId="0" applyFont="1" applyFill="1" applyBorder="1" applyAlignment="1">
      <alignment horizontal="left" vertical="center" wrapText="1"/>
    </xf>
    <xf numFmtId="0" fontId="29" fillId="0" borderId="11" xfId="0" applyFont="1" applyFill="1" applyBorder="1" applyAlignment="1">
      <alignment horizontal="left" vertical="center" wrapText="1"/>
    </xf>
    <xf numFmtId="0" fontId="92" fillId="36" borderId="10" xfId="0" applyFont="1" applyFill="1" applyBorder="1" applyAlignment="1">
      <alignment horizontal="center" wrapText="1"/>
    </xf>
    <xf numFmtId="0" fontId="102" fillId="0" borderId="21" xfId="0" applyNumberFormat="1" applyFont="1" applyFill="1" applyBorder="1" applyAlignment="1">
      <alignment horizontal="center" vertical="center" wrapText="1"/>
    </xf>
    <xf numFmtId="0" fontId="102" fillId="0" borderId="22" xfId="0" applyNumberFormat="1" applyFont="1" applyFill="1" applyBorder="1" applyAlignment="1">
      <alignment horizontal="center" vertical="center" wrapText="1"/>
    </xf>
    <xf numFmtId="0" fontId="102" fillId="29" borderId="15" xfId="0" applyNumberFormat="1" applyFont="1" applyFill="1" applyBorder="1" applyAlignment="1">
      <alignment horizontal="center" vertical="center" wrapText="1"/>
    </xf>
    <xf numFmtId="0" fontId="101" fillId="0" borderId="10" xfId="0" applyNumberFormat="1" applyFont="1" applyFill="1" applyBorder="1" applyAlignment="1">
      <alignment horizontal="left" vertical="center" wrapText="1"/>
    </xf>
    <xf numFmtId="0" fontId="102" fillId="29" borderId="18" xfId="0" applyNumberFormat="1" applyFont="1" applyFill="1" applyBorder="1" applyAlignment="1">
      <alignment horizontal="center" vertical="center" wrapText="1"/>
    </xf>
    <xf numFmtId="0" fontId="72" fillId="0" borderId="10" xfId="0" applyFont="1" applyFill="1" applyBorder="1" applyAlignment="1">
      <alignment horizontal="center" vertical="center" wrapText="1"/>
    </xf>
    <xf numFmtId="0" fontId="75" fillId="0" borderId="23" xfId="0" applyNumberFormat="1" applyFont="1" applyFill="1" applyBorder="1" applyAlignment="1">
      <alignment horizontal="center" vertical="center" wrapText="1"/>
    </xf>
    <xf numFmtId="0" fontId="72" fillId="0" borderId="11" xfId="0" applyNumberFormat="1" applyFont="1" applyFill="1" applyBorder="1" applyAlignment="1">
      <alignment horizontal="center" vertical="center" wrapText="1"/>
    </xf>
    <xf numFmtId="0" fontId="84" fillId="0" borderId="13" xfId="0" applyNumberFormat="1" applyFont="1" applyFill="1" applyBorder="1" applyAlignment="1">
      <alignment horizontal="center" wrapText="1"/>
    </xf>
    <xf numFmtId="0" fontId="84" fillId="0" borderId="20" xfId="0" applyNumberFormat="1" applyFont="1" applyFill="1" applyBorder="1" applyAlignment="1">
      <alignment horizontal="center" wrapText="1"/>
    </xf>
    <xf numFmtId="0" fontId="84" fillId="0" borderId="11" xfId="0" applyNumberFormat="1" applyFont="1" applyFill="1" applyBorder="1" applyAlignment="1">
      <alignment horizontal="center" wrapText="1"/>
    </xf>
    <xf numFmtId="0" fontId="85" fillId="0" borderId="13" xfId="0" quotePrefix="1" applyFont="1" applyFill="1" applyBorder="1" applyAlignment="1">
      <alignment horizontal="left" vertical="center" wrapText="1"/>
    </xf>
    <xf numFmtId="0" fontId="85" fillId="0" borderId="11" xfId="0" applyFont="1" applyFill="1" applyBorder="1" applyAlignment="1">
      <alignment horizontal="left" vertical="center" wrapText="1"/>
    </xf>
    <xf numFmtId="0" fontId="109" fillId="0" borderId="13" xfId="0" applyNumberFormat="1" applyFont="1" applyFill="1" applyBorder="1" applyAlignment="1">
      <alignment horizontal="center" wrapText="1"/>
    </xf>
    <xf numFmtId="0" fontId="75" fillId="0" borderId="20" xfId="0" applyNumberFormat="1" applyFont="1" applyFill="1" applyBorder="1" applyAlignment="1">
      <alignment horizontal="center" wrapText="1"/>
    </xf>
    <xf numFmtId="0" fontId="29" fillId="0" borderId="10" xfId="0" applyFont="1" applyFill="1" applyBorder="1" applyAlignment="1">
      <alignment horizontal="left" vertical="center" wrapText="1"/>
    </xf>
    <xf numFmtId="0" fontId="85" fillId="0" borderId="10" xfId="0" applyFont="1" applyFill="1" applyBorder="1" applyAlignment="1">
      <alignment horizontal="left" vertical="center" wrapText="1"/>
    </xf>
    <xf numFmtId="0" fontId="29" fillId="0" borderId="10" xfId="0" quotePrefix="1" applyFont="1" applyFill="1" applyBorder="1" applyAlignment="1">
      <alignment horizontal="left" vertical="center" wrapText="1"/>
    </xf>
    <xf numFmtId="0" fontId="29" fillId="36" borderId="10" xfId="0" quotePrefix="1" applyFont="1" applyFill="1" applyBorder="1" applyAlignment="1">
      <alignment horizontal="left" vertical="center" wrapText="1"/>
    </xf>
    <xf numFmtId="0" fontId="29" fillId="36" borderId="10" xfId="0" applyFont="1" applyFill="1" applyBorder="1" applyAlignment="1">
      <alignment horizontal="left" vertical="center" wrapText="1"/>
    </xf>
    <xf numFmtId="0" fontId="75" fillId="36" borderId="13" xfId="0" applyFont="1" applyFill="1" applyBorder="1" applyAlignment="1">
      <alignment horizontal="center" vertical="center" wrapText="1"/>
    </xf>
    <xf numFmtId="0" fontId="72" fillId="36" borderId="13" xfId="0" applyFont="1" applyFill="1" applyBorder="1" applyAlignment="1">
      <alignment horizontal="center" vertical="center" wrapText="1"/>
    </xf>
    <xf numFmtId="0" fontId="72" fillId="36" borderId="20" xfId="0" applyFont="1" applyFill="1" applyBorder="1" applyAlignment="1">
      <alignment horizontal="center" vertical="center" wrapText="1"/>
    </xf>
    <xf numFmtId="0" fontId="72" fillId="36" borderId="11" xfId="0" applyFont="1" applyFill="1" applyBorder="1" applyAlignment="1">
      <alignment horizontal="center" vertical="center" wrapText="1"/>
    </xf>
    <xf numFmtId="0" fontId="75" fillId="36" borderId="20" xfId="0" applyFont="1" applyFill="1" applyBorder="1" applyAlignment="1">
      <alignment horizontal="center" vertical="center" wrapText="1"/>
    </xf>
    <xf numFmtId="0" fontId="75" fillId="36" borderId="11" xfId="0" applyFont="1" applyFill="1" applyBorder="1" applyAlignment="1">
      <alignment horizontal="center" vertical="center" wrapText="1"/>
    </xf>
    <xf numFmtId="0" fontId="29" fillId="36" borderId="13" xfId="0" quotePrefix="1" applyFont="1" applyFill="1" applyBorder="1" applyAlignment="1">
      <alignment horizontal="left" vertical="center" wrapText="1"/>
    </xf>
    <xf numFmtId="0" fontId="29" fillId="36" borderId="20" xfId="0" quotePrefix="1" applyFont="1" applyFill="1" applyBorder="1" applyAlignment="1">
      <alignment horizontal="left" vertical="center" wrapText="1"/>
    </xf>
    <xf numFmtId="0" fontId="29" fillId="36" borderId="11" xfId="0" quotePrefix="1" applyFont="1" applyFill="1" applyBorder="1" applyAlignment="1">
      <alignment horizontal="left" vertical="center" wrapText="1"/>
    </xf>
    <xf numFmtId="0" fontId="102" fillId="29" borderId="16" xfId="0" applyNumberFormat="1" applyFont="1" applyFill="1" applyBorder="1" applyAlignment="1">
      <alignment horizontal="center" vertical="center" wrapText="1"/>
    </xf>
    <xf numFmtId="0" fontId="102" fillId="29" borderId="17" xfId="0" applyNumberFormat="1" applyFont="1" applyFill="1" applyBorder="1" applyAlignment="1">
      <alignment horizontal="center" vertical="center" wrapText="1"/>
    </xf>
    <xf numFmtId="0" fontId="79" fillId="0" borderId="10" xfId="0" applyFont="1" applyFill="1" applyBorder="1" applyAlignment="1">
      <alignment horizontal="center"/>
    </xf>
    <xf numFmtId="0" fontId="29" fillId="0" borderId="13" xfId="0" applyFont="1" applyFill="1" applyBorder="1" applyAlignment="1">
      <alignment horizontal="left" vertical="center" wrapText="1"/>
    </xf>
    <xf numFmtId="0" fontId="107" fillId="0" borderId="21" xfId="0" applyFont="1" applyFill="1" applyBorder="1" applyAlignment="1">
      <alignment horizontal="center" vertical="center"/>
    </xf>
    <xf numFmtId="0" fontId="107" fillId="0" borderId="22" xfId="0" applyFont="1" applyFill="1" applyBorder="1" applyAlignment="1">
      <alignment horizontal="center" vertical="center"/>
    </xf>
    <xf numFmtId="0" fontId="107" fillId="0" borderId="23" xfId="0" applyFont="1" applyFill="1" applyBorder="1" applyAlignment="1">
      <alignment horizontal="center" vertical="center"/>
    </xf>
    <xf numFmtId="0" fontId="79" fillId="0" borderId="13" xfId="0" applyFont="1" applyFill="1" applyBorder="1" applyAlignment="1">
      <alignment horizontal="center"/>
    </xf>
    <xf numFmtId="0" fontId="79" fillId="0" borderId="20" xfId="0" applyFont="1" applyFill="1" applyBorder="1" applyAlignment="1">
      <alignment horizontal="center"/>
    </xf>
    <xf numFmtId="0" fontId="79" fillId="0" borderId="11" xfId="0" applyFont="1" applyFill="1" applyBorder="1" applyAlignment="1">
      <alignment horizontal="center"/>
    </xf>
    <xf numFmtId="3" fontId="72" fillId="26" borderId="13" xfId="0" applyNumberFormat="1" applyFont="1" applyFill="1" applyBorder="1" applyAlignment="1">
      <alignment vertical="center"/>
    </xf>
    <xf numFmtId="3" fontId="72" fillId="26" borderId="11" xfId="0" applyNumberFormat="1" applyFont="1" applyFill="1" applyBorder="1" applyAlignment="1">
      <alignment vertical="center"/>
    </xf>
    <xf numFmtId="0" fontId="94" fillId="28" borderId="10" xfId="0" applyNumberFormat="1" applyFont="1" applyFill="1" applyBorder="1" applyAlignment="1">
      <alignment horizontal="center" vertical="center" wrapText="1"/>
    </xf>
    <xf numFmtId="0" fontId="79" fillId="36" borderId="13" xfId="0" applyFont="1" applyFill="1" applyBorder="1" applyAlignment="1">
      <alignment horizontal="center"/>
    </xf>
    <xf numFmtId="0" fontId="79" fillId="36" borderId="20" xfId="0" applyFont="1" applyFill="1" applyBorder="1" applyAlignment="1">
      <alignment horizontal="center"/>
    </xf>
    <xf numFmtId="0" fontId="79" fillId="36" borderId="11" xfId="0" applyFont="1" applyFill="1" applyBorder="1" applyAlignment="1">
      <alignment horizontal="center"/>
    </xf>
    <xf numFmtId="0" fontId="77" fillId="26" borderId="13" xfId="0" applyFont="1" applyFill="1" applyBorder="1" applyAlignment="1">
      <alignment horizontal="center" vertical="center"/>
    </xf>
    <xf numFmtId="0" fontId="77" fillId="26" borderId="20" xfId="0" applyFont="1" applyFill="1" applyBorder="1" applyAlignment="1">
      <alignment horizontal="center" vertical="center"/>
    </xf>
    <xf numFmtId="0" fontId="77" fillId="26" borderId="11" xfId="0" applyFont="1" applyFill="1" applyBorder="1" applyAlignment="1">
      <alignment horizontal="center" vertical="center"/>
    </xf>
    <xf numFmtId="0" fontId="29" fillId="36" borderId="13" xfId="0" applyFont="1" applyFill="1" applyBorder="1" applyAlignment="1">
      <alignment horizontal="left" vertical="center" wrapText="1"/>
    </xf>
    <xf numFmtId="0" fontId="85" fillId="36" borderId="20" xfId="0" applyFont="1" applyFill="1" applyBorder="1" applyAlignment="1">
      <alignment horizontal="left" vertical="center" wrapText="1"/>
    </xf>
    <xf numFmtId="0" fontId="85" fillId="36" borderId="11" xfId="0" applyFont="1" applyFill="1" applyBorder="1" applyAlignment="1">
      <alignment horizontal="left" vertical="center" wrapText="1"/>
    </xf>
    <xf numFmtId="0" fontId="72" fillId="36" borderId="13" xfId="0" applyFont="1" applyFill="1" applyBorder="1" applyAlignment="1">
      <alignment horizontal="center" vertical="center"/>
    </xf>
    <xf numFmtId="0" fontId="72" fillId="36" borderId="20" xfId="0" applyFont="1" applyFill="1" applyBorder="1" applyAlignment="1">
      <alignment horizontal="center" vertical="center"/>
    </xf>
    <xf numFmtId="0" fontId="72" fillId="36" borderId="11" xfId="0" applyFont="1" applyFill="1" applyBorder="1" applyAlignment="1">
      <alignment horizontal="center" vertical="center"/>
    </xf>
    <xf numFmtId="0" fontId="77" fillId="36" borderId="13" xfId="0" applyFont="1" applyFill="1" applyBorder="1" applyAlignment="1">
      <alignment horizontal="center" vertical="center"/>
    </xf>
    <xf numFmtId="0" fontId="77" fillId="36" borderId="20" xfId="0" applyFont="1" applyFill="1" applyBorder="1" applyAlignment="1">
      <alignment horizontal="center" vertical="center"/>
    </xf>
    <xf numFmtId="0" fontId="77" fillId="36" borderId="11" xfId="0" applyFont="1" applyFill="1" applyBorder="1" applyAlignment="1">
      <alignment horizontal="center" vertical="center"/>
    </xf>
    <xf numFmtId="3" fontId="72" fillId="36" borderId="13" xfId="0" applyNumberFormat="1" applyFont="1" applyFill="1" applyBorder="1" applyAlignment="1">
      <alignment horizontal="center" vertical="center"/>
    </xf>
    <xf numFmtId="3" fontId="72" fillId="36" borderId="20" xfId="0" applyNumberFormat="1" applyFont="1" applyFill="1" applyBorder="1" applyAlignment="1">
      <alignment horizontal="center" vertical="center"/>
    </xf>
    <xf numFmtId="3" fontId="72" fillId="36" borderId="11" xfId="0" applyNumberFormat="1" applyFont="1" applyFill="1" applyBorder="1" applyAlignment="1">
      <alignment horizontal="center" vertical="center"/>
    </xf>
    <xf numFmtId="0" fontId="94" fillId="0" borderId="21" xfId="0" applyNumberFormat="1" applyFont="1" applyFill="1" applyBorder="1" applyAlignment="1">
      <alignment horizontal="center" vertical="center" wrapText="1"/>
    </xf>
    <xf numFmtId="0" fontId="94" fillId="0" borderId="22" xfId="0" applyNumberFormat="1" applyFont="1" applyFill="1" applyBorder="1" applyAlignment="1">
      <alignment horizontal="center" vertical="center" wrapText="1"/>
    </xf>
    <xf numFmtId="0" fontId="94" fillId="0" borderId="23" xfId="0" applyNumberFormat="1" applyFont="1" applyFill="1" applyBorder="1" applyAlignment="1">
      <alignment horizontal="center" vertical="center" wrapText="1"/>
    </xf>
    <xf numFmtId="0" fontId="38" fillId="0" borderId="0" xfId="0" applyNumberFormat="1" applyFont="1" applyFill="1" applyAlignment="1">
      <alignment horizontal="center" wrapText="1"/>
    </xf>
    <xf numFmtId="3" fontId="72" fillId="26" borderId="10" xfId="0" applyNumberFormat="1" applyFont="1" applyFill="1" applyBorder="1" applyAlignment="1">
      <alignment horizontal="center" vertical="center" wrapText="1"/>
    </xf>
    <xf numFmtId="166" fontId="72" fillId="0" borderId="13" xfId="19" applyNumberFormat="1" applyFont="1" applyFill="1" applyBorder="1" applyAlignment="1">
      <alignment horizontal="center" vertical="center" wrapText="1"/>
    </xf>
    <xf numFmtId="166" fontId="72" fillId="0" borderId="20" xfId="19" applyNumberFormat="1" applyFont="1" applyFill="1" applyBorder="1" applyAlignment="1">
      <alignment horizontal="center" vertical="center" wrapText="1"/>
    </xf>
    <xf numFmtId="0" fontId="85" fillId="0" borderId="13" xfId="0" applyFont="1" applyFill="1" applyBorder="1" applyAlignment="1">
      <alignment horizontal="left" vertical="center" wrapText="1"/>
    </xf>
    <xf numFmtId="0" fontId="110" fillId="0" borderId="13" xfId="0" applyNumberFormat="1" applyFont="1" applyFill="1" applyBorder="1" applyAlignment="1">
      <alignment horizontal="center" vertical="center" wrapText="1"/>
    </xf>
    <xf numFmtId="0" fontId="110" fillId="0" borderId="20" xfId="0" applyNumberFormat="1" applyFont="1" applyFill="1" applyBorder="1" applyAlignment="1">
      <alignment horizontal="center" vertical="center" wrapText="1"/>
    </xf>
    <xf numFmtId="0" fontId="110" fillId="0" borderId="11" xfId="0" applyNumberFormat="1" applyFont="1" applyFill="1" applyBorder="1" applyAlignment="1">
      <alignment horizontal="center" vertical="center" wrapText="1"/>
    </xf>
    <xf numFmtId="3" fontId="83" fillId="0" borderId="13" xfId="0" applyNumberFormat="1" applyFont="1" applyFill="1" applyBorder="1" applyAlignment="1">
      <alignment horizontal="center" vertical="center"/>
    </xf>
    <xf numFmtId="3" fontId="83" fillId="0" borderId="20" xfId="0" applyNumberFormat="1" applyFont="1" applyFill="1" applyBorder="1" applyAlignment="1">
      <alignment horizontal="center" vertical="center"/>
    </xf>
    <xf numFmtId="3" fontId="83" fillId="0" borderId="11" xfId="0" applyNumberFormat="1" applyFont="1" applyFill="1" applyBorder="1" applyAlignment="1">
      <alignment horizontal="center" vertical="center"/>
    </xf>
    <xf numFmtId="0" fontId="72" fillId="0" borderId="10" xfId="0" applyFont="1" applyFill="1" applyBorder="1" applyAlignment="1">
      <alignment horizontal="center" vertical="center"/>
    </xf>
    <xf numFmtId="0" fontId="72" fillId="26" borderId="10" xfId="0" applyFont="1" applyFill="1" applyBorder="1" applyAlignment="1">
      <alignment horizontal="center" vertical="center" wrapText="1"/>
    </xf>
    <xf numFmtId="0" fontId="72" fillId="26" borderId="10" xfId="0" applyFont="1" applyFill="1" applyBorder="1" applyAlignment="1">
      <alignment horizontal="center" vertical="center"/>
    </xf>
    <xf numFmtId="0" fontId="72" fillId="26" borderId="13" xfId="0" applyFont="1" applyFill="1" applyBorder="1" applyAlignment="1">
      <alignment horizontal="center" vertical="center"/>
    </xf>
    <xf numFmtId="0" fontId="72" fillId="26" borderId="20" xfId="0" applyFont="1" applyFill="1" applyBorder="1" applyAlignment="1">
      <alignment horizontal="center" vertical="center"/>
    </xf>
    <xf numFmtId="0" fontId="72" fillId="26" borderId="11" xfId="0" applyFont="1" applyFill="1" applyBorder="1" applyAlignment="1">
      <alignment horizontal="center" vertical="center"/>
    </xf>
    <xf numFmtId="3" fontId="72" fillId="26" borderId="13" xfId="0" applyNumberFormat="1" applyFont="1" applyFill="1" applyBorder="1" applyAlignment="1">
      <alignment horizontal="center" vertical="center" wrapText="1"/>
    </xf>
    <xf numFmtId="3" fontId="72" fillId="26" borderId="20" xfId="0" applyNumberFormat="1" applyFont="1" applyFill="1" applyBorder="1" applyAlignment="1">
      <alignment horizontal="center" vertical="center" wrapText="1"/>
    </xf>
    <xf numFmtId="3" fontId="72" fillId="26" borderId="11" xfId="0" applyNumberFormat="1" applyFont="1" applyFill="1" applyBorder="1" applyAlignment="1">
      <alignment horizontal="center" vertical="center" wrapText="1"/>
    </xf>
    <xf numFmtId="3" fontId="83" fillId="26" borderId="13" xfId="0" applyNumberFormat="1" applyFont="1" applyFill="1" applyBorder="1" applyAlignment="1">
      <alignment horizontal="center" vertical="center"/>
    </xf>
    <xf numFmtId="3" fontId="83" fillId="26" borderId="20" xfId="0" applyNumberFormat="1" applyFont="1" applyFill="1" applyBorder="1" applyAlignment="1">
      <alignment horizontal="center" vertical="center"/>
    </xf>
    <xf numFmtId="3" fontId="83" fillId="26" borderId="11" xfId="0" applyNumberFormat="1" applyFont="1" applyFill="1" applyBorder="1" applyAlignment="1">
      <alignment horizontal="center" vertical="center"/>
    </xf>
    <xf numFmtId="0" fontId="92" fillId="26" borderId="10" xfId="0" applyFont="1" applyFill="1" applyBorder="1" applyAlignment="1">
      <alignment horizontal="center"/>
    </xf>
    <xf numFmtId="0" fontId="72" fillId="26" borderId="10" xfId="0" applyFont="1" applyFill="1" applyBorder="1" applyAlignment="1">
      <alignment horizontal="center"/>
    </xf>
    <xf numFmtId="0" fontId="29" fillId="26" borderId="13" xfId="0" applyNumberFormat="1" applyFont="1" applyFill="1" applyBorder="1" applyAlignment="1">
      <alignment horizontal="left" vertical="center" wrapText="1"/>
    </xf>
    <xf numFmtId="0" fontId="85" fillId="26" borderId="20" xfId="0" applyNumberFormat="1" applyFont="1" applyFill="1" applyBorder="1" applyAlignment="1">
      <alignment horizontal="left" vertical="center" wrapText="1"/>
    </xf>
    <xf numFmtId="0" fontId="85" fillId="26" borderId="11" xfId="0" applyNumberFormat="1" applyFont="1" applyFill="1" applyBorder="1" applyAlignment="1">
      <alignment horizontal="left" vertical="center" wrapText="1"/>
    </xf>
    <xf numFmtId="166" fontId="72" fillId="0" borderId="11" xfId="19" applyNumberFormat="1" applyFont="1" applyFill="1" applyBorder="1" applyAlignment="1">
      <alignment horizontal="center" vertical="center" wrapText="1"/>
    </xf>
    <xf numFmtId="0" fontId="92" fillId="0" borderId="13" xfId="0" applyFont="1" applyFill="1" applyBorder="1" applyAlignment="1">
      <alignment horizontal="center"/>
    </xf>
    <xf numFmtId="0" fontId="92" fillId="0" borderId="20" xfId="0" applyFont="1" applyFill="1" applyBorder="1" applyAlignment="1">
      <alignment horizontal="center"/>
    </xf>
    <xf numFmtId="0" fontId="92" fillId="0" borderId="11" xfId="0" applyFont="1" applyFill="1" applyBorder="1" applyAlignment="1">
      <alignment horizontal="center"/>
    </xf>
    <xf numFmtId="3" fontId="72" fillId="26" borderId="10" xfId="0" applyNumberFormat="1" applyFont="1" applyFill="1" applyBorder="1" applyAlignment="1">
      <alignment horizontal="center" vertical="center"/>
    </xf>
    <xf numFmtId="0" fontId="29" fillId="26" borderId="13" xfId="0" applyFont="1" applyFill="1" applyBorder="1" applyAlignment="1">
      <alignment horizontal="left" vertical="center" wrapText="1"/>
    </xf>
    <xf numFmtId="0" fontId="85" fillId="26" borderId="20" xfId="0" applyFont="1" applyFill="1" applyBorder="1" applyAlignment="1">
      <alignment horizontal="left" vertical="center" wrapText="1"/>
    </xf>
    <xf numFmtId="0" fontId="85" fillId="26" borderId="11" xfId="0" applyFont="1" applyFill="1" applyBorder="1" applyAlignment="1">
      <alignment horizontal="left" vertical="center" wrapText="1"/>
    </xf>
    <xf numFmtId="0" fontId="72" fillId="26" borderId="13" xfId="0" applyFont="1" applyFill="1" applyBorder="1" applyAlignment="1">
      <alignment horizontal="center"/>
    </xf>
    <xf numFmtId="0" fontId="72" fillId="26" borderId="20" xfId="0" applyFont="1" applyFill="1" applyBorder="1" applyAlignment="1">
      <alignment horizontal="center"/>
    </xf>
    <xf numFmtId="0" fontId="72" fillId="26" borderId="11" xfId="0" applyFont="1" applyFill="1" applyBorder="1" applyAlignment="1">
      <alignment horizontal="center"/>
    </xf>
    <xf numFmtId="0" fontId="79" fillId="26" borderId="13" xfId="0" applyFont="1" applyFill="1" applyBorder="1" applyAlignment="1">
      <alignment horizontal="center"/>
    </xf>
    <xf numFmtId="0" fontId="79" fillId="26" borderId="20" xfId="0" applyFont="1" applyFill="1" applyBorder="1" applyAlignment="1">
      <alignment horizontal="center"/>
    </xf>
    <xf numFmtId="0" fontId="79" fillId="26" borderId="11" xfId="0" applyFont="1" applyFill="1" applyBorder="1" applyAlignment="1">
      <alignment horizontal="center"/>
    </xf>
    <xf numFmtId="0" fontId="29" fillId="26" borderId="20" xfId="0" applyFont="1" applyFill="1" applyBorder="1" applyAlignment="1">
      <alignment horizontal="left" vertical="center" wrapText="1"/>
    </xf>
    <xf numFmtId="0" fontId="29" fillId="26" borderId="11" xfId="0" applyFont="1" applyFill="1" applyBorder="1" applyAlignment="1">
      <alignment horizontal="left" vertical="center" wrapText="1"/>
    </xf>
    <xf numFmtId="0" fontId="72" fillId="26" borderId="13" xfId="0" applyFont="1" applyFill="1" applyBorder="1" applyAlignment="1">
      <alignment horizontal="center" vertical="center" wrapText="1"/>
    </xf>
    <xf numFmtId="0" fontId="72" fillId="26" borderId="20" xfId="0" applyFont="1" applyFill="1" applyBorder="1" applyAlignment="1">
      <alignment horizontal="center" vertical="center" wrapText="1"/>
    </xf>
    <xf numFmtId="0" fontId="72" fillId="26" borderId="11" xfId="0" applyFont="1" applyFill="1" applyBorder="1" applyAlignment="1">
      <alignment horizontal="center" vertical="center" wrapText="1"/>
    </xf>
    <xf numFmtId="0" fontId="22" fillId="0" borderId="0" xfId="0" applyFont="1" applyFill="1" applyAlignment="1">
      <alignment horizontal="center" wrapText="1"/>
    </xf>
    <xf numFmtId="0" fontId="74" fillId="31" borderId="16" xfId="0" applyNumberFormat="1" applyFont="1" applyFill="1" applyBorder="1" applyAlignment="1">
      <alignment horizontal="center" vertical="center" wrapText="1"/>
    </xf>
    <xf numFmtId="0" fontId="74" fillId="31" borderId="15" xfId="0" applyNumberFormat="1" applyFont="1" applyFill="1" applyBorder="1" applyAlignment="1">
      <alignment horizontal="center" vertical="center" wrapText="1"/>
    </xf>
    <xf numFmtId="0" fontId="34" fillId="0" borderId="19" xfId="0" applyNumberFormat="1" applyFont="1" applyFill="1" applyBorder="1" applyAlignment="1">
      <alignment horizontal="center" vertical="center" wrapText="1"/>
    </xf>
    <xf numFmtId="3" fontId="92" fillId="0" borderId="10" xfId="0" applyNumberFormat="1" applyFont="1" applyFill="1" applyBorder="1" applyAlignment="1">
      <alignment horizontal="center" vertical="center" wrapText="1"/>
    </xf>
    <xf numFmtId="0" fontId="65" fillId="0" borderId="10" xfId="32" applyFont="1" applyFill="1" applyBorder="1" applyAlignment="1">
      <alignment horizontal="center" vertical="center" wrapText="1"/>
    </xf>
    <xf numFmtId="0" fontId="65" fillId="0" borderId="13" xfId="32" applyFont="1" applyFill="1" applyBorder="1" applyAlignment="1">
      <alignment horizontal="center" vertical="center" wrapText="1"/>
    </xf>
    <xf numFmtId="0" fontId="91" fillId="0" borderId="21" xfId="0" applyNumberFormat="1" applyFont="1" applyFill="1" applyBorder="1" applyAlignment="1">
      <alignment horizontal="center" vertical="center" wrapText="1"/>
    </xf>
    <xf numFmtId="0" fontId="91" fillId="0" borderId="22" xfId="0" applyNumberFormat="1" applyFont="1" applyFill="1" applyBorder="1" applyAlignment="1">
      <alignment horizontal="center" vertical="center" wrapText="1"/>
    </xf>
    <xf numFmtId="0" fontId="23" fillId="0" borderId="13" xfId="0" applyNumberFormat="1" applyFont="1" applyFill="1" applyBorder="1" applyAlignment="1">
      <alignment horizontal="center" vertical="center" wrapText="1"/>
    </xf>
    <xf numFmtId="0" fontId="23" fillId="0" borderId="20" xfId="0" applyNumberFormat="1" applyFont="1" applyFill="1" applyBorder="1" applyAlignment="1">
      <alignment horizontal="center" vertical="center" wrapText="1"/>
    </xf>
    <xf numFmtId="0" fontId="23" fillId="0" borderId="11" xfId="0" applyNumberFormat="1" applyFont="1" applyFill="1" applyBorder="1" applyAlignment="1">
      <alignment horizontal="center" vertical="center" wrapText="1"/>
    </xf>
    <xf numFmtId="0" fontId="23" fillId="26" borderId="13" xfId="0" applyNumberFormat="1" applyFont="1" applyFill="1" applyBorder="1" applyAlignment="1">
      <alignment horizontal="center" wrapText="1"/>
    </xf>
    <xf numFmtId="0" fontId="23" fillId="26" borderId="20" xfId="0" applyNumberFormat="1" applyFont="1" applyFill="1" applyBorder="1" applyAlignment="1">
      <alignment horizontal="center" wrapText="1"/>
    </xf>
    <xf numFmtId="0" fontId="23" fillId="26" borderId="11" xfId="0" applyNumberFormat="1" applyFont="1" applyFill="1" applyBorder="1" applyAlignment="1">
      <alignment horizontal="center" wrapText="1"/>
    </xf>
    <xf numFmtId="166" fontId="76" fillId="0" borderId="13" xfId="19" applyNumberFormat="1" applyFont="1" applyFill="1" applyBorder="1" applyAlignment="1">
      <alignment horizontal="center" vertical="center" wrapText="1"/>
    </xf>
    <xf numFmtId="166" fontId="76" fillId="0" borderId="20" xfId="19" applyNumberFormat="1" applyFont="1" applyFill="1" applyBorder="1" applyAlignment="1">
      <alignment horizontal="center" vertical="center" wrapText="1"/>
    </xf>
    <xf numFmtId="166" fontId="76" fillId="34" borderId="13" xfId="19" applyNumberFormat="1" applyFont="1" applyFill="1" applyBorder="1" applyAlignment="1">
      <alignment horizontal="center" vertical="center" wrapText="1"/>
    </xf>
    <xf numFmtId="166" fontId="76" fillId="34" borderId="20" xfId="19" applyNumberFormat="1" applyFont="1" applyFill="1" applyBorder="1" applyAlignment="1">
      <alignment horizontal="center" vertical="center" wrapText="1"/>
    </xf>
    <xf numFmtId="166" fontId="30" fillId="0" borderId="13" xfId="19" applyNumberFormat="1" applyFont="1" applyFill="1" applyBorder="1" applyAlignment="1">
      <alignment horizontal="center" vertical="center"/>
    </xf>
    <xf numFmtId="166" fontId="30" fillId="0" borderId="20" xfId="19" applyNumberFormat="1" applyFont="1" applyFill="1" applyBorder="1" applyAlignment="1">
      <alignment horizontal="center" vertical="center"/>
    </xf>
    <xf numFmtId="166" fontId="30" fillId="0" borderId="11" xfId="19" applyNumberFormat="1" applyFont="1" applyFill="1" applyBorder="1" applyAlignment="1">
      <alignment horizontal="center" vertical="center"/>
    </xf>
    <xf numFmtId="0" fontId="76" fillId="34" borderId="13" xfId="0" applyNumberFormat="1" applyFont="1" applyFill="1" applyBorder="1" applyAlignment="1">
      <alignment horizontal="center" vertical="center" wrapText="1"/>
    </xf>
    <xf numFmtId="0" fontId="76" fillId="34" borderId="20" xfId="0" applyNumberFormat="1" applyFont="1" applyFill="1" applyBorder="1" applyAlignment="1">
      <alignment horizontal="center" vertical="center" wrapText="1"/>
    </xf>
    <xf numFmtId="0" fontId="76" fillId="26" borderId="10" xfId="0" applyNumberFormat="1" applyFont="1" applyFill="1" applyBorder="1" applyAlignment="1">
      <alignment horizontal="center" vertical="center" wrapText="1"/>
    </xf>
    <xf numFmtId="166" fontId="76" fillId="26" borderId="10" xfId="19" applyNumberFormat="1" applyFont="1" applyFill="1" applyBorder="1" applyAlignment="1">
      <alignment horizontal="center" vertical="center" wrapText="1"/>
    </xf>
    <xf numFmtId="0" fontId="111" fillId="26" borderId="10" xfId="0" applyNumberFormat="1" applyFont="1" applyFill="1" applyBorder="1" applyAlignment="1">
      <alignment horizontal="center" vertical="center" wrapText="1"/>
    </xf>
    <xf numFmtId="0" fontId="29" fillId="34" borderId="13" xfId="0" quotePrefix="1" applyNumberFormat="1" applyFont="1" applyFill="1" applyBorder="1" applyAlignment="1">
      <alignment horizontal="left" vertical="center" wrapText="1"/>
    </xf>
    <xf numFmtId="0" fontId="29" fillId="34" borderId="20" xfId="0" applyNumberFormat="1" applyFont="1" applyFill="1" applyBorder="1" applyAlignment="1">
      <alignment horizontal="left" vertical="center" wrapText="1"/>
    </xf>
    <xf numFmtId="0" fontId="101" fillId="26" borderId="13" xfId="0" applyNumberFormat="1" applyFont="1" applyFill="1" applyBorder="1" applyAlignment="1">
      <alignment horizontal="left" vertical="center" wrapText="1"/>
    </xf>
    <xf numFmtId="0" fontId="101" fillId="26" borderId="20" xfId="0" applyNumberFormat="1" applyFont="1" applyFill="1" applyBorder="1" applyAlignment="1">
      <alignment horizontal="left" vertical="center" wrapText="1"/>
    </xf>
    <xf numFmtId="0" fontId="101" fillId="26" borderId="11" xfId="0" applyNumberFormat="1" applyFont="1" applyFill="1" applyBorder="1" applyAlignment="1">
      <alignment horizontal="left" vertical="center" wrapText="1"/>
    </xf>
    <xf numFmtId="0" fontId="111" fillId="34" borderId="13" xfId="0" applyNumberFormat="1" applyFont="1" applyFill="1" applyBorder="1" applyAlignment="1">
      <alignment horizontal="center" vertical="center" wrapText="1"/>
    </xf>
    <xf numFmtId="0" fontId="111" fillId="34" borderId="20" xfId="0" applyNumberFormat="1" applyFont="1" applyFill="1" applyBorder="1" applyAlignment="1">
      <alignment horizontal="center" vertical="center" wrapText="1"/>
    </xf>
    <xf numFmtId="0" fontId="111" fillId="0" borderId="13" xfId="0" applyNumberFormat="1" applyFont="1" applyFill="1" applyBorder="1" applyAlignment="1">
      <alignment horizontal="center" vertical="center" wrapText="1"/>
    </xf>
    <xf numFmtId="0" fontId="111" fillId="0" borderId="20" xfId="0" applyNumberFormat="1" applyFont="1" applyFill="1" applyBorder="1" applyAlignment="1">
      <alignment horizontal="center" vertical="center" wrapText="1"/>
    </xf>
    <xf numFmtId="3" fontId="72" fillId="26" borderId="10" xfId="31" applyNumberFormat="1" applyFont="1" applyFill="1" applyBorder="1" applyAlignment="1">
      <alignment horizontal="center" vertical="center"/>
    </xf>
    <xf numFmtId="0" fontId="76" fillId="26" borderId="13" xfId="0" applyFont="1" applyFill="1" applyBorder="1" applyAlignment="1">
      <alignment horizontal="center" vertical="center" wrapText="1"/>
    </xf>
    <xf numFmtId="0" fontId="76" fillId="26" borderId="20" xfId="0" applyFont="1" applyFill="1" applyBorder="1" applyAlignment="1">
      <alignment horizontal="center" vertical="center" wrapText="1"/>
    </xf>
    <xf numFmtId="0" fontId="76" fillId="26" borderId="11" xfId="0" applyFont="1" applyFill="1" applyBorder="1" applyAlignment="1">
      <alignment horizontal="center" vertical="center" wrapText="1"/>
    </xf>
    <xf numFmtId="0" fontId="23" fillId="0" borderId="13" xfId="0" applyNumberFormat="1" applyFont="1" applyFill="1" applyBorder="1" applyAlignment="1">
      <alignment horizontal="center" wrapText="1"/>
    </xf>
    <xf numFmtId="0" fontId="23" fillId="0" borderId="20" xfId="0" applyNumberFormat="1" applyFont="1" applyFill="1" applyBorder="1" applyAlignment="1">
      <alignment horizontal="center" wrapText="1"/>
    </xf>
    <xf numFmtId="0" fontId="23" fillId="0" borderId="11" xfId="0" applyNumberFormat="1" applyFont="1" applyFill="1" applyBorder="1" applyAlignment="1">
      <alignment horizontal="center" wrapText="1"/>
    </xf>
    <xf numFmtId="0" fontId="76" fillId="0" borderId="13" xfId="0" applyFont="1" applyFill="1" applyBorder="1" applyAlignment="1">
      <alignment horizontal="center" vertical="center" wrapText="1"/>
    </xf>
    <xf numFmtId="0" fontId="76" fillId="0" borderId="20" xfId="0" applyFont="1" applyFill="1" applyBorder="1" applyAlignment="1">
      <alignment horizontal="center" vertical="center" wrapText="1"/>
    </xf>
    <xf numFmtId="0" fontId="76" fillId="0" borderId="11" xfId="0" applyFont="1" applyFill="1" applyBorder="1" applyAlignment="1">
      <alignment horizontal="center" vertical="center" wrapText="1"/>
    </xf>
    <xf numFmtId="0" fontId="23" fillId="26" borderId="10" xfId="0" applyNumberFormat="1" applyFont="1" applyFill="1" applyBorder="1" applyAlignment="1">
      <alignment horizontal="center" wrapText="1"/>
    </xf>
    <xf numFmtId="0" fontId="30" fillId="0" borderId="11" xfId="0" applyFont="1" applyFill="1" applyBorder="1" applyAlignment="1">
      <alignment horizontal="center" vertical="center" wrapText="1"/>
    </xf>
    <xf numFmtId="0" fontId="65" fillId="0" borderId="13" xfId="0" applyNumberFormat="1" applyFont="1" applyFill="1" applyBorder="1" applyAlignment="1">
      <alignment horizontal="center" vertical="center" wrapText="1"/>
    </xf>
    <xf numFmtId="0" fontId="65" fillId="0" borderId="20" xfId="0" applyNumberFormat="1" applyFont="1" applyFill="1" applyBorder="1" applyAlignment="1">
      <alignment horizontal="center" vertical="center" wrapText="1"/>
    </xf>
    <xf numFmtId="0" fontId="65" fillId="0" borderId="11" xfId="0" applyNumberFormat="1" applyFont="1" applyFill="1" applyBorder="1" applyAlignment="1">
      <alignment horizontal="center" vertical="center" wrapText="1"/>
    </xf>
    <xf numFmtId="0" fontId="29" fillId="0" borderId="10" xfId="32" quotePrefix="1" applyFont="1" applyFill="1" applyBorder="1" applyAlignment="1">
      <alignment horizontal="left" vertical="center" wrapText="1" shrinkToFit="1"/>
    </xf>
    <xf numFmtId="0" fontId="29" fillId="0" borderId="13" xfId="32" quotePrefix="1" applyFont="1" applyFill="1" applyBorder="1" applyAlignment="1">
      <alignment horizontal="left" vertical="center" wrapText="1" shrinkToFit="1"/>
    </xf>
    <xf numFmtId="0" fontId="22" fillId="0" borderId="13" xfId="32" applyFont="1" applyFill="1" applyBorder="1" applyAlignment="1">
      <alignment horizontal="center" vertical="center" wrapText="1"/>
    </xf>
    <xf numFmtId="0" fontId="22" fillId="0" borderId="20" xfId="32" applyFont="1" applyFill="1" applyBorder="1" applyAlignment="1">
      <alignment horizontal="center" vertical="center" wrapText="1"/>
    </xf>
    <xf numFmtId="0" fontId="22" fillId="0" borderId="11" xfId="32" applyFont="1" applyFill="1" applyBorder="1" applyAlignment="1">
      <alignment horizontal="center" vertical="center" wrapText="1"/>
    </xf>
    <xf numFmtId="0" fontId="29" fillId="34" borderId="13" xfId="0" quotePrefix="1" applyFont="1" applyFill="1" applyBorder="1" applyAlignment="1">
      <alignment horizontal="left" vertical="center" wrapText="1"/>
    </xf>
    <xf numFmtId="0" fontId="29" fillId="34" borderId="20" xfId="0" applyFont="1" applyFill="1" applyBorder="1" applyAlignment="1">
      <alignment horizontal="left" vertical="center" wrapText="1"/>
    </xf>
    <xf numFmtId="0" fontId="29" fillId="34" borderId="11" xfId="0" applyFont="1" applyFill="1" applyBorder="1" applyAlignment="1">
      <alignment horizontal="left" vertical="center" wrapText="1"/>
    </xf>
    <xf numFmtId="0" fontId="23" fillId="34" borderId="13" xfId="0" applyNumberFormat="1" applyFont="1" applyFill="1" applyBorder="1" applyAlignment="1">
      <alignment horizontal="center" wrapText="1"/>
    </xf>
    <xf numFmtId="0" fontId="23" fillId="34" borderId="20" xfId="0" applyNumberFormat="1" applyFont="1" applyFill="1" applyBorder="1" applyAlignment="1">
      <alignment horizontal="center" wrapText="1"/>
    </xf>
    <xf numFmtId="0" fontId="23" fillId="34" borderId="11" xfId="0" applyNumberFormat="1" applyFont="1" applyFill="1" applyBorder="1" applyAlignment="1">
      <alignment horizontal="center" wrapText="1"/>
    </xf>
    <xf numFmtId="0" fontId="76" fillId="34" borderId="13" xfId="0" applyFont="1" applyFill="1" applyBorder="1" applyAlignment="1">
      <alignment horizontal="center" vertical="center" wrapText="1"/>
    </xf>
    <xf numFmtId="0" fontId="76" fillId="34" borderId="20" xfId="0" applyFont="1" applyFill="1" applyBorder="1" applyAlignment="1">
      <alignment horizontal="center" vertical="center" wrapText="1"/>
    </xf>
    <xf numFmtId="0" fontId="76" fillId="34" borderId="11" xfId="0" applyFont="1" applyFill="1" applyBorder="1" applyAlignment="1">
      <alignment horizontal="center" vertical="center" wrapText="1"/>
    </xf>
    <xf numFmtId="0" fontId="111" fillId="26" borderId="13" xfId="0" applyNumberFormat="1" applyFont="1" applyFill="1" applyBorder="1" applyAlignment="1">
      <alignment horizontal="center" vertical="center" wrapText="1"/>
    </xf>
    <xf numFmtId="0" fontId="111" fillId="26" borderId="20" xfId="0" applyNumberFormat="1" applyFont="1" applyFill="1" applyBorder="1" applyAlignment="1">
      <alignment horizontal="center" vertical="center" wrapText="1"/>
    </xf>
    <xf numFmtId="3" fontId="72" fillId="34" borderId="11" xfId="0" applyNumberFormat="1" applyFont="1" applyFill="1" applyBorder="1" applyAlignment="1">
      <alignment horizontal="center" vertical="center"/>
    </xf>
    <xf numFmtId="0" fontId="95" fillId="0" borderId="10" xfId="0" applyNumberFormat="1" applyFont="1" applyFill="1" applyBorder="1" applyAlignment="1">
      <alignment horizontal="center" vertical="center" wrapText="1"/>
    </xf>
    <xf numFmtId="0" fontId="101" fillId="26" borderId="10" xfId="0" applyNumberFormat="1" applyFont="1" applyFill="1" applyBorder="1" applyAlignment="1">
      <alignment horizontal="left" vertical="center" wrapText="1"/>
    </xf>
    <xf numFmtId="0" fontId="29" fillId="26" borderId="20" xfId="0" applyNumberFormat="1" applyFont="1" applyFill="1" applyBorder="1" applyAlignment="1">
      <alignment horizontal="left" vertical="center" wrapText="1"/>
    </xf>
    <xf numFmtId="0" fontId="30" fillId="0" borderId="13" xfId="0" applyFont="1" applyFill="1" applyBorder="1" applyAlignment="1">
      <alignment horizontal="center" vertical="center"/>
    </xf>
    <xf numFmtId="3" fontId="75" fillId="0" borderId="13" xfId="0" applyNumberFormat="1" applyFont="1" applyFill="1" applyBorder="1" applyAlignment="1">
      <alignment horizontal="center" vertical="center"/>
    </xf>
    <xf numFmtId="3" fontId="75" fillId="0" borderId="20" xfId="0" applyNumberFormat="1" applyFont="1" applyFill="1" applyBorder="1" applyAlignment="1">
      <alignment horizontal="center" vertical="center"/>
    </xf>
    <xf numFmtId="3" fontId="75" fillId="0" borderId="11" xfId="0" applyNumberFormat="1" applyFont="1" applyFill="1" applyBorder="1" applyAlignment="1">
      <alignment horizontal="center" vertical="center"/>
    </xf>
    <xf numFmtId="0" fontId="101" fillId="0" borderId="13" xfId="0" applyFont="1" applyFill="1" applyBorder="1" applyAlignment="1">
      <alignment horizontal="center" vertical="center"/>
    </xf>
    <xf numFmtId="0" fontId="101" fillId="0" borderId="20" xfId="0" applyFont="1" applyFill="1" applyBorder="1" applyAlignment="1">
      <alignment horizontal="center" vertical="center"/>
    </xf>
    <xf numFmtId="0" fontId="101" fillId="0" borderId="11" xfId="0" applyFont="1" applyFill="1" applyBorder="1" applyAlignment="1">
      <alignment horizontal="center" vertical="center"/>
    </xf>
    <xf numFmtId="0" fontId="76" fillId="0" borderId="13" xfId="0" applyFont="1" applyFill="1" applyBorder="1" applyAlignment="1">
      <alignment horizontal="center" vertical="center"/>
    </xf>
    <xf numFmtId="0" fontId="76" fillId="0" borderId="20" xfId="0" applyFont="1" applyFill="1" applyBorder="1" applyAlignment="1">
      <alignment horizontal="center" vertical="center"/>
    </xf>
    <xf numFmtId="0" fontId="76" fillId="0" borderId="11" xfId="0" applyFont="1" applyFill="1" applyBorder="1" applyAlignment="1">
      <alignment horizontal="center" vertical="center"/>
    </xf>
    <xf numFmtId="0" fontId="30" fillId="0" borderId="13" xfId="32" applyFont="1" applyFill="1" applyBorder="1" applyAlignment="1">
      <alignment horizontal="left" vertical="center" wrapText="1" shrinkToFit="1"/>
    </xf>
    <xf numFmtId="0" fontId="30" fillId="0" borderId="20" xfId="32" applyFont="1" applyFill="1" applyBorder="1" applyAlignment="1">
      <alignment horizontal="left" vertical="center" wrapText="1" shrinkToFit="1"/>
    </xf>
    <xf numFmtId="0" fontId="30" fillId="0" borderId="11" xfId="32" applyFont="1" applyFill="1" applyBorder="1" applyAlignment="1">
      <alignment horizontal="left" vertical="center" wrapText="1" shrinkToFit="1"/>
    </xf>
    <xf numFmtId="0" fontId="76" fillId="0" borderId="10" xfId="0" applyFont="1" applyFill="1" applyBorder="1" applyAlignment="1">
      <alignment horizontal="center" vertical="center"/>
    </xf>
    <xf numFmtId="3" fontId="75" fillId="0" borderId="10" xfId="0" applyNumberFormat="1" applyFont="1" applyBorder="1" applyAlignment="1">
      <alignment horizontal="center" vertical="center"/>
    </xf>
    <xf numFmtId="0" fontId="101" fillId="0" borderId="10" xfId="0" applyFont="1" applyFill="1" applyBorder="1" applyAlignment="1">
      <alignment horizontal="center" vertical="center"/>
    </xf>
    <xf numFmtId="0" fontId="75" fillId="0" borderId="10" xfId="0" applyFont="1" applyFill="1" applyBorder="1" applyAlignment="1">
      <alignment horizontal="center" vertical="center"/>
    </xf>
    <xf numFmtId="0" fontId="112" fillId="0" borderId="10" xfId="0" applyFont="1" applyFill="1" applyBorder="1" applyAlignment="1">
      <alignment horizontal="center" vertical="center" wrapText="1"/>
    </xf>
    <xf numFmtId="0" fontId="113" fillId="0" borderId="10" xfId="0" applyFont="1" applyFill="1" applyBorder="1" applyAlignment="1">
      <alignment horizontal="center" vertical="center"/>
    </xf>
    <xf numFmtId="0" fontId="99" fillId="0" borderId="19" xfId="0" applyFont="1" applyBorder="1" applyAlignment="1">
      <alignment horizontal="center" vertical="center"/>
    </xf>
    <xf numFmtId="3" fontId="75" fillId="0" borderId="10" xfId="0" applyNumberFormat="1" applyFont="1" applyFill="1" applyBorder="1" applyAlignment="1">
      <alignment horizontal="center" vertical="center"/>
    </xf>
    <xf numFmtId="0" fontId="85" fillId="0" borderId="13"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1" xfId="0" applyFont="1" applyFill="1" applyBorder="1" applyAlignment="1">
      <alignment horizontal="center" vertical="center"/>
    </xf>
    <xf numFmtId="0" fontId="85" fillId="0" borderId="20" xfId="0" quotePrefix="1" applyFont="1" applyFill="1" applyBorder="1" applyAlignment="1">
      <alignment horizontal="left" vertical="center" wrapText="1"/>
    </xf>
    <xf numFmtId="0" fontId="85" fillId="0" borderId="20" xfId="0" applyFont="1" applyFill="1" applyBorder="1" applyAlignment="1">
      <alignment horizontal="left" vertical="center"/>
    </xf>
    <xf numFmtId="0" fontId="85" fillId="0" borderId="11" xfId="0" applyFont="1" applyFill="1" applyBorder="1" applyAlignment="1">
      <alignment horizontal="left" vertical="center"/>
    </xf>
    <xf numFmtId="166" fontId="72" fillId="0" borderId="13" xfId="19" applyNumberFormat="1" applyFont="1" applyBorder="1" applyAlignment="1">
      <alignment horizontal="center" vertical="center"/>
    </xf>
    <xf numFmtId="166" fontId="72" fillId="0" borderId="20" xfId="19" applyNumberFormat="1" applyFont="1" applyBorder="1" applyAlignment="1">
      <alignment horizontal="center" vertical="center"/>
    </xf>
    <xf numFmtId="166" fontId="72" fillId="0" borderId="11" xfId="19" applyNumberFormat="1" applyFont="1" applyBorder="1" applyAlignment="1">
      <alignment horizontal="center" vertical="center"/>
    </xf>
    <xf numFmtId="0" fontId="72" fillId="0" borderId="13" xfId="0" applyFont="1" applyBorder="1" applyAlignment="1">
      <alignment horizontal="center" vertical="center" wrapText="1"/>
    </xf>
    <xf numFmtId="0" fontId="72" fillId="0" borderId="20" xfId="0" applyFont="1" applyBorder="1" applyAlignment="1">
      <alignment horizontal="center" vertical="center" wrapText="1"/>
    </xf>
    <xf numFmtId="0" fontId="72" fillId="0" borderId="11" xfId="0" applyFont="1" applyBorder="1" applyAlignment="1">
      <alignment horizontal="center" vertical="center" wrapText="1"/>
    </xf>
    <xf numFmtId="0" fontId="85" fillId="0" borderId="13" xfId="0" applyFont="1" applyBorder="1" applyAlignment="1">
      <alignment horizontal="left" vertical="center" wrapText="1"/>
    </xf>
    <xf numFmtId="0" fontId="85" fillId="0" borderId="20" xfId="0" applyFont="1" applyBorder="1" applyAlignment="1">
      <alignment horizontal="left" vertical="center" wrapText="1"/>
    </xf>
    <xf numFmtId="0" fontId="85" fillId="0" borderId="11" xfId="0" applyFont="1" applyBorder="1" applyAlignment="1">
      <alignment horizontal="left" vertical="center" wrapText="1"/>
    </xf>
    <xf numFmtId="0" fontId="72" fillId="0" borderId="13" xfId="0" applyFont="1" applyBorder="1" applyAlignment="1">
      <alignment horizontal="center" vertical="center"/>
    </xf>
    <xf numFmtId="0" fontId="72" fillId="0" borderId="20" xfId="0" applyFont="1" applyBorder="1" applyAlignment="1">
      <alignment horizontal="center" vertical="center"/>
    </xf>
    <xf numFmtId="0" fontId="72" fillId="0" borderId="11" xfId="0" applyFont="1" applyBorder="1" applyAlignment="1">
      <alignment horizontal="center" vertical="center"/>
    </xf>
    <xf numFmtId="166" fontId="72" fillId="0" borderId="13" xfId="0" applyNumberFormat="1" applyFont="1" applyFill="1" applyBorder="1" applyAlignment="1">
      <alignment horizontal="center" vertical="center"/>
    </xf>
    <xf numFmtId="0" fontId="99" fillId="0" borderId="0" xfId="0" applyFont="1" applyBorder="1" applyAlignment="1">
      <alignment horizontal="center" vertical="center"/>
    </xf>
    <xf numFmtId="0" fontId="85" fillId="0" borderId="13" xfId="0" applyFont="1" applyBorder="1" applyAlignment="1">
      <alignment horizontal="center" vertical="center" wrapText="1"/>
    </xf>
    <xf numFmtId="0" fontId="85" fillId="0" borderId="20" xfId="0" applyFont="1" applyBorder="1" applyAlignment="1">
      <alignment horizontal="center" vertical="center" wrapText="1"/>
    </xf>
    <xf numFmtId="0" fontId="85" fillId="0" borderId="11" xfId="0" applyFont="1" applyBorder="1" applyAlignment="1">
      <alignment horizontal="center" vertical="center" wrapText="1"/>
    </xf>
    <xf numFmtId="0" fontId="85" fillId="0" borderId="13" xfId="0" applyFont="1" applyBorder="1" applyAlignment="1">
      <alignment horizontal="center" vertical="center"/>
    </xf>
    <xf numFmtId="0" fontId="85" fillId="0" borderId="20" xfId="0" applyFont="1" applyBorder="1" applyAlignment="1">
      <alignment horizontal="center" vertical="center"/>
    </xf>
    <xf numFmtId="0" fontId="85" fillId="0" borderId="11" xfId="0" applyFont="1" applyBorder="1" applyAlignment="1">
      <alignment horizontal="center" vertical="center"/>
    </xf>
    <xf numFmtId="0" fontId="29" fillId="0" borderId="13" xfId="0" applyFont="1" applyBorder="1" applyAlignment="1">
      <alignment horizontal="left" vertical="center" wrapText="1"/>
    </xf>
    <xf numFmtId="0" fontId="85" fillId="0" borderId="21" xfId="0" applyNumberFormat="1" applyFont="1" applyFill="1" applyBorder="1" applyAlignment="1">
      <alignment horizontal="left" vertical="center" wrapText="1"/>
    </xf>
    <xf numFmtId="0" fontId="85" fillId="0" borderId="22" xfId="0" applyNumberFormat="1" applyFont="1" applyFill="1" applyBorder="1" applyAlignment="1">
      <alignment horizontal="left" vertical="center" wrapText="1"/>
    </xf>
    <xf numFmtId="3" fontId="72" fillId="0" borderId="13" xfId="0" applyNumberFormat="1" applyFont="1" applyBorder="1" applyAlignment="1">
      <alignment horizontal="center" vertical="center"/>
    </xf>
    <xf numFmtId="3" fontId="72" fillId="0" borderId="20" xfId="0" applyNumberFormat="1" applyFont="1" applyBorder="1" applyAlignment="1">
      <alignment horizontal="center" vertical="center"/>
    </xf>
    <xf numFmtId="3" fontId="72" fillId="0" borderId="11" xfId="0" applyNumberFormat="1" applyFont="1" applyBorder="1" applyAlignment="1">
      <alignment horizontal="center" vertical="center"/>
    </xf>
    <xf numFmtId="0" fontId="25" fillId="0" borderId="0" xfId="0" applyFont="1" applyAlignment="1">
      <alignment horizontal="center" vertical="center"/>
    </xf>
    <xf numFmtId="0" fontId="106" fillId="0" borderId="0" xfId="0" applyFont="1" applyFill="1" applyBorder="1" applyAlignment="1">
      <alignment horizontal="center" vertical="center" wrapText="1"/>
    </xf>
    <xf numFmtId="0" fontId="105" fillId="0" borderId="13" xfId="0" applyFont="1" applyFill="1" applyBorder="1" applyAlignment="1">
      <alignment horizontal="center" vertical="center"/>
    </xf>
    <xf numFmtId="0" fontId="105" fillId="0" borderId="20" xfId="0" applyFont="1" applyFill="1" applyBorder="1" applyAlignment="1">
      <alignment horizontal="center" vertical="center"/>
    </xf>
    <xf numFmtId="0" fontId="105" fillId="0" borderId="11" xfId="0" applyFont="1" applyFill="1" applyBorder="1" applyAlignment="1">
      <alignment horizontal="center" vertical="center"/>
    </xf>
    <xf numFmtId="0" fontId="75" fillId="0" borderId="13" xfId="0" applyFont="1" applyFill="1" applyBorder="1" applyAlignment="1">
      <alignment horizontal="center" vertical="center"/>
    </xf>
    <xf numFmtId="0" fontId="75" fillId="0" borderId="20" xfId="0" applyFont="1" applyFill="1" applyBorder="1" applyAlignment="1">
      <alignment horizontal="center" vertical="center"/>
    </xf>
    <xf numFmtId="0" fontId="75" fillId="0" borderId="11" xfId="0" applyFont="1" applyFill="1" applyBorder="1" applyAlignment="1">
      <alignment horizontal="center" vertical="center"/>
    </xf>
    <xf numFmtId="0" fontId="105" fillId="0" borderId="21" xfId="0" applyFont="1" applyFill="1" applyBorder="1" applyAlignment="1">
      <alignment horizontal="center" vertical="center"/>
    </xf>
    <xf numFmtId="0" fontId="105" fillId="0" borderId="22" xfId="0" applyFont="1" applyFill="1" applyBorder="1" applyAlignment="1">
      <alignment horizontal="center" vertical="center"/>
    </xf>
    <xf numFmtId="0" fontId="105" fillId="0" borderId="23" xfId="0" applyFont="1" applyFill="1" applyBorder="1" applyAlignment="1">
      <alignment horizontal="center" vertical="center"/>
    </xf>
    <xf numFmtId="0" fontId="25" fillId="0" borderId="21" xfId="0" applyFont="1" applyBorder="1" applyAlignment="1">
      <alignment horizontal="center" vertical="center"/>
    </xf>
    <xf numFmtId="0" fontId="25" fillId="0" borderId="22" xfId="0" applyFont="1" applyBorder="1" applyAlignment="1">
      <alignment horizontal="center" vertical="center"/>
    </xf>
    <xf numFmtId="0" fontId="25" fillId="0" borderId="23" xfId="0" applyFont="1" applyBorder="1" applyAlignment="1">
      <alignment horizontal="center" vertical="center"/>
    </xf>
  </cellXfs>
  <cellStyles count="58">
    <cellStyle name="20% - 强调文字颜色 1" xfId="1"/>
    <cellStyle name="20% - 强调文字颜色 2" xfId="2"/>
    <cellStyle name="20% - 强调文字颜色 3" xfId="3"/>
    <cellStyle name="20% - 强调文字颜色 4" xfId="4"/>
    <cellStyle name="20% - 强调文字颜色 5" xfId="5"/>
    <cellStyle name="20% - 强调文字颜色 6" xfId="6"/>
    <cellStyle name="40% - 强调文字颜色 1" xfId="7"/>
    <cellStyle name="40% - 强调文字颜色 2" xfId="8"/>
    <cellStyle name="40% - 强调文字颜色 3" xfId="9"/>
    <cellStyle name="40% - 强调文字颜色 4" xfId="10"/>
    <cellStyle name="40% - 强调文字颜色 5" xfId="11"/>
    <cellStyle name="40% - 强调文字颜色 6" xfId="12"/>
    <cellStyle name="60% - 强调文字颜色 1" xfId="13"/>
    <cellStyle name="60% - 强调文字颜色 2" xfId="14"/>
    <cellStyle name="60% - 强调文字颜色 3" xfId="15"/>
    <cellStyle name="60% - 强调文字颜色 4" xfId="16"/>
    <cellStyle name="60% - 强调文字颜色 5" xfId="17"/>
    <cellStyle name="60% - 强调文字颜色 6" xfId="18"/>
    <cellStyle name="Comma" xfId="19" builtinId="3"/>
    <cellStyle name="Comma 2" xfId="20"/>
    <cellStyle name="Comma 2 2" xfId="54"/>
    <cellStyle name="Comma 2 3" xfId="56"/>
    <cellStyle name="Comma 2 3 2" xfId="57"/>
    <cellStyle name="Normal" xfId="0" builtinId="0"/>
    <cellStyle name="Normal 10" xfId="21"/>
    <cellStyle name="Normal 10 2" xfId="55"/>
    <cellStyle name="Normal 2" xfId="22"/>
    <cellStyle name="Normal 4" xfId="23"/>
    <cellStyle name="Style 1" xfId="24"/>
    <cellStyle name="好" xfId="25"/>
    <cellStyle name="差" xfId="26"/>
    <cellStyle name="常规 12" xfId="27"/>
    <cellStyle name="常规 2 2 2" xfId="28"/>
    <cellStyle name="常规 2 7" xfId="29"/>
    <cellStyle name="常规 3" xfId="30"/>
    <cellStyle name="常规_IP Camera" xfId="31"/>
    <cellStyle name="常规_半年统计打印" xfId="32"/>
    <cellStyle name="强调文字颜色 1" xfId="33"/>
    <cellStyle name="强调文字颜色 2" xfId="34"/>
    <cellStyle name="强调文字颜色 3" xfId="35"/>
    <cellStyle name="强调文字颜色 4" xfId="36"/>
    <cellStyle name="强调文字颜色 5" xfId="37"/>
    <cellStyle name="强调文字颜色 6" xfId="38"/>
    <cellStyle name="标题" xfId="39"/>
    <cellStyle name="标题 1" xfId="40"/>
    <cellStyle name="标题 2" xfId="41"/>
    <cellStyle name="标题 3" xfId="42"/>
    <cellStyle name="标题 4" xfId="43"/>
    <cellStyle name="检查单元格" xfId="44"/>
    <cellStyle name="汇总" xfId="45"/>
    <cellStyle name="注释" xfId="46"/>
    <cellStyle name="解释性文本" xfId="47"/>
    <cellStyle name="警告文本" xfId="48"/>
    <cellStyle name="计算" xfId="49"/>
    <cellStyle name="输入" xfId="50"/>
    <cellStyle name="输出" xfId="51"/>
    <cellStyle name="适中" xfId="52"/>
    <cellStyle name="链接单元格" xfId="53"/>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14.jpeg"/></Relationships>
</file>

<file path=xl/drawings/_rels/drawing4.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9" Type="http://schemas.openxmlformats.org/officeDocument/2006/relationships/image" Target="../media/image52.png"/><Relationship Id="rId21" Type="http://schemas.openxmlformats.org/officeDocument/2006/relationships/image" Target="../media/image34.png"/><Relationship Id="rId34" Type="http://schemas.openxmlformats.org/officeDocument/2006/relationships/image" Target="../media/image47.png"/><Relationship Id="rId42" Type="http://schemas.openxmlformats.org/officeDocument/2006/relationships/image" Target="../media/image55.png"/><Relationship Id="rId47" Type="http://schemas.openxmlformats.org/officeDocument/2006/relationships/image" Target="../media/image60.png"/><Relationship Id="rId50" Type="http://schemas.openxmlformats.org/officeDocument/2006/relationships/image" Target="../media/image63.png"/><Relationship Id="rId55" Type="http://schemas.openxmlformats.org/officeDocument/2006/relationships/image" Target="../media/image8.png"/><Relationship Id="rId7" Type="http://schemas.openxmlformats.org/officeDocument/2006/relationships/image" Target="../media/image20.png"/><Relationship Id="rId2" Type="http://schemas.openxmlformats.org/officeDocument/2006/relationships/image" Target="../media/image16.jpeg"/><Relationship Id="rId16" Type="http://schemas.openxmlformats.org/officeDocument/2006/relationships/image" Target="../media/image29.png"/><Relationship Id="rId29" Type="http://schemas.openxmlformats.org/officeDocument/2006/relationships/image" Target="../media/image42.png"/><Relationship Id="rId11" Type="http://schemas.openxmlformats.org/officeDocument/2006/relationships/image" Target="../media/image24.png"/><Relationship Id="rId24" Type="http://schemas.openxmlformats.org/officeDocument/2006/relationships/image" Target="../media/image37.png"/><Relationship Id="rId32" Type="http://schemas.openxmlformats.org/officeDocument/2006/relationships/image" Target="../media/image45.png"/><Relationship Id="rId37" Type="http://schemas.openxmlformats.org/officeDocument/2006/relationships/image" Target="../media/image50.png"/><Relationship Id="rId40" Type="http://schemas.openxmlformats.org/officeDocument/2006/relationships/image" Target="../media/image53.png"/><Relationship Id="rId45" Type="http://schemas.openxmlformats.org/officeDocument/2006/relationships/image" Target="../media/image58.png"/><Relationship Id="rId53" Type="http://schemas.openxmlformats.org/officeDocument/2006/relationships/image" Target="../media/image65.png"/><Relationship Id="rId5" Type="http://schemas.openxmlformats.org/officeDocument/2006/relationships/image" Target="../media/image2.png"/><Relationship Id="rId10" Type="http://schemas.openxmlformats.org/officeDocument/2006/relationships/image" Target="../media/image23.png"/><Relationship Id="rId19" Type="http://schemas.openxmlformats.org/officeDocument/2006/relationships/image" Target="../media/image32.png"/><Relationship Id="rId31" Type="http://schemas.openxmlformats.org/officeDocument/2006/relationships/image" Target="../media/image44.png"/><Relationship Id="rId44" Type="http://schemas.openxmlformats.org/officeDocument/2006/relationships/image" Target="../media/image57.png"/><Relationship Id="rId52" Type="http://schemas.microsoft.com/office/2007/relationships/hdphoto" Target="../media/hdphoto1.wdp"/><Relationship Id="rId4" Type="http://schemas.openxmlformats.org/officeDocument/2006/relationships/image" Target="../media/image18.jpe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40.png"/><Relationship Id="rId30" Type="http://schemas.openxmlformats.org/officeDocument/2006/relationships/image" Target="../media/image43.png"/><Relationship Id="rId35" Type="http://schemas.openxmlformats.org/officeDocument/2006/relationships/image" Target="../media/image48.png"/><Relationship Id="rId43" Type="http://schemas.openxmlformats.org/officeDocument/2006/relationships/image" Target="../media/image56.png"/><Relationship Id="rId48" Type="http://schemas.openxmlformats.org/officeDocument/2006/relationships/image" Target="../media/image61.png"/><Relationship Id="rId56" Type="http://schemas.openxmlformats.org/officeDocument/2006/relationships/image" Target="../media/image67.jpeg"/><Relationship Id="rId8" Type="http://schemas.openxmlformats.org/officeDocument/2006/relationships/image" Target="../media/image21.png"/><Relationship Id="rId51" Type="http://schemas.openxmlformats.org/officeDocument/2006/relationships/image" Target="../media/image64.png"/><Relationship Id="rId3" Type="http://schemas.openxmlformats.org/officeDocument/2006/relationships/image" Target="../media/image17.jpe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33" Type="http://schemas.openxmlformats.org/officeDocument/2006/relationships/image" Target="../media/image46.png"/><Relationship Id="rId38" Type="http://schemas.openxmlformats.org/officeDocument/2006/relationships/image" Target="../media/image51.png"/><Relationship Id="rId46" Type="http://schemas.openxmlformats.org/officeDocument/2006/relationships/image" Target="../media/image59.png"/><Relationship Id="rId20" Type="http://schemas.openxmlformats.org/officeDocument/2006/relationships/image" Target="../media/image33.png"/><Relationship Id="rId41" Type="http://schemas.openxmlformats.org/officeDocument/2006/relationships/image" Target="../media/image54.png"/><Relationship Id="rId54" Type="http://schemas.openxmlformats.org/officeDocument/2006/relationships/image" Target="../media/image66.png"/><Relationship Id="rId1" Type="http://schemas.openxmlformats.org/officeDocument/2006/relationships/image" Target="../media/image15.jpeg"/><Relationship Id="rId6" Type="http://schemas.openxmlformats.org/officeDocument/2006/relationships/image" Target="../media/image19.jpeg"/><Relationship Id="rId15" Type="http://schemas.openxmlformats.org/officeDocument/2006/relationships/image" Target="../media/image28.png"/><Relationship Id="rId23" Type="http://schemas.openxmlformats.org/officeDocument/2006/relationships/image" Target="../media/image36.png"/><Relationship Id="rId28" Type="http://schemas.openxmlformats.org/officeDocument/2006/relationships/image" Target="../media/image41.png"/><Relationship Id="rId36" Type="http://schemas.openxmlformats.org/officeDocument/2006/relationships/image" Target="../media/image49.png"/><Relationship Id="rId49" Type="http://schemas.openxmlformats.org/officeDocument/2006/relationships/image" Target="../media/image6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13" Type="http://schemas.openxmlformats.org/officeDocument/2006/relationships/image" Target="../media/image74.png"/><Relationship Id="rId18" Type="http://schemas.openxmlformats.org/officeDocument/2006/relationships/image" Target="../media/image78.png"/><Relationship Id="rId26" Type="http://schemas.openxmlformats.org/officeDocument/2006/relationships/image" Target="../media/image85.png"/><Relationship Id="rId3" Type="http://schemas.openxmlformats.org/officeDocument/2006/relationships/image" Target="../media/image17.jpeg"/><Relationship Id="rId21" Type="http://schemas.openxmlformats.org/officeDocument/2006/relationships/image" Target="../media/image81.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7.png"/><Relationship Id="rId25" Type="http://schemas.openxmlformats.org/officeDocument/2006/relationships/image" Target="../media/image84.png"/><Relationship Id="rId2" Type="http://schemas.openxmlformats.org/officeDocument/2006/relationships/image" Target="../media/image16.jpeg"/><Relationship Id="rId16" Type="http://schemas.openxmlformats.org/officeDocument/2006/relationships/image" Target="../media/image76.png"/><Relationship Id="rId20" Type="http://schemas.openxmlformats.org/officeDocument/2006/relationships/image" Target="../media/image80.png"/><Relationship Id="rId1" Type="http://schemas.openxmlformats.org/officeDocument/2006/relationships/image" Target="../media/image15.jpeg"/><Relationship Id="rId6" Type="http://schemas.openxmlformats.org/officeDocument/2006/relationships/image" Target="../media/image19.jpeg"/><Relationship Id="rId11" Type="http://schemas.openxmlformats.org/officeDocument/2006/relationships/image" Target="../media/image72.png"/><Relationship Id="rId24" Type="http://schemas.openxmlformats.org/officeDocument/2006/relationships/image" Target="../media/image83.png"/><Relationship Id="rId5" Type="http://schemas.openxmlformats.org/officeDocument/2006/relationships/image" Target="../media/image2.png"/><Relationship Id="rId15" Type="http://schemas.openxmlformats.org/officeDocument/2006/relationships/image" Target="../media/image54.png"/><Relationship Id="rId23" Type="http://schemas.microsoft.com/office/2007/relationships/hdphoto" Target="../media/hdphoto2.wdp"/><Relationship Id="rId10" Type="http://schemas.openxmlformats.org/officeDocument/2006/relationships/image" Target="../media/image71.png"/><Relationship Id="rId19" Type="http://schemas.openxmlformats.org/officeDocument/2006/relationships/image" Target="../media/image79.png"/><Relationship Id="rId4" Type="http://schemas.openxmlformats.org/officeDocument/2006/relationships/image" Target="../media/image18.jpe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2.png"/><Relationship Id="rId27" Type="http://schemas.openxmlformats.org/officeDocument/2006/relationships/image" Target="../media/image86.jpeg"/></Relationships>
</file>

<file path=xl/drawings/_rels/drawing6.xml.rels><?xml version="1.0" encoding="UTF-8" standalone="yes"?>
<Relationships xmlns="http://schemas.openxmlformats.org/package/2006/relationships"><Relationship Id="rId26" Type="http://schemas.openxmlformats.org/officeDocument/2006/relationships/image" Target="../media/image112.png"/><Relationship Id="rId21" Type="http://schemas.openxmlformats.org/officeDocument/2006/relationships/image" Target="../media/image107.png"/><Relationship Id="rId42" Type="http://schemas.openxmlformats.org/officeDocument/2006/relationships/image" Target="../media/image128.png"/><Relationship Id="rId47" Type="http://schemas.openxmlformats.org/officeDocument/2006/relationships/image" Target="../media/image133.png"/><Relationship Id="rId63" Type="http://schemas.openxmlformats.org/officeDocument/2006/relationships/image" Target="../media/image148.png"/><Relationship Id="rId68" Type="http://schemas.openxmlformats.org/officeDocument/2006/relationships/image" Target="../media/image59.png"/><Relationship Id="rId2" Type="http://schemas.openxmlformats.org/officeDocument/2006/relationships/image" Target="../media/image88.png"/><Relationship Id="rId16" Type="http://schemas.openxmlformats.org/officeDocument/2006/relationships/image" Target="../media/image102.png"/><Relationship Id="rId29" Type="http://schemas.openxmlformats.org/officeDocument/2006/relationships/image" Target="../media/image115.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8.png"/><Relationship Id="rId37" Type="http://schemas.openxmlformats.org/officeDocument/2006/relationships/image" Target="../media/image123.png"/><Relationship Id="rId40" Type="http://schemas.openxmlformats.org/officeDocument/2006/relationships/image" Target="../media/image126.png"/><Relationship Id="rId45" Type="http://schemas.openxmlformats.org/officeDocument/2006/relationships/image" Target="../media/image131.png"/><Relationship Id="rId53" Type="http://schemas.openxmlformats.org/officeDocument/2006/relationships/image" Target="../media/image139.png"/><Relationship Id="rId58" Type="http://schemas.openxmlformats.org/officeDocument/2006/relationships/image" Target="../media/image54.png"/><Relationship Id="rId66" Type="http://schemas.openxmlformats.org/officeDocument/2006/relationships/image" Target="../media/image151.png"/><Relationship Id="rId5" Type="http://schemas.openxmlformats.org/officeDocument/2006/relationships/image" Target="../media/image91.png"/><Relationship Id="rId61" Type="http://schemas.openxmlformats.org/officeDocument/2006/relationships/image" Target="../media/image146.png"/><Relationship Id="rId19" Type="http://schemas.openxmlformats.org/officeDocument/2006/relationships/image" Target="../media/image10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jpeg"/><Relationship Id="rId30" Type="http://schemas.openxmlformats.org/officeDocument/2006/relationships/image" Target="../media/image116.png"/><Relationship Id="rId35" Type="http://schemas.openxmlformats.org/officeDocument/2006/relationships/image" Target="../media/image121.png"/><Relationship Id="rId43" Type="http://schemas.openxmlformats.org/officeDocument/2006/relationships/image" Target="../media/image129.png"/><Relationship Id="rId48" Type="http://schemas.openxmlformats.org/officeDocument/2006/relationships/image" Target="../media/image134.png"/><Relationship Id="rId56" Type="http://schemas.openxmlformats.org/officeDocument/2006/relationships/image" Target="../media/image142.png"/><Relationship Id="rId64" Type="http://schemas.openxmlformats.org/officeDocument/2006/relationships/image" Target="../media/image149.png"/><Relationship Id="rId69" Type="http://schemas.openxmlformats.org/officeDocument/2006/relationships/image" Target="../media/image153.png"/><Relationship Id="rId8" Type="http://schemas.openxmlformats.org/officeDocument/2006/relationships/image" Target="../media/image94.png"/><Relationship Id="rId51" Type="http://schemas.openxmlformats.org/officeDocument/2006/relationships/image" Target="../media/image137.png"/><Relationship Id="rId72" Type="http://schemas.openxmlformats.org/officeDocument/2006/relationships/image" Target="../media/image7.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jpeg"/><Relationship Id="rId33" Type="http://schemas.openxmlformats.org/officeDocument/2006/relationships/image" Target="../media/image119.png"/><Relationship Id="rId38" Type="http://schemas.openxmlformats.org/officeDocument/2006/relationships/image" Target="../media/image124.png"/><Relationship Id="rId46" Type="http://schemas.openxmlformats.org/officeDocument/2006/relationships/image" Target="../media/image132.png"/><Relationship Id="rId59" Type="http://schemas.openxmlformats.org/officeDocument/2006/relationships/image" Target="../media/image144.png"/><Relationship Id="rId67" Type="http://schemas.openxmlformats.org/officeDocument/2006/relationships/image" Target="../media/image152.png"/><Relationship Id="rId20" Type="http://schemas.openxmlformats.org/officeDocument/2006/relationships/image" Target="../media/image106.png"/><Relationship Id="rId41" Type="http://schemas.openxmlformats.org/officeDocument/2006/relationships/image" Target="../media/image127.png"/><Relationship Id="rId54" Type="http://schemas.openxmlformats.org/officeDocument/2006/relationships/image" Target="../media/image140.png"/><Relationship Id="rId62" Type="http://schemas.openxmlformats.org/officeDocument/2006/relationships/image" Target="../media/image147.png"/><Relationship Id="rId70" Type="http://schemas.openxmlformats.org/officeDocument/2006/relationships/image" Target="../media/image154.png"/><Relationship Id="rId1" Type="http://schemas.openxmlformats.org/officeDocument/2006/relationships/image" Target="../media/image87.png"/><Relationship Id="rId6" Type="http://schemas.openxmlformats.org/officeDocument/2006/relationships/image" Target="../media/image92.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2.png"/><Relationship Id="rId49" Type="http://schemas.openxmlformats.org/officeDocument/2006/relationships/image" Target="../media/image135.png"/><Relationship Id="rId57" Type="http://schemas.openxmlformats.org/officeDocument/2006/relationships/image" Target="../media/image143.png"/><Relationship Id="rId10" Type="http://schemas.openxmlformats.org/officeDocument/2006/relationships/image" Target="../media/image96.png"/><Relationship Id="rId31" Type="http://schemas.openxmlformats.org/officeDocument/2006/relationships/image" Target="../media/image117.png"/><Relationship Id="rId44" Type="http://schemas.openxmlformats.org/officeDocument/2006/relationships/image" Target="../media/image130.png"/><Relationship Id="rId52" Type="http://schemas.openxmlformats.org/officeDocument/2006/relationships/image" Target="../media/image138.png"/><Relationship Id="rId60" Type="http://schemas.openxmlformats.org/officeDocument/2006/relationships/image" Target="../media/image145.png"/><Relationship Id="rId65" Type="http://schemas.openxmlformats.org/officeDocument/2006/relationships/image" Target="../media/image150.png"/><Relationship Id="rId73" Type="http://schemas.openxmlformats.org/officeDocument/2006/relationships/image" Target="../media/image156.jpeg"/><Relationship Id="rId4" Type="http://schemas.openxmlformats.org/officeDocument/2006/relationships/image" Target="../media/image90.jpeg"/><Relationship Id="rId9" Type="http://schemas.openxmlformats.org/officeDocument/2006/relationships/image" Target="../media/image95.png"/><Relationship Id="rId13" Type="http://schemas.openxmlformats.org/officeDocument/2006/relationships/image" Target="../media/image99.png"/><Relationship Id="rId18" Type="http://schemas.openxmlformats.org/officeDocument/2006/relationships/image" Target="../media/image104.png"/><Relationship Id="rId39" Type="http://schemas.openxmlformats.org/officeDocument/2006/relationships/image" Target="../media/image125.png"/><Relationship Id="rId34" Type="http://schemas.openxmlformats.org/officeDocument/2006/relationships/image" Target="../media/image120.png"/><Relationship Id="rId50" Type="http://schemas.openxmlformats.org/officeDocument/2006/relationships/image" Target="../media/image136.png"/><Relationship Id="rId55" Type="http://schemas.openxmlformats.org/officeDocument/2006/relationships/image" Target="../media/image141.png"/><Relationship Id="rId7" Type="http://schemas.openxmlformats.org/officeDocument/2006/relationships/image" Target="../media/image93.png"/><Relationship Id="rId71" Type="http://schemas.openxmlformats.org/officeDocument/2006/relationships/image" Target="../media/image1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4.png"/><Relationship Id="rId13" Type="http://schemas.openxmlformats.org/officeDocument/2006/relationships/image" Target="../media/image169.png"/><Relationship Id="rId18" Type="http://schemas.openxmlformats.org/officeDocument/2006/relationships/image" Target="../media/image172.png"/><Relationship Id="rId26" Type="http://schemas.openxmlformats.org/officeDocument/2006/relationships/image" Target="../media/image179.png"/><Relationship Id="rId3" Type="http://schemas.openxmlformats.org/officeDocument/2006/relationships/image" Target="../media/image159.png"/><Relationship Id="rId21" Type="http://schemas.openxmlformats.org/officeDocument/2006/relationships/image" Target="../media/image175.png"/><Relationship Id="rId7" Type="http://schemas.openxmlformats.org/officeDocument/2006/relationships/image" Target="../media/image163.png"/><Relationship Id="rId12" Type="http://schemas.openxmlformats.org/officeDocument/2006/relationships/image" Target="../media/image168.png"/><Relationship Id="rId17" Type="http://schemas.openxmlformats.org/officeDocument/2006/relationships/image" Target="../media/image105.png"/><Relationship Id="rId25" Type="http://schemas.openxmlformats.org/officeDocument/2006/relationships/image" Target="../media/image178.png"/><Relationship Id="rId2" Type="http://schemas.openxmlformats.org/officeDocument/2006/relationships/image" Target="../media/image158.png"/><Relationship Id="rId16" Type="http://schemas.openxmlformats.org/officeDocument/2006/relationships/image" Target="../media/image106.png"/><Relationship Id="rId20" Type="http://schemas.openxmlformats.org/officeDocument/2006/relationships/image" Target="../media/image174.png"/><Relationship Id="rId1" Type="http://schemas.openxmlformats.org/officeDocument/2006/relationships/image" Target="../media/image157.png"/><Relationship Id="rId6" Type="http://schemas.openxmlformats.org/officeDocument/2006/relationships/image" Target="../media/image162.png"/><Relationship Id="rId11" Type="http://schemas.openxmlformats.org/officeDocument/2006/relationships/image" Target="../media/image167.png"/><Relationship Id="rId24" Type="http://schemas.openxmlformats.org/officeDocument/2006/relationships/image" Target="../media/image177.png"/><Relationship Id="rId5" Type="http://schemas.openxmlformats.org/officeDocument/2006/relationships/image" Target="../media/image161.png"/><Relationship Id="rId15" Type="http://schemas.openxmlformats.org/officeDocument/2006/relationships/image" Target="../media/image171.png"/><Relationship Id="rId23" Type="http://schemas.openxmlformats.org/officeDocument/2006/relationships/image" Target="../media/image176.png"/><Relationship Id="rId28" Type="http://schemas.openxmlformats.org/officeDocument/2006/relationships/image" Target="../media/image181.jpeg"/><Relationship Id="rId10" Type="http://schemas.openxmlformats.org/officeDocument/2006/relationships/image" Target="../media/image166.png"/><Relationship Id="rId19" Type="http://schemas.openxmlformats.org/officeDocument/2006/relationships/image" Target="../media/image173.png"/><Relationship Id="rId4" Type="http://schemas.openxmlformats.org/officeDocument/2006/relationships/image" Target="../media/image160.png"/><Relationship Id="rId9" Type="http://schemas.openxmlformats.org/officeDocument/2006/relationships/image" Target="../media/image165.png"/><Relationship Id="rId14" Type="http://schemas.openxmlformats.org/officeDocument/2006/relationships/image" Target="../media/image170.png"/><Relationship Id="rId22" Type="http://schemas.openxmlformats.org/officeDocument/2006/relationships/image" Target="../media/image54.png"/><Relationship Id="rId27" Type="http://schemas.openxmlformats.org/officeDocument/2006/relationships/image" Target="../media/image18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jpeg"/><Relationship Id="rId2" Type="http://schemas.openxmlformats.org/officeDocument/2006/relationships/image" Target="../media/image15.jpeg"/><Relationship Id="rId1" Type="http://schemas.openxmlformats.org/officeDocument/2006/relationships/image" Target="../media/image182.jpe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9.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09.png"/><Relationship Id="rId3" Type="http://schemas.openxmlformats.org/officeDocument/2006/relationships/image" Target="../media/image195.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8.png"/><Relationship Id="rId2" Type="http://schemas.openxmlformats.org/officeDocument/2006/relationships/image" Target="../media/image194.jpeg"/><Relationship Id="rId16" Type="http://schemas.openxmlformats.org/officeDocument/2006/relationships/image" Target="../media/image207.png"/><Relationship Id="rId20" Type="http://schemas.openxmlformats.org/officeDocument/2006/relationships/image" Target="../media/image211.jpeg"/><Relationship Id="rId1" Type="http://schemas.openxmlformats.org/officeDocument/2006/relationships/image" Target="../media/image193.jpeg"/><Relationship Id="rId6" Type="http://schemas.openxmlformats.org/officeDocument/2006/relationships/image" Target="../media/image198.png"/><Relationship Id="rId11" Type="http://schemas.openxmlformats.org/officeDocument/2006/relationships/image" Target="../media/image203.png"/><Relationship Id="rId5" Type="http://schemas.openxmlformats.org/officeDocument/2006/relationships/image" Target="../media/image197.png"/><Relationship Id="rId15" Type="http://schemas.openxmlformats.org/officeDocument/2006/relationships/image" Target="../media/image206.png"/><Relationship Id="rId10" Type="http://schemas.openxmlformats.org/officeDocument/2006/relationships/image" Target="../media/image202.png"/><Relationship Id="rId19" Type="http://schemas.openxmlformats.org/officeDocument/2006/relationships/image" Target="../media/image210.png"/><Relationship Id="rId4" Type="http://schemas.openxmlformats.org/officeDocument/2006/relationships/image" Target="../media/image196.jpeg"/><Relationship Id="rId9" Type="http://schemas.openxmlformats.org/officeDocument/2006/relationships/image" Target="../media/image201.png"/><Relationship Id="rId14" Type="http://schemas.openxmlformats.org/officeDocument/2006/relationships/image" Target="../media/image1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18.png"/><Relationship Id="rId3" Type="http://schemas.openxmlformats.org/officeDocument/2006/relationships/image" Target="../media/image214.png"/><Relationship Id="rId7" Type="http://schemas.openxmlformats.org/officeDocument/2006/relationships/image" Target="../media/image217.png"/><Relationship Id="rId2" Type="http://schemas.openxmlformats.org/officeDocument/2006/relationships/image" Target="../media/image213.jpeg"/><Relationship Id="rId1" Type="http://schemas.openxmlformats.org/officeDocument/2006/relationships/image" Target="../media/image212.jpeg"/><Relationship Id="rId6" Type="http://schemas.openxmlformats.org/officeDocument/2006/relationships/image" Target="../media/image216.png"/><Relationship Id="rId11" Type="http://schemas.openxmlformats.org/officeDocument/2006/relationships/image" Target="../media/image221.jpeg"/><Relationship Id="rId5" Type="http://schemas.openxmlformats.org/officeDocument/2006/relationships/image" Target="../media/image54.png"/><Relationship Id="rId10" Type="http://schemas.openxmlformats.org/officeDocument/2006/relationships/image" Target="../media/image220.png"/><Relationship Id="rId4" Type="http://schemas.openxmlformats.org/officeDocument/2006/relationships/image" Target="../media/image215.png"/><Relationship Id="rId9" Type="http://schemas.openxmlformats.org/officeDocument/2006/relationships/image" Target="../media/image21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28.png"/><Relationship Id="rId13" Type="http://schemas.openxmlformats.org/officeDocument/2006/relationships/image" Target="../media/image233.png"/><Relationship Id="rId3" Type="http://schemas.openxmlformats.org/officeDocument/2006/relationships/image" Target="../media/image224.png"/><Relationship Id="rId7" Type="http://schemas.openxmlformats.org/officeDocument/2006/relationships/image" Target="../media/image227.png"/><Relationship Id="rId12" Type="http://schemas.openxmlformats.org/officeDocument/2006/relationships/image" Target="../media/image232.png"/><Relationship Id="rId2" Type="http://schemas.openxmlformats.org/officeDocument/2006/relationships/image" Target="../media/image223.png"/><Relationship Id="rId1" Type="http://schemas.openxmlformats.org/officeDocument/2006/relationships/image" Target="../media/image222.png"/><Relationship Id="rId6" Type="http://schemas.openxmlformats.org/officeDocument/2006/relationships/image" Target="../media/image166.png"/><Relationship Id="rId11" Type="http://schemas.openxmlformats.org/officeDocument/2006/relationships/image" Target="../media/image231.png"/><Relationship Id="rId5" Type="http://schemas.openxmlformats.org/officeDocument/2006/relationships/image" Target="../media/image226.png"/><Relationship Id="rId10" Type="http://schemas.openxmlformats.org/officeDocument/2006/relationships/image" Target="../media/image230.png"/><Relationship Id="rId4" Type="http://schemas.openxmlformats.org/officeDocument/2006/relationships/image" Target="../media/image225.png"/><Relationship Id="rId9" Type="http://schemas.openxmlformats.org/officeDocument/2006/relationships/image" Target="../media/image229.png"/><Relationship Id="rId14" Type="http://schemas.openxmlformats.org/officeDocument/2006/relationships/image" Target="../media/image86.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241.png"/><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235.jpeg"/><Relationship Id="rId1" Type="http://schemas.openxmlformats.org/officeDocument/2006/relationships/image" Target="../media/image234.jpeg"/><Relationship Id="rId6" Type="http://schemas.openxmlformats.org/officeDocument/2006/relationships/image" Target="../media/image239.jpeg"/><Relationship Id="rId5" Type="http://schemas.openxmlformats.org/officeDocument/2006/relationships/image" Target="../media/image238.jpeg"/><Relationship Id="rId10" Type="http://schemas.openxmlformats.org/officeDocument/2006/relationships/image" Target="../media/image243.jpeg"/><Relationship Id="rId4" Type="http://schemas.openxmlformats.org/officeDocument/2006/relationships/image" Target="../media/image237.jpeg"/><Relationship Id="rId9" Type="http://schemas.openxmlformats.org/officeDocument/2006/relationships/image" Target="../media/image242.jpe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209550</xdr:rowOff>
    </xdr:from>
    <xdr:to>
      <xdr:col>6</xdr:col>
      <xdr:colOff>0</xdr:colOff>
      <xdr:row>0</xdr:row>
      <xdr:rowOff>1352550</xdr:rowOff>
    </xdr:to>
    <xdr:pic>
      <xdr:nvPicPr>
        <xdr:cNvPr id="31250929" name="Picture 30">
          <a:extLst>
            <a:ext uri="{FF2B5EF4-FFF2-40B4-BE49-F238E27FC236}">
              <a16:creationId xmlns:a16="http://schemas.microsoft.com/office/drawing/2014/main" xmlns="" id="{00000000-0008-0000-0000-0000F1D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63650" y="209550"/>
          <a:ext cx="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0</xdr:row>
      <xdr:rowOff>133350</xdr:rowOff>
    </xdr:from>
    <xdr:to>
      <xdr:col>6</xdr:col>
      <xdr:colOff>0</xdr:colOff>
      <xdr:row>0</xdr:row>
      <xdr:rowOff>1352550</xdr:rowOff>
    </xdr:to>
    <xdr:pic>
      <xdr:nvPicPr>
        <xdr:cNvPr id="31250930" name="Picture 30">
          <a:extLst>
            <a:ext uri="{FF2B5EF4-FFF2-40B4-BE49-F238E27FC236}">
              <a16:creationId xmlns:a16="http://schemas.microsoft.com/office/drawing/2014/main" xmlns="" id="{00000000-0008-0000-0000-0000F2D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63650" y="133350"/>
          <a:ext cx="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46</xdr:row>
      <xdr:rowOff>0</xdr:rowOff>
    </xdr:from>
    <xdr:to>
      <xdr:col>1</xdr:col>
      <xdr:colOff>609600</xdr:colOff>
      <xdr:row>46</xdr:row>
      <xdr:rowOff>0</xdr:rowOff>
    </xdr:to>
    <xdr:pic>
      <xdr:nvPicPr>
        <xdr:cNvPr id="31250931" name="Picture 1">
          <a:extLst>
            <a:ext uri="{FF2B5EF4-FFF2-40B4-BE49-F238E27FC236}">
              <a16:creationId xmlns:a16="http://schemas.microsoft.com/office/drawing/2014/main" xmlns="" id="{00000000-0008-0000-0000-0000F3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46</xdr:row>
      <xdr:rowOff>0</xdr:rowOff>
    </xdr:from>
    <xdr:to>
      <xdr:col>1</xdr:col>
      <xdr:colOff>676275</xdr:colOff>
      <xdr:row>46</xdr:row>
      <xdr:rowOff>0</xdr:rowOff>
    </xdr:to>
    <xdr:pic>
      <xdr:nvPicPr>
        <xdr:cNvPr id="31250932" name="Picture 1">
          <a:extLst>
            <a:ext uri="{FF2B5EF4-FFF2-40B4-BE49-F238E27FC236}">
              <a16:creationId xmlns:a16="http://schemas.microsoft.com/office/drawing/2014/main" xmlns="" id="{00000000-0008-0000-0000-0000F4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46</xdr:row>
      <xdr:rowOff>0</xdr:rowOff>
    </xdr:from>
    <xdr:to>
      <xdr:col>1</xdr:col>
      <xdr:colOff>647700</xdr:colOff>
      <xdr:row>46</xdr:row>
      <xdr:rowOff>0</xdr:rowOff>
    </xdr:to>
    <xdr:pic>
      <xdr:nvPicPr>
        <xdr:cNvPr id="31250933" name="Picture 1">
          <a:extLst>
            <a:ext uri="{FF2B5EF4-FFF2-40B4-BE49-F238E27FC236}">
              <a16:creationId xmlns:a16="http://schemas.microsoft.com/office/drawing/2014/main" xmlns="" id="{00000000-0008-0000-0000-0000F5D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1095375</xdr:colOff>
      <xdr:row>46</xdr:row>
      <xdr:rowOff>0</xdr:rowOff>
    </xdr:from>
    <xdr:to>
      <xdr:col>1</xdr:col>
      <xdr:colOff>1438275</xdr:colOff>
      <xdr:row>47</xdr:row>
      <xdr:rowOff>35716</xdr:rowOff>
    </xdr:to>
    <xdr:sp macro="" textlink="">
      <xdr:nvSpPr>
        <xdr:cNvPr id="31250934" name="AutoShape 1317" descr="Image result for ipc-hfw2220rp-zs-ire6">
          <a:extLst>
            <a:ext uri="{FF2B5EF4-FFF2-40B4-BE49-F238E27FC236}">
              <a16:creationId xmlns:a16="http://schemas.microsoft.com/office/drawing/2014/main" xmlns="" id="{00000000-0008-0000-0000-0000F6D9DC01}"/>
            </a:ext>
          </a:extLst>
        </xdr:cNvPr>
        <xdr:cNvSpPr>
          <a:spLocks noChangeAspect="1" noChangeArrowheads="1"/>
        </xdr:cNvSpPr>
      </xdr:nvSpPr>
      <xdr:spPr bwMode="auto">
        <a:xfrm>
          <a:off x="14763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0935" name="AutoShape 1317" descr="Image result for ipc-hfw2220rp-zs-ire6">
          <a:extLst>
            <a:ext uri="{FF2B5EF4-FFF2-40B4-BE49-F238E27FC236}">
              <a16:creationId xmlns:a16="http://schemas.microsoft.com/office/drawing/2014/main" xmlns="" id="{00000000-0008-0000-0000-0000F7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0936" name="AutoShape 1317" descr="Image result for ipc-hfw2220rp-zs-ire6">
          <a:extLst>
            <a:ext uri="{FF2B5EF4-FFF2-40B4-BE49-F238E27FC236}">
              <a16:creationId xmlns:a16="http://schemas.microsoft.com/office/drawing/2014/main" xmlns="" id="{00000000-0008-0000-0000-0000F8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37" name="AutoShape 1317" descr="Image result for ipc-hfw2220rp-zs-ire6">
          <a:extLst>
            <a:ext uri="{FF2B5EF4-FFF2-40B4-BE49-F238E27FC236}">
              <a16:creationId xmlns:a16="http://schemas.microsoft.com/office/drawing/2014/main" xmlns="" id="{00000000-0008-0000-0000-0000F9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0938" name="AutoShape 1317" descr="Image result for ipc-hfw2220rp-zs-ire6">
          <a:extLst>
            <a:ext uri="{FF2B5EF4-FFF2-40B4-BE49-F238E27FC236}">
              <a16:creationId xmlns:a16="http://schemas.microsoft.com/office/drawing/2014/main" xmlns="" id="{00000000-0008-0000-0000-0000FA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39" name="AutoShape 1317" descr="Image result for ipc-hfw2220rp-zs-ire6">
          <a:extLst>
            <a:ext uri="{FF2B5EF4-FFF2-40B4-BE49-F238E27FC236}">
              <a16:creationId xmlns:a16="http://schemas.microsoft.com/office/drawing/2014/main" xmlns="" id="{00000000-0008-0000-0000-0000FB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0940" name="AutoShape 1317" descr="Image result for ipc-hfw2220rp-zs-ire6">
          <a:extLst>
            <a:ext uri="{FF2B5EF4-FFF2-40B4-BE49-F238E27FC236}">
              <a16:creationId xmlns:a16="http://schemas.microsoft.com/office/drawing/2014/main" xmlns="" id="{00000000-0008-0000-0000-0000FCD9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41" name="AutoShape 1317" descr="Image result for ipc-hfw2220rp-zs-ire6">
          <a:extLst>
            <a:ext uri="{FF2B5EF4-FFF2-40B4-BE49-F238E27FC236}">
              <a16:creationId xmlns:a16="http://schemas.microsoft.com/office/drawing/2014/main" xmlns="" id="{00000000-0008-0000-0000-0000FD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42" name="AutoShape 1317" descr="Image result for ipc-hfw2220rp-zs-ire6">
          <a:extLst>
            <a:ext uri="{FF2B5EF4-FFF2-40B4-BE49-F238E27FC236}">
              <a16:creationId xmlns:a16="http://schemas.microsoft.com/office/drawing/2014/main" xmlns="" id="{00000000-0008-0000-0000-0000FE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43" name="AutoShape 1317" descr="Image result for ipc-hfw2220rp-zs-ire6">
          <a:extLst>
            <a:ext uri="{FF2B5EF4-FFF2-40B4-BE49-F238E27FC236}">
              <a16:creationId xmlns:a16="http://schemas.microsoft.com/office/drawing/2014/main" xmlns="" id="{00000000-0008-0000-0000-0000FFD9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44" name="AutoShape 1317" descr="Image result for ipc-hfw2220rp-zs-ire6">
          <a:extLst>
            <a:ext uri="{FF2B5EF4-FFF2-40B4-BE49-F238E27FC236}">
              <a16:creationId xmlns:a16="http://schemas.microsoft.com/office/drawing/2014/main" xmlns="" id="{00000000-0008-0000-0000-00000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0945" name="AutoShape 1317" descr="Image result for ipc-hfw2220rp-zs-ire6">
          <a:extLst>
            <a:ext uri="{FF2B5EF4-FFF2-40B4-BE49-F238E27FC236}">
              <a16:creationId xmlns:a16="http://schemas.microsoft.com/office/drawing/2014/main" xmlns="" id="{00000000-0008-0000-0000-00000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46</xdr:row>
      <xdr:rowOff>0</xdr:rowOff>
    </xdr:from>
    <xdr:to>
      <xdr:col>1</xdr:col>
      <xdr:colOff>609600</xdr:colOff>
      <xdr:row>46</xdr:row>
      <xdr:rowOff>0</xdr:rowOff>
    </xdr:to>
    <xdr:pic>
      <xdr:nvPicPr>
        <xdr:cNvPr id="31250946" name="Picture 1">
          <a:extLst>
            <a:ext uri="{FF2B5EF4-FFF2-40B4-BE49-F238E27FC236}">
              <a16:creationId xmlns:a16="http://schemas.microsoft.com/office/drawing/2014/main" xmlns="" id="{00000000-0008-0000-0000-000002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46</xdr:row>
      <xdr:rowOff>0</xdr:rowOff>
    </xdr:from>
    <xdr:to>
      <xdr:col>1</xdr:col>
      <xdr:colOff>676275</xdr:colOff>
      <xdr:row>46</xdr:row>
      <xdr:rowOff>0</xdr:rowOff>
    </xdr:to>
    <xdr:pic>
      <xdr:nvPicPr>
        <xdr:cNvPr id="31250947" name="Picture 1">
          <a:extLst>
            <a:ext uri="{FF2B5EF4-FFF2-40B4-BE49-F238E27FC236}">
              <a16:creationId xmlns:a16="http://schemas.microsoft.com/office/drawing/2014/main" xmlns="" id="{00000000-0008-0000-0000-000003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46</xdr:row>
      <xdr:rowOff>0</xdr:rowOff>
    </xdr:from>
    <xdr:to>
      <xdr:col>1</xdr:col>
      <xdr:colOff>647700</xdr:colOff>
      <xdr:row>46</xdr:row>
      <xdr:rowOff>0</xdr:rowOff>
    </xdr:to>
    <xdr:pic>
      <xdr:nvPicPr>
        <xdr:cNvPr id="31250948" name="Picture 1">
          <a:extLst>
            <a:ext uri="{FF2B5EF4-FFF2-40B4-BE49-F238E27FC236}">
              <a16:creationId xmlns:a16="http://schemas.microsoft.com/office/drawing/2014/main" xmlns="" id="{00000000-0008-0000-0000-000004DA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637317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49" name="AutoShape 1317" descr="Image result for ipc-hfw2220rp-zs-ire6">
          <a:extLst>
            <a:ext uri="{FF2B5EF4-FFF2-40B4-BE49-F238E27FC236}">
              <a16:creationId xmlns:a16="http://schemas.microsoft.com/office/drawing/2014/main" xmlns="" id="{00000000-0008-0000-0000-000005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304800</xdr:rowOff>
    </xdr:to>
    <xdr:sp macro="" textlink="">
      <xdr:nvSpPr>
        <xdr:cNvPr id="31250950" name="AutoShape 1317" descr="Image result for ipc-hfw2220rp-zs-ire6">
          <a:extLst>
            <a:ext uri="{FF2B5EF4-FFF2-40B4-BE49-F238E27FC236}">
              <a16:creationId xmlns:a16="http://schemas.microsoft.com/office/drawing/2014/main" xmlns="" id="{00000000-0008-0000-0000-000006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1" name="AutoShape 1317" descr="Image result for ipc-hfw2220rp-zs-ire6">
          <a:extLst>
            <a:ext uri="{FF2B5EF4-FFF2-40B4-BE49-F238E27FC236}">
              <a16:creationId xmlns:a16="http://schemas.microsoft.com/office/drawing/2014/main" xmlns="" id="{00000000-0008-0000-0000-000007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304800</xdr:rowOff>
    </xdr:to>
    <xdr:sp macro="" textlink="">
      <xdr:nvSpPr>
        <xdr:cNvPr id="31250952" name="AutoShape 1317" descr="Image result for ipc-hfw2220rp-zs-ire6">
          <a:extLst>
            <a:ext uri="{FF2B5EF4-FFF2-40B4-BE49-F238E27FC236}">
              <a16:creationId xmlns:a16="http://schemas.microsoft.com/office/drawing/2014/main" xmlns="" id="{00000000-0008-0000-0000-000008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3" name="AutoShape 1317" descr="Image result for ipc-hfw2220rp-zs-ire6">
          <a:extLst>
            <a:ext uri="{FF2B5EF4-FFF2-40B4-BE49-F238E27FC236}">
              <a16:creationId xmlns:a16="http://schemas.microsoft.com/office/drawing/2014/main" xmlns="" id="{00000000-0008-0000-0000-000009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304800</xdr:rowOff>
    </xdr:to>
    <xdr:sp macro="" textlink="">
      <xdr:nvSpPr>
        <xdr:cNvPr id="31250954" name="AutoShape 1317" descr="Image result for ipc-hfw2220rp-zs-ire6">
          <a:extLst>
            <a:ext uri="{FF2B5EF4-FFF2-40B4-BE49-F238E27FC236}">
              <a16:creationId xmlns:a16="http://schemas.microsoft.com/office/drawing/2014/main" xmlns="" id="{00000000-0008-0000-0000-00000A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5" name="AutoShape 1317" descr="Image result for ipc-hfw2220rp-zs-ire6">
          <a:extLst>
            <a:ext uri="{FF2B5EF4-FFF2-40B4-BE49-F238E27FC236}">
              <a16:creationId xmlns:a16="http://schemas.microsoft.com/office/drawing/2014/main" xmlns="" id="{00000000-0008-0000-0000-00000B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304800</xdr:rowOff>
    </xdr:to>
    <xdr:sp macro="" textlink="">
      <xdr:nvSpPr>
        <xdr:cNvPr id="31250956" name="AutoShape 1317" descr="Image result for ipc-hfw2220rp-zs-ire6">
          <a:extLst>
            <a:ext uri="{FF2B5EF4-FFF2-40B4-BE49-F238E27FC236}">
              <a16:creationId xmlns:a16="http://schemas.microsoft.com/office/drawing/2014/main" xmlns="" id="{00000000-0008-0000-0000-00000CDADC01}"/>
            </a:ext>
          </a:extLst>
        </xdr:cNvPr>
        <xdr:cNvSpPr>
          <a:spLocks noChangeAspect="1" noChangeArrowheads="1"/>
        </xdr:cNvSpPr>
      </xdr:nvSpPr>
      <xdr:spPr bwMode="auto">
        <a:xfrm>
          <a:off x="2771775" y="6373177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7" name="AutoShape 1317" descr="Image result for ipc-hfw2220rp-zs-ire6">
          <a:extLst>
            <a:ext uri="{FF2B5EF4-FFF2-40B4-BE49-F238E27FC236}">
              <a16:creationId xmlns:a16="http://schemas.microsoft.com/office/drawing/2014/main" xmlns="" id="{00000000-0008-0000-0000-00000D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8" name="AutoShape 1317" descr="Image result for ipc-hfw2220rp-zs-ire6">
          <a:extLst>
            <a:ext uri="{FF2B5EF4-FFF2-40B4-BE49-F238E27FC236}">
              <a16:creationId xmlns:a16="http://schemas.microsoft.com/office/drawing/2014/main" xmlns="" id="{00000000-0008-0000-0000-00000E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59" name="AutoShape 1317" descr="Image result for ipc-hfw2220rp-zs-ire6">
          <a:extLst>
            <a:ext uri="{FF2B5EF4-FFF2-40B4-BE49-F238E27FC236}">
              <a16:creationId xmlns:a16="http://schemas.microsoft.com/office/drawing/2014/main" xmlns="" id="{00000000-0008-0000-0000-00000F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0" name="AutoShape 1317" descr="Image result for ipc-hfw2220rp-zs-ire6">
          <a:extLst>
            <a:ext uri="{FF2B5EF4-FFF2-40B4-BE49-F238E27FC236}">
              <a16:creationId xmlns:a16="http://schemas.microsoft.com/office/drawing/2014/main" xmlns="" id="{00000000-0008-0000-0000-000010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1" name="AutoShape 1317" descr="Image result for ipc-hfw2220rp-zs-ire6">
          <a:extLst>
            <a:ext uri="{FF2B5EF4-FFF2-40B4-BE49-F238E27FC236}">
              <a16:creationId xmlns:a16="http://schemas.microsoft.com/office/drawing/2014/main" xmlns="" id="{00000000-0008-0000-0000-000011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2" name="AutoShape 1317" descr="Image result for ipc-hfw2220rp-zs-ire6">
          <a:extLst>
            <a:ext uri="{FF2B5EF4-FFF2-40B4-BE49-F238E27FC236}">
              <a16:creationId xmlns:a16="http://schemas.microsoft.com/office/drawing/2014/main" xmlns="" id="{00000000-0008-0000-0000-000012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3" name="AutoShape 1317" descr="Image result for ipc-hfw2220rp-zs-ire6">
          <a:extLst>
            <a:ext uri="{FF2B5EF4-FFF2-40B4-BE49-F238E27FC236}">
              <a16:creationId xmlns:a16="http://schemas.microsoft.com/office/drawing/2014/main" xmlns="" id="{00000000-0008-0000-0000-000013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4" name="AutoShape 1317" descr="Image result for ipc-hfw2220rp-zs-ire6">
          <a:extLst>
            <a:ext uri="{FF2B5EF4-FFF2-40B4-BE49-F238E27FC236}">
              <a16:creationId xmlns:a16="http://schemas.microsoft.com/office/drawing/2014/main" xmlns="" id="{00000000-0008-0000-0000-000014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5" name="AutoShape 1317" descr="Image result for ipc-hfw2220rp-zs-ire6">
          <a:extLst>
            <a:ext uri="{FF2B5EF4-FFF2-40B4-BE49-F238E27FC236}">
              <a16:creationId xmlns:a16="http://schemas.microsoft.com/office/drawing/2014/main" xmlns="" id="{00000000-0008-0000-0000-000015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6" name="AutoShape 1317" descr="Image result for ipc-hfw2220rp-zs-ire6">
          <a:extLst>
            <a:ext uri="{FF2B5EF4-FFF2-40B4-BE49-F238E27FC236}">
              <a16:creationId xmlns:a16="http://schemas.microsoft.com/office/drawing/2014/main" xmlns="" id="{00000000-0008-0000-0000-000016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7" name="AutoShape 1317" descr="Image result for ipc-hfw2220rp-zs-ire6">
          <a:extLst>
            <a:ext uri="{FF2B5EF4-FFF2-40B4-BE49-F238E27FC236}">
              <a16:creationId xmlns:a16="http://schemas.microsoft.com/office/drawing/2014/main" xmlns="" id="{00000000-0008-0000-0000-000017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8" name="AutoShape 1317" descr="Image result for ipc-hfw2220rp-zs-ire6">
          <a:extLst>
            <a:ext uri="{FF2B5EF4-FFF2-40B4-BE49-F238E27FC236}">
              <a16:creationId xmlns:a16="http://schemas.microsoft.com/office/drawing/2014/main" xmlns="" id="{00000000-0008-0000-0000-000018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46</xdr:row>
      <xdr:rowOff>200025</xdr:rowOff>
    </xdr:to>
    <xdr:sp macro="" textlink="">
      <xdr:nvSpPr>
        <xdr:cNvPr id="31250969" name="AutoShape 1317" descr="Image result for ipc-hfw2220rp-zs-ire6">
          <a:extLst>
            <a:ext uri="{FF2B5EF4-FFF2-40B4-BE49-F238E27FC236}">
              <a16:creationId xmlns:a16="http://schemas.microsoft.com/office/drawing/2014/main" xmlns="" id="{00000000-0008-0000-0000-000019DADC01}"/>
            </a:ext>
          </a:extLst>
        </xdr:cNvPr>
        <xdr:cNvSpPr>
          <a:spLocks noChangeAspect="1" noChangeArrowheads="1"/>
        </xdr:cNvSpPr>
      </xdr:nvSpPr>
      <xdr:spPr bwMode="auto">
        <a:xfrm>
          <a:off x="2771775" y="6373177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0" name="AutoShape 1317" descr="Image result for ipc-hfw2220rp-zs-ire6">
          <a:extLst>
            <a:ext uri="{FF2B5EF4-FFF2-40B4-BE49-F238E27FC236}">
              <a16:creationId xmlns:a16="http://schemas.microsoft.com/office/drawing/2014/main" xmlns="" id="{00000000-0008-0000-0000-00001A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71" name="AutoShape 1317" descr="Image result for ipc-hfw2220rp-zs-ire6">
          <a:extLst>
            <a:ext uri="{FF2B5EF4-FFF2-40B4-BE49-F238E27FC236}">
              <a16:creationId xmlns:a16="http://schemas.microsoft.com/office/drawing/2014/main" xmlns="" id="{00000000-0008-0000-0000-00001B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2" name="AutoShape 1317" descr="Image result for ipc-hfw2220rp-zs-ire6">
          <a:extLst>
            <a:ext uri="{FF2B5EF4-FFF2-40B4-BE49-F238E27FC236}">
              <a16:creationId xmlns:a16="http://schemas.microsoft.com/office/drawing/2014/main" xmlns="" id="{00000000-0008-0000-0000-00001C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73" name="AutoShape 1317" descr="Image result for ipc-hfw2220rp-zs-ire6">
          <a:extLst>
            <a:ext uri="{FF2B5EF4-FFF2-40B4-BE49-F238E27FC236}">
              <a16:creationId xmlns:a16="http://schemas.microsoft.com/office/drawing/2014/main" xmlns="" id="{00000000-0008-0000-0000-00001D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4" name="AutoShape 1317" descr="Image result for ipc-hfw2220rp-zs-ire6">
          <a:extLst>
            <a:ext uri="{FF2B5EF4-FFF2-40B4-BE49-F238E27FC236}">
              <a16:creationId xmlns:a16="http://schemas.microsoft.com/office/drawing/2014/main" xmlns="" id="{00000000-0008-0000-0000-00001E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75" name="AutoShape 1317" descr="Image result for ipc-hfw2220rp-zs-ire6">
          <a:extLst>
            <a:ext uri="{FF2B5EF4-FFF2-40B4-BE49-F238E27FC236}">
              <a16:creationId xmlns:a16="http://schemas.microsoft.com/office/drawing/2014/main" xmlns="" id="{00000000-0008-0000-0000-00001F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6" name="AutoShape 1317" descr="Image result for ipc-hfw2220rp-zs-ire6">
          <a:extLst>
            <a:ext uri="{FF2B5EF4-FFF2-40B4-BE49-F238E27FC236}">
              <a16:creationId xmlns:a16="http://schemas.microsoft.com/office/drawing/2014/main" xmlns="" id="{00000000-0008-0000-0000-000020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77" name="AutoShape 1317" descr="Image result for ipc-hfw2220rp-zs-ire6">
          <a:extLst>
            <a:ext uri="{FF2B5EF4-FFF2-40B4-BE49-F238E27FC236}">
              <a16:creationId xmlns:a16="http://schemas.microsoft.com/office/drawing/2014/main" xmlns="" id="{00000000-0008-0000-0000-000021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8" name="AutoShape 1317" descr="Image result for ipc-hfw2220rp-zs-ire6">
          <a:extLst>
            <a:ext uri="{FF2B5EF4-FFF2-40B4-BE49-F238E27FC236}">
              <a16:creationId xmlns:a16="http://schemas.microsoft.com/office/drawing/2014/main" xmlns="" id="{00000000-0008-0000-0000-000022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79" name="AutoShape 1317" descr="Image result for ipc-hfw2220rp-zs-ire6">
          <a:extLst>
            <a:ext uri="{FF2B5EF4-FFF2-40B4-BE49-F238E27FC236}">
              <a16:creationId xmlns:a16="http://schemas.microsoft.com/office/drawing/2014/main" xmlns="" id="{00000000-0008-0000-0000-000023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0" name="AutoShape 1317" descr="Image result for ipc-hfw2220rp-zs-ire6">
          <a:extLst>
            <a:ext uri="{FF2B5EF4-FFF2-40B4-BE49-F238E27FC236}">
              <a16:creationId xmlns:a16="http://schemas.microsoft.com/office/drawing/2014/main" xmlns="" id="{00000000-0008-0000-0000-000024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1" name="AutoShape 1317" descr="Image result for ipc-hfw2220rp-zs-ire6">
          <a:extLst>
            <a:ext uri="{FF2B5EF4-FFF2-40B4-BE49-F238E27FC236}">
              <a16:creationId xmlns:a16="http://schemas.microsoft.com/office/drawing/2014/main" xmlns="" id="{00000000-0008-0000-0000-000025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2" name="AutoShape 1317" descr="Image result for ipc-hfw2220rp-zs-ire6">
          <a:extLst>
            <a:ext uri="{FF2B5EF4-FFF2-40B4-BE49-F238E27FC236}">
              <a16:creationId xmlns:a16="http://schemas.microsoft.com/office/drawing/2014/main" xmlns="" id="{00000000-0008-0000-0000-000026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3" name="AutoShape 1317" descr="Image result for ipc-hfw2220rp-zs-ire6">
          <a:extLst>
            <a:ext uri="{FF2B5EF4-FFF2-40B4-BE49-F238E27FC236}">
              <a16:creationId xmlns:a16="http://schemas.microsoft.com/office/drawing/2014/main" xmlns="" id="{00000000-0008-0000-0000-000027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84" name="AutoShape 1317" descr="Image result for ipc-hfw2220rp-zs-ire6">
          <a:extLst>
            <a:ext uri="{FF2B5EF4-FFF2-40B4-BE49-F238E27FC236}">
              <a16:creationId xmlns:a16="http://schemas.microsoft.com/office/drawing/2014/main" xmlns="" id="{00000000-0008-0000-0000-000028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5" name="AutoShape 1317" descr="Image result for ipc-hfw2220rp-zs-ire6">
          <a:extLst>
            <a:ext uri="{FF2B5EF4-FFF2-40B4-BE49-F238E27FC236}">
              <a16:creationId xmlns:a16="http://schemas.microsoft.com/office/drawing/2014/main" xmlns="" id="{00000000-0008-0000-0000-000029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86" name="AutoShape 1317" descr="Image result for ipc-hfw2220rp-zs-ire6">
          <a:extLst>
            <a:ext uri="{FF2B5EF4-FFF2-40B4-BE49-F238E27FC236}">
              <a16:creationId xmlns:a16="http://schemas.microsoft.com/office/drawing/2014/main" xmlns="" id="{00000000-0008-0000-0000-00002A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7" name="AutoShape 1317" descr="Image result for ipc-hfw2220rp-zs-ire6">
          <a:extLst>
            <a:ext uri="{FF2B5EF4-FFF2-40B4-BE49-F238E27FC236}">
              <a16:creationId xmlns:a16="http://schemas.microsoft.com/office/drawing/2014/main" xmlns="" id="{00000000-0008-0000-0000-00002B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88" name="AutoShape 1317" descr="Image result for ipc-hfw2220rp-zs-ire6">
          <a:extLst>
            <a:ext uri="{FF2B5EF4-FFF2-40B4-BE49-F238E27FC236}">
              <a16:creationId xmlns:a16="http://schemas.microsoft.com/office/drawing/2014/main" xmlns="" id="{00000000-0008-0000-0000-00002C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89" name="AutoShape 1317" descr="Image result for ipc-hfw2220rp-zs-ire6">
          <a:extLst>
            <a:ext uri="{FF2B5EF4-FFF2-40B4-BE49-F238E27FC236}">
              <a16:creationId xmlns:a16="http://schemas.microsoft.com/office/drawing/2014/main" xmlns="" id="{00000000-0008-0000-0000-00002D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130968</xdr:rowOff>
    </xdr:to>
    <xdr:sp macro="" textlink="">
      <xdr:nvSpPr>
        <xdr:cNvPr id="31250990" name="AutoShape 1317" descr="Image result for ipc-hfw2220rp-zs-ire6">
          <a:extLst>
            <a:ext uri="{FF2B5EF4-FFF2-40B4-BE49-F238E27FC236}">
              <a16:creationId xmlns:a16="http://schemas.microsoft.com/office/drawing/2014/main" xmlns="" id="{00000000-0008-0000-0000-00002EDADC01}"/>
            </a:ext>
          </a:extLst>
        </xdr:cNvPr>
        <xdr:cNvSpPr>
          <a:spLocks noChangeAspect="1" noChangeArrowheads="1"/>
        </xdr:cNvSpPr>
      </xdr:nvSpPr>
      <xdr:spPr bwMode="auto">
        <a:xfrm>
          <a:off x="2771775" y="2819400"/>
          <a:ext cx="3429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91" name="AutoShape 1317" descr="Image result for ipc-hfw2220rp-zs-ire6">
          <a:extLst>
            <a:ext uri="{FF2B5EF4-FFF2-40B4-BE49-F238E27FC236}">
              <a16:creationId xmlns:a16="http://schemas.microsoft.com/office/drawing/2014/main" xmlns="" id="{00000000-0008-0000-0000-00002F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92" name="AutoShape 1317" descr="Image result for ipc-hfw2220rp-zs-ire6">
          <a:extLst>
            <a:ext uri="{FF2B5EF4-FFF2-40B4-BE49-F238E27FC236}">
              <a16:creationId xmlns:a16="http://schemas.microsoft.com/office/drawing/2014/main" xmlns="" id="{00000000-0008-0000-0000-000030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93" name="AutoShape 1317" descr="Image result for ipc-hfw2220rp-zs-ire6">
          <a:extLst>
            <a:ext uri="{FF2B5EF4-FFF2-40B4-BE49-F238E27FC236}">
              <a16:creationId xmlns:a16="http://schemas.microsoft.com/office/drawing/2014/main" xmlns="" id="{00000000-0008-0000-0000-000031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94" name="AutoShape 1317" descr="Image result for ipc-hfw2220rp-zs-ire6">
          <a:extLst>
            <a:ext uri="{FF2B5EF4-FFF2-40B4-BE49-F238E27FC236}">
              <a16:creationId xmlns:a16="http://schemas.microsoft.com/office/drawing/2014/main" xmlns="" id="{00000000-0008-0000-0000-000032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7143</xdr:rowOff>
    </xdr:to>
    <xdr:sp macro="" textlink="">
      <xdr:nvSpPr>
        <xdr:cNvPr id="31250995" name="AutoShape 1317" descr="Image result for ipc-hfw2220rp-zs-ire6">
          <a:extLst>
            <a:ext uri="{FF2B5EF4-FFF2-40B4-BE49-F238E27FC236}">
              <a16:creationId xmlns:a16="http://schemas.microsoft.com/office/drawing/2014/main" xmlns="" id="{00000000-0008-0000-0000-000033DADC01}"/>
            </a:ext>
          </a:extLst>
        </xdr:cNvPr>
        <xdr:cNvSpPr>
          <a:spLocks noChangeAspect="1" noChangeArrowheads="1"/>
        </xdr:cNvSpPr>
      </xdr:nvSpPr>
      <xdr:spPr bwMode="auto">
        <a:xfrm>
          <a:off x="2771775" y="2819400"/>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0996" name="AutoShape 1317" descr="Image result for ipc-hfw2220rp-zs-ire6">
          <a:extLst>
            <a:ext uri="{FF2B5EF4-FFF2-40B4-BE49-F238E27FC236}">
              <a16:creationId xmlns:a16="http://schemas.microsoft.com/office/drawing/2014/main" xmlns="" id="{00000000-0008-0000-0000-000034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0997" name="AutoShape 1317" descr="Image result for ipc-hfw2220rp-zs-ire6">
          <a:extLst>
            <a:ext uri="{FF2B5EF4-FFF2-40B4-BE49-F238E27FC236}">
              <a16:creationId xmlns:a16="http://schemas.microsoft.com/office/drawing/2014/main" xmlns="" id="{00000000-0008-0000-0000-000035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0998" name="AutoShape 1317" descr="Image result for ipc-hfw2220rp-zs-ire6">
          <a:extLst>
            <a:ext uri="{FF2B5EF4-FFF2-40B4-BE49-F238E27FC236}">
              <a16:creationId xmlns:a16="http://schemas.microsoft.com/office/drawing/2014/main" xmlns="" id="{00000000-0008-0000-0000-000036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0999" name="AutoShape 1317" descr="Image result for ipc-hfw2220rp-zs-ire6">
          <a:extLst>
            <a:ext uri="{FF2B5EF4-FFF2-40B4-BE49-F238E27FC236}">
              <a16:creationId xmlns:a16="http://schemas.microsoft.com/office/drawing/2014/main" xmlns="" id="{00000000-0008-0000-0000-000037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0" name="AutoShape 1317" descr="Image result for ipc-hfw2220rp-zs-ire6">
          <a:extLst>
            <a:ext uri="{FF2B5EF4-FFF2-40B4-BE49-F238E27FC236}">
              <a16:creationId xmlns:a16="http://schemas.microsoft.com/office/drawing/2014/main" xmlns="" id="{00000000-0008-0000-0000-000038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01" name="AutoShape 1317" descr="Image result for ipc-hfw2220rp-zs-ire6">
          <a:extLst>
            <a:ext uri="{FF2B5EF4-FFF2-40B4-BE49-F238E27FC236}">
              <a16:creationId xmlns:a16="http://schemas.microsoft.com/office/drawing/2014/main" xmlns="" id="{00000000-0008-0000-0000-000039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2" name="AutoShape 1317" descr="Image result for ipc-hfw2220rp-zs-ire6">
          <a:extLst>
            <a:ext uri="{FF2B5EF4-FFF2-40B4-BE49-F238E27FC236}">
              <a16:creationId xmlns:a16="http://schemas.microsoft.com/office/drawing/2014/main" xmlns="" id="{00000000-0008-0000-0000-00003A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03" name="AutoShape 1317" descr="Image result for ipc-hfw2220rp-zs-ire6">
          <a:extLst>
            <a:ext uri="{FF2B5EF4-FFF2-40B4-BE49-F238E27FC236}">
              <a16:creationId xmlns:a16="http://schemas.microsoft.com/office/drawing/2014/main" xmlns="" id="{00000000-0008-0000-0000-00003B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4" name="AutoShape 1317" descr="Image result for ipc-hfw2220rp-zs-ire6">
          <a:extLst>
            <a:ext uri="{FF2B5EF4-FFF2-40B4-BE49-F238E27FC236}">
              <a16:creationId xmlns:a16="http://schemas.microsoft.com/office/drawing/2014/main" xmlns="" id="{00000000-0008-0000-0000-00003C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5" name="AutoShape 1317" descr="Image result for ipc-hfw2220rp-zs-ire6">
          <a:extLst>
            <a:ext uri="{FF2B5EF4-FFF2-40B4-BE49-F238E27FC236}">
              <a16:creationId xmlns:a16="http://schemas.microsoft.com/office/drawing/2014/main" xmlns="" id="{00000000-0008-0000-0000-00003D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6" name="AutoShape 1317" descr="Image result for ipc-hfw2220rp-zs-ire6">
          <a:extLst>
            <a:ext uri="{FF2B5EF4-FFF2-40B4-BE49-F238E27FC236}">
              <a16:creationId xmlns:a16="http://schemas.microsoft.com/office/drawing/2014/main" xmlns="" id="{00000000-0008-0000-0000-00003E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7" name="AutoShape 1317" descr="Image result for ipc-hfw2220rp-zs-ire6">
          <a:extLst>
            <a:ext uri="{FF2B5EF4-FFF2-40B4-BE49-F238E27FC236}">
              <a16:creationId xmlns:a16="http://schemas.microsoft.com/office/drawing/2014/main" xmlns="" id="{00000000-0008-0000-0000-00003F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8" name="AutoShape 1317" descr="Image result for ipc-hfw2220rp-zs-ire6">
          <a:extLst>
            <a:ext uri="{FF2B5EF4-FFF2-40B4-BE49-F238E27FC236}">
              <a16:creationId xmlns:a16="http://schemas.microsoft.com/office/drawing/2014/main" xmlns="" id="{00000000-0008-0000-0000-000040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09" name="AutoShape 1317" descr="Image result for ipc-hfw2220rp-zs-ire6">
          <a:extLst>
            <a:ext uri="{FF2B5EF4-FFF2-40B4-BE49-F238E27FC236}">
              <a16:creationId xmlns:a16="http://schemas.microsoft.com/office/drawing/2014/main" xmlns="" id="{00000000-0008-0000-0000-000041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10" name="AutoShape 1317" descr="Image result for ipc-hfw2220rp-zs-ire6">
          <a:extLst>
            <a:ext uri="{FF2B5EF4-FFF2-40B4-BE49-F238E27FC236}">
              <a16:creationId xmlns:a16="http://schemas.microsoft.com/office/drawing/2014/main" xmlns="" id="{00000000-0008-0000-0000-000042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1" name="AutoShape 1317" descr="Image result for ipc-hfw2220rp-zs-ire6">
          <a:extLst>
            <a:ext uri="{FF2B5EF4-FFF2-40B4-BE49-F238E27FC236}">
              <a16:creationId xmlns:a16="http://schemas.microsoft.com/office/drawing/2014/main" xmlns="" id="{00000000-0008-0000-0000-000043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12" name="AutoShape 1317" descr="Image result for ipc-hfw2220rp-zs-ire6">
          <a:extLst>
            <a:ext uri="{FF2B5EF4-FFF2-40B4-BE49-F238E27FC236}">
              <a16:creationId xmlns:a16="http://schemas.microsoft.com/office/drawing/2014/main" xmlns="" id="{00000000-0008-0000-0000-000044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3" name="AutoShape 1317" descr="Image result for ipc-hfw2220rp-zs-ire6">
          <a:extLst>
            <a:ext uri="{FF2B5EF4-FFF2-40B4-BE49-F238E27FC236}">
              <a16:creationId xmlns:a16="http://schemas.microsoft.com/office/drawing/2014/main" xmlns="" id="{00000000-0008-0000-0000-000045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14" name="AutoShape 1317" descr="Image result for ipc-hfw2220rp-zs-ire6">
          <a:extLst>
            <a:ext uri="{FF2B5EF4-FFF2-40B4-BE49-F238E27FC236}">
              <a16:creationId xmlns:a16="http://schemas.microsoft.com/office/drawing/2014/main" xmlns="" id="{00000000-0008-0000-0000-000046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5" name="AutoShape 1317" descr="Image result for ipc-hfw2220rp-zs-ire6">
          <a:extLst>
            <a:ext uri="{FF2B5EF4-FFF2-40B4-BE49-F238E27FC236}">
              <a16:creationId xmlns:a16="http://schemas.microsoft.com/office/drawing/2014/main" xmlns="" id="{00000000-0008-0000-0000-000047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171450</xdr:rowOff>
    </xdr:to>
    <xdr:sp macro="" textlink="">
      <xdr:nvSpPr>
        <xdr:cNvPr id="31251016" name="AutoShape 1317" descr="Image result for ipc-hfw2220rp-zs-ire6">
          <a:extLst>
            <a:ext uri="{FF2B5EF4-FFF2-40B4-BE49-F238E27FC236}">
              <a16:creationId xmlns:a16="http://schemas.microsoft.com/office/drawing/2014/main" xmlns="" id="{00000000-0008-0000-0000-000048DADC01}"/>
            </a:ext>
          </a:extLst>
        </xdr:cNvPr>
        <xdr:cNvSpPr>
          <a:spLocks noChangeAspect="1" noChangeArrowheads="1"/>
        </xdr:cNvSpPr>
      </xdr:nvSpPr>
      <xdr:spPr bwMode="auto">
        <a:xfrm>
          <a:off x="2771775" y="44672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7" name="AutoShape 1317" descr="Image result for ipc-hfw2220rp-zs-ire6">
          <a:extLst>
            <a:ext uri="{FF2B5EF4-FFF2-40B4-BE49-F238E27FC236}">
              <a16:creationId xmlns:a16="http://schemas.microsoft.com/office/drawing/2014/main" xmlns="" id="{00000000-0008-0000-0000-000049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8" name="AutoShape 1317" descr="Image result for ipc-hfw2220rp-zs-ire6">
          <a:extLst>
            <a:ext uri="{FF2B5EF4-FFF2-40B4-BE49-F238E27FC236}">
              <a16:creationId xmlns:a16="http://schemas.microsoft.com/office/drawing/2014/main" xmlns="" id="{00000000-0008-0000-0000-00004A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19" name="AutoShape 1317" descr="Image result for ipc-hfw2220rp-zs-ire6">
          <a:extLst>
            <a:ext uri="{FF2B5EF4-FFF2-40B4-BE49-F238E27FC236}">
              <a16:creationId xmlns:a16="http://schemas.microsoft.com/office/drawing/2014/main" xmlns="" id="{00000000-0008-0000-0000-00004B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20" name="AutoShape 1317" descr="Image result for ipc-hfw2220rp-zs-ire6">
          <a:extLst>
            <a:ext uri="{FF2B5EF4-FFF2-40B4-BE49-F238E27FC236}">
              <a16:creationId xmlns:a16="http://schemas.microsoft.com/office/drawing/2014/main" xmlns="" id="{00000000-0008-0000-0000-00004C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38100</xdr:rowOff>
    </xdr:to>
    <xdr:sp macro="" textlink="">
      <xdr:nvSpPr>
        <xdr:cNvPr id="31251021" name="AutoShape 1317" descr="Image result for ipc-hfw2220rp-zs-ire6">
          <a:extLst>
            <a:ext uri="{FF2B5EF4-FFF2-40B4-BE49-F238E27FC236}">
              <a16:creationId xmlns:a16="http://schemas.microsoft.com/office/drawing/2014/main" xmlns="" id="{00000000-0008-0000-0000-00004DDADC01}"/>
            </a:ext>
          </a:extLst>
        </xdr:cNvPr>
        <xdr:cNvSpPr>
          <a:spLocks noChangeAspect="1" noChangeArrowheads="1"/>
        </xdr:cNvSpPr>
      </xdr:nvSpPr>
      <xdr:spPr bwMode="auto">
        <a:xfrm>
          <a:off x="2771775" y="44672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2" name="AutoShape 1317" descr="Image result for ipc-hfw2220rp-zs-ire6">
          <a:extLst>
            <a:ext uri="{FF2B5EF4-FFF2-40B4-BE49-F238E27FC236}">
              <a16:creationId xmlns:a16="http://schemas.microsoft.com/office/drawing/2014/main" xmlns="" id="{00000000-0008-0000-0000-00004E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3" name="AutoShape 1317" descr="Image result for ipc-hfw2220rp-zs-ire6">
          <a:extLst>
            <a:ext uri="{FF2B5EF4-FFF2-40B4-BE49-F238E27FC236}">
              <a16:creationId xmlns:a16="http://schemas.microsoft.com/office/drawing/2014/main" xmlns="" id="{00000000-0008-0000-0000-00004F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4" name="AutoShape 1317" descr="Image result for ipc-hfw2220rp-zs-ire6">
          <a:extLst>
            <a:ext uri="{FF2B5EF4-FFF2-40B4-BE49-F238E27FC236}">
              <a16:creationId xmlns:a16="http://schemas.microsoft.com/office/drawing/2014/main" xmlns="" id="{00000000-0008-0000-0000-000050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5" name="AutoShape 1317" descr="Image result for ipc-hfw2220rp-zs-ire6">
          <a:extLst>
            <a:ext uri="{FF2B5EF4-FFF2-40B4-BE49-F238E27FC236}">
              <a16:creationId xmlns:a16="http://schemas.microsoft.com/office/drawing/2014/main" xmlns="" id="{00000000-0008-0000-0000-000051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6" name="AutoShape 1317" descr="Image result for ipc-hfw2220rp-zs-ire6">
          <a:extLst>
            <a:ext uri="{FF2B5EF4-FFF2-40B4-BE49-F238E27FC236}">
              <a16:creationId xmlns:a16="http://schemas.microsoft.com/office/drawing/2014/main" xmlns="" id="{00000000-0008-0000-0000-000052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7" name="AutoShape 1317" descr="Image result for ipc-hfw2220rp-zs-ire6">
          <a:extLst>
            <a:ext uri="{FF2B5EF4-FFF2-40B4-BE49-F238E27FC236}">
              <a16:creationId xmlns:a16="http://schemas.microsoft.com/office/drawing/2014/main" xmlns="" id="{00000000-0008-0000-0000-000053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8" name="AutoShape 1317" descr="Image result for ipc-hfw2220rp-zs-ire6">
          <a:extLst>
            <a:ext uri="{FF2B5EF4-FFF2-40B4-BE49-F238E27FC236}">
              <a16:creationId xmlns:a16="http://schemas.microsoft.com/office/drawing/2014/main" xmlns="" id="{00000000-0008-0000-0000-000054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xdr:row>
      <xdr:rowOff>0</xdr:rowOff>
    </xdr:from>
    <xdr:to>
      <xdr:col>2</xdr:col>
      <xdr:colOff>342900</xdr:colOff>
      <xdr:row>2</xdr:row>
      <xdr:rowOff>26193</xdr:rowOff>
    </xdr:to>
    <xdr:sp macro="" textlink="">
      <xdr:nvSpPr>
        <xdr:cNvPr id="31251029" name="AutoShape 1317" descr="Image result for ipc-hfw2220rp-zs-ire6">
          <a:extLst>
            <a:ext uri="{FF2B5EF4-FFF2-40B4-BE49-F238E27FC236}">
              <a16:creationId xmlns:a16="http://schemas.microsoft.com/office/drawing/2014/main" xmlns="" id="{00000000-0008-0000-0000-000055DADC01}"/>
            </a:ext>
          </a:extLst>
        </xdr:cNvPr>
        <xdr:cNvSpPr>
          <a:spLocks noChangeAspect="1" noChangeArrowheads="1"/>
        </xdr:cNvSpPr>
      </xdr:nvSpPr>
      <xdr:spPr bwMode="auto">
        <a:xfrm>
          <a:off x="2771775" y="2819400"/>
          <a:ext cx="3429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0" name="AutoShape 1317" descr="Image result for ipc-hfw2220rp-zs-ire6">
          <a:extLst>
            <a:ext uri="{FF2B5EF4-FFF2-40B4-BE49-F238E27FC236}">
              <a16:creationId xmlns:a16="http://schemas.microsoft.com/office/drawing/2014/main" xmlns="" id="{00000000-0008-0000-0000-00005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31" name="AutoShape 1317" descr="Image result for ipc-hfw2220rp-zs-ire6">
          <a:extLst>
            <a:ext uri="{FF2B5EF4-FFF2-40B4-BE49-F238E27FC236}">
              <a16:creationId xmlns:a16="http://schemas.microsoft.com/office/drawing/2014/main" xmlns="" id="{00000000-0008-0000-0000-000057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2" name="AutoShape 1317" descr="Image result for ipc-hfw2220rp-zs-ire6">
          <a:extLst>
            <a:ext uri="{FF2B5EF4-FFF2-40B4-BE49-F238E27FC236}">
              <a16:creationId xmlns:a16="http://schemas.microsoft.com/office/drawing/2014/main" xmlns="" id="{00000000-0008-0000-0000-00005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33" name="AutoShape 1317" descr="Image result for ipc-hfw2220rp-zs-ire6">
          <a:extLst>
            <a:ext uri="{FF2B5EF4-FFF2-40B4-BE49-F238E27FC236}">
              <a16:creationId xmlns:a16="http://schemas.microsoft.com/office/drawing/2014/main" xmlns="" id="{00000000-0008-0000-0000-000059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4" name="AutoShape 1317" descr="Image result for ipc-hfw2220rp-zs-ire6">
          <a:extLst>
            <a:ext uri="{FF2B5EF4-FFF2-40B4-BE49-F238E27FC236}">
              <a16:creationId xmlns:a16="http://schemas.microsoft.com/office/drawing/2014/main" xmlns="" id="{00000000-0008-0000-0000-00005A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35" name="AutoShape 1317" descr="Image result for ipc-hfw2220rp-zs-ire6">
          <a:extLst>
            <a:ext uri="{FF2B5EF4-FFF2-40B4-BE49-F238E27FC236}">
              <a16:creationId xmlns:a16="http://schemas.microsoft.com/office/drawing/2014/main" xmlns="" id="{00000000-0008-0000-0000-00005B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6" name="AutoShape 1317" descr="Image result for ipc-hfw2220rp-zs-ire6">
          <a:extLst>
            <a:ext uri="{FF2B5EF4-FFF2-40B4-BE49-F238E27FC236}">
              <a16:creationId xmlns:a16="http://schemas.microsoft.com/office/drawing/2014/main" xmlns="" id="{00000000-0008-0000-0000-00005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37" name="AutoShape 1317" descr="Image result for ipc-hfw2220rp-zs-ire6">
          <a:extLst>
            <a:ext uri="{FF2B5EF4-FFF2-40B4-BE49-F238E27FC236}">
              <a16:creationId xmlns:a16="http://schemas.microsoft.com/office/drawing/2014/main" xmlns="" id="{00000000-0008-0000-0000-00005D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8" name="AutoShape 1317" descr="Image result for ipc-hfw2220rp-zs-ire6">
          <a:extLst>
            <a:ext uri="{FF2B5EF4-FFF2-40B4-BE49-F238E27FC236}">
              <a16:creationId xmlns:a16="http://schemas.microsoft.com/office/drawing/2014/main" xmlns="" id="{00000000-0008-0000-0000-00005E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39" name="AutoShape 1317" descr="Image result for ipc-hfw2220rp-zs-ire6">
          <a:extLst>
            <a:ext uri="{FF2B5EF4-FFF2-40B4-BE49-F238E27FC236}">
              <a16:creationId xmlns:a16="http://schemas.microsoft.com/office/drawing/2014/main" xmlns="" id="{00000000-0008-0000-0000-00005F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0" name="AutoShape 1317" descr="Image result for ipc-hfw2220rp-zs-ire6">
          <a:extLst>
            <a:ext uri="{FF2B5EF4-FFF2-40B4-BE49-F238E27FC236}">
              <a16:creationId xmlns:a16="http://schemas.microsoft.com/office/drawing/2014/main" xmlns="" id="{00000000-0008-0000-0000-00006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1" name="AutoShape 1317" descr="Image result for ipc-hfw2220rp-zs-ire6">
          <a:extLst>
            <a:ext uri="{FF2B5EF4-FFF2-40B4-BE49-F238E27FC236}">
              <a16:creationId xmlns:a16="http://schemas.microsoft.com/office/drawing/2014/main" xmlns="" id="{00000000-0008-0000-0000-00006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2" name="AutoShape 1317" descr="Image result for ipc-hfw2220rp-zs-ire6">
          <a:extLst>
            <a:ext uri="{FF2B5EF4-FFF2-40B4-BE49-F238E27FC236}">
              <a16:creationId xmlns:a16="http://schemas.microsoft.com/office/drawing/2014/main" xmlns="" id="{00000000-0008-0000-0000-000062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3" name="AutoShape 1317" descr="Image result for ipc-hfw2220rp-zs-ire6">
          <a:extLst>
            <a:ext uri="{FF2B5EF4-FFF2-40B4-BE49-F238E27FC236}">
              <a16:creationId xmlns:a16="http://schemas.microsoft.com/office/drawing/2014/main" xmlns="" id="{00000000-0008-0000-0000-000063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44" name="AutoShape 1317" descr="Image result for ipc-hfw2220rp-zs-ire6">
          <a:extLst>
            <a:ext uri="{FF2B5EF4-FFF2-40B4-BE49-F238E27FC236}">
              <a16:creationId xmlns:a16="http://schemas.microsoft.com/office/drawing/2014/main" xmlns="" id="{00000000-0008-0000-0000-000064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5" name="AutoShape 1317" descr="Image result for ipc-hfw2220rp-zs-ire6">
          <a:extLst>
            <a:ext uri="{FF2B5EF4-FFF2-40B4-BE49-F238E27FC236}">
              <a16:creationId xmlns:a16="http://schemas.microsoft.com/office/drawing/2014/main" xmlns="" id="{00000000-0008-0000-0000-000065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46" name="AutoShape 1317" descr="Image result for ipc-hfw2220rp-zs-ire6">
          <a:extLst>
            <a:ext uri="{FF2B5EF4-FFF2-40B4-BE49-F238E27FC236}">
              <a16:creationId xmlns:a16="http://schemas.microsoft.com/office/drawing/2014/main" xmlns="" id="{00000000-0008-0000-0000-000066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7" name="AutoShape 1317" descr="Image result for ipc-hfw2220rp-zs-ire6">
          <a:extLst>
            <a:ext uri="{FF2B5EF4-FFF2-40B4-BE49-F238E27FC236}">
              <a16:creationId xmlns:a16="http://schemas.microsoft.com/office/drawing/2014/main" xmlns="" id="{00000000-0008-0000-0000-000067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48" name="AutoShape 1317" descr="Image result for ipc-hfw2220rp-zs-ire6">
          <a:extLst>
            <a:ext uri="{FF2B5EF4-FFF2-40B4-BE49-F238E27FC236}">
              <a16:creationId xmlns:a16="http://schemas.microsoft.com/office/drawing/2014/main" xmlns="" id="{00000000-0008-0000-0000-000068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49" name="AutoShape 1317" descr="Image result for ipc-hfw2220rp-zs-ire6">
          <a:extLst>
            <a:ext uri="{FF2B5EF4-FFF2-40B4-BE49-F238E27FC236}">
              <a16:creationId xmlns:a16="http://schemas.microsoft.com/office/drawing/2014/main" xmlns="" id="{00000000-0008-0000-0000-000069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50" name="AutoShape 1317" descr="Image result for ipc-hfw2220rp-zs-ire6">
          <a:extLst>
            <a:ext uri="{FF2B5EF4-FFF2-40B4-BE49-F238E27FC236}">
              <a16:creationId xmlns:a16="http://schemas.microsoft.com/office/drawing/2014/main" xmlns="" id="{00000000-0008-0000-0000-00006A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1" name="AutoShape 1317" descr="Image result for ipc-hfw2220rp-zs-ire6">
          <a:extLst>
            <a:ext uri="{FF2B5EF4-FFF2-40B4-BE49-F238E27FC236}">
              <a16:creationId xmlns:a16="http://schemas.microsoft.com/office/drawing/2014/main" xmlns="" id="{00000000-0008-0000-0000-00006B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2" name="AutoShape 1317" descr="Image result for ipc-hfw2220rp-zs-ire6">
          <a:extLst>
            <a:ext uri="{FF2B5EF4-FFF2-40B4-BE49-F238E27FC236}">
              <a16:creationId xmlns:a16="http://schemas.microsoft.com/office/drawing/2014/main" xmlns="" id="{00000000-0008-0000-0000-00006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3" name="AutoShape 1317" descr="Image result for ipc-hfw2220rp-zs-ire6">
          <a:extLst>
            <a:ext uri="{FF2B5EF4-FFF2-40B4-BE49-F238E27FC236}">
              <a16:creationId xmlns:a16="http://schemas.microsoft.com/office/drawing/2014/main" xmlns="" id="{00000000-0008-0000-0000-00006D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4" name="AutoShape 1317" descr="Image result for ipc-hfw2220rp-zs-ire6">
          <a:extLst>
            <a:ext uri="{FF2B5EF4-FFF2-40B4-BE49-F238E27FC236}">
              <a16:creationId xmlns:a16="http://schemas.microsoft.com/office/drawing/2014/main" xmlns="" id="{00000000-0008-0000-0000-00006E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5" name="AutoShape 1317" descr="Image result for ipc-hfw2220rp-zs-ire6">
          <a:extLst>
            <a:ext uri="{FF2B5EF4-FFF2-40B4-BE49-F238E27FC236}">
              <a16:creationId xmlns:a16="http://schemas.microsoft.com/office/drawing/2014/main" xmlns="" id="{00000000-0008-0000-0000-00006F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6" name="AutoShape 1317" descr="Image result for ipc-hfw2220rp-zs-ire6">
          <a:extLst>
            <a:ext uri="{FF2B5EF4-FFF2-40B4-BE49-F238E27FC236}">
              <a16:creationId xmlns:a16="http://schemas.microsoft.com/office/drawing/2014/main" xmlns="" id="{00000000-0008-0000-0000-000070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57" name="AutoShape 1317" descr="Image result for ipc-hfw2220rp-zs-ire6">
          <a:extLst>
            <a:ext uri="{FF2B5EF4-FFF2-40B4-BE49-F238E27FC236}">
              <a16:creationId xmlns:a16="http://schemas.microsoft.com/office/drawing/2014/main" xmlns="" id="{00000000-0008-0000-0000-000071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58" name="AutoShape 1317" descr="Image result for ipc-hfw2220rp-zs-ire6">
          <a:extLst>
            <a:ext uri="{FF2B5EF4-FFF2-40B4-BE49-F238E27FC236}">
              <a16:creationId xmlns:a16="http://schemas.microsoft.com/office/drawing/2014/main" xmlns="" id="{00000000-0008-0000-0000-000072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59" name="AutoShape 1317" descr="Image result for ipc-hfw2220rp-zs-ire6">
          <a:extLst>
            <a:ext uri="{FF2B5EF4-FFF2-40B4-BE49-F238E27FC236}">
              <a16:creationId xmlns:a16="http://schemas.microsoft.com/office/drawing/2014/main" xmlns="" id="{00000000-0008-0000-0000-000073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0" name="AutoShape 1317" descr="Image result for ipc-hfw2220rp-zs-ire6">
          <a:extLst>
            <a:ext uri="{FF2B5EF4-FFF2-40B4-BE49-F238E27FC236}">
              <a16:creationId xmlns:a16="http://schemas.microsoft.com/office/drawing/2014/main" xmlns="" id="{00000000-0008-0000-0000-000074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61" name="AutoShape 1317" descr="Image result for ipc-hfw2220rp-zs-ire6">
          <a:extLst>
            <a:ext uri="{FF2B5EF4-FFF2-40B4-BE49-F238E27FC236}">
              <a16:creationId xmlns:a16="http://schemas.microsoft.com/office/drawing/2014/main" xmlns="" id="{00000000-0008-0000-0000-000075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2" name="AutoShape 1317" descr="Image result for ipc-hfw2220rp-zs-ire6">
          <a:extLst>
            <a:ext uri="{FF2B5EF4-FFF2-40B4-BE49-F238E27FC236}">
              <a16:creationId xmlns:a16="http://schemas.microsoft.com/office/drawing/2014/main" xmlns="" id="{00000000-0008-0000-0000-00007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150016</xdr:rowOff>
    </xdr:to>
    <xdr:sp macro="" textlink="">
      <xdr:nvSpPr>
        <xdr:cNvPr id="31251063" name="AutoShape 1317" descr="Image result for ipc-hfw2220rp-zs-ire6">
          <a:extLst>
            <a:ext uri="{FF2B5EF4-FFF2-40B4-BE49-F238E27FC236}">
              <a16:creationId xmlns:a16="http://schemas.microsoft.com/office/drawing/2014/main" xmlns="" id="{00000000-0008-0000-0000-000077DADC01}"/>
            </a:ext>
          </a:extLst>
        </xdr:cNvPr>
        <xdr:cNvSpPr>
          <a:spLocks noChangeAspect="1" noChangeArrowheads="1"/>
        </xdr:cNvSpPr>
      </xdr:nvSpPr>
      <xdr:spPr bwMode="auto">
        <a:xfrm>
          <a:off x="2771775" y="6373177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4" name="AutoShape 1317" descr="Image result for ipc-hfw2220rp-zs-ire6">
          <a:extLst>
            <a:ext uri="{FF2B5EF4-FFF2-40B4-BE49-F238E27FC236}">
              <a16:creationId xmlns:a16="http://schemas.microsoft.com/office/drawing/2014/main" xmlns="" id="{00000000-0008-0000-0000-00007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5" name="AutoShape 1317" descr="Image result for ipc-hfw2220rp-zs-ire6">
          <a:extLst>
            <a:ext uri="{FF2B5EF4-FFF2-40B4-BE49-F238E27FC236}">
              <a16:creationId xmlns:a16="http://schemas.microsoft.com/office/drawing/2014/main" xmlns="" id="{00000000-0008-0000-0000-000079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6" name="AutoShape 1317" descr="Image result for ipc-hfw2220rp-zs-ire6">
          <a:extLst>
            <a:ext uri="{FF2B5EF4-FFF2-40B4-BE49-F238E27FC236}">
              <a16:creationId xmlns:a16="http://schemas.microsoft.com/office/drawing/2014/main" xmlns="" id="{00000000-0008-0000-0000-00007A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7" name="AutoShape 1317" descr="Image result for ipc-hfw2220rp-zs-ire6">
          <a:extLst>
            <a:ext uri="{FF2B5EF4-FFF2-40B4-BE49-F238E27FC236}">
              <a16:creationId xmlns:a16="http://schemas.microsoft.com/office/drawing/2014/main" xmlns="" id="{00000000-0008-0000-0000-00007B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68" name="AutoShape 1317" descr="Image result for ipc-hfw2220rp-zs-ire6">
          <a:extLst>
            <a:ext uri="{FF2B5EF4-FFF2-40B4-BE49-F238E27FC236}">
              <a16:creationId xmlns:a16="http://schemas.microsoft.com/office/drawing/2014/main" xmlns="" id="{00000000-0008-0000-0000-00007C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46</xdr:row>
      <xdr:rowOff>0</xdr:rowOff>
    </xdr:from>
    <xdr:to>
      <xdr:col>1</xdr:col>
      <xdr:colOff>1438275</xdr:colOff>
      <xdr:row>47</xdr:row>
      <xdr:rowOff>35716</xdr:rowOff>
    </xdr:to>
    <xdr:sp macro="" textlink="">
      <xdr:nvSpPr>
        <xdr:cNvPr id="31251070" name="AutoShape 1317" descr="Image result for ipc-hfw2220rp-zs-ire6">
          <a:extLst>
            <a:ext uri="{FF2B5EF4-FFF2-40B4-BE49-F238E27FC236}">
              <a16:creationId xmlns:a16="http://schemas.microsoft.com/office/drawing/2014/main" xmlns="" id="{00000000-0008-0000-0000-00007EDADC01}"/>
            </a:ext>
          </a:extLst>
        </xdr:cNvPr>
        <xdr:cNvSpPr>
          <a:spLocks noChangeAspect="1" noChangeArrowheads="1"/>
        </xdr:cNvSpPr>
      </xdr:nvSpPr>
      <xdr:spPr bwMode="auto">
        <a:xfrm>
          <a:off x="14763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1071" name="AutoShape 1317" descr="Image result for ipc-hfw2220rp-zs-ire6">
          <a:extLst>
            <a:ext uri="{FF2B5EF4-FFF2-40B4-BE49-F238E27FC236}">
              <a16:creationId xmlns:a16="http://schemas.microsoft.com/office/drawing/2014/main" xmlns="" id="{00000000-0008-0000-0000-00007F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1072" name="AutoShape 1317" descr="Image result for ipc-hfw2220rp-zs-ire6">
          <a:extLst>
            <a:ext uri="{FF2B5EF4-FFF2-40B4-BE49-F238E27FC236}">
              <a16:creationId xmlns:a16="http://schemas.microsoft.com/office/drawing/2014/main" xmlns="" id="{00000000-0008-0000-0000-000080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73" name="AutoShape 1317" descr="Image result for ipc-hfw2220rp-zs-ire6">
          <a:extLst>
            <a:ext uri="{FF2B5EF4-FFF2-40B4-BE49-F238E27FC236}">
              <a16:creationId xmlns:a16="http://schemas.microsoft.com/office/drawing/2014/main" xmlns="" id="{00000000-0008-0000-0000-000081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1074" name="AutoShape 1317" descr="Image result for ipc-hfw2220rp-zs-ire6">
          <a:extLst>
            <a:ext uri="{FF2B5EF4-FFF2-40B4-BE49-F238E27FC236}">
              <a16:creationId xmlns:a16="http://schemas.microsoft.com/office/drawing/2014/main" xmlns="" id="{00000000-0008-0000-0000-000082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75" name="AutoShape 1317" descr="Image result for ipc-hfw2220rp-zs-ire6">
          <a:extLst>
            <a:ext uri="{FF2B5EF4-FFF2-40B4-BE49-F238E27FC236}">
              <a16:creationId xmlns:a16="http://schemas.microsoft.com/office/drawing/2014/main" xmlns="" id="{00000000-0008-0000-0000-000083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176210</xdr:rowOff>
    </xdr:to>
    <xdr:sp macro="" textlink="">
      <xdr:nvSpPr>
        <xdr:cNvPr id="31251076" name="AutoShape 1317" descr="Image result for ipc-hfw2220rp-zs-ire6">
          <a:extLst>
            <a:ext uri="{FF2B5EF4-FFF2-40B4-BE49-F238E27FC236}">
              <a16:creationId xmlns:a16="http://schemas.microsoft.com/office/drawing/2014/main" xmlns="" id="{00000000-0008-0000-0000-000084DADC01}"/>
            </a:ext>
          </a:extLst>
        </xdr:cNvPr>
        <xdr:cNvSpPr>
          <a:spLocks noChangeAspect="1" noChangeArrowheads="1"/>
        </xdr:cNvSpPr>
      </xdr:nvSpPr>
      <xdr:spPr bwMode="auto">
        <a:xfrm>
          <a:off x="2771775" y="63731775"/>
          <a:ext cx="3429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77" name="AutoShape 1317" descr="Image result for ipc-hfw2220rp-zs-ire6">
          <a:extLst>
            <a:ext uri="{FF2B5EF4-FFF2-40B4-BE49-F238E27FC236}">
              <a16:creationId xmlns:a16="http://schemas.microsoft.com/office/drawing/2014/main" xmlns="" id="{00000000-0008-0000-0000-000085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78" name="AutoShape 1317" descr="Image result for ipc-hfw2220rp-zs-ire6">
          <a:extLst>
            <a:ext uri="{FF2B5EF4-FFF2-40B4-BE49-F238E27FC236}">
              <a16:creationId xmlns:a16="http://schemas.microsoft.com/office/drawing/2014/main" xmlns="" id="{00000000-0008-0000-0000-000086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79" name="AutoShape 1317" descr="Image result for ipc-hfw2220rp-zs-ire6">
          <a:extLst>
            <a:ext uri="{FF2B5EF4-FFF2-40B4-BE49-F238E27FC236}">
              <a16:creationId xmlns:a16="http://schemas.microsoft.com/office/drawing/2014/main" xmlns="" id="{00000000-0008-0000-0000-000087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46</xdr:row>
      <xdr:rowOff>0</xdr:rowOff>
    </xdr:from>
    <xdr:to>
      <xdr:col>2</xdr:col>
      <xdr:colOff>342900</xdr:colOff>
      <xdr:row>47</xdr:row>
      <xdr:rowOff>35716</xdr:rowOff>
    </xdr:to>
    <xdr:sp macro="" textlink="">
      <xdr:nvSpPr>
        <xdr:cNvPr id="31251080" name="AutoShape 1317" descr="Image result for ipc-hfw2220rp-zs-ire6">
          <a:extLst>
            <a:ext uri="{FF2B5EF4-FFF2-40B4-BE49-F238E27FC236}">
              <a16:creationId xmlns:a16="http://schemas.microsoft.com/office/drawing/2014/main" xmlns="" id="{00000000-0008-0000-0000-000088DADC01}"/>
            </a:ext>
          </a:extLst>
        </xdr:cNvPr>
        <xdr:cNvSpPr>
          <a:spLocks noChangeAspect="1" noChangeArrowheads="1"/>
        </xdr:cNvSpPr>
      </xdr:nvSpPr>
      <xdr:spPr bwMode="auto">
        <a:xfrm>
          <a:off x="2771775" y="637317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46</xdr:row>
      <xdr:rowOff>0</xdr:rowOff>
    </xdr:from>
    <xdr:to>
      <xdr:col>2</xdr:col>
      <xdr:colOff>1838325</xdr:colOff>
      <xdr:row>47</xdr:row>
      <xdr:rowOff>35716</xdr:rowOff>
    </xdr:to>
    <xdr:sp macro="" textlink="">
      <xdr:nvSpPr>
        <xdr:cNvPr id="31251081" name="AutoShape 1317" descr="Image result for ipc-hfw2220rp-zs-ire6">
          <a:extLst>
            <a:ext uri="{FF2B5EF4-FFF2-40B4-BE49-F238E27FC236}">
              <a16:creationId xmlns:a16="http://schemas.microsoft.com/office/drawing/2014/main" xmlns="" id="{00000000-0008-0000-0000-000089DADC01}"/>
            </a:ext>
          </a:extLst>
        </xdr:cNvPr>
        <xdr:cNvSpPr>
          <a:spLocks noChangeAspect="1" noChangeArrowheads="1"/>
        </xdr:cNvSpPr>
      </xdr:nvSpPr>
      <xdr:spPr bwMode="auto">
        <a:xfrm>
          <a:off x="4267200" y="6388417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46</xdr:row>
      <xdr:rowOff>0</xdr:rowOff>
    </xdr:from>
    <xdr:to>
      <xdr:col>1</xdr:col>
      <xdr:colOff>990600</xdr:colOff>
      <xdr:row>46</xdr:row>
      <xdr:rowOff>0</xdr:rowOff>
    </xdr:to>
    <xdr:pic>
      <xdr:nvPicPr>
        <xdr:cNvPr id="31251082" name="Picture 160">
          <a:extLst>
            <a:ext uri="{FF2B5EF4-FFF2-40B4-BE49-F238E27FC236}">
              <a16:creationId xmlns:a16="http://schemas.microsoft.com/office/drawing/2014/main" xmlns="" id="{00000000-0008-0000-0000-00008ADA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628447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46</xdr:row>
      <xdr:rowOff>0</xdr:rowOff>
    </xdr:from>
    <xdr:to>
      <xdr:col>1</xdr:col>
      <xdr:colOff>990600</xdr:colOff>
      <xdr:row>46</xdr:row>
      <xdr:rowOff>0</xdr:rowOff>
    </xdr:to>
    <xdr:pic>
      <xdr:nvPicPr>
        <xdr:cNvPr id="31251083" name="Picture 161">
          <a:extLst>
            <a:ext uri="{FF2B5EF4-FFF2-40B4-BE49-F238E27FC236}">
              <a16:creationId xmlns:a16="http://schemas.microsoft.com/office/drawing/2014/main" xmlns="" id="{00000000-0008-0000-0000-00008BDA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628447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xdr:row>
      <xdr:rowOff>0</xdr:rowOff>
    </xdr:from>
    <xdr:ext cx="184731" cy="264560"/>
    <xdr:sp macro="" textlink="">
      <xdr:nvSpPr>
        <xdr:cNvPr id="5" name="TextBox 4">
          <a:extLst>
            <a:ext uri="{FF2B5EF4-FFF2-40B4-BE49-F238E27FC236}">
              <a16:creationId xmlns:a16="http://schemas.microsoft.com/office/drawing/2014/main" xmlns="" id="{00000000-0008-0000-0000-000005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46</xdr:row>
      <xdr:rowOff>0</xdr:rowOff>
    </xdr:from>
    <xdr:ext cx="184731" cy="264560"/>
    <xdr:sp macro="" textlink="">
      <xdr:nvSpPr>
        <xdr:cNvPr id="6" name="TextBox 5">
          <a:extLst>
            <a:ext uri="{FF2B5EF4-FFF2-40B4-BE49-F238E27FC236}">
              <a16:creationId xmlns:a16="http://schemas.microsoft.com/office/drawing/2014/main" xmlns="" id="{00000000-0008-0000-0000-000006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46</xdr:row>
      <xdr:rowOff>0</xdr:rowOff>
    </xdr:from>
    <xdr:ext cx="184731" cy="264560"/>
    <xdr:sp macro="" textlink="">
      <xdr:nvSpPr>
        <xdr:cNvPr id="7" name="TextBox 6">
          <a:extLst>
            <a:ext uri="{FF2B5EF4-FFF2-40B4-BE49-F238E27FC236}">
              <a16:creationId xmlns:a16="http://schemas.microsoft.com/office/drawing/2014/main" xmlns="" id="{00000000-0008-0000-0000-000007000000}"/>
            </a:ext>
          </a:extLst>
        </xdr:cNvPr>
        <xdr:cNvSpPr txBox="1"/>
      </xdr:nvSpPr>
      <xdr:spPr>
        <a:xfrm>
          <a:off x="6262688" y="19633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1</xdr:col>
      <xdr:colOff>1095375</xdr:colOff>
      <xdr:row>47</xdr:row>
      <xdr:rowOff>0</xdr:rowOff>
    </xdr:from>
    <xdr:to>
      <xdr:col>1</xdr:col>
      <xdr:colOff>1438275</xdr:colOff>
      <xdr:row>48</xdr:row>
      <xdr:rowOff>34288</xdr:rowOff>
    </xdr:to>
    <xdr:sp macro="" textlink="">
      <xdr:nvSpPr>
        <xdr:cNvPr id="166" name="AutoShape 1317" descr="Image result for ipc-hfw2220rp-zs-ire6">
          <a:extLst>
            <a:ext uri="{FF2B5EF4-FFF2-40B4-BE49-F238E27FC236}">
              <a16:creationId xmlns:a16="http://schemas.microsoft.com/office/drawing/2014/main" xmlns="" id="{00000000-0008-0000-0000-0000A6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168" name="AutoShape 1317" descr="Image result for ipc-hfw2220rp-zs-ire6">
          <a:extLst>
            <a:ext uri="{FF2B5EF4-FFF2-40B4-BE49-F238E27FC236}">
              <a16:creationId xmlns:a16="http://schemas.microsoft.com/office/drawing/2014/main" xmlns="" id="{00000000-0008-0000-0000-0000A8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170" name="AutoShape 1317" descr="Image result for ipc-hfw2220rp-zs-ire6">
          <a:extLst>
            <a:ext uri="{FF2B5EF4-FFF2-40B4-BE49-F238E27FC236}">
              <a16:creationId xmlns:a16="http://schemas.microsoft.com/office/drawing/2014/main" xmlns="" id="{00000000-0008-0000-0000-0000AA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72" name="AutoShape 1317" descr="Image result for ipc-hfw2220rp-zs-ire6">
          <a:extLst>
            <a:ext uri="{FF2B5EF4-FFF2-40B4-BE49-F238E27FC236}">
              <a16:creationId xmlns:a16="http://schemas.microsoft.com/office/drawing/2014/main" xmlns="" id="{00000000-0008-0000-0000-0000A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174" name="AutoShape 1317" descr="Image result for ipc-hfw2220rp-zs-ire6">
          <a:extLst>
            <a:ext uri="{FF2B5EF4-FFF2-40B4-BE49-F238E27FC236}">
              <a16:creationId xmlns:a16="http://schemas.microsoft.com/office/drawing/2014/main" xmlns="" id="{00000000-0008-0000-0000-0000AE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76" name="AutoShape 1317" descr="Image result for ipc-hfw2220rp-zs-ire6">
          <a:extLst>
            <a:ext uri="{FF2B5EF4-FFF2-40B4-BE49-F238E27FC236}">
              <a16:creationId xmlns:a16="http://schemas.microsoft.com/office/drawing/2014/main" xmlns="" id="{00000000-0008-0000-0000-0000B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177" name="AutoShape 1317" descr="Image result for ipc-hfw2220rp-zs-ire6">
          <a:extLst>
            <a:ext uri="{FF2B5EF4-FFF2-40B4-BE49-F238E27FC236}">
              <a16:creationId xmlns:a16="http://schemas.microsoft.com/office/drawing/2014/main" xmlns="" id="{00000000-0008-0000-0000-0000B1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78" name="AutoShape 1317" descr="Image result for ipc-hfw2220rp-zs-ire6">
          <a:extLst>
            <a:ext uri="{FF2B5EF4-FFF2-40B4-BE49-F238E27FC236}">
              <a16:creationId xmlns:a16="http://schemas.microsoft.com/office/drawing/2014/main" xmlns="" id="{00000000-0008-0000-0000-0000B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79" name="AutoShape 1317" descr="Image result for ipc-hfw2220rp-zs-ire6">
          <a:extLst>
            <a:ext uri="{FF2B5EF4-FFF2-40B4-BE49-F238E27FC236}">
              <a16:creationId xmlns:a16="http://schemas.microsoft.com/office/drawing/2014/main" xmlns="" id="{00000000-0008-0000-0000-0000B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0" name="AutoShape 1317" descr="Image result for ipc-hfw2220rp-zs-ire6">
          <a:extLst>
            <a:ext uri="{FF2B5EF4-FFF2-40B4-BE49-F238E27FC236}">
              <a16:creationId xmlns:a16="http://schemas.microsoft.com/office/drawing/2014/main" xmlns="" id="{00000000-0008-0000-0000-0000B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1" name="AutoShape 1317" descr="Image result for ipc-hfw2220rp-zs-ire6">
          <a:extLst>
            <a:ext uri="{FF2B5EF4-FFF2-40B4-BE49-F238E27FC236}">
              <a16:creationId xmlns:a16="http://schemas.microsoft.com/office/drawing/2014/main" xmlns="" id="{00000000-0008-0000-0000-0000B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2" name="AutoShape 1317" descr="Image result for ipc-hfw2220rp-zs-ire6">
          <a:extLst>
            <a:ext uri="{FF2B5EF4-FFF2-40B4-BE49-F238E27FC236}">
              <a16:creationId xmlns:a16="http://schemas.microsoft.com/office/drawing/2014/main" xmlns="" id="{00000000-0008-0000-0000-0000B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3" name="AutoShape 1317" descr="Image result for ipc-hfw2220rp-zs-ire6">
          <a:extLst>
            <a:ext uri="{FF2B5EF4-FFF2-40B4-BE49-F238E27FC236}">
              <a16:creationId xmlns:a16="http://schemas.microsoft.com/office/drawing/2014/main" xmlns="" id="{00000000-0008-0000-0000-0000B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84" name="AutoShape 1317" descr="Image result for ipc-hfw2220rp-zs-ire6">
          <a:extLst>
            <a:ext uri="{FF2B5EF4-FFF2-40B4-BE49-F238E27FC236}">
              <a16:creationId xmlns:a16="http://schemas.microsoft.com/office/drawing/2014/main" xmlns="" id="{00000000-0008-0000-0000-0000B8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5" name="AutoShape 1317" descr="Image result for ipc-hfw2220rp-zs-ire6">
          <a:extLst>
            <a:ext uri="{FF2B5EF4-FFF2-40B4-BE49-F238E27FC236}">
              <a16:creationId xmlns:a16="http://schemas.microsoft.com/office/drawing/2014/main" xmlns="" id="{00000000-0008-0000-0000-0000B9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86" name="AutoShape 1317" descr="Image result for ipc-hfw2220rp-zs-ire6">
          <a:extLst>
            <a:ext uri="{FF2B5EF4-FFF2-40B4-BE49-F238E27FC236}">
              <a16:creationId xmlns:a16="http://schemas.microsoft.com/office/drawing/2014/main" xmlns="" id="{00000000-0008-0000-0000-0000BA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7" name="AutoShape 1317" descr="Image result for ipc-hfw2220rp-zs-ire6">
          <a:extLst>
            <a:ext uri="{FF2B5EF4-FFF2-40B4-BE49-F238E27FC236}">
              <a16:creationId xmlns:a16="http://schemas.microsoft.com/office/drawing/2014/main" xmlns="" id="{00000000-0008-0000-0000-0000BB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88" name="AutoShape 1317" descr="Image result for ipc-hfw2220rp-zs-ire6">
          <a:extLst>
            <a:ext uri="{FF2B5EF4-FFF2-40B4-BE49-F238E27FC236}">
              <a16:creationId xmlns:a16="http://schemas.microsoft.com/office/drawing/2014/main" xmlns="" id="{00000000-0008-0000-0000-0000BC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89" name="AutoShape 1317" descr="Image result for ipc-hfw2220rp-zs-ire6">
          <a:extLst>
            <a:ext uri="{FF2B5EF4-FFF2-40B4-BE49-F238E27FC236}">
              <a16:creationId xmlns:a16="http://schemas.microsoft.com/office/drawing/2014/main" xmlns="" id="{00000000-0008-0000-0000-0000B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90" name="AutoShape 1317" descr="Image result for ipc-hfw2220rp-zs-ire6">
          <a:extLst>
            <a:ext uri="{FF2B5EF4-FFF2-40B4-BE49-F238E27FC236}">
              <a16:creationId xmlns:a16="http://schemas.microsoft.com/office/drawing/2014/main" xmlns="" id="{00000000-0008-0000-0000-0000BE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1" name="AutoShape 1317" descr="Image result for ipc-hfw2220rp-zs-ire6">
          <a:extLst>
            <a:ext uri="{FF2B5EF4-FFF2-40B4-BE49-F238E27FC236}">
              <a16:creationId xmlns:a16="http://schemas.microsoft.com/office/drawing/2014/main" xmlns="" id="{00000000-0008-0000-0000-0000B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2" name="AutoShape 1317" descr="Image result for ipc-hfw2220rp-zs-ire6">
          <a:extLst>
            <a:ext uri="{FF2B5EF4-FFF2-40B4-BE49-F238E27FC236}">
              <a16:creationId xmlns:a16="http://schemas.microsoft.com/office/drawing/2014/main" xmlns="" id="{00000000-0008-0000-0000-0000C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3" name="AutoShape 1317" descr="Image result for ipc-hfw2220rp-zs-ire6">
          <a:extLst>
            <a:ext uri="{FF2B5EF4-FFF2-40B4-BE49-F238E27FC236}">
              <a16:creationId xmlns:a16="http://schemas.microsoft.com/office/drawing/2014/main" xmlns="" id="{00000000-0008-0000-0000-0000C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4" name="AutoShape 1317" descr="Image result for ipc-hfw2220rp-zs-ire6">
          <a:extLst>
            <a:ext uri="{FF2B5EF4-FFF2-40B4-BE49-F238E27FC236}">
              <a16:creationId xmlns:a16="http://schemas.microsoft.com/office/drawing/2014/main" xmlns="" id="{00000000-0008-0000-0000-0000C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5" name="AutoShape 1317" descr="Image result for ipc-hfw2220rp-zs-ire6">
          <a:extLst>
            <a:ext uri="{FF2B5EF4-FFF2-40B4-BE49-F238E27FC236}">
              <a16:creationId xmlns:a16="http://schemas.microsoft.com/office/drawing/2014/main" xmlns="" id="{00000000-0008-0000-0000-0000C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6" name="AutoShape 1317" descr="Image result for ipc-hfw2220rp-zs-ire6">
          <a:extLst>
            <a:ext uri="{FF2B5EF4-FFF2-40B4-BE49-F238E27FC236}">
              <a16:creationId xmlns:a16="http://schemas.microsoft.com/office/drawing/2014/main" xmlns="" id="{00000000-0008-0000-0000-0000C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97" name="AutoShape 1317" descr="Image result for ipc-hfw2220rp-zs-ire6">
          <a:extLst>
            <a:ext uri="{FF2B5EF4-FFF2-40B4-BE49-F238E27FC236}">
              <a16:creationId xmlns:a16="http://schemas.microsoft.com/office/drawing/2014/main" xmlns="" id="{00000000-0008-0000-0000-0000C5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198" name="AutoShape 1317" descr="Image result for ipc-hfw2220rp-zs-ire6">
          <a:extLst>
            <a:ext uri="{FF2B5EF4-FFF2-40B4-BE49-F238E27FC236}">
              <a16:creationId xmlns:a16="http://schemas.microsoft.com/office/drawing/2014/main" xmlns="" id="{00000000-0008-0000-0000-0000C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199" name="AutoShape 1317" descr="Image result for ipc-hfw2220rp-zs-ire6">
          <a:extLst>
            <a:ext uri="{FF2B5EF4-FFF2-40B4-BE49-F238E27FC236}">
              <a16:creationId xmlns:a16="http://schemas.microsoft.com/office/drawing/2014/main" xmlns="" id="{00000000-0008-0000-0000-0000C7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0" name="AutoShape 1317" descr="Image result for ipc-hfw2220rp-zs-ire6">
          <a:extLst>
            <a:ext uri="{FF2B5EF4-FFF2-40B4-BE49-F238E27FC236}">
              <a16:creationId xmlns:a16="http://schemas.microsoft.com/office/drawing/2014/main" xmlns="" id="{00000000-0008-0000-0000-0000C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01" name="AutoShape 1317" descr="Image result for ipc-hfw2220rp-zs-ire6">
          <a:extLst>
            <a:ext uri="{FF2B5EF4-FFF2-40B4-BE49-F238E27FC236}">
              <a16:creationId xmlns:a16="http://schemas.microsoft.com/office/drawing/2014/main" xmlns="" id="{00000000-0008-0000-0000-0000C9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2" name="AutoShape 1317" descr="Image result for ipc-hfw2220rp-zs-ire6">
          <a:extLst>
            <a:ext uri="{FF2B5EF4-FFF2-40B4-BE49-F238E27FC236}">
              <a16:creationId xmlns:a16="http://schemas.microsoft.com/office/drawing/2014/main" xmlns="" id="{00000000-0008-0000-0000-0000C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03" name="AutoShape 1317" descr="Image result for ipc-hfw2220rp-zs-ire6">
          <a:extLst>
            <a:ext uri="{FF2B5EF4-FFF2-40B4-BE49-F238E27FC236}">
              <a16:creationId xmlns:a16="http://schemas.microsoft.com/office/drawing/2014/main" xmlns="" id="{00000000-0008-0000-0000-0000CB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4" name="AutoShape 1317" descr="Image result for ipc-hfw2220rp-zs-ire6">
          <a:extLst>
            <a:ext uri="{FF2B5EF4-FFF2-40B4-BE49-F238E27FC236}">
              <a16:creationId xmlns:a16="http://schemas.microsoft.com/office/drawing/2014/main" xmlns="" id="{00000000-0008-0000-0000-0000C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5" name="AutoShape 1317" descr="Image result for ipc-hfw2220rp-zs-ire6">
          <a:extLst>
            <a:ext uri="{FF2B5EF4-FFF2-40B4-BE49-F238E27FC236}">
              <a16:creationId xmlns:a16="http://schemas.microsoft.com/office/drawing/2014/main" xmlns="" id="{00000000-0008-0000-0000-0000C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6" name="AutoShape 1317" descr="Image result for ipc-hfw2220rp-zs-ire6">
          <a:extLst>
            <a:ext uri="{FF2B5EF4-FFF2-40B4-BE49-F238E27FC236}">
              <a16:creationId xmlns:a16="http://schemas.microsoft.com/office/drawing/2014/main" xmlns="" id="{00000000-0008-0000-0000-0000CE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7" name="AutoShape 1317" descr="Image result for ipc-hfw2220rp-zs-ire6">
          <a:extLst>
            <a:ext uri="{FF2B5EF4-FFF2-40B4-BE49-F238E27FC236}">
              <a16:creationId xmlns:a16="http://schemas.microsoft.com/office/drawing/2014/main" xmlns="" id="{00000000-0008-0000-0000-0000C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8" name="AutoShape 1317" descr="Image result for ipc-hfw2220rp-zs-ire6">
          <a:extLst>
            <a:ext uri="{FF2B5EF4-FFF2-40B4-BE49-F238E27FC236}">
              <a16:creationId xmlns:a16="http://schemas.microsoft.com/office/drawing/2014/main" xmlns="" id="{00000000-0008-0000-0000-0000D0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09" name="AutoShape 1317" descr="Image result for ipc-hfw2220rp-zs-ire6">
          <a:extLst>
            <a:ext uri="{FF2B5EF4-FFF2-40B4-BE49-F238E27FC236}">
              <a16:creationId xmlns:a16="http://schemas.microsoft.com/office/drawing/2014/main" xmlns="" id="{00000000-0008-0000-0000-0000D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10" name="AutoShape 1317" descr="Image result for ipc-hfw2220rp-zs-ire6">
          <a:extLst>
            <a:ext uri="{FF2B5EF4-FFF2-40B4-BE49-F238E27FC236}">
              <a16:creationId xmlns:a16="http://schemas.microsoft.com/office/drawing/2014/main" xmlns="" id="{00000000-0008-0000-0000-0000D2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1" name="AutoShape 1317" descr="Image result for ipc-hfw2220rp-zs-ire6">
          <a:extLst>
            <a:ext uri="{FF2B5EF4-FFF2-40B4-BE49-F238E27FC236}">
              <a16:creationId xmlns:a16="http://schemas.microsoft.com/office/drawing/2014/main" xmlns="" id="{00000000-0008-0000-0000-0000D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12" name="AutoShape 1317" descr="Image result for ipc-hfw2220rp-zs-ire6">
          <a:extLst>
            <a:ext uri="{FF2B5EF4-FFF2-40B4-BE49-F238E27FC236}">
              <a16:creationId xmlns:a16="http://schemas.microsoft.com/office/drawing/2014/main" xmlns="" id="{00000000-0008-0000-0000-0000D4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3" name="AutoShape 1317" descr="Image result for ipc-hfw2220rp-zs-ire6">
          <a:extLst>
            <a:ext uri="{FF2B5EF4-FFF2-40B4-BE49-F238E27FC236}">
              <a16:creationId xmlns:a16="http://schemas.microsoft.com/office/drawing/2014/main" xmlns="" id="{00000000-0008-0000-0000-0000D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14" name="AutoShape 1317" descr="Image result for ipc-hfw2220rp-zs-ire6">
          <a:extLst>
            <a:ext uri="{FF2B5EF4-FFF2-40B4-BE49-F238E27FC236}">
              <a16:creationId xmlns:a16="http://schemas.microsoft.com/office/drawing/2014/main" xmlns="" id="{00000000-0008-0000-0000-0000D6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5" name="AutoShape 1317" descr="Image result for ipc-hfw2220rp-zs-ire6">
          <a:extLst>
            <a:ext uri="{FF2B5EF4-FFF2-40B4-BE49-F238E27FC236}">
              <a16:creationId xmlns:a16="http://schemas.microsoft.com/office/drawing/2014/main" xmlns="" id="{00000000-0008-0000-0000-0000D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16" name="AutoShape 1317" descr="Image result for ipc-hfw2220rp-zs-ire6">
          <a:extLst>
            <a:ext uri="{FF2B5EF4-FFF2-40B4-BE49-F238E27FC236}">
              <a16:creationId xmlns:a16="http://schemas.microsoft.com/office/drawing/2014/main" xmlns="" id="{00000000-0008-0000-0000-0000D8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7" name="AutoShape 1317" descr="Image result for ipc-hfw2220rp-zs-ire6">
          <a:extLst>
            <a:ext uri="{FF2B5EF4-FFF2-40B4-BE49-F238E27FC236}">
              <a16:creationId xmlns:a16="http://schemas.microsoft.com/office/drawing/2014/main" xmlns="" id="{00000000-0008-0000-0000-0000D9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8" name="AutoShape 1317" descr="Image result for ipc-hfw2220rp-zs-ire6">
          <a:extLst>
            <a:ext uri="{FF2B5EF4-FFF2-40B4-BE49-F238E27FC236}">
              <a16:creationId xmlns:a16="http://schemas.microsoft.com/office/drawing/2014/main" xmlns="" id="{00000000-0008-0000-0000-0000D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19" name="AutoShape 1317" descr="Image result for ipc-hfw2220rp-zs-ire6">
          <a:extLst>
            <a:ext uri="{FF2B5EF4-FFF2-40B4-BE49-F238E27FC236}">
              <a16:creationId xmlns:a16="http://schemas.microsoft.com/office/drawing/2014/main" xmlns="" id="{00000000-0008-0000-0000-0000DB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20" name="AutoShape 1317" descr="Image result for ipc-hfw2220rp-zs-ire6">
          <a:extLst>
            <a:ext uri="{FF2B5EF4-FFF2-40B4-BE49-F238E27FC236}">
              <a16:creationId xmlns:a16="http://schemas.microsoft.com/office/drawing/2014/main" xmlns="" id="{00000000-0008-0000-0000-0000D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21" name="AutoShape 1317" descr="Image result for ipc-hfw2220rp-zs-ire6">
          <a:extLst>
            <a:ext uri="{FF2B5EF4-FFF2-40B4-BE49-F238E27FC236}">
              <a16:creationId xmlns:a16="http://schemas.microsoft.com/office/drawing/2014/main" xmlns="" id="{00000000-0008-0000-0000-0000D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47</xdr:row>
      <xdr:rowOff>0</xdr:rowOff>
    </xdr:from>
    <xdr:to>
      <xdr:col>1</xdr:col>
      <xdr:colOff>1438275</xdr:colOff>
      <xdr:row>48</xdr:row>
      <xdr:rowOff>34288</xdr:rowOff>
    </xdr:to>
    <xdr:sp macro="" textlink="">
      <xdr:nvSpPr>
        <xdr:cNvPr id="222" name="AutoShape 1317" descr="Image result for ipc-hfw2220rp-zs-ire6">
          <a:extLst>
            <a:ext uri="{FF2B5EF4-FFF2-40B4-BE49-F238E27FC236}">
              <a16:creationId xmlns:a16="http://schemas.microsoft.com/office/drawing/2014/main" xmlns="" id="{00000000-0008-0000-0000-0000DE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23" name="AutoShape 1317" descr="Image result for ipc-hfw2220rp-zs-ire6">
          <a:extLst>
            <a:ext uri="{FF2B5EF4-FFF2-40B4-BE49-F238E27FC236}">
              <a16:creationId xmlns:a16="http://schemas.microsoft.com/office/drawing/2014/main" xmlns="" id="{00000000-0008-0000-0000-0000DF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24" name="AutoShape 1317" descr="Image result for ipc-hfw2220rp-zs-ire6">
          <a:extLst>
            <a:ext uri="{FF2B5EF4-FFF2-40B4-BE49-F238E27FC236}">
              <a16:creationId xmlns:a16="http://schemas.microsoft.com/office/drawing/2014/main" xmlns="" id="{00000000-0008-0000-0000-0000E0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25" name="AutoShape 1317" descr="Image result for ipc-hfw2220rp-zs-ire6">
          <a:extLst>
            <a:ext uri="{FF2B5EF4-FFF2-40B4-BE49-F238E27FC236}">
              <a16:creationId xmlns:a16="http://schemas.microsoft.com/office/drawing/2014/main" xmlns="" id="{00000000-0008-0000-0000-0000E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26" name="AutoShape 1317" descr="Image result for ipc-hfw2220rp-zs-ire6">
          <a:extLst>
            <a:ext uri="{FF2B5EF4-FFF2-40B4-BE49-F238E27FC236}">
              <a16:creationId xmlns:a16="http://schemas.microsoft.com/office/drawing/2014/main" xmlns="" id="{00000000-0008-0000-0000-0000E2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27" name="AutoShape 1317" descr="Image result for ipc-hfw2220rp-zs-ire6">
          <a:extLst>
            <a:ext uri="{FF2B5EF4-FFF2-40B4-BE49-F238E27FC236}">
              <a16:creationId xmlns:a16="http://schemas.microsoft.com/office/drawing/2014/main" xmlns="" id="{00000000-0008-0000-0000-0000E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28" name="AutoShape 1317" descr="Image result for ipc-hfw2220rp-zs-ire6">
          <a:extLst>
            <a:ext uri="{FF2B5EF4-FFF2-40B4-BE49-F238E27FC236}">
              <a16:creationId xmlns:a16="http://schemas.microsoft.com/office/drawing/2014/main" xmlns="" id="{00000000-0008-0000-0000-0000E4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29" name="AutoShape 1317" descr="Image result for ipc-hfw2220rp-zs-ire6">
          <a:extLst>
            <a:ext uri="{FF2B5EF4-FFF2-40B4-BE49-F238E27FC236}">
              <a16:creationId xmlns:a16="http://schemas.microsoft.com/office/drawing/2014/main" xmlns="" id="{00000000-0008-0000-0000-0000E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30" name="AutoShape 1317" descr="Image result for ipc-hfw2220rp-zs-ire6">
          <a:extLst>
            <a:ext uri="{FF2B5EF4-FFF2-40B4-BE49-F238E27FC236}">
              <a16:creationId xmlns:a16="http://schemas.microsoft.com/office/drawing/2014/main" xmlns="" id="{00000000-0008-0000-0000-0000E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31" name="AutoShape 1317" descr="Image result for ipc-hfw2220rp-zs-ire6">
          <a:extLst>
            <a:ext uri="{FF2B5EF4-FFF2-40B4-BE49-F238E27FC236}">
              <a16:creationId xmlns:a16="http://schemas.microsoft.com/office/drawing/2014/main" xmlns="" id="{00000000-0008-0000-0000-0000E7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32" name="AutoShape 1317" descr="Image result for ipc-hfw2220rp-zs-ire6">
          <a:extLst>
            <a:ext uri="{FF2B5EF4-FFF2-40B4-BE49-F238E27FC236}">
              <a16:creationId xmlns:a16="http://schemas.microsoft.com/office/drawing/2014/main" xmlns="" id="{00000000-0008-0000-0000-0000E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47</xdr:row>
      <xdr:rowOff>152400</xdr:rowOff>
    </xdr:from>
    <xdr:to>
      <xdr:col>2</xdr:col>
      <xdr:colOff>1838325</xdr:colOff>
      <xdr:row>48</xdr:row>
      <xdr:rowOff>186688</xdr:rowOff>
    </xdr:to>
    <xdr:sp macro="" textlink="">
      <xdr:nvSpPr>
        <xdr:cNvPr id="233" name="AutoShape 1317" descr="Image result for ipc-hfw2220rp-zs-ire6">
          <a:extLst>
            <a:ext uri="{FF2B5EF4-FFF2-40B4-BE49-F238E27FC236}">
              <a16:creationId xmlns:a16="http://schemas.microsoft.com/office/drawing/2014/main" xmlns="" id="{00000000-0008-0000-0000-0000E9000000}"/>
            </a:ext>
          </a:extLst>
        </xdr:cNvPr>
        <xdr:cNvSpPr>
          <a:spLocks noChangeAspect="1" noChangeArrowheads="1"/>
        </xdr:cNvSpPr>
      </xdr:nvSpPr>
      <xdr:spPr bwMode="auto">
        <a:xfrm>
          <a:off x="4269105" y="233629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47</xdr:row>
      <xdr:rowOff>0</xdr:rowOff>
    </xdr:from>
    <xdr:to>
      <xdr:col>1</xdr:col>
      <xdr:colOff>1438275</xdr:colOff>
      <xdr:row>48</xdr:row>
      <xdr:rowOff>34288</xdr:rowOff>
    </xdr:to>
    <xdr:sp macro="" textlink="">
      <xdr:nvSpPr>
        <xdr:cNvPr id="234" name="AutoShape 1317" descr="Image result for ipc-hfw2220rp-zs-ire6">
          <a:extLst>
            <a:ext uri="{FF2B5EF4-FFF2-40B4-BE49-F238E27FC236}">
              <a16:creationId xmlns:a16="http://schemas.microsoft.com/office/drawing/2014/main" xmlns="" id="{00000000-0008-0000-0000-0000EA00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35" name="AutoShape 1317" descr="Image result for ipc-hfw2220rp-zs-ire6">
          <a:extLst>
            <a:ext uri="{FF2B5EF4-FFF2-40B4-BE49-F238E27FC236}">
              <a16:creationId xmlns:a16="http://schemas.microsoft.com/office/drawing/2014/main" xmlns="" id="{00000000-0008-0000-0000-0000EB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36" name="AutoShape 1317" descr="Image result for ipc-hfw2220rp-zs-ire6">
          <a:extLst>
            <a:ext uri="{FF2B5EF4-FFF2-40B4-BE49-F238E27FC236}">
              <a16:creationId xmlns:a16="http://schemas.microsoft.com/office/drawing/2014/main" xmlns="" id="{00000000-0008-0000-0000-0000EC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37" name="AutoShape 1317" descr="Image result for ipc-hfw2220rp-zs-ire6">
          <a:extLst>
            <a:ext uri="{FF2B5EF4-FFF2-40B4-BE49-F238E27FC236}">
              <a16:creationId xmlns:a16="http://schemas.microsoft.com/office/drawing/2014/main" xmlns="" id="{00000000-0008-0000-0000-0000ED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38" name="AutoShape 1317" descr="Image result for ipc-hfw2220rp-zs-ire6">
          <a:extLst>
            <a:ext uri="{FF2B5EF4-FFF2-40B4-BE49-F238E27FC236}">
              <a16:creationId xmlns:a16="http://schemas.microsoft.com/office/drawing/2014/main" xmlns="" id="{00000000-0008-0000-0000-0000EE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39" name="AutoShape 1317" descr="Image result for ipc-hfw2220rp-zs-ire6">
          <a:extLst>
            <a:ext uri="{FF2B5EF4-FFF2-40B4-BE49-F238E27FC236}">
              <a16:creationId xmlns:a16="http://schemas.microsoft.com/office/drawing/2014/main" xmlns="" id="{00000000-0008-0000-0000-0000E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40" name="AutoShape 1317" descr="Image result for ipc-hfw2220rp-zs-ire6">
          <a:extLst>
            <a:ext uri="{FF2B5EF4-FFF2-40B4-BE49-F238E27FC236}">
              <a16:creationId xmlns:a16="http://schemas.microsoft.com/office/drawing/2014/main" xmlns="" id="{00000000-0008-0000-0000-0000F000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1" name="AutoShape 1317" descr="Image result for ipc-hfw2220rp-zs-ire6">
          <a:extLst>
            <a:ext uri="{FF2B5EF4-FFF2-40B4-BE49-F238E27FC236}">
              <a16:creationId xmlns:a16="http://schemas.microsoft.com/office/drawing/2014/main" xmlns="" id="{00000000-0008-0000-0000-0000F1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2" name="AutoShape 1317" descr="Image result for ipc-hfw2220rp-zs-ire6">
          <a:extLst>
            <a:ext uri="{FF2B5EF4-FFF2-40B4-BE49-F238E27FC236}">
              <a16:creationId xmlns:a16="http://schemas.microsoft.com/office/drawing/2014/main" xmlns="" id="{00000000-0008-0000-0000-0000F2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3" name="AutoShape 1317" descr="Image result for ipc-hfw2220rp-zs-ire6">
          <a:extLst>
            <a:ext uri="{FF2B5EF4-FFF2-40B4-BE49-F238E27FC236}">
              <a16:creationId xmlns:a16="http://schemas.microsoft.com/office/drawing/2014/main" xmlns="" id="{00000000-0008-0000-0000-0000F3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4" name="AutoShape 1317" descr="Image result for ipc-hfw2220rp-zs-ire6">
          <a:extLst>
            <a:ext uri="{FF2B5EF4-FFF2-40B4-BE49-F238E27FC236}">
              <a16:creationId xmlns:a16="http://schemas.microsoft.com/office/drawing/2014/main" xmlns="" id="{00000000-0008-0000-0000-0000F4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5" name="AutoShape 1317" descr="Image result for ipc-hfw2220rp-zs-ire6">
          <a:extLst>
            <a:ext uri="{FF2B5EF4-FFF2-40B4-BE49-F238E27FC236}">
              <a16:creationId xmlns:a16="http://schemas.microsoft.com/office/drawing/2014/main" xmlns="" id="{00000000-0008-0000-0000-0000F5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6" name="AutoShape 1317" descr="Image result for ipc-hfw2220rp-zs-ire6">
          <a:extLst>
            <a:ext uri="{FF2B5EF4-FFF2-40B4-BE49-F238E27FC236}">
              <a16:creationId xmlns:a16="http://schemas.microsoft.com/office/drawing/2014/main" xmlns="" id="{00000000-0008-0000-0000-0000F6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47" name="AutoShape 1317" descr="Image result for ipc-hfw2220rp-zs-ire6">
          <a:extLst>
            <a:ext uri="{FF2B5EF4-FFF2-40B4-BE49-F238E27FC236}">
              <a16:creationId xmlns:a16="http://schemas.microsoft.com/office/drawing/2014/main" xmlns="" id="{00000000-0008-0000-0000-0000F7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48" name="AutoShape 1317" descr="Image result for ipc-hfw2220rp-zs-ire6">
          <a:extLst>
            <a:ext uri="{FF2B5EF4-FFF2-40B4-BE49-F238E27FC236}">
              <a16:creationId xmlns:a16="http://schemas.microsoft.com/office/drawing/2014/main" xmlns="" id="{00000000-0008-0000-0000-0000F8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49" name="AutoShape 1317" descr="Image result for ipc-hfw2220rp-zs-ire6">
          <a:extLst>
            <a:ext uri="{FF2B5EF4-FFF2-40B4-BE49-F238E27FC236}">
              <a16:creationId xmlns:a16="http://schemas.microsoft.com/office/drawing/2014/main" xmlns="" id="{00000000-0008-0000-0000-0000F9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0" name="AutoShape 1317" descr="Image result for ipc-hfw2220rp-zs-ire6">
          <a:extLst>
            <a:ext uri="{FF2B5EF4-FFF2-40B4-BE49-F238E27FC236}">
              <a16:creationId xmlns:a16="http://schemas.microsoft.com/office/drawing/2014/main" xmlns="" id="{00000000-0008-0000-0000-0000FA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51" name="AutoShape 1317" descr="Image result for ipc-hfw2220rp-zs-ire6">
          <a:extLst>
            <a:ext uri="{FF2B5EF4-FFF2-40B4-BE49-F238E27FC236}">
              <a16:creationId xmlns:a16="http://schemas.microsoft.com/office/drawing/2014/main" xmlns="" id="{00000000-0008-0000-0000-0000FB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2" name="AutoShape 1317" descr="Image result for ipc-hfw2220rp-zs-ire6">
          <a:extLst>
            <a:ext uri="{FF2B5EF4-FFF2-40B4-BE49-F238E27FC236}">
              <a16:creationId xmlns:a16="http://schemas.microsoft.com/office/drawing/2014/main" xmlns="" id="{00000000-0008-0000-0000-0000FC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53" name="AutoShape 1317" descr="Image result for ipc-hfw2220rp-zs-ire6">
          <a:extLst>
            <a:ext uri="{FF2B5EF4-FFF2-40B4-BE49-F238E27FC236}">
              <a16:creationId xmlns:a16="http://schemas.microsoft.com/office/drawing/2014/main" xmlns="" id="{00000000-0008-0000-0000-0000FD00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4" name="AutoShape 1317" descr="Image result for ipc-hfw2220rp-zs-ire6">
          <a:extLst>
            <a:ext uri="{FF2B5EF4-FFF2-40B4-BE49-F238E27FC236}">
              <a16:creationId xmlns:a16="http://schemas.microsoft.com/office/drawing/2014/main" xmlns="" id="{00000000-0008-0000-0000-0000FE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5" name="AutoShape 1317" descr="Image result for ipc-hfw2220rp-zs-ire6">
          <a:extLst>
            <a:ext uri="{FF2B5EF4-FFF2-40B4-BE49-F238E27FC236}">
              <a16:creationId xmlns:a16="http://schemas.microsoft.com/office/drawing/2014/main" xmlns="" id="{00000000-0008-0000-0000-0000FF00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6" name="AutoShape 1317" descr="Image result for ipc-hfw2220rp-zs-ire6">
          <a:extLst>
            <a:ext uri="{FF2B5EF4-FFF2-40B4-BE49-F238E27FC236}">
              <a16:creationId xmlns:a16="http://schemas.microsoft.com/office/drawing/2014/main" xmlns="" id="{00000000-0008-0000-0000-00000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7" name="AutoShape 1317" descr="Image result for ipc-hfw2220rp-zs-ire6">
          <a:extLst>
            <a:ext uri="{FF2B5EF4-FFF2-40B4-BE49-F238E27FC236}">
              <a16:creationId xmlns:a16="http://schemas.microsoft.com/office/drawing/2014/main" xmlns="" id="{00000000-0008-0000-0000-000001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8" name="AutoShape 1317" descr="Image result for ipc-hfw2220rp-zs-ire6">
          <a:extLst>
            <a:ext uri="{FF2B5EF4-FFF2-40B4-BE49-F238E27FC236}">
              <a16:creationId xmlns:a16="http://schemas.microsoft.com/office/drawing/2014/main" xmlns="" id="{00000000-0008-0000-0000-00000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59" name="AutoShape 1317" descr="Image result for ipc-hfw2220rp-zs-ire6">
          <a:extLst>
            <a:ext uri="{FF2B5EF4-FFF2-40B4-BE49-F238E27FC236}">
              <a16:creationId xmlns:a16="http://schemas.microsoft.com/office/drawing/2014/main" xmlns="" id="{00000000-0008-0000-0000-000003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60" name="AutoShape 1317" descr="Image result for ipc-hfw2220rp-zs-ire6">
          <a:extLst>
            <a:ext uri="{FF2B5EF4-FFF2-40B4-BE49-F238E27FC236}">
              <a16:creationId xmlns:a16="http://schemas.microsoft.com/office/drawing/2014/main" xmlns="" id="{00000000-0008-0000-0000-000004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1" name="AutoShape 1317" descr="Image result for ipc-hfw2220rp-zs-ire6">
          <a:extLst>
            <a:ext uri="{FF2B5EF4-FFF2-40B4-BE49-F238E27FC236}">
              <a16:creationId xmlns:a16="http://schemas.microsoft.com/office/drawing/2014/main" xmlns="" id="{00000000-0008-0000-0000-000005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62" name="AutoShape 1317" descr="Image result for ipc-hfw2220rp-zs-ire6">
          <a:extLst>
            <a:ext uri="{FF2B5EF4-FFF2-40B4-BE49-F238E27FC236}">
              <a16:creationId xmlns:a16="http://schemas.microsoft.com/office/drawing/2014/main" xmlns="" id="{00000000-0008-0000-0000-000006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3" name="AutoShape 1317" descr="Image result for ipc-hfw2220rp-zs-ire6">
          <a:extLst>
            <a:ext uri="{FF2B5EF4-FFF2-40B4-BE49-F238E27FC236}">
              <a16:creationId xmlns:a16="http://schemas.microsoft.com/office/drawing/2014/main" xmlns="" id="{00000000-0008-0000-0000-000007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64" name="AutoShape 1317" descr="Image result for ipc-hfw2220rp-zs-ire6">
          <a:extLst>
            <a:ext uri="{FF2B5EF4-FFF2-40B4-BE49-F238E27FC236}">
              <a16:creationId xmlns:a16="http://schemas.microsoft.com/office/drawing/2014/main" xmlns="" id="{00000000-0008-0000-0000-000008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5" name="AutoShape 1317" descr="Image result for ipc-hfw2220rp-zs-ire6">
          <a:extLst>
            <a:ext uri="{FF2B5EF4-FFF2-40B4-BE49-F238E27FC236}">
              <a16:creationId xmlns:a16="http://schemas.microsoft.com/office/drawing/2014/main" xmlns="" id="{00000000-0008-0000-0000-000009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66" name="AutoShape 1317" descr="Image result for ipc-hfw2220rp-zs-ire6">
          <a:extLst>
            <a:ext uri="{FF2B5EF4-FFF2-40B4-BE49-F238E27FC236}">
              <a16:creationId xmlns:a16="http://schemas.microsoft.com/office/drawing/2014/main" xmlns="" id="{00000000-0008-0000-0000-00000A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7" name="AutoShape 1317" descr="Image result for ipc-hfw2220rp-zs-ire6">
          <a:extLst>
            <a:ext uri="{FF2B5EF4-FFF2-40B4-BE49-F238E27FC236}">
              <a16:creationId xmlns:a16="http://schemas.microsoft.com/office/drawing/2014/main" xmlns="" id="{00000000-0008-0000-0000-00000B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8" name="AutoShape 1317" descr="Image result for ipc-hfw2220rp-zs-ire6">
          <a:extLst>
            <a:ext uri="{FF2B5EF4-FFF2-40B4-BE49-F238E27FC236}">
              <a16:creationId xmlns:a16="http://schemas.microsoft.com/office/drawing/2014/main" xmlns="" id="{00000000-0008-0000-0000-00000C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69" name="AutoShape 1317" descr="Image result for ipc-hfw2220rp-zs-ire6">
          <a:extLst>
            <a:ext uri="{FF2B5EF4-FFF2-40B4-BE49-F238E27FC236}">
              <a16:creationId xmlns:a16="http://schemas.microsoft.com/office/drawing/2014/main" xmlns="" id="{00000000-0008-0000-0000-00000D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0" name="AutoShape 1317" descr="Image result for ipc-hfw2220rp-zs-ire6">
          <a:extLst>
            <a:ext uri="{FF2B5EF4-FFF2-40B4-BE49-F238E27FC236}">
              <a16:creationId xmlns:a16="http://schemas.microsoft.com/office/drawing/2014/main" xmlns="" id="{00000000-0008-0000-0000-00000E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1" name="AutoShape 1317" descr="Image result for ipc-hfw2220rp-zs-ire6">
          <a:extLst>
            <a:ext uri="{FF2B5EF4-FFF2-40B4-BE49-F238E27FC236}">
              <a16:creationId xmlns:a16="http://schemas.microsoft.com/office/drawing/2014/main" xmlns="" id="{00000000-0008-0000-0000-00000F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2" name="AutoShape 1317" descr="Image result for ipc-hfw2220rp-zs-ire6">
          <a:extLst>
            <a:ext uri="{FF2B5EF4-FFF2-40B4-BE49-F238E27FC236}">
              <a16:creationId xmlns:a16="http://schemas.microsoft.com/office/drawing/2014/main" xmlns="" id="{00000000-0008-0000-0000-00001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73" name="AutoShape 1317" descr="Image result for ipc-hfw2220rp-zs-ire6">
          <a:extLst>
            <a:ext uri="{FF2B5EF4-FFF2-40B4-BE49-F238E27FC236}">
              <a16:creationId xmlns:a16="http://schemas.microsoft.com/office/drawing/2014/main" xmlns="" id="{00000000-0008-0000-0000-000011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4" name="AutoShape 1317" descr="Image result for ipc-hfw2220rp-zs-ire6">
          <a:extLst>
            <a:ext uri="{FF2B5EF4-FFF2-40B4-BE49-F238E27FC236}">
              <a16:creationId xmlns:a16="http://schemas.microsoft.com/office/drawing/2014/main" xmlns="" id="{00000000-0008-0000-0000-00001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75" name="AutoShape 1317" descr="Image result for ipc-hfw2220rp-zs-ire6">
          <a:extLst>
            <a:ext uri="{FF2B5EF4-FFF2-40B4-BE49-F238E27FC236}">
              <a16:creationId xmlns:a16="http://schemas.microsoft.com/office/drawing/2014/main" xmlns="" id="{00000000-0008-0000-0000-000013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6" name="AutoShape 1317" descr="Image result for ipc-hfw2220rp-zs-ire6">
          <a:extLst>
            <a:ext uri="{FF2B5EF4-FFF2-40B4-BE49-F238E27FC236}">
              <a16:creationId xmlns:a16="http://schemas.microsoft.com/office/drawing/2014/main" xmlns="" id="{00000000-0008-0000-0000-000014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77" name="AutoShape 1317" descr="Image result for ipc-hfw2220rp-zs-ire6">
          <a:extLst>
            <a:ext uri="{FF2B5EF4-FFF2-40B4-BE49-F238E27FC236}">
              <a16:creationId xmlns:a16="http://schemas.microsoft.com/office/drawing/2014/main" xmlns="" id="{00000000-0008-0000-0000-000015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78" name="AutoShape 1317" descr="Image result for ipc-hfw2220rp-zs-ire6">
          <a:extLst>
            <a:ext uri="{FF2B5EF4-FFF2-40B4-BE49-F238E27FC236}">
              <a16:creationId xmlns:a16="http://schemas.microsoft.com/office/drawing/2014/main" xmlns="" id="{00000000-0008-0000-0000-000016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148588</xdr:rowOff>
    </xdr:to>
    <xdr:sp macro="" textlink="">
      <xdr:nvSpPr>
        <xdr:cNvPr id="279" name="AutoShape 1317" descr="Image result for ipc-hfw2220rp-zs-ire6">
          <a:extLst>
            <a:ext uri="{FF2B5EF4-FFF2-40B4-BE49-F238E27FC236}">
              <a16:creationId xmlns:a16="http://schemas.microsoft.com/office/drawing/2014/main" xmlns="" id="{00000000-0008-0000-0000-000017010000}"/>
            </a:ext>
          </a:extLst>
        </xdr:cNvPr>
        <xdr:cNvSpPr>
          <a:spLocks noChangeAspect="1" noChangeArrowheads="1"/>
        </xdr:cNvSpPr>
      </xdr:nvSpPr>
      <xdr:spPr bwMode="auto">
        <a:xfrm>
          <a:off x="2773680" y="23210520"/>
          <a:ext cx="342900" cy="4914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0" name="AutoShape 1317" descr="Image result for ipc-hfw2220rp-zs-ire6">
          <a:extLst>
            <a:ext uri="{FF2B5EF4-FFF2-40B4-BE49-F238E27FC236}">
              <a16:creationId xmlns:a16="http://schemas.microsoft.com/office/drawing/2014/main" xmlns="" id="{00000000-0008-0000-0000-000018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1" name="AutoShape 1317" descr="Image result for ipc-hfw2220rp-zs-ire6">
          <a:extLst>
            <a:ext uri="{FF2B5EF4-FFF2-40B4-BE49-F238E27FC236}">
              <a16:creationId xmlns:a16="http://schemas.microsoft.com/office/drawing/2014/main" xmlns="" id="{00000000-0008-0000-0000-000019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2" name="AutoShape 1317" descr="Image result for ipc-hfw2220rp-zs-ire6">
          <a:extLst>
            <a:ext uri="{FF2B5EF4-FFF2-40B4-BE49-F238E27FC236}">
              <a16:creationId xmlns:a16="http://schemas.microsoft.com/office/drawing/2014/main" xmlns="" id="{00000000-0008-0000-0000-00001A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3" name="AutoShape 1317" descr="Image result for ipc-hfw2220rp-zs-ire6">
          <a:extLst>
            <a:ext uri="{FF2B5EF4-FFF2-40B4-BE49-F238E27FC236}">
              <a16:creationId xmlns:a16="http://schemas.microsoft.com/office/drawing/2014/main" xmlns="" id="{00000000-0008-0000-0000-00001B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4" name="AutoShape 1317" descr="Image result for ipc-hfw2220rp-zs-ire6">
          <a:extLst>
            <a:ext uri="{FF2B5EF4-FFF2-40B4-BE49-F238E27FC236}">
              <a16:creationId xmlns:a16="http://schemas.microsoft.com/office/drawing/2014/main" xmlns="" id="{00000000-0008-0000-0000-00001C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1095375</xdr:colOff>
      <xdr:row>47</xdr:row>
      <xdr:rowOff>0</xdr:rowOff>
    </xdr:from>
    <xdr:to>
      <xdr:col>1</xdr:col>
      <xdr:colOff>1438275</xdr:colOff>
      <xdr:row>48</xdr:row>
      <xdr:rowOff>34288</xdr:rowOff>
    </xdr:to>
    <xdr:sp macro="" textlink="">
      <xdr:nvSpPr>
        <xdr:cNvPr id="285" name="AutoShape 1317" descr="Image result for ipc-hfw2220rp-zs-ire6">
          <a:extLst>
            <a:ext uri="{FF2B5EF4-FFF2-40B4-BE49-F238E27FC236}">
              <a16:creationId xmlns:a16="http://schemas.microsoft.com/office/drawing/2014/main" xmlns="" id="{00000000-0008-0000-0000-00001D010000}"/>
            </a:ext>
          </a:extLst>
        </xdr:cNvPr>
        <xdr:cNvSpPr>
          <a:spLocks noChangeAspect="1" noChangeArrowheads="1"/>
        </xdr:cNvSpPr>
      </xdr:nvSpPr>
      <xdr:spPr bwMode="auto">
        <a:xfrm>
          <a:off x="1476375"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86" name="AutoShape 1317" descr="Image result for ipc-hfw2220rp-zs-ire6">
          <a:extLst>
            <a:ext uri="{FF2B5EF4-FFF2-40B4-BE49-F238E27FC236}">
              <a16:creationId xmlns:a16="http://schemas.microsoft.com/office/drawing/2014/main" xmlns="" id="{00000000-0008-0000-0000-00001E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87" name="AutoShape 1317" descr="Image result for ipc-hfw2220rp-zs-ire6">
          <a:extLst>
            <a:ext uri="{FF2B5EF4-FFF2-40B4-BE49-F238E27FC236}">
              <a16:creationId xmlns:a16="http://schemas.microsoft.com/office/drawing/2014/main" xmlns="" id="{00000000-0008-0000-0000-00001F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88" name="AutoShape 1317" descr="Image result for ipc-hfw2220rp-zs-ire6">
          <a:extLst>
            <a:ext uri="{FF2B5EF4-FFF2-40B4-BE49-F238E27FC236}">
              <a16:creationId xmlns:a16="http://schemas.microsoft.com/office/drawing/2014/main" xmlns="" id="{00000000-0008-0000-0000-000020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89" name="AutoShape 1317" descr="Image result for ipc-hfw2220rp-zs-ire6">
          <a:extLst>
            <a:ext uri="{FF2B5EF4-FFF2-40B4-BE49-F238E27FC236}">
              <a16:creationId xmlns:a16="http://schemas.microsoft.com/office/drawing/2014/main" xmlns="" id="{00000000-0008-0000-0000-000021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90" name="AutoShape 1317" descr="Image result for ipc-hfw2220rp-zs-ire6">
          <a:extLst>
            <a:ext uri="{FF2B5EF4-FFF2-40B4-BE49-F238E27FC236}">
              <a16:creationId xmlns:a16="http://schemas.microsoft.com/office/drawing/2014/main" xmlns="" id="{00000000-0008-0000-0000-000022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177163</xdr:rowOff>
    </xdr:to>
    <xdr:sp macro="" textlink="">
      <xdr:nvSpPr>
        <xdr:cNvPr id="291" name="AutoShape 1317" descr="Image result for ipc-hfw2220rp-zs-ire6">
          <a:extLst>
            <a:ext uri="{FF2B5EF4-FFF2-40B4-BE49-F238E27FC236}">
              <a16:creationId xmlns:a16="http://schemas.microsoft.com/office/drawing/2014/main" xmlns="" id="{00000000-0008-0000-0000-000023010000}"/>
            </a:ext>
          </a:extLst>
        </xdr:cNvPr>
        <xdr:cNvSpPr>
          <a:spLocks noChangeAspect="1" noChangeArrowheads="1"/>
        </xdr:cNvSpPr>
      </xdr:nvSpPr>
      <xdr:spPr bwMode="auto">
        <a:xfrm>
          <a:off x="2773680" y="23210520"/>
          <a:ext cx="342900" cy="52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92" name="AutoShape 1317" descr="Image result for ipc-hfw2220rp-zs-ire6">
          <a:extLst>
            <a:ext uri="{FF2B5EF4-FFF2-40B4-BE49-F238E27FC236}">
              <a16:creationId xmlns:a16="http://schemas.microsoft.com/office/drawing/2014/main" xmlns="" id="{00000000-0008-0000-0000-000024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93" name="AutoShape 1317" descr="Image result for ipc-hfw2220rp-zs-ire6">
          <a:extLst>
            <a:ext uri="{FF2B5EF4-FFF2-40B4-BE49-F238E27FC236}">
              <a16:creationId xmlns:a16="http://schemas.microsoft.com/office/drawing/2014/main" xmlns="" id="{00000000-0008-0000-0000-000025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94" name="AutoShape 1317" descr="Image result for ipc-hfw2220rp-zs-ire6">
          <a:extLst>
            <a:ext uri="{FF2B5EF4-FFF2-40B4-BE49-F238E27FC236}">
              <a16:creationId xmlns:a16="http://schemas.microsoft.com/office/drawing/2014/main" xmlns="" id="{00000000-0008-0000-0000-000026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47</xdr:row>
      <xdr:rowOff>0</xdr:rowOff>
    </xdr:from>
    <xdr:to>
      <xdr:col>2</xdr:col>
      <xdr:colOff>342900</xdr:colOff>
      <xdr:row>48</xdr:row>
      <xdr:rowOff>34288</xdr:rowOff>
    </xdr:to>
    <xdr:sp macro="" textlink="">
      <xdr:nvSpPr>
        <xdr:cNvPr id="295" name="AutoShape 1317" descr="Image result for ipc-hfw2220rp-zs-ire6">
          <a:extLst>
            <a:ext uri="{FF2B5EF4-FFF2-40B4-BE49-F238E27FC236}">
              <a16:creationId xmlns:a16="http://schemas.microsoft.com/office/drawing/2014/main" xmlns="" id="{00000000-0008-0000-0000-000027010000}"/>
            </a:ext>
          </a:extLst>
        </xdr:cNvPr>
        <xdr:cNvSpPr>
          <a:spLocks noChangeAspect="1" noChangeArrowheads="1"/>
        </xdr:cNvSpPr>
      </xdr:nvSpPr>
      <xdr:spPr bwMode="auto">
        <a:xfrm>
          <a:off x="2773680" y="232105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1495425</xdr:colOff>
      <xdr:row>47</xdr:row>
      <xdr:rowOff>152400</xdr:rowOff>
    </xdr:from>
    <xdr:to>
      <xdr:col>2</xdr:col>
      <xdr:colOff>1838325</xdr:colOff>
      <xdr:row>48</xdr:row>
      <xdr:rowOff>186688</xdr:rowOff>
    </xdr:to>
    <xdr:sp macro="" textlink="">
      <xdr:nvSpPr>
        <xdr:cNvPr id="296" name="AutoShape 1317" descr="Image result for ipc-hfw2220rp-zs-ire6">
          <a:extLst>
            <a:ext uri="{FF2B5EF4-FFF2-40B4-BE49-F238E27FC236}">
              <a16:creationId xmlns:a16="http://schemas.microsoft.com/office/drawing/2014/main" xmlns="" id="{00000000-0008-0000-0000-000028010000}"/>
            </a:ext>
          </a:extLst>
        </xdr:cNvPr>
        <xdr:cNvSpPr>
          <a:spLocks noChangeAspect="1" noChangeArrowheads="1"/>
        </xdr:cNvSpPr>
      </xdr:nvSpPr>
      <xdr:spPr bwMode="auto">
        <a:xfrm>
          <a:off x="4269105" y="23362920"/>
          <a:ext cx="342900" cy="377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1095375</xdr:colOff>
      <xdr:row>46</xdr:row>
      <xdr:rowOff>0</xdr:rowOff>
    </xdr:from>
    <xdr:ext cx="342900" cy="380998"/>
    <xdr:sp macro="" textlink="">
      <xdr:nvSpPr>
        <xdr:cNvPr id="298" name="AutoShape 1317" descr="Image result for ipc-hfw2220rp-zs-ire6">
          <a:extLst>
            <a:ext uri="{FF2B5EF4-FFF2-40B4-BE49-F238E27FC236}">
              <a16:creationId xmlns:a16="http://schemas.microsoft.com/office/drawing/2014/main" xmlns="" id="{00000000-0008-0000-0000-00002A010000}"/>
            </a:ext>
          </a:extLst>
        </xdr:cNvPr>
        <xdr:cNvSpPr>
          <a:spLocks noChangeAspect="1" noChangeArrowheads="1"/>
        </xdr:cNvSpPr>
      </xdr:nvSpPr>
      <xdr:spPr bwMode="auto">
        <a:xfrm>
          <a:off x="14763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299" name="AutoShape 1317" descr="Image result for ipc-hfw2220rp-zs-ire6">
          <a:extLst>
            <a:ext uri="{FF2B5EF4-FFF2-40B4-BE49-F238E27FC236}">
              <a16:creationId xmlns:a16="http://schemas.microsoft.com/office/drawing/2014/main" xmlns="" id="{00000000-0008-0000-0000-00002B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00" name="AutoShape 1317" descr="Image result for ipc-hfw2220rp-zs-ire6">
          <a:extLst>
            <a:ext uri="{FF2B5EF4-FFF2-40B4-BE49-F238E27FC236}">
              <a16:creationId xmlns:a16="http://schemas.microsoft.com/office/drawing/2014/main" xmlns="" id="{00000000-0008-0000-0000-00002C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1" name="AutoShape 1317" descr="Image result for ipc-hfw2220rp-zs-ire6">
          <a:extLst>
            <a:ext uri="{FF2B5EF4-FFF2-40B4-BE49-F238E27FC236}">
              <a16:creationId xmlns:a16="http://schemas.microsoft.com/office/drawing/2014/main" xmlns="" id="{00000000-0008-0000-0000-00002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02" name="AutoShape 1317" descr="Image result for ipc-hfw2220rp-zs-ire6">
          <a:extLst>
            <a:ext uri="{FF2B5EF4-FFF2-40B4-BE49-F238E27FC236}">
              <a16:creationId xmlns:a16="http://schemas.microsoft.com/office/drawing/2014/main" xmlns="" id="{00000000-0008-0000-0000-00002E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3" name="AutoShape 1317" descr="Image result for ipc-hfw2220rp-zs-ire6">
          <a:extLst>
            <a:ext uri="{FF2B5EF4-FFF2-40B4-BE49-F238E27FC236}">
              <a16:creationId xmlns:a16="http://schemas.microsoft.com/office/drawing/2014/main" xmlns="" id="{00000000-0008-0000-0000-00002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04" name="AutoShape 1317" descr="Image result for ipc-hfw2220rp-zs-ire6">
          <a:extLst>
            <a:ext uri="{FF2B5EF4-FFF2-40B4-BE49-F238E27FC236}">
              <a16:creationId xmlns:a16="http://schemas.microsoft.com/office/drawing/2014/main" xmlns="" id="{00000000-0008-0000-0000-000030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5" name="AutoShape 1317" descr="Image result for ipc-hfw2220rp-zs-ire6">
          <a:extLst>
            <a:ext uri="{FF2B5EF4-FFF2-40B4-BE49-F238E27FC236}">
              <a16:creationId xmlns:a16="http://schemas.microsoft.com/office/drawing/2014/main" xmlns="" id="{00000000-0008-0000-0000-00003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6" name="AutoShape 1317" descr="Image result for ipc-hfw2220rp-zs-ire6">
          <a:extLst>
            <a:ext uri="{FF2B5EF4-FFF2-40B4-BE49-F238E27FC236}">
              <a16:creationId xmlns:a16="http://schemas.microsoft.com/office/drawing/2014/main" xmlns="" id="{00000000-0008-0000-0000-000032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7" name="AutoShape 1317" descr="Image result for ipc-hfw2220rp-zs-ire6">
          <a:extLst>
            <a:ext uri="{FF2B5EF4-FFF2-40B4-BE49-F238E27FC236}">
              <a16:creationId xmlns:a16="http://schemas.microsoft.com/office/drawing/2014/main" xmlns="" id="{00000000-0008-0000-0000-00003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8" name="AutoShape 1317" descr="Image result for ipc-hfw2220rp-zs-ire6">
          <a:extLst>
            <a:ext uri="{FF2B5EF4-FFF2-40B4-BE49-F238E27FC236}">
              <a16:creationId xmlns:a16="http://schemas.microsoft.com/office/drawing/2014/main" xmlns="" id="{00000000-0008-0000-0000-00003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09" name="AutoShape 1317" descr="Image result for ipc-hfw2220rp-zs-ire6">
          <a:extLst>
            <a:ext uri="{FF2B5EF4-FFF2-40B4-BE49-F238E27FC236}">
              <a16:creationId xmlns:a16="http://schemas.microsoft.com/office/drawing/2014/main" xmlns="" id="{00000000-0008-0000-0000-00003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0" name="AutoShape 1317" descr="Image result for ipc-hfw2220rp-zs-ire6">
          <a:extLst>
            <a:ext uri="{FF2B5EF4-FFF2-40B4-BE49-F238E27FC236}">
              <a16:creationId xmlns:a16="http://schemas.microsoft.com/office/drawing/2014/main" xmlns="" id="{00000000-0008-0000-0000-000036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04800"/>
    <xdr:sp macro="" textlink="">
      <xdr:nvSpPr>
        <xdr:cNvPr id="311" name="AutoShape 1317" descr="Image result for ipc-hfw2220rp-zs-ire6">
          <a:extLst>
            <a:ext uri="{FF2B5EF4-FFF2-40B4-BE49-F238E27FC236}">
              <a16:creationId xmlns:a16="http://schemas.microsoft.com/office/drawing/2014/main" xmlns="" id="{00000000-0008-0000-0000-000037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2" name="AutoShape 1317" descr="Image result for ipc-hfw2220rp-zs-ire6">
          <a:extLst>
            <a:ext uri="{FF2B5EF4-FFF2-40B4-BE49-F238E27FC236}">
              <a16:creationId xmlns:a16="http://schemas.microsoft.com/office/drawing/2014/main" xmlns="" id="{00000000-0008-0000-0000-000038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04800"/>
    <xdr:sp macro="" textlink="">
      <xdr:nvSpPr>
        <xdr:cNvPr id="313" name="AutoShape 1317" descr="Image result for ipc-hfw2220rp-zs-ire6">
          <a:extLst>
            <a:ext uri="{FF2B5EF4-FFF2-40B4-BE49-F238E27FC236}">
              <a16:creationId xmlns:a16="http://schemas.microsoft.com/office/drawing/2014/main" xmlns="" id="{00000000-0008-0000-0000-000039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4" name="AutoShape 1317" descr="Image result for ipc-hfw2220rp-zs-ire6">
          <a:extLst>
            <a:ext uri="{FF2B5EF4-FFF2-40B4-BE49-F238E27FC236}">
              <a16:creationId xmlns:a16="http://schemas.microsoft.com/office/drawing/2014/main" xmlns="" id="{00000000-0008-0000-0000-00003A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04800"/>
    <xdr:sp macro="" textlink="">
      <xdr:nvSpPr>
        <xdr:cNvPr id="315" name="AutoShape 1317" descr="Image result for ipc-hfw2220rp-zs-ire6">
          <a:extLst>
            <a:ext uri="{FF2B5EF4-FFF2-40B4-BE49-F238E27FC236}">
              <a16:creationId xmlns:a16="http://schemas.microsoft.com/office/drawing/2014/main" xmlns="" id="{00000000-0008-0000-0000-00003B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6" name="AutoShape 1317" descr="Image result for ipc-hfw2220rp-zs-ire6">
          <a:extLst>
            <a:ext uri="{FF2B5EF4-FFF2-40B4-BE49-F238E27FC236}">
              <a16:creationId xmlns:a16="http://schemas.microsoft.com/office/drawing/2014/main" xmlns="" id="{00000000-0008-0000-0000-00003C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04800"/>
    <xdr:sp macro="" textlink="">
      <xdr:nvSpPr>
        <xdr:cNvPr id="317" name="AutoShape 1317" descr="Image result for ipc-hfw2220rp-zs-ire6">
          <a:extLst>
            <a:ext uri="{FF2B5EF4-FFF2-40B4-BE49-F238E27FC236}">
              <a16:creationId xmlns:a16="http://schemas.microsoft.com/office/drawing/2014/main" xmlns="" id="{00000000-0008-0000-0000-00003D010000}"/>
            </a:ext>
          </a:extLst>
        </xdr:cNvPr>
        <xdr:cNvSpPr>
          <a:spLocks noChangeAspect="1" noChangeArrowheads="1"/>
        </xdr:cNvSpPr>
      </xdr:nvSpPr>
      <xdr:spPr bwMode="auto">
        <a:xfrm>
          <a:off x="2771775" y="213074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8" name="AutoShape 1317" descr="Image result for ipc-hfw2220rp-zs-ire6">
          <a:extLst>
            <a:ext uri="{FF2B5EF4-FFF2-40B4-BE49-F238E27FC236}">
              <a16:creationId xmlns:a16="http://schemas.microsoft.com/office/drawing/2014/main" xmlns="" id="{00000000-0008-0000-0000-00003E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19" name="AutoShape 1317" descr="Image result for ipc-hfw2220rp-zs-ire6">
          <a:extLst>
            <a:ext uri="{FF2B5EF4-FFF2-40B4-BE49-F238E27FC236}">
              <a16:creationId xmlns:a16="http://schemas.microsoft.com/office/drawing/2014/main" xmlns="" id="{00000000-0008-0000-0000-00003F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0" name="AutoShape 1317" descr="Image result for ipc-hfw2220rp-zs-ire6">
          <a:extLst>
            <a:ext uri="{FF2B5EF4-FFF2-40B4-BE49-F238E27FC236}">
              <a16:creationId xmlns:a16="http://schemas.microsoft.com/office/drawing/2014/main" xmlns="" id="{00000000-0008-0000-0000-000040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1" name="AutoShape 1317" descr="Image result for ipc-hfw2220rp-zs-ire6">
          <a:extLst>
            <a:ext uri="{FF2B5EF4-FFF2-40B4-BE49-F238E27FC236}">
              <a16:creationId xmlns:a16="http://schemas.microsoft.com/office/drawing/2014/main" xmlns="" id="{00000000-0008-0000-0000-000041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2" name="AutoShape 1317" descr="Image result for ipc-hfw2220rp-zs-ire6">
          <a:extLst>
            <a:ext uri="{FF2B5EF4-FFF2-40B4-BE49-F238E27FC236}">
              <a16:creationId xmlns:a16="http://schemas.microsoft.com/office/drawing/2014/main" xmlns="" id="{00000000-0008-0000-0000-000042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3" name="AutoShape 1317" descr="Image result for ipc-hfw2220rp-zs-ire6">
          <a:extLst>
            <a:ext uri="{FF2B5EF4-FFF2-40B4-BE49-F238E27FC236}">
              <a16:creationId xmlns:a16="http://schemas.microsoft.com/office/drawing/2014/main" xmlns="" id="{00000000-0008-0000-0000-000043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4" name="AutoShape 1317" descr="Image result for ipc-hfw2220rp-zs-ire6">
          <a:extLst>
            <a:ext uri="{FF2B5EF4-FFF2-40B4-BE49-F238E27FC236}">
              <a16:creationId xmlns:a16="http://schemas.microsoft.com/office/drawing/2014/main" xmlns="" id="{00000000-0008-0000-0000-000044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5" name="AutoShape 1317" descr="Image result for ipc-hfw2220rp-zs-ire6">
          <a:extLst>
            <a:ext uri="{FF2B5EF4-FFF2-40B4-BE49-F238E27FC236}">
              <a16:creationId xmlns:a16="http://schemas.microsoft.com/office/drawing/2014/main" xmlns="" id="{00000000-0008-0000-0000-000045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6" name="AutoShape 1317" descr="Image result for ipc-hfw2220rp-zs-ire6">
          <a:extLst>
            <a:ext uri="{FF2B5EF4-FFF2-40B4-BE49-F238E27FC236}">
              <a16:creationId xmlns:a16="http://schemas.microsoft.com/office/drawing/2014/main" xmlns="" id="{00000000-0008-0000-0000-000046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7" name="AutoShape 1317" descr="Image result for ipc-hfw2220rp-zs-ire6">
          <a:extLst>
            <a:ext uri="{FF2B5EF4-FFF2-40B4-BE49-F238E27FC236}">
              <a16:creationId xmlns:a16="http://schemas.microsoft.com/office/drawing/2014/main" xmlns="" id="{00000000-0008-0000-0000-000047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8" name="AutoShape 1317" descr="Image result for ipc-hfw2220rp-zs-ire6">
          <a:extLst>
            <a:ext uri="{FF2B5EF4-FFF2-40B4-BE49-F238E27FC236}">
              <a16:creationId xmlns:a16="http://schemas.microsoft.com/office/drawing/2014/main" xmlns="" id="{00000000-0008-0000-0000-000048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29" name="AutoShape 1317" descr="Image result for ipc-hfw2220rp-zs-ire6">
          <a:extLst>
            <a:ext uri="{FF2B5EF4-FFF2-40B4-BE49-F238E27FC236}">
              <a16:creationId xmlns:a16="http://schemas.microsoft.com/office/drawing/2014/main" xmlns="" id="{00000000-0008-0000-0000-000049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200025"/>
    <xdr:sp macro="" textlink="">
      <xdr:nvSpPr>
        <xdr:cNvPr id="330" name="AutoShape 1317" descr="Image result for ipc-hfw2220rp-zs-ire6">
          <a:extLst>
            <a:ext uri="{FF2B5EF4-FFF2-40B4-BE49-F238E27FC236}">
              <a16:creationId xmlns:a16="http://schemas.microsoft.com/office/drawing/2014/main" xmlns="" id="{00000000-0008-0000-0000-00004A010000}"/>
            </a:ext>
          </a:extLst>
        </xdr:cNvPr>
        <xdr:cNvSpPr>
          <a:spLocks noChangeAspect="1" noChangeArrowheads="1"/>
        </xdr:cNvSpPr>
      </xdr:nvSpPr>
      <xdr:spPr bwMode="auto">
        <a:xfrm>
          <a:off x="2771775" y="213074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31" name="AutoShape 1317" descr="Image result for ipc-hfw2220rp-zs-ire6">
          <a:extLst>
            <a:ext uri="{FF2B5EF4-FFF2-40B4-BE49-F238E27FC236}">
              <a16:creationId xmlns:a16="http://schemas.microsoft.com/office/drawing/2014/main" xmlns="" id="{00000000-0008-0000-0000-00004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32" name="AutoShape 1317" descr="Image result for ipc-hfw2220rp-zs-ire6">
          <a:extLst>
            <a:ext uri="{FF2B5EF4-FFF2-40B4-BE49-F238E27FC236}">
              <a16:creationId xmlns:a16="http://schemas.microsoft.com/office/drawing/2014/main" xmlns="" id="{00000000-0008-0000-0000-00004C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33" name="AutoShape 1317" descr="Image result for ipc-hfw2220rp-zs-ire6">
          <a:extLst>
            <a:ext uri="{FF2B5EF4-FFF2-40B4-BE49-F238E27FC236}">
              <a16:creationId xmlns:a16="http://schemas.microsoft.com/office/drawing/2014/main" xmlns="" id="{00000000-0008-0000-0000-00004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34" name="AutoShape 1317" descr="Image result for ipc-hfw2220rp-zs-ire6">
          <a:extLst>
            <a:ext uri="{FF2B5EF4-FFF2-40B4-BE49-F238E27FC236}">
              <a16:creationId xmlns:a16="http://schemas.microsoft.com/office/drawing/2014/main" xmlns="" id="{00000000-0008-0000-0000-00004E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35" name="AutoShape 1317" descr="Image result for ipc-hfw2220rp-zs-ire6">
          <a:extLst>
            <a:ext uri="{FF2B5EF4-FFF2-40B4-BE49-F238E27FC236}">
              <a16:creationId xmlns:a16="http://schemas.microsoft.com/office/drawing/2014/main" xmlns="" id="{00000000-0008-0000-0000-00004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36" name="AutoShape 1317" descr="Image result for ipc-hfw2220rp-zs-ire6">
          <a:extLst>
            <a:ext uri="{FF2B5EF4-FFF2-40B4-BE49-F238E27FC236}">
              <a16:creationId xmlns:a16="http://schemas.microsoft.com/office/drawing/2014/main" xmlns="" id="{00000000-0008-0000-0000-000050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37" name="AutoShape 1317" descr="Image result for ipc-hfw2220rp-zs-ire6">
          <a:extLst>
            <a:ext uri="{FF2B5EF4-FFF2-40B4-BE49-F238E27FC236}">
              <a16:creationId xmlns:a16="http://schemas.microsoft.com/office/drawing/2014/main" xmlns="" id="{00000000-0008-0000-0000-00005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38" name="AutoShape 1317" descr="Image result for ipc-hfw2220rp-zs-ire6">
          <a:extLst>
            <a:ext uri="{FF2B5EF4-FFF2-40B4-BE49-F238E27FC236}">
              <a16:creationId xmlns:a16="http://schemas.microsoft.com/office/drawing/2014/main" xmlns="" id="{00000000-0008-0000-0000-000052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39" name="AutoShape 1317" descr="Image result for ipc-hfw2220rp-zs-ire6">
          <a:extLst>
            <a:ext uri="{FF2B5EF4-FFF2-40B4-BE49-F238E27FC236}">
              <a16:creationId xmlns:a16="http://schemas.microsoft.com/office/drawing/2014/main" xmlns="" id="{00000000-0008-0000-0000-00005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0" name="AutoShape 1317" descr="Image result for ipc-hfw2220rp-zs-ire6">
          <a:extLst>
            <a:ext uri="{FF2B5EF4-FFF2-40B4-BE49-F238E27FC236}">
              <a16:creationId xmlns:a16="http://schemas.microsoft.com/office/drawing/2014/main" xmlns="" id="{00000000-0008-0000-0000-00005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1" name="AutoShape 1317" descr="Image result for ipc-hfw2220rp-zs-ire6">
          <a:extLst>
            <a:ext uri="{FF2B5EF4-FFF2-40B4-BE49-F238E27FC236}">
              <a16:creationId xmlns:a16="http://schemas.microsoft.com/office/drawing/2014/main" xmlns="" id="{00000000-0008-0000-0000-00005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2" name="AutoShape 1317" descr="Image result for ipc-hfw2220rp-zs-ire6">
          <a:extLst>
            <a:ext uri="{FF2B5EF4-FFF2-40B4-BE49-F238E27FC236}">
              <a16:creationId xmlns:a16="http://schemas.microsoft.com/office/drawing/2014/main" xmlns="" id="{00000000-0008-0000-0000-000056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3" name="AutoShape 1317" descr="Image result for ipc-hfw2220rp-zs-ire6">
          <a:extLst>
            <a:ext uri="{FF2B5EF4-FFF2-40B4-BE49-F238E27FC236}">
              <a16:creationId xmlns:a16="http://schemas.microsoft.com/office/drawing/2014/main" xmlns="" id="{00000000-0008-0000-0000-00005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4" name="AutoShape 1317" descr="Image result for ipc-hfw2220rp-zs-ire6">
          <a:extLst>
            <a:ext uri="{FF2B5EF4-FFF2-40B4-BE49-F238E27FC236}">
              <a16:creationId xmlns:a16="http://schemas.microsoft.com/office/drawing/2014/main" xmlns="" id="{00000000-0008-0000-0000-000058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45" name="AutoShape 1317" descr="Image result for ipc-hfw2220rp-zs-ire6">
          <a:extLst>
            <a:ext uri="{FF2B5EF4-FFF2-40B4-BE49-F238E27FC236}">
              <a16:creationId xmlns:a16="http://schemas.microsoft.com/office/drawing/2014/main" xmlns="" id="{00000000-0008-0000-0000-000059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6" name="AutoShape 1317" descr="Image result for ipc-hfw2220rp-zs-ire6">
          <a:extLst>
            <a:ext uri="{FF2B5EF4-FFF2-40B4-BE49-F238E27FC236}">
              <a16:creationId xmlns:a16="http://schemas.microsoft.com/office/drawing/2014/main" xmlns="" id="{00000000-0008-0000-0000-00005A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47" name="AutoShape 1317" descr="Image result for ipc-hfw2220rp-zs-ire6">
          <a:extLst>
            <a:ext uri="{FF2B5EF4-FFF2-40B4-BE49-F238E27FC236}">
              <a16:creationId xmlns:a16="http://schemas.microsoft.com/office/drawing/2014/main" xmlns="" id="{00000000-0008-0000-0000-00005B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48" name="AutoShape 1317" descr="Image result for ipc-hfw2220rp-zs-ire6">
          <a:extLst>
            <a:ext uri="{FF2B5EF4-FFF2-40B4-BE49-F238E27FC236}">
              <a16:creationId xmlns:a16="http://schemas.microsoft.com/office/drawing/2014/main" xmlns="" id="{00000000-0008-0000-0000-00005C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49" name="AutoShape 1317" descr="Image result for ipc-hfw2220rp-zs-ire6">
          <a:extLst>
            <a:ext uri="{FF2B5EF4-FFF2-40B4-BE49-F238E27FC236}">
              <a16:creationId xmlns:a16="http://schemas.microsoft.com/office/drawing/2014/main" xmlns="" id="{00000000-0008-0000-0000-00005D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0" name="AutoShape 1317" descr="Image result for ipc-hfw2220rp-zs-ire6">
          <a:extLst>
            <a:ext uri="{FF2B5EF4-FFF2-40B4-BE49-F238E27FC236}">
              <a16:creationId xmlns:a16="http://schemas.microsoft.com/office/drawing/2014/main" xmlns="" id="{00000000-0008-0000-0000-00005E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51" name="AutoShape 1317" descr="Image result for ipc-hfw2220rp-zs-ire6">
          <a:extLst>
            <a:ext uri="{FF2B5EF4-FFF2-40B4-BE49-F238E27FC236}">
              <a16:creationId xmlns:a16="http://schemas.microsoft.com/office/drawing/2014/main" xmlns="" id="{00000000-0008-0000-0000-00005F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2" name="AutoShape 1317" descr="Image result for ipc-hfw2220rp-zs-ire6">
          <a:extLst>
            <a:ext uri="{FF2B5EF4-FFF2-40B4-BE49-F238E27FC236}">
              <a16:creationId xmlns:a16="http://schemas.microsoft.com/office/drawing/2014/main" xmlns="" id="{00000000-0008-0000-0000-000060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3" name="AutoShape 1317" descr="Image result for ipc-hfw2220rp-zs-ire6">
          <a:extLst>
            <a:ext uri="{FF2B5EF4-FFF2-40B4-BE49-F238E27FC236}">
              <a16:creationId xmlns:a16="http://schemas.microsoft.com/office/drawing/2014/main" xmlns="" id="{00000000-0008-0000-0000-00006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4" name="AutoShape 1317" descr="Image result for ipc-hfw2220rp-zs-ire6">
          <a:extLst>
            <a:ext uri="{FF2B5EF4-FFF2-40B4-BE49-F238E27FC236}">
              <a16:creationId xmlns:a16="http://schemas.microsoft.com/office/drawing/2014/main" xmlns="" id="{00000000-0008-0000-0000-000062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5" name="AutoShape 1317" descr="Image result for ipc-hfw2220rp-zs-ire6">
          <a:extLst>
            <a:ext uri="{FF2B5EF4-FFF2-40B4-BE49-F238E27FC236}">
              <a16:creationId xmlns:a16="http://schemas.microsoft.com/office/drawing/2014/main" xmlns="" id="{00000000-0008-0000-0000-000063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6" name="AutoShape 1317" descr="Image result for ipc-hfw2220rp-zs-ire6">
          <a:extLst>
            <a:ext uri="{FF2B5EF4-FFF2-40B4-BE49-F238E27FC236}">
              <a16:creationId xmlns:a16="http://schemas.microsoft.com/office/drawing/2014/main" xmlns="" id="{00000000-0008-0000-0000-000064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7" name="AutoShape 1317" descr="Image result for ipc-hfw2220rp-zs-ire6">
          <a:extLst>
            <a:ext uri="{FF2B5EF4-FFF2-40B4-BE49-F238E27FC236}">
              <a16:creationId xmlns:a16="http://schemas.microsoft.com/office/drawing/2014/main" xmlns="" id="{00000000-0008-0000-0000-00006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58" name="AutoShape 1317" descr="Image result for ipc-hfw2220rp-zs-ire6">
          <a:extLst>
            <a:ext uri="{FF2B5EF4-FFF2-40B4-BE49-F238E27FC236}">
              <a16:creationId xmlns:a16="http://schemas.microsoft.com/office/drawing/2014/main" xmlns="" id="{00000000-0008-0000-0000-000066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59" name="AutoShape 1317" descr="Image result for ipc-hfw2220rp-zs-ire6">
          <a:extLst>
            <a:ext uri="{FF2B5EF4-FFF2-40B4-BE49-F238E27FC236}">
              <a16:creationId xmlns:a16="http://schemas.microsoft.com/office/drawing/2014/main" xmlns="" id="{00000000-0008-0000-0000-00006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60" name="AutoShape 1317" descr="Image result for ipc-hfw2220rp-zs-ire6">
          <a:extLst>
            <a:ext uri="{FF2B5EF4-FFF2-40B4-BE49-F238E27FC236}">
              <a16:creationId xmlns:a16="http://schemas.microsoft.com/office/drawing/2014/main" xmlns="" id="{00000000-0008-0000-0000-000068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1" name="AutoShape 1317" descr="Image result for ipc-hfw2220rp-zs-ire6">
          <a:extLst>
            <a:ext uri="{FF2B5EF4-FFF2-40B4-BE49-F238E27FC236}">
              <a16:creationId xmlns:a16="http://schemas.microsoft.com/office/drawing/2014/main" xmlns="" id="{00000000-0008-0000-0000-000069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62" name="AutoShape 1317" descr="Image result for ipc-hfw2220rp-zs-ire6">
          <a:extLst>
            <a:ext uri="{FF2B5EF4-FFF2-40B4-BE49-F238E27FC236}">
              <a16:creationId xmlns:a16="http://schemas.microsoft.com/office/drawing/2014/main" xmlns="" id="{00000000-0008-0000-0000-00006A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3" name="AutoShape 1317" descr="Image result for ipc-hfw2220rp-zs-ire6">
          <a:extLst>
            <a:ext uri="{FF2B5EF4-FFF2-40B4-BE49-F238E27FC236}">
              <a16:creationId xmlns:a16="http://schemas.microsoft.com/office/drawing/2014/main" xmlns="" id="{00000000-0008-0000-0000-00006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495298"/>
    <xdr:sp macro="" textlink="">
      <xdr:nvSpPr>
        <xdr:cNvPr id="364" name="AutoShape 1317" descr="Image result for ipc-hfw2220rp-zs-ire6">
          <a:extLst>
            <a:ext uri="{FF2B5EF4-FFF2-40B4-BE49-F238E27FC236}">
              <a16:creationId xmlns:a16="http://schemas.microsoft.com/office/drawing/2014/main" xmlns="" id="{00000000-0008-0000-0000-00006C010000}"/>
            </a:ext>
          </a:extLst>
        </xdr:cNvPr>
        <xdr:cNvSpPr>
          <a:spLocks noChangeAspect="1" noChangeArrowheads="1"/>
        </xdr:cNvSpPr>
      </xdr:nvSpPr>
      <xdr:spPr bwMode="auto">
        <a:xfrm>
          <a:off x="2771775" y="21307425"/>
          <a:ext cx="342900" cy="4952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5" name="AutoShape 1317" descr="Image result for ipc-hfw2220rp-zs-ire6">
          <a:extLst>
            <a:ext uri="{FF2B5EF4-FFF2-40B4-BE49-F238E27FC236}">
              <a16:creationId xmlns:a16="http://schemas.microsoft.com/office/drawing/2014/main" xmlns="" id="{00000000-0008-0000-0000-00006D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6" name="AutoShape 1317" descr="Image result for ipc-hfw2220rp-zs-ire6">
          <a:extLst>
            <a:ext uri="{FF2B5EF4-FFF2-40B4-BE49-F238E27FC236}">
              <a16:creationId xmlns:a16="http://schemas.microsoft.com/office/drawing/2014/main" xmlns="" id="{00000000-0008-0000-0000-00006E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7" name="AutoShape 1317" descr="Image result for ipc-hfw2220rp-zs-ire6">
          <a:extLst>
            <a:ext uri="{FF2B5EF4-FFF2-40B4-BE49-F238E27FC236}">
              <a16:creationId xmlns:a16="http://schemas.microsoft.com/office/drawing/2014/main" xmlns="" id="{00000000-0008-0000-0000-00006F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8" name="AutoShape 1317" descr="Image result for ipc-hfw2220rp-zs-ire6">
          <a:extLst>
            <a:ext uri="{FF2B5EF4-FFF2-40B4-BE49-F238E27FC236}">
              <a16:creationId xmlns:a16="http://schemas.microsoft.com/office/drawing/2014/main" xmlns="" id="{00000000-0008-0000-0000-000070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69" name="AutoShape 1317" descr="Image result for ipc-hfw2220rp-zs-ire6">
          <a:extLst>
            <a:ext uri="{FF2B5EF4-FFF2-40B4-BE49-F238E27FC236}">
              <a16:creationId xmlns:a16="http://schemas.microsoft.com/office/drawing/2014/main" xmlns="" id="{00000000-0008-0000-0000-000071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46</xdr:row>
      <xdr:rowOff>0</xdr:rowOff>
    </xdr:from>
    <xdr:ext cx="342900" cy="380998"/>
    <xdr:sp macro="" textlink="">
      <xdr:nvSpPr>
        <xdr:cNvPr id="370" name="AutoShape 1317" descr="Image result for ipc-hfw2220rp-zs-ire6">
          <a:extLst>
            <a:ext uri="{FF2B5EF4-FFF2-40B4-BE49-F238E27FC236}">
              <a16:creationId xmlns:a16="http://schemas.microsoft.com/office/drawing/2014/main" xmlns="" id="{00000000-0008-0000-0000-000072010000}"/>
            </a:ext>
          </a:extLst>
        </xdr:cNvPr>
        <xdr:cNvSpPr>
          <a:spLocks noChangeAspect="1" noChangeArrowheads="1"/>
        </xdr:cNvSpPr>
      </xdr:nvSpPr>
      <xdr:spPr bwMode="auto">
        <a:xfrm>
          <a:off x="14763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71" name="AutoShape 1317" descr="Image result for ipc-hfw2220rp-zs-ire6">
          <a:extLst>
            <a:ext uri="{FF2B5EF4-FFF2-40B4-BE49-F238E27FC236}">
              <a16:creationId xmlns:a16="http://schemas.microsoft.com/office/drawing/2014/main" xmlns="" id="{00000000-0008-0000-0000-000073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72" name="AutoShape 1317" descr="Image result for ipc-hfw2220rp-zs-ire6">
          <a:extLst>
            <a:ext uri="{FF2B5EF4-FFF2-40B4-BE49-F238E27FC236}">
              <a16:creationId xmlns:a16="http://schemas.microsoft.com/office/drawing/2014/main" xmlns="" id="{00000000-0008-0000-0000-000074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73" name="AutoShape 1317" descr="Image result for ipc-hfw2220rp-zs-ire6">
          <a:extLst>
            <a:ext uri="{FF2B5EF4-FFF2-40B4-BE49-F238E27FC236}">
              <a16:creationId xmlns:a16="http://schemas.microsoft.com/office/drawing/2014/main" xmlns="" id="{00000000-0008-0000-0000-000075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74" name="AutoShape 1317" descr="Image result for ipc-hfw2220rp-zs-ire6">
          <a:extLst>
            <a:ext uri="{FF2B5EF4-FFF2-40B4-BE49-F238E27FC236}">
              <a16:creationId xmlns:a16="http://schemas.microsoft.com/office/drawing/2014/main" xmlns="" id="{00000000-0008-0000-0000-000076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75" name="AutoShape 1317" descr="Image result for ipc-hfw2220rp-zs-ire6">
          <a:extLst>
            <a:ext uri="{FF2B5EF4-FFF2-40B4-BE49-F238E27FC236}">
              <a16:creationId xmlns:a16="http://schemas.microsoft.com/office/drawing/2014/main" xmlns="" id="{00000000-0008-0000-0000-000077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523873"/>
    <xdr:sp macro="" textlink="">
      <xdr:nvSpPr>
        <xdr:cNvPr id="376" name="AutoShape 1317" descr="Image result for ipc-hfw2220rp-zs-ire6">
          <a:extLst>
            <a:ext uri="{FF2B5EF4-FFF2-40B4-BE49-F238E27FC236}">
              <a16:creationId xmlns:a16="http://schemas.microsoft.com/office/drawing/2014/main" xmlns="" id="{00000000-0008-0000-0000-000078010000}"/>
            </a:ext>
          </a:extLst>
        </xdr:cNvPr>
        <xdr:cNvSpPr>
          <a:spLocks noChangeAspect="1" noChangeArrowheads="1"/>
        </xdr:cNvSpPr>
      </xdr:nvSpPr>
      <xdr:spPr bwMode="auto">
        <a:xfrm>
          <a:off x="2771775" y="21307425"/>
          <a:ext cx="342900" cy="5238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77" name="AutoShape 1317" descr="Image result for ipc-hfw2220rp-zs-ire6">
          <a:extLst>
            <a:ext uri="{FF2B5EF4-FFF2-40B4-BE49-F238E27FC236}">
              <a16:creationId xmlns:a16="http://schemas.microsoft.com/office/drawing/2014/main" xmlns="" id="{00000000-0008-0000-0000-000079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78" name="AutoShape 1317" descr="Image result for ipc-hfw2220rp-zs-ire6">
          <a:extLst>
            <a:ext uri="{FF2B5EF4-FFF2-40B4-BE49-F238E27FC236}">
              <a16:creationId xmlns:a16="http://schemas.microsoft.com/office/drawing/2014/main" xmlns="" id="{00000000-0008-0000-0000-00007A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79" name="AutoShape 1317" descr="Image result for ipc-hfw2220rp-zs-ire6">
          <a:extLst>
            <a:ext uri="{FF2B5EF4-FFF2-40B4-BE49-F238E27FC236}">
              <a16:creationId xmlns:a16="http://schemas.microsoft.com/office/drawing/2014/main" xmlns="" id="{00000000-0008-0000-0000-00007B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46</xdr:row>
      <xdr:rowOff>0</xdr:rowOff>
    </xdr:from>
    <xdr:ext cx="342900" cy="380998"/>
    <xdr:sp macro="" textlink="">
      <xdr:nvSpPr>
        <xdr:cNvPr id="380" name="AutoShape 1317" descr="Image result for ipc-hfw2220rp-zs-ire6">
          <a:extLst>
            <a:ext uri="{FF2B5EF4-FFF2-40B4-BE49-F238E27FC236}">
              <a16:creationId xmlns:a16="http://schemas.microsoft.com/office/drawing/2014/main" xmlns="" id="{00000000-0008-0000-0000-00007C010000}"/>
            </a:ext>
          </a:extLst>
        </xdr:cNvPr>
        <xdr:cNvSpPr>
          <a:spLocks noChangeAspect="1" noChangeArrowheads="1"/>
        </xdr:cNvSpPr>
      </xdr:nvSpPr>
      <xdr:spPr bwMode="auto">
        <a:xfrm>
          <a:off x="2771775"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46</xdr:row>
      <xdr:rowOff>0</xdr:rowOff>
    </xdr:from>
    <xdr:ext cx="342900" cy="380998"/>
    <xdr:sp macro="" textlink="">
      <xdr:nvSpPr>
        <xdr:cNvPr id="381" name="AutoShape 1317" descr="Image result for ipc-hfw2220rp-zs-ire6">
          <a:extLst>
            <a:ext uri="{FF2B5EF4-FFF2-40B4-BE49-F238E27FC236}">
              <a16:creationId xmlns:a16="http://schemas.microsoft.com/office/drawing/2014/main" xmlns="" id="{00000000-0008-0000-0000-00007D010000}"/>
            </a:ext>
          </a:extLst>
        </xdr:cNvPr>
        <xdr:cNvSpPr>
          <a:spLocks noChangeAspect="1" noChangeArrowheads="1"/>
        </xdr:cNvSpPr>
      </xdr:nvSpPr>
      <xdr:spPr bwMode="auto">
        <a:xfrm>
          <a:off x="4267200" y="21307425"/>
          <a:ext cx="342900" cy="3809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46</xdr:row>
      <xdr:rowOff>0</xdr:rowOff>
    </xdr:from>
    <xdr:ext cx="184731" cy="264560"/>
    <xdr:sp macro="" textlink="">
      <xdr:nvSpPr>
        <xdr:cNvPr id="382" name="TextBox 381">
          <a:extLst>
            <a:ext uri="{FF2B5EF4-FFF2-40B4-BE49-F238E27FC236}">
              <a16:creationId xmlns:a16="http://schemas.microsoft.com/office/drawing/2014/main" xmlns="" id="{00000000-0008-0000-0000-00007E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46</xdr:row>
      <xdr:rowOff>0</xdr:rowOff>
    </xdr:from>
    <xdr:ext cx="184731" cy="264560"/>
    <xdr:sp macro="" textlink="">
      <xdr:nvSpPr>
        <xdr:cNvPr id="383" name="TextBox 382">
          <a:extLst>
            <a:ext uri="{FF2B5EF4-FFF2-40B4-BE49-F238E27FC236}">
              <a16:creationId xmlns:a16="http://schemas.microsoft.com/office/drawing/2014/main" xmlns="" id="{00000000-0008-0000-0000-00007F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46</xdr:row>
      <xdr:rowOff>0</xdr:rowOff>
    </xdr:from>
    <xdr:ext cx="184731" cy="264560"/>
    <xdr:sp macro="" textlink="">
      <xdr:nvSpPr>
        <xdr:cNvPr id="384" name="TextBox 383">
          <a:extLst>
            <a:ext uri="{FF2B5EF4-FFF2-40B4-BE49-F238E27FC236}">
              <a16:creationId xmlns:a16="http://schemas.microsoft.com/office/drawing/2014/main" xmlns="" id="{00000000-0008-0000-0000-000080010000}"/>
            </a:ext>
          </a:extLst>
        </xdr:cNvPr>
        <xdr:cNvSpPr txBox="1"/>
      </xdr:nvSpPr>
      <xdr:spPr>
        <a:xfrm>
          <a:off x="6267450" y="2130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1</xdr:col>
      <xdr:colOff>381001</xdr:colOff>
      <xdr:row>5</xdr:row>
      <xdr:rowOff>128697</xdr:rowOff>
    </xdr:from>
    <xdr:to>
      <xdr:col>1</xdr:col>
      <xdr:colOff>2202657</xdr:colOff>
      <xdr:row>8</xdr:row>
      <xdr:rowOff>61958</xdr:rowOff>
    </xdr:to>
    <xdr:pic>
      <xdr:nvPicPr>
        <xdr:cNvPr id="387" name="Picture 386">
          <a:extLst>
            <a:ext uri="{FF2B5EF4-FFF2-40B4-BE49-F238E27FC236}">
              <a16:creationId xmlns:a16="http://schemas.microsoft.com/office/drawing/2014/main" xmlns="" id="{00000000-0008-0000-0000-000083010000}"/>
            </a:ext>
          </a:extLst>
        </xdr:cNvPr>
        <xdr:cNvPicPr>
          <a:picLocks noChangeAspect="1"/>
        </xdr:cNvPicPr>
      </xdr:nvPicPr>
      <xdr:blipFill>
        <a:blip xmlns:r="http://schemas.openxmlformats.org/officeDocument/2006/relationships" r:embed="rId4"/>
        <a:stretch>
          <a:fillRect/>
        </a:stretch>
      </xdr:blipFill>
      <xdr:spPr>
        <a:xfrm>
          <a:off x="762001" y="5807978"/>
          <a:ext cx="1821656" cy="1576324"/>
        </a:xfrm>
        <a:prstGeom prst="rect">
          <a:avLst/>
        </a:prstGeom>
      </xdr:spPr>
    </xdr:pic>
    <xdr:clientData/>
  </xdr:twoCellAnchor>
  <xdr:twoCellAnchor editAs="oneCell">
    <xdr:from>
      <xdr:col>1</xdr:col>
      <xdr:colOff>71438</xdr:colOff>
      <xdr:row>9</xdr:row>
      <xdr:rowOff>488157</xdr:rowOff>
    </xdr:from>
    <xdr:to>
      <xdr:col>1</xdr:col>
      <xdr:colOff>2254574</xdr:colOff>
      <xdr:row>13</xdr:row>
      <xdr:rowOff>161924</xdr:rowOff>
    </xdr:to>
    <xdr:pic>
      <xdr:nvPicPr>
        <xdr:cNvPr id="388" name="Picture 387">
          <a:extLst>
            <a:ext uri="{FF2B5EF4-FFF2-40B4-BE49-F238E27FC236}">
              <a16:creationId xmlns:a16="http://schemas.microsoft.com/office/drawing/2014/main" xmlns="" id="{00000000-0008-0000-0000-000084010000}"/>
            </a:ext>
          </a:extLst>
        </xdr:cNvPr>
        <xdr:cNvPicPr>
          <a:picLocks noChangeAspect="1"/>
        </xdr:cNvPicPr>
      </xdr:nvPicPr>
      <xdr:blipFill>
        <a:blip xmlns:r="http://schemas.openxmlformats.org/officeDocument/2006/relationships" r:embed="rId5"/>
        <a:stretch>
          <a:fillRect/>
        </a:stretch>
      </xdr:blipFill>
      <xdr:spPr>
        <a:xfrm>
          <a:off x="452438" y="8358188"/>
          <a:ext cx="2183136" cy="1864517"/>
        </a:xfrm>
        <a:prstGeom prst="rect">
          <a:avLst/>
        </a:prstGeom>
      </xdr:spPr>
    </xdr:pic>
    <xdr:clientData/>
  </xdr:twoCellAnchor>
  <xdr:twoCellAnchor editAs="oneCell">
    <xdr:from>
      <xdr:col>1</xdr:col>
      <xdr:colOff>335757</xdr:colOff>
      <xdr:row>14</xdr:row>
      <xdr:rowOff>470473</xdr:rowOff>
    </xdr:from>
    <xdr:to>
      <xdr:col>1</xdr:col>
      <xdr:colOff>1776413</xdr:colOff>
      <xdr:row>17</xdr:row>
      <xdr:rowOff>32280</xdr:rowOff>
    </xdr:to>
    <xdr:pic>
      <xdr:nvPicPr>
        <xdr:cNvPr id="385" name="Picture 384" descr="https://www.dahuasecurity.com/asset/upload/uploads/image/20210416/04_thumb.png">
          <a:extLst>
            <a:ext uri="{FF2B5EF4-FFF2-40B4-BE49-F238E27FC236}">
              <a16:creationId xmlns:a16="http://schemas.microsoft.com/office/drawing/2014/main" xmlns="" id="{00000000-0008-0000-0000-00008101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2542" t="18626" r="10118" b="16390"/>
        <a:stretch/>
      </xdr:blipFill>
      <xdr:spPr bwMode="auto">
        <a:xfrm>
          <a:off x="716757" y="11109898"/>
          <a:ext cx="1440656" cy="1219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488156</xdr:colOff>
      <xdr:row>19</xdr:row>
      <xdr:rowOff>398974</xdr:rowOff>
    </xdr:from>
    <xdr:to>
      <xdr:col>1</xdr:col>
      <xdr:colOff>1833562</xdr:colOff>
      <xdr:row>22</xdr:row>
      <xdr:rowOff>133351</xdr:rowOff>
    </xdr:to>
    <xdr:pic>
      <xdr:nvPicPr>
        <xdr:cNvPr id="386" name="Picture 385" descr="https://www.dahuasecurity.com/asset/upload/uploads/image/20190411/DH-IPC-HDW5442TM-AS_thumb.png">
          <a:extLst>
            <a:ext uri="{FF2B5EF4-FFF2-40B4-BE49-F238E27FC236}">
              <a16:creationId xmlns:a16="http://schemas.microsoft.com/office/drawing/2014/main" xmlns="" id="{00000000-0008-0000-0000-00008201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2575" t="22841" r="24749" b="24004"/>
        <a:stretch/>
      </xdr:blipFill>
      <xdr:spPr bwMode="auto">
        <a:xfrm>
          <a:off x="869156" y="14353099"/>
          <a:ext cx="1345406" cy="139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464345</xdr:colOff>
      <xdr:row>25</xdr:row>
      <xdr:rowOff>107987</xdr:rowOff>
    </xdr:from>
    <xdr:ext cx="1440656" cy="1273138"/>
    <xdr:pic>
      <xdr:nvPicPr>
        <xdr:cNvPr id="390" name="Picture 389" descr="https://www.dahuasecurity.com/asset/upload/uploads/image/20210331/5_thumb.png">
          <a:extLst>
            <a:ext uri="{FF2B5EF4-FFF2-40B4-BE49-F238E27FC236}">
              <a16:creationId xmlns:a16="http://schemas.microsoft.com/office/drawing/2014/main" xmlns="" id="{00000000-0008-0000-0000-00008601000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9849" t="14110" r="10746" b="16564"/>
        <a:stretch/>
      </xdr:blipFill>
      <xdr:spPr bwMode="auto">
        <a:xfrm>
          <a:off x="845345" y="19443737"/>
          <a:ext cx="1440656" cy="12731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321470</xdr:colOff>
      <xdr:row>30</xdr:row>
      <xdr:rowOff>126974</xdr:rowOff>
    </xdr:from>
    <xdr:to>
      <xdr:col>1</xdr:col>
      <xdr:colOff>1774032</xdr:colOff>
      <xdr:row>33</xdr:row>
      <xdr:rowOff>37042</xdr:rowOff>
    </xdr:to>
    <xdr:pic>
      <xdr:nvPicPr>
        <xdr:cNvPr id="391" name="Picture 390" descr="https://dahuasecurity.s3.ap-southeast-1.amazonaws.com/uploads%2Fimage%2F20210913%2FHAC-HDW1509T%28-A%29-LED_thumb.png">
          <a:extLst>
            <a:ext uri="{FF2B5EF4-FFF2-40B4-BE49-F238E27FC236}">
              <a16:creationId xmlns:a16="http://schemas.microsoft.com/office/drawing/2014/main" xmlns="" id="{00000000-0008-0000-0000-000087010000}"/>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19198" t="19933" r="19449" b="18604"/>
        <a:stretch/>
      </xdr:blipFill>
      <xdr:spPr bwMode="auto">
        <a:xfrm>
          <a:off x="702470" y="19284130"/>
          <a:ext cx="1452562" cy="1445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1095375</xdr:colOff>
      <xdr:row>51</xdr:row>
      <xdr:rowOff>0</xdr:rowOff>
    </xdr:from>
    <xdr:ext cx="342900" cy="379569"/>
    <xdr:sp macro="" textlink="">
      <xdr:nvSpPr>
        <xdr:cNvPr id="393" name="AutoShape 1317" descr="Image result for ipc-hfw2220rp-zs-ire6">
          <a:extLst>
            <a:ext uri="{FF2B5EF4-FFF2-40B4-BE49-F238E27FC236}">
              <a16:creationId xmlns:a16="http://schemas.microsoft.com/office/drawing/2014/main" xmlns="" id="{00000000-0008-0000-0000-000089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394" name="AutoShape 1317" descr="Image result for ipc-hfw2220rp-zs-ire6">
          <a:extLst>
            <a:ext uri="{FF2B5EF4-FFF2-40B4-BE49-F238E27FC236}">
              <a16:creationId xmlns:a16="http://schemas.microsoft.com/office/drawing/2014/main" xmlns="" id="{00000000-0008-0000-0000-00008A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395" name="AutoShape 1317" descr="Image result for ipc-hfw2220rp-zs-ire6">
          <a:extLst>
            <a:ext uri="{FF2B5EF4-FFF2-40B4-BE49-F238E27FC236}">
              <a16:creationId xmlns:a16="http://schemas.microsoft.com/office/drawing/2014/main" xmlns="" id="{00000000-0008-0000-0000-00008B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396" name="AutoShape 1317" descr="Image result for ipc-hfw2220rp-zs-ire6">
          <a:extLst>
            <a:ext uri="{FF2B5EF4-FFF2-40B4-BE49-F238E27FC236}">
              <a16:creationId xmlns:a16="http://schemas.microsoft.com/office/drawing/2014/main" xmlns="" id="{00000000-0008-0000-0000-00008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397" name="AutoShape 1317" descr="Image result for ipc-hfw2220rp-zs-ire6">
          <a:extLst>
            <a:ext uri="{FF2B5EF4-FFF2-40B4-BE49-F238E27FC236}">
              <a16:creationId xmlns:a16="http://schemas.microsoft.com/office/drawing/2014/main" xmlns="" id="{00000000-0008-0000-0000-00008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398" name="AutoShape 1317" descr="Image result for ipc-hfw2220rp-zs-ire6">
          <a:extLst>
            <a:ext uri="{FF2B5EF4-FFF2-40B4-BE49-F238E27FC236}">
              <a16:creationId xmlns:a16="http://schemas.microsoft.com/office/drawing/2014/main" xmlns="" id="{00000000-0008-0000-0000-00008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399" name="AutoShape 1317" descr="Image result for ipc-hfw2220rp-zs-ire6">
          <a:extLst>
            <a:ext uri="{FF2B5EF4-FFF2-40B4-BE49-F238E27FC236}">
              <a16:creationId xmlns:a16="http://schemas.microsoft.com/office/drawing/2014/main" xmlns="" id="{00000000-0008-0000-0000-00008F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0" name="AutoShape 1317" descr="Image result for ipc-hfw2220rp-zs-ire6">
          <a:extLst>
            <a:ext uri="{FF2B5EF4-FFF2-40B4-BE49-F238E27FC236}">
              <a16:creationId xmlns:a16="http://schemas.microsoft.com/office/drawing/2014/main" xmlns="" id="{00000000-0008-0000-0000-00009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1" name="AutoShape 1317" descr="Image result for ipc-hfw2220rp-zs-ire6">
          <a:extLst>
            <a:ext uri="{FF2B5EF4-FFF2-40B4-BE49-F238E27FC236}">
              <a16:creationId xmlns:a16="http://schemas.microsoft.com/office/drawing/2014/main" xmlns="" id="{00000000-0008-0000-0000-00009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2" name="AutoShape 1317" descr="Image result for ipc-hfw2220rp-zs-ire6">
          <a:extLst>
            <a:ext uri="{FF2B5EF4-FFF2-40B4-BE49-F238E27FC236}">
              <a16:creationId xmlns:a16="http://schemas.microsoft.com/office/drawing/2014/main" xmlns="" id="{00000000-0008-0000-0000-00009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3" name="AutoShape 1317" descr="Image result for ipc-hfw2220rp-zs-ire6">
          <a:extLst>
            <a:ext uri="{FF2B5EF4-FFF2-40B4-BE49-F238E27FC236}">
              <a16:creationId xmlns:a16="http://schemas.microsoft.com/office/drawing/2014/main" xmlns="" id="{00000000-0008-0000-0000-00009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4" name="AutoShape 1317" descr="Image result for ipc-hfw2220rp-zs-ire6">
          <a:extLst>
            <a:ext uri="{FF2B5EF4-FFF2-40B4-BE49-F238E27FC236}">
              <a16:creationId xmlns:a16="http://schemas.microsoft.com/office/drawing/2014/main" xmlns="" id="{00000000-0008-0000-0000-00009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5" name="AutoShape 1317" descr="Image result for ipc-hfw2220rp-zs-ire6">
          <a:extLst>
            <a:ext uri="{FF2B5EF4-FFF2-40B4-BE49-F238E27FC236}">
              <a16:creationId xmlns:a16="http://schemas.microsoft.com/office/drawing/2014/main" xmlns="" id="{00000000-0008-0000-0000-00009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06" name="AutoShape 1317" descr="Image result for ipc-hfw2220rp-zs-ire6">
          <a:extLst>
            <a:ext uri="{FF2B5EF4-FFF2-40B4-BE49-F238E27FC236}">
              <a16:creationId xmlns:a16="http://schemas.microsoft.com/office/drawing/2014/main" xmlns="" id="{00000000-0008-0000-0000-00009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7" name="AutoShape 1317" descr="Image result for ipc-hfw2220rp-zs-ire6">
          <a:extLst>
            <a:ext uri="{FF2B5EF4-FFF2-40B4-BE49-F238E27FC236}">
              <a16:creationId xmlns:a16="http://schemas.microsoft.com/office/drawing/2014/main" xmlns="" id="{00000000-0008-0000-0000-00009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08" name="AutoShape 1317" descr="Image result for ipc-hfw2220rp-zs-ire6">
          <a:extLst>
            <a:ext uri="{FF2B5EF4-FFF2-40B4-BE49-F238E27FC236}">
              <a16:creationId xmlns:a16="http://schemas.microsoft.com/office/drawing/2014/main" xmlns="" id="{00000000-0008-0000-0000-000098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09" name="AutoShape 1317" descr="Image result for ipc-hfw2220rp-zs-ire6">
          <a:extLst>
            <a:ext uri="{FF2B5EF4-FFF2-40B4-BE49-F238E27FC236}">
              <a16:creationId xmlns:a16="http://schemas.microsoft.com/office/drawing/2014/main" xmlns="" id="{00000000-0008-0000-0000-00009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10" name="AutoShape 1317" descr="Image result for ipc-hfw2220rp-zs-ire6">
          <a:extLst>
            <a:ext uri="{FF2B5EF4-FFF2-40B4-BE49-F238E27FC236}">
              <a16:creationId xmlns:a16="http://schemas.microsoft.com/office/drawing/2014/main" xmlns="" id="{00000000-0008-0000-0000-00009A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1" name="AutoShape 1317" descr="Image result for ipc-hfw2220rp-zs-ire6">
          <a:extLst>
            <a:ext uri="{FF2B5EF4-FFF2-40B4-BE49-F238E27FC236}">
              <a16:creationId xmlns:a16="http://schemas.microsoft.com/office/drawing/2014/main" xmlns="" id="{00000000-0008-0000-0000-00009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12" name="AutoShape 1317" descr="Image result for ipc-hfw2220rp-zs-ire6">
          <a:extLst>
            <a:ext uri="{FF2B5EF4-FFF2-40B4-BE49-F238E27FC236}">
              <a16:creationId xmlns:a16="http://schemas.microsoft.com/office/drawing/2014/main" xmlns="" id="{00000000-0008-0000-0000-00009C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3" name="AutoShape 1317" descr="Image result for ipc-hfw2220rp-zs-ire6">
          <a:extLst>
            <a:ext uri="{FF2B5EF4-FFF2-40B4-BE49-F238E27FC236}">
              <a16:creationId xmlns:a16="http://schemas.microsoft.com/office/drawing/2014/main" xmlns="" id="{00000000-0008-0000-0000-00009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4" name="AutoShape 1317" descr="Image result for ipc-hfw2220rp-zs-ire6">
          <a:extLst>
            <a:ext uri="{FF2B5EF4-FFF2-40B4-BE49-F238E27FC236}">
              <a16:creationId xmlns:a16="http://schemas.microsoft.com/office/drawing/2014/main" xmlns="" id="{00000000-0008-0000-0000-00009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5" name="AutoShape 1317" descr="Image result for ipc-hfw2220rp-zs-ire6">
          <a:extLst>
            <a:ext uri="{FF2B5EF4-FFF2-40B4-BE49-F238E27FC236}">
              <a16:creationId xmlns:a16="http://schemas.microsoft.com/office/drawing/2014/main" xmlns="" id="{00000000-0008-0000-0000-00009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6" name="AutoShape 1317" descr="Image result for ipc-hfw2220rp-zs-ire6">
          <a:extLst>
            <a:ext uri="{FF2B5EF4-FFF2-40B4-BE49-F238E27FC236}">
              <a16:creationId xmlns:a16="http://schemas.microsoft.com/office/drawing/2014/main" xmlns="" id="{00000000-0008-0000-0000-0000A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7" name="AutoShape 1317" descr="Image result for ipc-hfw2220rp-zs-ire6">
          <a:extLst>
            <a:ext uri="{FF2B5EF4-FFF2-40B4-BE49-F238E27FC236}">
              <a16:creationId xmlns:a16="http://schemas.microsoft.com/office/drawing/2014/main" xmlns="" id="{00000000-0008-0000-0000-0000A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18" name="AutoShape 1317" descr="Image result for ipc-hfw2220rp-zs-ire6">
          <a:extLst>
            <a:ext uri="{FF2B5EF4-FFF2-40B4-BE49-F238E27FC236}">
              <a16:creationId xmlns:a16="http://schemas.microsoft.com/office/drawing/2014/main" xmlns="" id="{00000000-0008-0000-0000-0000A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19" name="AutoShape 1317" descr="Image result for ipc-hfw2220rp-zs-ire6">
          <a:extLst>
            <a:ext uri="{FF2B5EF4-FFF2-40B4-BE49-F238E27FC236}">
              <a16:creationId xmlns:a16="http://schemas.microsoft.com/office/drawing/2014/main" xmlns="" id="{00000000-0008-0000-0000-0000A3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0" name="AutoShape 1317" descr="Image result for ipc-hfw2220rp-zs-ire6">
          <a:extLst>
            <a:ext uri="{FF2B5EF4-FFF2-40B4-BE49-F238E27FC236}">
              <a16:creationId xmlns:a16="http://schemas.microsoft.com/office/drawing/2014/main" xmlns="" id="{00000000-0008-0000-0000-0000A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21" name="AutoShape 1317" descr="Image result for ipc-hfw2220rp-zs-ire6">
          <a:extLst>
            <a:ext uri="{FF2B5EF4-FFF2-40B4-BE49-F238E27FC236}">
              <a16:creationId xmlns:a16="http://schemas.microsoft.com/office/drawing/2014/main" xmlns="" id="{00000000-0008-0000-0000-0000A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2" name="AutoShape 1317" descr="Image result for ipc-hfw2220rp-zs-ire6">
          <a:extLst>
            <a:ext uri="{FF2B5EF4-FFF2-40B4-BE49-F238E27FC236}">
              <a16:creationId xmlns:a16="http://schemas.microsoft.com/office/drawing/2014/main" xmlns="" id="{00000000-0008-0000-0000-0000A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23" name="AutoShape 1317" descr="Image result for ipc-hfw2220rp-zs-ire6">
          <a:extLst>
            <a:ext uri="{FF2B5EF4-FFF2-40B4-BE49-F238E27FC236}">
              <a16:creationId xmlns:a16="http://schemas.microsoft.com/office/drawing/2014/main" xmlns="" id="{00000000-0008-0000-0000-0000A7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4" name="AutoShape 1317" descr="Image result for ipc-hfw2220rp-zs-ire6">
          <a:extLst>
            <a:ext uri="{FF2B5EF4-FFF2-40B4-BE49-F238E27FC236}">
              <a16:creationId xmlns:a16="http://schemas.microsoft.com/office/drawing/2014/main" xmlns="" id="{00000000-0008-0000-0000-0000A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25" name="AutoShape 1317" descr="Image result for ipc-hfw2220rp-zs-ire6">
          <a:extLst>
            <a:ext uri="{FF2B5EF4-FFF2-40B4-BE49-F238E27FC236}">
              <a16:creationId xmlns:a16="http://schemas.microsoft.com/office/drawing/2014/main" xmlns="" id="{00000000-0008-0000-0000-0000A9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6" name="AutoShape 1317" descr="Image result for ipc-hfw2220rp-zs-ire6">
          <a:extLst>
            <a:ext uri="{FF2B5EF4-FFF2-40B4-BE49-F238E27FC236}">
              <a16:creationId xmlns:a16="http://schemas.microsoft.com/office/drawing/2014/main" xmlns="" id="{00000000-0008-0000-0000-0000A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7" name="AutoShape 1317" descr="Image result for ipc-hfw2220rp-zs-ire6">
          <a:extLst>
            <a:ext uri="{FF2B5EF4-FFF2-40B4-BE49-F238E27FC236}">
              <a16:creationId xmlns:a16="http://schemas.microsoft.com/office/drawing/2014/main" xmlns="" id="{00000000-0008-0000-0000-0000A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8" name="AutoShape 1317" descr="Image result for ipc-hfw2220rp-zs-ire6">
          <a:extLst>
            <a:ext uri="{FF2B5EF4-FFF2-40B4-BE49-F238E27FC236}">
              <a16:creationId xmlns:a16="http://schemas.microsoft.com/office/drawing/2014/main" xmlns="" id="{00000000-0008-0000-0000-0000A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29" name="AutoShape 1317" descr="Image result for ipc-hfw2220rp-zs-ire6">
          <a:extLst>
            <a:ext uri="{FF2B5EF4-FFF2-40B4-BE49-F238E27FC236}">
              <a16:creationId xmlns:a16="http://schemas.microsoft.com/office/drawing/2014/main" xmlns="" id="{00000000-0008-0000-0000-0000A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0" name="AutoShape 1317" descr="Image result for ipc-hfw2220rp-zs-ire6">
          <a:extLst>
            <a:ext uri="{FF2B5EF4-FFF2-40B4-BE49-F238E27FC236}">
              <a16:creationId xmlns:a16="http://schemas.microsoft.com/office/drawing/2014/main" xmlns="" id="{00000000-0008-0000-0000-0000A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1" name="AutoShape 1317" descr="Image result for ipc-hfw2220rp-zs-ire6">
          <a:extLst>
            <a:ext uri="{FF2B5EF4-FFF2-40B4-BE49-F238E27FC236}">
              <a16:creationId xmlns:a16="http://schemas.microsoft.com/office/drawing/2014/main" xmlns="" id="{00000000-0008-0000-0000-0000A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32" name="AutoShape 1317" descr="Image result for ipc-hfw2220rp-zs-ire6">
          <a:extLst>
            <a:ext uri="{FF2B5EF4-FFF2-40B4-BE49-F238E27FC236}">
              <a16:creationId xmlns:a16="http://schemas.microsoft.com/office/drawing/2014/main" xmlns="" id="{00000000-0008-0000-0000-0000B0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3" name="AutoShape 1317" descr="Image result for ipc-hfw2220rp-zs-ire6">
          <a:extLst>
            <a:ext uri="{FF2B5EF4-FFF2-40B4-BE49-F238E27FC236}">
              <a16:creationId xmlns:a16="http://schemas.microsoft.com/office/drawing/2014/main" xmlns="" id="{00000000-0008-0000-0000-0000B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34" name="AutoShape 1317" descr="Image result for ipc-hfw2220rp-zs-ire6">
          <a:extLst>
            <a:ext uri="{FF2B5EF4-FFF2-40B4-BE49-F238E27FC236}">
              <a16:creationId xmlns:a16="http://schemas.microsoft.com/office/drawing/2014/main" xmlns="" id="{00000000-0008-0000-0000-0000B2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5" name="AutoShape 1317" descr="Image result for ipc-hfw2220rp-zs-ire6">
          <a:extLst>
            <a:ext uri="{FF2B5EF4-FFF2-40B4-BE49-F238E27FC236}">
              <a16:creationId xmlns:a16="http://schemas.microsoft.com/office/drawing/2014/main" xmlns="" id="{00000000-0008-0000-0000-0000B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36" name="AutoShape 1317" descr="Image result for ipc-hfw2220rp-zs-ire6">
          <a:extLst>
            <a:ext uri="{FF2B5EF4-FFF2-40B4-BE49-F238E27FC236}">
              <a16:creationId xmlns:a16="http://schemas.microsoft.com/office/drawing/2014/main" xmlns="" id="{00000000-0008-0000-0000-0000B4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7" name="AutoShape 1317" descr="Image result for ipc-hfw2220rp-zs-ire6">
          <a:extLst>
            <a:ext uri="{FF2B5EF4-FFF2-40B4-BE49-F238E27FC236}">
              <a16:creationId xmlns:a16="http://schemas.microsoft.com/office/drawing/2014/main" xmlns="" id="{00000000-0008-0000-0000-0000B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38" name="AutoShape 1317" descr="Image result for ipc-hfw2220rp-zs-ire6">
          <a:extLst>
            <a:ext uri="{FF2B5EF4-FFF2-40B4-BE49-F238E27FC236}">
              <a16:creationId xmlns:a16="http://schemas.microsoft.com/office/drawing/2014/main" xmlns="" id="{00000000-0008-0000-0000-0000B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39" name="AutoShape 1317" descr="Image result for ipc-hfw2220rp-zs-ire6">
          <a:extLst>
            <a:ext uri="{FF2B5EF4-FFF2-40B4-BE49-F238E27FC236}">
              <a16:creationId xmlns:a16="http://schemas.microsoft.com/office/drawing/2014/main" xmlns="" id="{00000000-0008-0000-0000-0000B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0" name="AutoShape 1317" descr="Image result for ipc-hfw2220rp-zs-ire6">
          <a:extLst>
            <a:ext uri="{FF2B5EF4-FFF2-40B4-BE49-F238E27FC236}">
              <a16:creationId xmlns:a16="http://schemas.microsoft.com/office/drawing/2014/main" xmlns="" id="{00000000-0008-0000-0000-0000B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1" name="AutoShape 1317" descr="Image result for ipc-hfw2220rp-zs-ire6">
          <a:extLst>
            <a:ext uri="{FF2B5EF4-FFF2-40B4-BE49-F238E27FC236}">
              <a16:creationId xmlns:a16="http://schemas.microsoft.com/office/drawing/2014/main" xmlns="" id="{00000000-0008-0000-0000-0000B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2" name="AutoShape 1317" descr="Image result for ipc-hfw2220rp-zs-ire6">
          <a:extLst>
            <a:ext uri="{FF2B5EF4-FFF2-40B4-BE49-F238E27FC236}">
              <a16:creationId xmlns:a16="http://schemas.microsoft.com/office/drawing/2014/main" xmlns="" id="{00000000-0008-0000-0000-0000B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3" name="AutoShape 1317" descr="Image result for ipc-hfw2220rp-zs-ire6">
          <a:extLst>
            <a:ext uri="{FF2B5EF4-FFF2-40B4-BE49-F238E27FC236}">
              <a16:creationId xmlns:a16="http://schemas.microsoft.com/office/drawing/2014/main" xmlns="" id="{00000000-0008-0000-0000-0000B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51</xdr:row>
      <xdr:rowOff>0</xdr:rowOff>
    </xdr:from>
    <xdr:ext cx="342900" cy="379569"/>
    <xdr:sp macro="" textlink="">
      <xdr:nvSpPr>
        <xdr:cNvPr id="444" name="AutoShape 1317" descr="Image result for ipc-hfw2220rp-zs-ire6">
          <a:extLst>
            <a:ext uri="{FF2B5EF4-FFF2-40B4-BE49-F238E27FC236}">
              <a16:creationId xmlns:a16="http://schemas.microsoft.com/office/drawing/2014/main" xmlns="" id="{00000000-0008-0000-0000-0000BC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45" name="AutoShape 1317" descr="Image result for ipc-hfw2220rp-zs-ire6">
          <a:extLst>
            <a:ext uri="{FF2B5EF4-FFF2-40B4-BE49-F238E27FC236}">
              <a16:creationId xmlns:a16="http://schemas.microsoft.com/office/drawing/2014/main" xmlns="" id="{00000000-0008-0000-0000-0000B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46" name="AutoShape 1317" descr="Image result for ipc-hfw2220rp-zs-ire6">
          <a:extLst>
            <a:ext uri="{FF2B5EF4-FFF2-40B4-BE49-F238E27FC236}">
              <a16:creationId xmlns:a16="http://schemas.microsoft.com/office/drawing/2014/main" xmlns="" id="{00000000-0008-0000-0000-0000BE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7" name="AutoShape 1317" descr="Image result for ipc-hfw2220rp-zs-ire6">
          <a:extLst>
            <a:ext uri="{FF2B5EF4-FFF2-40B4-BE49-F238E27FC236}">
              <a16:creationId xmlns:a16="http://schemas.microsoft.com/office/drawing/2014/main" xmlns="" id="{00000000-0008-0000-0000-0000B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48" name="AutoShape 1317" descr="Image result for ipc-hfw2220rp-zs-ire6">
          <a:extLst>
            <a:ext uri="{FF2B5EF4-FFF2-40B4-BE49-F238E27FC236}">
              <a16:creationId xmlns:a16="http://schemas.microsoft.com/office/drawing/2014/main" xmlns="" id="{00000000-0008-0000-0000-0000C0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49" name="AutoShape 1317" descr="Image result for ipc-hfw2220rp-zs-ire6">
          <a:extLst>
            <a:ext uri="{FF2B5EF4-FFF2-40B4-BE49-F238E27FC236}">
              <a16:creationId xmlns:a16="http://schemas.microsoft.com/office/drawing/2014/main" xmlns="" id="{00000000-0008-0000-0000-0000C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50" name="AutoShape 1317" descr="Image result for ipc-hfw2220rp-zs-ire6">
          <a:extLst>
            <a:ext uri="{FF2B5EF4-FFF2-40B4-BE49-F238E27FC236}">
              <a16:creationId xmlns:a16="http://schemas.microsoft.com/office/drawing/2014/main" xmlns="" id="{00000000-0008-0000-0000-0000C2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51" name="AutoShape 1317" descr="Image result for ipc-hfw2220rp-zs-ire6">
          <a:extLst>
            <a:ext uri="{FF2B5EF4-FFF2-40B4-BE49-F238E27FC236}">
              <a16:creationId xmlns:a16="http://schemas.microsoft.com/office/drawing/2014/main" xmlns="" id="{00000000-0008-0000-0000-0000C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52" name="AutoShape 1317" descr="Image result for ipc-hfw2220rp-zs-ire6">
          <a:extLst>
            <a:ext uri="{FF2B5EF4-FFF2-40B4-BE49-F238E27FC236}">
              <a16:creationId xmlns:a16="http://schemas.microsoft.com/office/drawing/2014/main" xmlns="" id="{00000000-0008-0000-0000-0000C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53" name="AutoShape 1317" descr="Image result for ipc-hfw2220rp-zs-ire6">
          <a:extLst>
            <a:ext uri="{FF2B5EF4-FFF2-40B4-BE49-F238E27FC236}">
              <a16:creationId xmlns:a16="http://schemas.microsoft.com/office/drawing/2014/main" xmlns="" id="{00000000-0008-0000-0000-0000C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54" name="AutoShape 1317" descr="Image result for ipc-hfw2220rp-zs-ire6">
          <a:extLst>
            <a:ext uri="{FF2B5EF4-FFF2-40B4-BE49-F238E27FC236}">
              <a16:creationId xmlns:a16="http://schemas.microsoft.com/office/drawing/2014/main" xmlns="" id="{00000000-0008-0000-0000-0000C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51</xdr:row>
      <xdr:rowOff>152400</xdr:rowOff>
    </xdr:from>
    <xdr:ext cx="342900" cy="379569"/>
    <xdr:sp macro="" textlink="">
      <xdr:nvSpPr>
        <xdr:cNvPr id="455" name="AutoShape 1317" descr="Image result for ipc-hfw2220rp-zs-ire6">
          <a:extLst>
            <a:ext uri="{FF2B5EF4-FFF2-40B4-BE49-F238E27FC236}">
              <a16:creationId xmlns:a16="http://schemas.microsoft.com/office/drawing/2014/main" xmlns="" id="{00000000-0008-0000-0000-0000C7010000}"/>
            </a:ext>
          </a:extLst>
        </xdr:cNvPr>
        <xdr:cNvSpPr>
          <a:spLocks noChangeAspect="1" noChangeArrowheads="1"/>
        </xdr:cNvSpPr>
      </xdr:nvSpPr>
      <xdr:spPr bwMode="auto">
        <a:xfrm>
          <a:off x="4269581" y="242625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51</xdr:row>
      <xdr:rowOff>0</xdr:rowOff>
    </xdr:from>
    <xdr:ext cx="342900" cy="379569"/>
    <xdr:sp macro="" textlink="">
      <xdr:nvSpPr>
        <xdr:cNvPr id="456" name="AutoShape 1317" descr="Image result for ipc-hfw2220rp-zs-ire6">
          <a:extLst>
            <a:ext uri="{FF2B5EF4-FFF2-40B4-BE49-F238E27FC236}">
              <a16:creationId xmlns:a16="http://schemas.microsoft.com/office/drawing/2014/main" xmlns="" id="{00000000-0008-0000-0000-0000C8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57" name="AutoShape 1317" descr="Image result for ipc-hfw2220rp-zs-ire6">
          <a:extLst>
            <a:ext uri="{FF2B5EF4-FFF2-40B4-BE49-F238E27FC236}">
              <a16:creationId xmlns:a16="http://schemas.microsoft.com/office/drawing/2014/main" xmlns="" id="{00000000-0008-0000-0000-0000C9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58" name="AutoShape 1317" descr="Image result for ipc-hfw2220rp-zs-ire6">
          <a:extLst>
            <a:ext uri="{FF2B5EF4-FFF2-40B4-BE49-F238E27FC236}">
              <a16:creationId xmlns:a16="http://schemas.microsoft.com/office/drawing/2014/main" xmlns="" id="{00000000-0008-0000-0000-0000CA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59" name="AutoShape 1317" descr="Image result for ipc-hfw2220rp-zs-ire6">
          <a:extLst>
            <a:ext uri="{FF2B5EF4-FFF2-40B4-BE49-F238E27FC236}">
              <a16:creationId xmlns:a16="http://schemas.microsoft.com/office/drawing/2014/main" xmlns="" id="{00000000-0008-0000-0000-0000C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60" name="AutoShape 1317" descr="Image result for ipc-hfw2220rp-zs-ire6">
          <a:extLst>
            <a:ext uri="{FF2B5EF4-FFF2-40B4-BE49-F238E27FC236}">
              <a16:creationId xmlns:a16="http://schemas.microsoft.com/office/drawing/2014/main" xmlns="" id="{00000000-0008-0000-0000-0000CC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1" name="AutoShape 1317" descr="Image result for ipc-hfw2220rp-zs-ire6">
          <a:extLst>
            <a:ext uri="{FF2B5EF4-FFF2-40B4-BE49-F238E27FC236}">
              <a16:creationId xmlns:a16="http://schemas.microsoft.com/office/drawing/2014/main" xmlns="" id="{00000000-0008-0000-0000-0000C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462" name="AutoShape 1317" descr="Image result for ipc-hfw2220rp-zs-ire6">
          <a:extLst>
            <a:ext uri="{FF2B5EF4-FFF2-40B4-BE49-F238E27FC236}">
              <a16:creationId xmlns:a16="http://schemas.microsoft.com/office/drawing/2014/main" xmlns="" id="{00000000-0008-0000-0000-0000CE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3" name="AutoShape 1317" descr="Image result for ipc-hfw2220rp-zs-ire6">
          <a:extLst>
            <a:ext uri="{FF2B5EF4-FFF2-40B4-BE49-F238E27FC236}">
              <a16:creationId xmlns:a16="http://schemas.microsoft.com/office/drawing/2014/main" xmlns="" id="{00000000-0008-0000-0000-0000C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4" name="AutoShape 1317" descr="Image result for ipc-hfw2220rp-zs-ire6">
          <a:extLst>
            <a:ext uri="{FF2B5EF4-FFF2-40B4-BE49-F238E27FC236}">
              <a16:creationId xmlns:a16="http://schemas.microsoft.com/office/drawing/2014/main" xmlns="" id="{00000000-0008-0000-0000-0000D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5" name="AutoShape 1317" descr="Image result for ipc-hfw2220rp-zs-ire6">
          <a:extLst>
            <a:ext uri="{FF2B5EF4-FFF2-40B4-BE49-F238E27FC236}">
              <a16:creationId xmlns:a16="http://schemas.microsoft.com/office/drawing/2014/main" xmlns="" id="{00000000-0008-0000-0000-0000D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6" name="AutoShape 1317" descr="Image result for ipc-hfw2220rp-zs-ire6">
          <a:extLst>
            <a:ext uri="{FF2B5EF4-FFF2-40B4-BE49-F238E27FC236}">
              <a16:creationId xmlns:a16="http://schemas.microsoft.com/office/drawing/2014/main" xmlns="" id="{00000000-0008-0000-0000-0000D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7" name="AutoShape 1317" descr="Image result for ipc-hfw2220rp-zs-ire6">
          <a:extLst>
            <a:ext uri="{FF2B5EF4-FFF2-40B4-BE49-F238E27FC236}">
              <a16:creationId xmlns:a16="http://schemas.microsoft.com/office/drawing/2014/main" xmlns="" id="{00000000-0008-0000-0000-0000D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68" name="AutoShape 1317" descr="Image result for ipc-hfw2220rp-zs-ire6">
          <a:extLst>
            <a:ext uri="{FF2B5EF4-FFF2-40B4-BE49-F238E27FC236}">
              <a16:creationId xmlns:a16="http://schemas.microsoft.com/office/drawing/2014/main" xmlns="" id="{00000000-0008-0000-0000-0000D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69" name="AutoShape 1317" descr="Image result for ipc-hfw2220rp-zs-ire6">
          <a:extLst>
            <a:ext uri="{FF2B5EF4-FFF2-40B4-BE49-F238E27FC236}">
              <a16:creationId xmlns:a16="http://schemas.microsoft.com/office/drawing/2014/main" xmlns="" id="{00000000-0008-0000-0000-0000D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0" name="AutoShape 1317" descr="Image result for ipc-hfw2220rp-zs-ire6">
          <a:extLst>
            <a:ext uri="{FF2B5EF4-FFF2-40B4-BE49-F238E27FC236}">
              <a16:creationId xmlns:a16="http://schemas.microsoft.com/office/drawing/2014/main" xmlns="" id="{00000000-0008-0000-0000-0000D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71" name="AutoShape 1317" descr="Image result for ipc-hfw2220rp-zs-ire6">
          <a:extLst>
            <a:ext uri="{FF2B5EF4-FFF2-40B4-BE49-F238E27FC236}">
              <a16:creationId xmlns:a16="http://schemas.microsoft.com/office/drawing/2014/main" xmlns="" id="{00000000-0008-0000-0000-0000D7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2" name="AutoShape 1317" descr="Image result for ipc-hfw2220rp-zs-ire6">
          <a:extLst>
            <a:ext uri="{FF2B5EF4-FFF2-40B4-BE49-F238E27FC236}">
              <a16:creationId xmlns:a16="http://schemas.microsoft.com/office/drawing/2014/main" xmlns="" id="{00000000-0008-0000-0000-0000D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73" name="AutoShape 1317" descr="Image result for ipc-hfw2220rp-zs-ire6">
          <a:extLst>
            <a:ext uri="{FF2B5EF4-FFF2-40B4-BE49-F238E27FC236}">
              <a16:creationId xmlns:a16="http://schemas.microsoft.com/office/drawing/2014/main" xmlns="" id="{00000000-0008-0000-0000-0000D9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4" name="AutoShape 1317" descr="Image result for ipc-hfw2220rp-zs-ire6">
          <a:extLst>
            <a:ext uri="{FF2B5EF4-FFF2-40B4-BE49-F238E27FC236}">
              <a16:creationId xmlns:a16="http://schemas.microsoft.com/office/drawing/2014/main" xmlns="" id="{00000000-0008-0000-0000-0000D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75" name="AutoShape 1317" descr="Image result for ipc-hfw2220rp-zs-ire6">
          <a:extLst>
            <a:ext uri="{FF2B5EF4-FFF2-40B4-BE49-F238E27FC236}">
              <a16:creationId xmlns:a16="http://schemas.microsoft.com/office/drawing/2014/main" xmlns="" id="{00000000-0008-0000-0000-0000DB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6" name="AutoShape 1317" descr="Image result for ipc-hfw2220rp-zs-ire6">
          <a:extLst>
            <a:ext uri="{FF2B5EF4-FFF2-40B4-BE49-F238E27FC236}">
              <a16:creationId xmlns:a16="http://schemas.microsoft.com/office/drawing/2014/main" xmlns="" id="{00000000-0008-0000-0000-0000D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7" name="AutoShape 1317" descr="Image result for ipc-hfw2220rp-zs-ire6">
          <a:extLst>
            <a:ext uri="{FF2B5EF4-FFF2-40B4-BE49-F238E27FC236}">
              <a16:creationId xmlns:a16="http://schemas.microsoft.com/office/drawing/2014/main" xmlns="" id="{00000000-0008-0000-0000-0000D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8" name="AutoShape 1317" descr="Image result for ipc-hfw2220rp-zs-ire6">
          <a:extLst>
            <a:ext uri="{FF2B5EF4-FFF2-40B4-BE49-F238E27FC236}">
              <a16:creationId xmlns:a16="http://schemas.microsoft.com/office/drawing/2014/main" xmlns="" id="{00000000-0008-0000-0000-0000D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79" name="AutoShape 1317" descr="Image result for ipc-hfw2220rp-zs-ire6">
          <a:extLst>
            <a:ext uri="{FF2B5EF4-FFF2-40B4-BE49-F238E27FC236}">
              <a16:creationId xmlns:a16="http://schemas.microsoft.com/office/drawing/2014/main" xmlns="" id="{00000000-0008-0000-0000-0000DF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0" name="AutoShape 1317" descr="Image result for ipc-hfw2220rp-zs-ire6">
          <a:extLst>
            <a:ext uri="{FF2B5EF4-FFF2-40B4-BE49-F238E27FC236}">
              <a16:creationId xmlns:a16="http://schemas.microsoft.com/office/drawing/2014/main" xmlns="" id="{00000000-0008-0000-0000-0000E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1" name="AutoShape 1317" descr="Image result for ipc-hfw2220rp-zs-ire6">
          <a:extLst>
            <a:ext uri="{FF2B5EF4-FFF2-40B4-BE49-F238E27FC236}">
              <a16:creationId xmlns:a16="http://schemas.microsoft.com/office/drawing/2014/main" xmlns="" id="{00000000-0008-0000-0000-0000E1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82" name="AutoShape 1317" descr="Image result for ipc-hfw2220rp-zs-ire6">
          <a:extLst>
            <a:ext uri="{FF2B5EF4-FFF2-40B4-BE49-F238E27FC236}">
              <a16:creationId xmlns:a16="http://schemas.microsoft.com/office/drawing/2014/main" xmlns="" id="{00000000-0008-0000-0000-0000E2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3" name="AutoShape 1317" descr="Image result for ipc-hfw2220rp-zs-ire6">
          <a:extLst>
            <a:ext uri="{FF2B5EF4-FFF2-40B4-BE49-F238E27FC236}">
              <a16:creationId xmlns:a16="http://schemas.microsoft.com/office/drawing/2014/main" xmlns="" id="{00000000-0008-0000-0000-0000E3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84" name="AutoShape 1317" descr="Image result for ipc-hfw2220rp-zs-ire6">
          <a:extLst>
            <a:ext uri="{FF2B5EF4-FFF2-40B4-BE49-F238E27FC236}">
              <a16:creationId xmlns:a16="http://schemas.microsoft.com/office/drawing/2014/main" xmlns="" id="{00000000-0008-0000-0000-0000E4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5" name="AutoShape 1317" descr="Image result for ipc-hfw2220rp-zs-ire6">
          <a:extLst>
            <a:ext uri="{FF2B5EF4-FFF2-40B4-BE49-F238E27FC236}">
              <a16:creationId xmlns:a16="http://schemas.microsoft.com/office/drawing/2014/main" xmlns="" id="{00000000-0008-0000-0000-0000E5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86" name="AutoShape 1317" descr="Image result for ipc-hfw2220rp-zs-ire6">
          <a:extLst>
            <a:ext uri="{FF2B5EF4-FFF2-40B4-BE49-F238E27FC236}">
              <a16:creationId xmlns:a16="http://schemas.microsoft.com/office/drawing/2014/main" xmlns="" id="{00000000-0008-0000-0000-0000E6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7" name="AutoShape 1317" descr="Image result for ipc-hfw2220rp-zs-ire6">
          <a:extLst>
            <a:ext uri="{FF2B5EF4-FFF2-40B4-BE49-F238E27FC236}">
              <a16:creationId xmlns:a16="http://schemas.microsoft.com/office/drawing/2014/main" xmlns="" id="{00000000-0008-0000-0000-0000E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88" name="AutoShape 1317" descr="Image result for ipc-hfw2220rp-zs-ire6">
          <a:extLst>
            <a:ext uri="{FF2B5EF4-FFF2-40B4-BE49-F238E27FC236}">
              <a16:creationId xmlns:a16="http://schemas.microsoft.com/office/drawing/2014/main" xmlns="" id="{00000000-0008-0000-0000-0000E8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89" name="AutoShape 1317" descr="Image result for ipc-hfw2220rp-zs-ire6">
          <a:extLst>
            <a:ext uri="{FF2B5EF4-FFF2-40B4-BE49-F238E27FC236}">
              <a16:creationId xmlns:a16="http://schemas.microsoft.com/office/drawing/2014/main" xmlns="" id="{00000000-0008-0000-0000-0000E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0" name="AutoShape 1317" descr="Image result for ipc-hfw2220rp-zs-ire6">
          <a:extLst>
            <a:ext uri="{FF2B5EF4-FFF2-40B4-BE49-F238E27FC236}">
              <a16:creationId xmlns:a16="http://schemas.microsoft.com/office/drawing/2014/main" xmlns="" id="{00000000-0008-0000-0000-0000E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1" name="AutoShape 1317" descr="Image result for ipc-hfw2220rp-zs-ire6">
          <a:extLst>
            <a:ext uri="{FF2B5EF4-FFF2-40B4-BE49-F238E27FC236}">
              <a16:creationId xmlns:a16="http://schemas.microsoft.com/office/drawing/2014/main" xmlns="" id="{00000000-0008-0000-0000-0000EB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2" name="AutoShape 1317" descr="Image result for ipc-hfw2220rp-zs-ire6">
          <a:extLst>
            <a:ext uri="{FF2B5EF4-FFF2-40B4-BE49-F238E27FC236}">
              <a16:creationId xmlns:a16="http://schemas.microsoft.com/office/drawing/2014/main" xmlns="" id="{00000000-0008-0000-0000-0000EC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3" name="AutoShape 1317" descr="Image result for ipc-hfw2220rp-zs-ire6">
          <a:extLst>
            <a:ext uri="{FF2B5EF4-FFF2-40B4-BE49-F238E27FC236}">
              <a16:creationId xmlns:a16="http://schemas.microsoft.com/office/drawing/2014/main" xmlns="" id="{00000000-0008-0000-0000-0000ED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4" name="AutoShape 1317" descr="Image result for ipc-hfw2220rp-zs-ire6">
          <a:extLst>
            <a:ext uri="{FF2B5EF4-FFF2-40B4-BE49-F238E27FC236}">
              <a16:creationId xmlns:a16="http://schemas.microsoft.com/office/drawing/2014/main" xmlns="" id="{00000000-0008-0000-0000-0000E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95" name="AutoShape 1317" descr="Image result for ipc-hfw2220rp-zs-ire6">
          <a:extLst>
            <a:ext uri="{FF2B5EF4-FFF2-40B4-BE49-F238E27FC236}">
              <a16:creationId xmlns:a16="http://schemas.microsoft.com/office/drawing/2014/main" xmlns="" id="{00000000-0008-0000-0000-0000EF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6" name="AutoShape 1317" descr="Image result for ipc-hfw2220rp-zs-ire6">
          <a:extLst>
            <a:ext uri="{FF2B5EF4-FFF2-40B4-BE49-F238E27FC236}">
              <a16:creationId xmlns:a16="http://schemas.microsoft.com/office/drawing/2014/main" xmlns="" id="{00000000-0008-0000-0000-0000F0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97" name="AutoShape 1317" descr="Image result for ipc-hfw2220rp-zs-ire6">
          <a:extLst>
            <a:ext uri="{FF2B5EF4-FFF2-40B4-BE49-F238E27FC236}">
              <a16:creationId xmlns:a16="http://schemas.microsoft.com/office/drawing/2014/main" xmlns="" id="{00000000-0008-0000-0000-0000F1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498" name="AutoShape 1317" descr="Image result for ipc-hfw2220rp-zs-ire6">
          <a:extLst>
            <a:ext uri="{FF2B5EF4-FFF2-40B4-BE49-F238E27FC236}">
              <a16:creationId xmlns:a16="http://schemas.microsoft.com/office/drawing/2014/main" xmlns="" id="{00000000-0008-0000-0000-0000F2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499" name="AutoShape 1317" descr="Image result for ipc-hfw2220rp-zs-ire6">
          <a:extLst>
            <a:ext uri="{FF2B5EF4-FFF2-40B4-BE49-F238E27FC236}">
              <a16:creationId xmlns:a16="http://schemas.microsoft.com/office/drawing/2014/main" xmlns="" id="{00000000-0008-0000-0000-0000F3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0" name="AutoShape 1317" descr="Image result for ipc-hfw2220rp-zs-ire6">
          <a:extLst>
            <a:ext uri="{FF2B5EF4-FFF2-40B4-BE49-F238E27FC236}">
              <a16:creationId xmlns:a16="http://schemas.microsoft.com/office/drawing/2014/main" xmlns="" id="{00000000-0008-0000-0000-0000F4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493869"/>
    <xdr:sp macro="" textlink="">
      <xdr:nvSpPr>
        <xdr:cNvPr id="501" name="AutoShape 1317" descr="Image result for ipc-hfw2220rp-zs-ire6">
          <a:extLst>
            <a:ext uri="{FF2B5EF4-FFF2-40B4-BE49-F238E27FC236}">
              <a16:creationId xmlns:a16="http://schemas.microsoft.com/office/drawing/2014/main" xmlns="" id="{00000000-0008-0000-0000-0000F5010000}"/>
            </a:ext>
          </a:extLst>
        </xdr:cNvPr>
        <xdr:cNvSpPr>
          <a:spLocks noChangeAspect="1" noChangeArrowheads="1"/>
        </xdr:cNvSpPr>
      </xdr:nvSpPr>
      <xdr:spPr bwMode="auto">
        <a:xfrm>
          <a:off x="2774156" y="24110156"/>
          <a:ext cx="342900" cy="4938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2" name="AutoShape 1317" descr="Image result for ipc-hfw2220rp-zs-ire6">
          <a:extLst>
            <a:ext uri="{FF2B5EF4-FFF2-40B4-BE49-F238E27FC236}">
              <a16:creationId xmlns:a16="http://schemas.microsoft.com/office/drawing/2014/main" xmlns="" id="{00000000-0008-0000-0000-0000F6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3" name="AutoShape 1317" descr="Image result for ipc-hfw2220rp-zs-ire6">
          <a:extLst>
            <a:ext uri="{FF2B5EF4-FFF2-40B4-BE49-F238E27FC236}">
              <a16:creationId xmlns:a16="http://schemas.microsoft.com/office/drawing/2014/main" xmlns="" id="{00000000-0008-0000-0000-0000F7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4" name="AutoShape 1317" descr="Image result for ipc-hfw2220rp-zs-ire6">
          <a:extLst>
            <a:ext uri="{FF2B5EF4-FFF2-40B4-BE49-F238E27FC236}">
              <a16:creationId xmlns:a16="http://schemas.microsoft.com/office/drawing/2014/main" xmlns="" id="{00000000-0008-0000-0000-0000F8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5" name="AutoShape 1317" descr="Image result for ipc-hfw2220rp-zs-ire6">
          <a:extLst>
            <a:ext uri="{FF2B5EF4-FFF2-40B4-BE49-F238E27FC236}">
              <a16:creationId xmlns:a16="http://schemas.microsoft.com/office/drawing/2014/main" xmlns="" id="{00000000-0008-0000-0000-0000F9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06" name="AutoShape 1317" descr="Image result for ipc-hfw2220rp-zs-ire6">
          <a:extLst>
            <a:ext uri="{FF2B5EF4-FFF2-40B4-BE49-F238E27FC236}">
              <a16:creationId xmlns:a16="http://schemas.microsoft.com/office/drawing/2014/main" xmlns="" id="{00000000-0008-0000-0000-0000FA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1095375</xdr:colOff>
      <xdr:row>51</xdr:row>
      <xdr:rowOff>0</xdr:rowOff>
    </xdr:from>
    <xdr:ext cx="342900" cy="379569"/>
    <xdr:sp macro="" textlink="">
      <xdr:nvSpPr>
        <xdr:cNvPr id="507" name="AutoShape 1317" descr="Image result for ipc-hfw2220rp-zs-ire6">
          <a:extLst>
            <a:ext uri="{FF2B5EF4-FFF2-40B4-BE49-F238E27FC236}">
              <a16:creationId xmlns:a16="http://schemas.microsoft.com/office/drawing/2014/main" xmlns="" id="{00000000-0008-0000-0000-0000FB010000}"/>
            </a:ext>
          </a:extLst>
        </xdr:cNvPr>
        <xdr:cNvSpPr>
          <a:spLocks noChangeAspect="1" noChangeArrowheads="1"/>
        </xdr:cNvSpPr>
      </xdr:nvSpPr>
      <xdr:spPr bwMode="auto">
        <a:xfrm>
          <a:off x="1476375"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508" name="AutoShape 1317" descr="Image result for ipc-hfw2220rp-zs-ire6">
          <a:extLst>
            <a:ext uri="{FF2B5EF4-FFF2-40B4-BE49-F238E27FC236}">
              <a16:creationId xmlns:a16="http://schemas.microsoft.com/office/drawing/2014/main" xmlns="" id="{00000000-0008-0000-0000-0000FC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509" name="AutoShape 1317" descr="Image result for ipc-hfw2220rp-zs-ire6">
          <a:extLst>
            <a:ext uri="{FF2B5EF4-FFF2-40B4-BE49-F238E27FC236}">
              <a16:creationId xmlns:a16="http://schemas.microsoft.com/office/drawing/2014/main" xmlns="" id="{00000000-0008-0000-0000-0000FD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0" name="AutoShape 1317" descr="Image result for ipc-hfw2220rp-zs-ire6">
          <a:extLst>
            <a:ext uri="{FF2B5EF4-FFF2-40B4-BE49-F238E27FC236}">
              <a16:creationId xmlns:a16="http://schemas.microsoft.com/office/drawing/2014/main" xmlns="" id="{00000000-0008-0000-0000-0000FE01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511" name="AutoShape 1317" descr="Image result for ipc-hfw2220rp-zs-ire6">
          <a:extLst>
            <a:ext uri="{FF2B5EF4-FFF2-40B4-BE49-F238E27FC236}">
              <a16:creationId xmlns:a16="http://schemas.microsoft.com/office/drawing/2014/main" xmlns="" id="{00000000-0008-0000-0000-0000FF01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2" name="AutoShape 1317" descr="Image result for ipc-hfw2220rp-zs-ire6">
          <a:extLst>
            <a:ext uri="{FF2B5EF4-FFF2-40B4-BE49-F238E27FC236}">
              <a16:creationId xmlns:a16="http://schemas.microsoft.com/office/drawing/2014/main" xmlns="" id="{00000000-0008-0000-0000-000000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522444"/>
    <xdr:sp macro="" textlink="">
      <xdr:nvSpPr>
        <xdr:cNvPr id="513" name="AutoShape 1317" descr="Image result for ipc-hfw2220rp-zs-ire6">
          <a:extLst>
            <a:ext uri="{FF2B5EF4-FFF2-40B4-BE49-F238E27FC236}">
              <a16:creationId xmlns:a16="http://schemas.microsoft.com/office/drawing/2014/main" xmlns="" id="{00000000-0008-0000-0000-000001020000}"/>
            </a:ext>
          </a:extLst>
        </xdr:cNvPr>
        <xdr:cNvSpPr>
          <a:spLocks noChangeAspect="1" noChangeArrowheads="1"/>
        </xdr:cNvSpPr>
      </xdr:nvSpPr>
      <xdr:spPr bwMode="auto">
        <a:xfrm>
          <a:off x="2774156" y="24110156"/>
          <a:ext cx="342900" cy="5224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4" name="AutoShape 1317" descr="Image result for ipc-hfw2220rp-zs-ire6">
          <a:extLst>
            <a:ext uri="{FF2B5EF4-FFF2-40B4-BE49-F238E27FC236}">
              <a16:creationId xmlns:a16="http://schemas.microsoft.com/office/drawing/2014/main" xmlns="" id="{00000000-0008-0000-0000-000002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5" name="AutoShape 1317" descr="Image result for ipc-hfw2220rp-zs-ire6">
          <a:extLst>
            <a:ext uri="{FF2B5EF4-FFF2-40B4-BE49-F238E27FC236}">
              <a16:creationId xmlns:a16="http://schemas.microsoft.com/office/drawing/2014/main" xmlns="" id="{00000000-0008-0000-0000-000003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6" name="AutoShape 1317" descr="Image result for ipc-hfw2220rp-zs-ire6">
          <a:extLst>
            <a:ext uri="{FF2B5EF4-FFF2-40B4-BE49-F238E27FC236}">
              <a16:creationId xmlns:a16="http://schemas.microsoft.com/office/drawing/2014/main" xmlns="" id="{00000000-0008-0000-0000-000004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51</xdr:row>
      <xdr:rowOff>0</xdr:rowOff>
    </xdr:from>
    <xdr:ext cx="342900" cy="379569"/>
    <xdr:sp macro="" textlink="">
      <xdr:nvSpPr>
        <xdr:cNvPr id="517" name="AutoShape 1317" descr="Image result for ipc-hfw2220rp-zs-ire6">
          <a:extLst>
            <a:ext uri="{FF2B5EF4-FFF2-40B4-BE49-F238E27FC236}">
              <a16:creationId xmlns:a16="http://schemas.microsoft.com/office/drawing/2014/main" xmlns="" id="{00000000-0008-0000-0000-000005020000}"/>
            </a:ext>
          </a:extLst>
        </xdr:cNvPr>
        <xdr:cNvSpPr>
          <a:spLocks noChangeAspect="1" noChangeArrowheads="1"/>
        </xdr:cNvSpPr>
      </xdr:nvSpPr>
      <xdr:spPr bwMode="auto">
        <a:xfrm>
          <a:off x="2774156" y="241101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1495425</xdr:colOff>
      <xdr:row>51</xdr:row>
      <xdr:rowOff>152400</xdr:rowOff>
    </xdr:from>
    <xdr:ext cx="342900" cy="379569"/>
    <xdr:sp macro="" textlink="">
      <xdr:nvSpPr>
        <xdr:cNvPr id="518" name="AutoShape 1317" descr="Image result for ipc-hfw2220rp-zs-ire6">
          <a:extLst>
            <a:ext uri="{FF2B5EF4-FFF2-40B4-BE49-F238E27FC236}">
              <a16:creationId xmlns:a16="http://schemas.microsoft.com/office/drawing/2014/main" xmlns="" id="{00000000-0008-0000-0000-000006020000}"/>
            </a:ext>
          </a:extLst>
        </xdr:cNvPr>
        <xdr:cNvSpPr>
          <a:spLocks noChangeAspect="1" noChangeArrowheads="1"/>
        </xdr:cNvSpPr>
      </xdr:nvSpPr>
      <xdr:spPr bwMode="auto">
        <a:xfrm>
          <a:off x="4269581" y="24262556"/>
          <a:ext cx="342900" cy="379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130969</xdr:colOff>
      <xdr:row>36</xdr:row>
      <xdr:rowOff>178645</xdr:rowOff>
    </xdr:from>
    <xdr:ext cx="2131219" cy="987638"/>
    <xdr:pic>
      <xdr:nvPicPr>
        <xdr:cNvPr id="519" name="Picture 518" descr="https://www.dahuasecurity.com/asset/upload/uploads/image/20210406/1_0_01_23_12766_9297144905_thumb.png">
          <a:extLst>
            <a:ext uri="{FF2B5EF4-FFF2-40B4-BE49-F238E27FC236}">
              <a16:creationId xmlns:a16="http://schemas.microsoft.com/office/drawing/2014/main" xmlns="" id="{00000000-0008-0000-0000-000007020000}"/>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9197" t="30126" r="5101" b="30126"/>
        <a:stretch/>
      </xdr:blipFill>
      <xdr:spPr bwMode="auto">
        <a:xfrm>
          <a:off x="511969" y="22514770"/>
          <a:ext cx="2131219" cy="9876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45246</xdr:colOff>
      <xdr:row>40</xdr:row>
      <xdr:rowOff>342899</xdr:rowOff>
    </xdr:from>
    <xdr:to>
      <xdr:col>1</xdr:col>
      <xdr:colOff>2329780</xdr:colOff>
      <xdr:row>45</xdr:row>
      <xdr:rowOff>73818</xdr:rowOff>
    </xdr:to>
    <xdr:pic>
      <xdr:nvPicPr>
        <xdr:cNvPr id="528" name="Picture 527" descr="https://dahuasecurity.s3.ap-southeast-1.amazonaws.com/uploads%2Fimage%2F20200521%2FXVR5116HS-I2_thumb.png">
          <a:extLst>
            <a:ext uri="{FF2B5EF4-FFF2-40B4-BE49-F238E27FC236}">
              <a16:creationId xmlns:a16="http://schemas.microsoft.com/office/drawing/2014/main" xmlns="" id="{00000000-0008-0000-0000-00001002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26246" y="24736424"/>
          <a:ext cx="2284534" cy="230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6</xdr:col>
      <xdr:colOff>11905</xdr:colOff>
      <xdr:row>2</xdr:row>
      <xdr:rowOff>13683</xdr:rowOff>
    </xdr:to>
    <xdr:pic>
      <xdr:nvPicPr>
        <xdr:cNvPr id="2" name="Picture 1"/>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2346780" cy="26092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9525</xdr:colOff>
      <xdr:row>7</xdr:row>
      <xdr:rowOff>10035</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448550" cy="15626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209550</xdr:rowOff>
    </xdr:from>
    <xdr:to>
      <xdr:col>6</xdr:col>
      <xdr:colOff>0</xdr:colOff>
      <xdr:row>0</xdr:row>
      <xdr:rowOff>1352550</xdr:rowOff>
    </xdr:to>
    <xdr:pic>
      <xdr:nvPicPr>
        <xdr:cNvPr id="31249116" name="Picture 30">
          <a:extLst>
            <a:ext uri="{FF2B5EF4-FFF2-40B4-BE49-F238E27FC236}">
              <a16:creationId xmlns:a16="http://schemas.microsoft.com/office/drawing/2014/main" xmlns="" id="{00000000-0008-0000-0200-0000DCD2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49975" y="209550"/>
          <a:ext cx="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0</xdr:row>
      <xdr:rowOff>133350</xdr:rowOff>
    </xdr:from>
    <xdr:to>
      <xdr:col>6</xdr:col>
      <xdr:colOff>0</xdr:colOff>
      <xdr:row>0</xdr:row>
      <xdr:rowOff>1352550</xdr:rowOff>
    </xdr:to>
    <xdr:pic>
      <xdr:nvPicPr>
        <xdr:cNvPr id="31249117" name="Picture 30">
          <a:extLst>
            <a:ext uri="{FF2B5EF4-FFF2-40B4-BE49-F238E27FC236}">
              <a16:creationId xmlns:a16="http://schemas.microsoft.com/office/drawing/2014/main" xmlns="" id="{00000000-0008-0000-0200-0000DDD2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849975" y="133350"/>
          <a:ext cx="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xdr:row>
      <xdr:rowOff>0</xdr:rowOff>
    </xdr:from>
    <xdr:to>
      <xdr:col>1</xdr:col>
      <xdr:colOff>609600</xdr:colOff>
      <xdr:row>2</xdr:row>
      <xdr:rowOff>0</xdr:rowOff>
    </xdr:to>
    <xdr:pic>
      <xdr:nvPicPr>
        <xdr:cNvPr id="31249118" name="Picture 1">
          <a:extLst>
            <a:ext uri="{FF2B5EF4-FFF2-40B4-BE49-F238E27FC236}">
              <a16:creationId xmlns:a16="http://schemas.microsoft.com/office/drawing/2014/main" xmlns="" id="{00000000-0008-0000-0200-0000DE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xdr:row>
      <xdr:rowOff>0</xdr:rowOff>
    </xdr:from>
    <xdr:to>
      <xdr:col>1</xdr:col>
      <xdr:colOff>676275</xdr:colOff>
      <xdr:row>2</xdr:row>
      <xdr:rowOff>0</xdr:rowOff>
    </xdr:to>
    <xdr:pic>
      <xdr:nvPicPr>
        <xdr:cNvPr id="31249119" name="Picture 1">
          <a:extLst>
            <a:ext uri="{FF2B5EF4-FFF2-40B4-BE49-F238E27FC236}">
              <a16:creationId xmlns:a16="http://schemas.microsoft.com/office/drawing/2014/main" xmlns="" id="{00000000-0008-0000-0200-0000DF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647700</xdr:colOff>
      <xdr:row>2</xdr:row>
      <xdr:rowOff>0</xdr:rowOff>
    </xdr:to>
    <xdr:pic>
      <xdr:nvPicPr>
        <xdr:cNvPr id="31249120" name="Picture 1">
          <a:extLst>
            <a:ext uri="{FF2B5EF4-FFF2-40B4-BE49-F238E27FC236}">
              <a16:creationId xmlns:a16="http://schemas.microsoft.com/office/drawing/2014/main" xmlns="" id="{00000000-0008-0000-0200-0000E0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1095375</xdr:colOff>
      <xdr:row>2</xdr:row>
      <xdr:rowOff>0</xdr:rowOff>
    </xdr:from>
    <xdr:to>
      <xdr:col>1</xdr:col>
      <xdr:colOff>342900</xdr:colOff>
      <xdr:row>2</xdr:row>
      <xdr:rowOff>376238</xdr:rowOff>
    </xdr:to>
    <xdr:sp macro="" textlink="">
      <xdr:nvSpPr>
        <xdr:cNvPr id="31249121" name="AutoShape 1317" descr="Image result for ipc-hfw2220rp-zs-ire6">
          <a:extLst>
            <a:ext uri="{FF2B5EF4-FFF2-40B4-BE49-F238E27FC236}">
              <a16:creationId xmlns:a16="http://schemas.microsoft.com/office/drawing/2014/main" xmlns="" id="{00000000-0008-0000-0200-0000E1D2DC01}"/>
            </a:ext>
          </a:extLst>
        </xdr:cNvPr>
        <xdr:cNvSpPr>
          <a:spLocks noChangeAspect="1" noChangeArrowheads="1"/>
        </xdr:cNvSpPr>
      </xdr:nvSpPr>
      <xdr:spPr bwMode="auto">
        <a:xfrm>
          <a:off x="381000"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122" name="AutoShape 1317" descr="Image result for ipc-hfw2220rp-zs-ire6">
          <a:extLst>
            <a:ext uri="{FF2B5EF4-FFF2-40B4-BE49-F238E27FC236}">
              <a16:creationId xmlns:a16="http://schemas.microsoft.com/office/drawing/2014/main" xmlns="" id="{00000000-0008-0000-0200-0000E2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123" name="AutoShape 1317" descr="Image result for ipc-hfw2220rp-zs-ire6">
          <a:extLst>
            <a:ext uri="{FF2B5EF4-FFF2-40B4-BE49-F238E27FC236}">
              <a16:creationId xmlns:a16="http://schemas.microsoft.com/office/drawing/2014/main" xmlns="" id="{00000000-0008-0000-0200-0000E3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4" name="AutoShape 1317" descr="Image result for ipc-hfw2220rp-zs-ire6">
          <a:extLst>
            <a:ext uri="{FF2B5EF4-FFF2-40B4-BE49-F238E27FC236}">
              <a16:creationId xmlns:a16="http://schemas.microsoft.com/office/drawing/2014/main" xmlns="" id="{00000000-0008-0000-0200-0000E4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125" name="AutoShape 1317" descr="Image result for ipc-hfw2220rp-zs-ire6">
          <a:extLst>
            <a:ext uri="{FF2B5EF4-FFF2-40B4-BE49-F238E27FC236}">
              <a16:creationId xmlns:a16="http://schemas.microsoft.com/office/drawing/2014/main" xmlns="" id="{00000000-0008-0000-0200-0000E5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6" name="AutoShape 1317" descr="Image result for ipc-hfw2220rp-zs-ire6">
          <a:extLst>
            <a:ext uri="{FF2B5EF4-FFF2-40B4-BE49-F238E27FC236}">
              <a16:creationId xmlns:a16="http://schemas.microsoft.com/office/drawing/2014/main" xmlns="" id="{00000000-0008-0000-0200-0000E6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127" name="AutoShape 1317" descr="Image result for ipc-hfw2220rp-zs-ire6">
          <a:extLst>
            <a:ext uri="{FF2B5EF4-FFF2-40B4-BE49-F238E27FC236}">
              <a16:creationId xmlns:a16="http://schemas.microsoft.com/office/drawing/2014/main" xmlns="" id="{00000000-0008-0000-0200-0000E7D2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8" name="AutoShape 1317" descr="Image result for ipc-hfw2220rp-zs-ire6">
          <a:extLst>
            <a:ext uri="{FF2B5EF4-FFF2-40B4-BE49-F238E27FC236}">
              <a16:creationId xmlns:a16="http://schemas.microsoft.com/office/drawing/2014/main" xmlns="" id="{00000000-0008-0000-0200-0000E8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29" name="AutoShape 1317" descr="Image result for ipc-hfw2220rp-zs-ire6">
          <a:extLst>
            <a:ext uri="{FF2B5EF4-FFF2-40B4-BE49-F238E27FC236}">
              <a16:creationId xmlns:a16="http://schemas.microsoft.com/office/drawing/2014/main" xmlns="" id="{00000000-0008-0000-0200-0000E9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0" name="AutoShape 1317" descr="Image result for ipc-hfw2220rp-zs-ire6">
          <a:extLst>
            <a:ext uri="{FF2B5EF4-FFF2-40B4-BE49-F238E27FC236}">
              <a16:creationId xmlns:a16="http://schemas.microsoft.com/office/drawing/2014/main" xmlns="" id="{00000000-0008-0000-0200-0000EA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1" name="AutoShape 1317" descr="Image result for ipc-hfw2220rp-zs-ire6">
          <a:extLst>
            <a:ext uri="{FF2B5EF4-FFF2-40B4-BE49-F238E27FC236}">
              <a16:creationId xmlns:a16="http://schemas.microsoft.com/office/drawing/2014/main" xmlns="" id="{00000000-0008-0000-0200-0000EB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132" name="AutoShape 1317" descr="Image result for ipc-hfw2220rp-zs-ire6">
          <a:extLst>
            <a:ext uri="{FF2B5EF4-FFF2-40B4-BE49-F238E27FC236}">
              <a16:creationId xmlns:a16="http://schemas.microsoft.com/office/drawing/2014/main" xmlns="" id="{00000000-0008-0000-0200-0000ECD2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2</xdr:row>
      <xdr:rowOff>0</xdr:rowOff>
    </xdr:from>
    <xdr:to>
      <xdr:col>1</xdr:col>
      <xdr:colOff>609600</xdr:colOff>
      <xdr:row>2</xdr:row>
      <xdr:rowOff>0</xdr:rowOff>
    </xdr:to>
    <xdr:pic>
      <xdr:nvPicPr>
        <xdr:cNvPr id="31249133" name="Picture 1">
          <a:extLst>
            <a:ext uri="{FF2B5EF4-FFF2-40B4-BE49-F238E27FC236}">
              <a16:creationId xmlns:a16="http://schemas.microsoft.com/office/drawing/2014/main" xmlns="" id="{00000000-0008-0000-0200-0000ED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2</xdr:row>
      <xdr:rowOff>0</xdr:rowOff>
    </xdr:from>
    <xdr:to>
      <xdr:col>1</xdr:col>
      <xdr:colOff>676275</xdr:colOff>
      <xdr:row>2</xdr:row>
      <xdr:rowOff>0</xdr:rowOff>
    </xdr:to>
    <xdr:pic>
      <xdr:nvPicPr>
        <xdr:cNvPr id="31249134" name="Picture 1">
          <a:extLst>
            <a:ext uri="{FF2B5EF4-FFF2-40B4-BE49-F238E27FC236}">
              <a16:creationId xmlns:a16="http://schemas.microsoft.com/office/drawing/2014/main" xmlns="" id="{00000000-0008-0000-0200-0000EE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647700</xdr:colOff>
      <xdr:row>2</xdr:row>
      <xdr:rowOff>0</xdr:rowOff>
    </xdr:to>
    <xdr:pic>
      <xdr:nvPicPr>
        <xdr:cNvPr id="31249135" name="Picture 1">
          <a:extLst>
            <a:ext uri="{FF2B5EF4-FFF2-40B4-BE49-F238E27FC236}">
              <a16:creationId xmlns:a16="http://schemas.microsoft.com/office/drawing/2014/main" xmlns="" id="{00000000-0008-0000-0200-0000EFD2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0" y="19907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36" name="AutoShape 1317" descr="Image result for ipc-hfw2220rp-zs-ire6">
          <a:extLst>
            <a:ext uri="{FF2B5EF4-FFF2-40B4-BE49-F238E27FC236}">
              <a16:creationId xmlns:a16="http://schemas.microsoft.com/office/drawing/2014/main" xmlns="" id="{00000000-0008-0000-0200-0000F0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37" name="AutoShape 1317" descr="Image result for ipc-hfw2220rp-zs-ire6">
          <a:extLst>
            <a:ext uri="{FF2B5EF4-FFF2-40B4-BE49-F238E27FC236}">
              <a16:creationId xmlns:a16="http://schemas.microsoft.com/office/drawing/2014/main" xmlns="" id="{00000000-0008-0000-0200-0000F1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38" name="AutoShape 1317" descr="Image result for ipc-hfw2220rp-zs-ire6">
          <a:extLst>
            <a:ext uri="{FF2B5EF4-FFF2-40B4-BE49-F238E27FC236}">
              <a16:creationId xmlns:a16="http://schemas.microsoft.com/office/drawing/2014/main" xmlns="" id="{00000000-0008-0000-0200-0000F2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39" name="AutoShape 1317" descr="Image result for ipc-hfw2220rp-zs-ire6">
          <a:extLst>
            <a:ext uri="{FF2B5EF4-FFF2-40B4-BE49-F238E27FC236}">
              <a16:creationId xmlns:a16="http://schemas.microsoft.com/office/drawing/2014/main" xmlns="" id="{00000000-0008-0000-0200-0000F3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0" name="AutoShape 1317" descr="Image result for ipc-hfw2220rp-zs-ire6">
          <a:extLst>
            <a:ext uri="{FF2B5EF4-FFF2-40B4-BE49-F238E27FC236}">
              <a16:creationId xmlns:a16="http://schemas.microsoft.com/office/drawing/2014/main" xmlns="" id="{00000000-0008-0000-0200-0000F4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41" name="AutoShape 1317" descr="Image result for ipc-hfw2220rp-zs-ire6">
          <a:extLst>
            <a:ext uri="{FF2B5EF4-FFF2-40B4-BE49-F238E27FC236}">
              <a16:creationId xmlns:a16="http://schemas.microsoft.com/office/drawing/2014/main" xmlns="" id="{00000000-0008-0000-0200-0000F5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2" name="AutoShape 1317" descr="Image result for ipc-hfw2220rp-zs-ire6">
          <a:extLst>
            <a:ext uri="{FF2B5EF4-FFF2-40B4-BE49-F238E27FC236}">
              <a16:creationId xmlns:a16="http://schemas.microsoft.com/office/drawing/2014/main" xmlns="" id="{00000000-0008-0000-0200-0000F6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304800</xdr:rowOff>
    </xdr:to>
    <xdr:sp macro="" textlink="">
      <xdr:nvSpPr>
        <xdr:cNvPr id="31249143" name="AutoShape 1317" descr="Image result for ipc-hfw2220rp-zs-ire6">
          <a:extLst>
            <a:ext uri="{FF2B5EF4-FFF2-40B4-BE49-F238E27FC236}">
              <a16:creationId xmlns:a16="http://schemas.microsoft.com/office/drawing/2014/main" xmlns="" id="{00000000-0008-0000-0200-0000F7D2DC01}"/>
            </a:ext>
          </a:extLst>
        </xdr:cNvPr>
        <xdr:cNvSpPr>
          <a:spLocks noChangeAspect="1" noChangeArrowheads="1"/>
        </xdr:cNvSpPr>
      </xdr:nvSpPr>
      <xdr:spPr bwMode="auto">
        <a:xfrm>
          <a:off x="2771775" y="1990725"/>
          <a:ext cx="3429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4" name="AutoShape 1317" descr="Image result for ipc-hfw2220rp-zs-ire6">
          <a:extLst>
            <a:ext uri="{FF2B5EF4-FFF2-40B4-BE49-F238E27FC236}">
              <a16:creationId xmlns:a16="http://schemas.microsoft.com/office/drawing/2014/main" xmlns="" id="{00000000-0008-0000-0200-0000F8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5" name="AutoShape 1317" descr="Image result for ipc-hfw2220rp-zs-ire6">
          <a:extLst>
            <a:ext uri="{FF2B5EF4-FFF2-40B4-BE49-F238E27FC236}">
              <a16:creationId xmlns:a16="http://schemas.microsoft.com/office/drawing/2014/main" xmlns="" id="{00000000-0008-0000-0200-0000F9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6" name="AutoShape 1317" descr="Image result for ipc-hfw2220rp-zs-ire6">
          <a:extLst>
            <a:ext uri="{FF2B5EF4-FFF2-40B4-BE49-F238E27FC236}">
              <a16:creationId xmlns:a16="http://schemas.microsoft.com/office/drawing/2014/main" xmlns="" id="{00000000-0008-0000-0200-0000FA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7" name="AutoShape 1317" descr="Image result for ipc-hfw2220rp-zs-ire6">
          <a:extLst>
            <a:ext uri="{FF2B5EF4-FFF2-40B4-BE49-F238E27FC236}">
              <a16:creationId xmlns:a16="http://schemas.microsoft.com/office/drawing/2014/main" xmlns="" id="{00000000-0008-0000-0200-0000FB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8" name="AutoShape 1317" descr="Image result for ipc-hfw2220rp-zs-ire6">
          <a:extLst>
            <a:ext uri="{FF2B5EF4-FFF2-40B4-BE49-F238E27FC236}">
              <a16:creationId xmlns:a16="http://schemas.microsoft.com/office/drawing/2014/main" xmlns="" id="{00000000-0008-0000-0200-0000FC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49" name="AutoShape 1317" descr="Image result for ipc-hfw2220rp-zs-ire6">
          <a:extLst>
            <a:ext uri="{FF2B5EF4-FFF2-40B4-BE49-F238E27FC236}">
              <a16:creationId xmlns:a16="http://schemas.microsoft.com/office/drawing/2014/main" xmlns="" id="{00000000-0008-0000-0200-0000FD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0" name="AutoShape 1317" descr="Image result for ipc-hfw2220rp-zs-ire6">
          <a:extLst>
            <a:ext uri="{FF2B5EF4-FFF2-40B4-BE49-F238E27FC236}">
              <a16:creationId xmlns:a16="http://schemas.microsoft.com/office/drawing/2014/main" xmlns="" id="{00000000-0008-0000-0200-0000FE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1" name="AutoShape 1317" descr="Image result for ipc-hfw2220rp-zs-ire6">
          <a:extLst>
            <a:ext uri="{FF2B5EF4-FFF2-40B4-BE49-F238E27FC236}">
              <a16:creationId xmlns:a16="http://schemas.microsoft.com/office/drawing/2014/main" xmlns="" id="{00000000-0008-0000-0200-0000FFD2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2" name="AutoShape 1317" descr="Image result for ipc-hfw2220rp-zs-ire6">
          <a:extLst>
            <a:ext uri="{FF2B5EF4-FFF2-40B4-BE49-F238E27FC236}">
              <a16:creationId xmlns:a16="http://schemas.microsoft.com/office/drawing/2014/main" xmlns="" id="{00000000-0008-0000-0200-000000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3" name="AutoShape 1317" descr="Image result for ipc-hfw2220rp-zs-ire6">
          <a:extLst>
            <a:ext uri="{FF2B5EF4-FFF2-40B4-BE49-F238E27FC236}">
              <a16:creationId xmlns:a16="http://schemas.microsoft.com/office/drawing/2014/main" xmlns="" id="{00000000-0008-0000-0200-000001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4" name="AutoShape 1317" descr="Image result for ipc-hfw2220rp-zs-ire6">
          <a:extLst>
            <a:ext uri="{FF2B5EF4-FFF2-40B4-BE49-F238E27FC236}">
              <a16:creationId xmlns:a16="http://schemas.microsoft.com/office/drawing/2014/main" xmlns="" id="{00000000-0008-0000-0200-000002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5" name="AutoShape 1317" descr="Image result for ipc-hfw2220rp-zs-ire6">
          <a:extLst>
            <a:ext uri="{FF2B5EF4-FFF2-40B4-BE49-F238E27FC236}">
              <a16:creationId xmlns:a16="http://schemas.microsoft.com/office/drawing/2014/main" xmlns="" id="{00000000-0008-0000-0200-000003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200025</xdr:rowOff>
    </xdr:to>
    <xdr:sp macro="" textlink="">
      <xdr:nvSpPr>
        <xdr:cNvPr id="31249156" name="AutoShape 1317" descr="Image result for ipc-hfw2220rp-zs-ire6">
          <a:extLst>
            <a:ext uri="{FF2B5EF4-FFF2-40B4-BE49-F238E27FC236}">
              <a16:creationId xmlns:a16="http://schemas.microsoft.com/office/drawing/2014/main" xmlns="" id="{00000000-0008-0000-0200-000004D3DC01}"/>
            </a:ext>
          </a:extLst>
        </xdr:cNvPr>
        <xdr:cNvSpPr>
          <a:spLocks noChangeAspect="1" noChangeArrowheads="1"/>
        </xdr:cNvSpPr>
      </xdr:nvSpPr>
      <xdr:spPr bwMode="auto">
        <a:xfrm>
          <a:off x="2771775" y="1990725"/>
          <a:ext cx="3429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57" name="AutoShape 1317" descr="Image result for ipc-hfw2220rp-zs-ire6">
          <a:extLst>
            <a:ext uri="{FF2B5EF4-FFF2-40B4-BE49-F238E27FC236}">
              <a16:creationId xmlns:a16="http://schemas.microsoft.com/office/drawing/2014/main" xmlns="" id="{00000000-0008-0000-0200-00000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58" name="AutoShape 1317" descr="Image result for ipc-hfw2220rp-zs-ire6">
          <a:extLst>
            <a:ext uri="{FF2B5EF4-FFF2-40B4-BE49-F238E27FC236}">
              <a16:creationId xmlns:a16="http://schemas.microsoft.com/office/drawing/2014/main" xmlns="" id="{00000000-0008-0000-0200-000006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59" name="AutoShape 1317" descr="Image result for ipc-hfw2220rp-zs-ire6">
          <a:extLst>
            <a:ext uri="{FF2B5EF4-FFF2-40B4-BE49-F238E27FC236}">
              <a16:creationId xmlns:a16="http://schemas.microsoft.com/office/drawing/2014/main" xmlns="" id="{00000000-0008-0000-0200-00000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60" name="AutoShape 1317" descr="Image result for ipc-hfw2220rp-zs-ire6">
          <a:extLst>
            <a:ext uri="{FF2B5EF4-FFF2-40B4-BE49-F238E27FC236}">
              <a16:creationId xmlns:a16="http://schemas.microsoft.com/office/drawing/2014/main" xmlns="" id="{00000000-0008-0000-0200-000008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1" name="AutoShape 1317" descr="Image result for ipc-hfw2220rp-zs-ire6">
          <a:extLst>
            <a:ext uri="{FF2B5EF4-FFF2-40B4-BE49-F238E27FC236}">
              <a16:creationId xmlns:a16="http://schemas.microsoft.com/office/drawing/2014/main" xmlns="" id="{00000000-0008-0000-0200-000009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62" name="AutoShape 1317" descr="Image result for ipc-hfw2220rp-zs-ire6">
          <a:extLst>
            <a:ext uri="{FF2B5EF4-FFF2-40B4-BE49-F238E27FC236}">
              <a16:creationId xmlns:a16="http://schemas.microsoft.com/office/drawing/2014/main" xmlns="" id="{00000000-0008-0000-0200-00000A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3" name="AutoShape 1317" descr="Image result for ipc-hfw2220rp-zs-ire6">
          <a:extLst>
            <a:ext uri="{FF2B5EF4-FFF2-40B4-BE49-F238E27FC236}">
              <a16:creationId xmlns:a16="http://schemas.microsoft.com/office/drawing/2014/main" xmlns="" id="{00000000-0008-0000-0200-00000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64" name="AutoShape 1317" descr="Image result for ipc-hfw2220rp-zs-ire6">
          <a:extLst>
            <a:ext uri="{FF2B5EF4-FFF2-40B4-BE49-F238E27FC236}">
              <a16:creationId xmlns:a16="http://schemas.microsoft.com/office/drawing/2014/main" xmlns="" id="{00000000-0008-0000-0200-00000C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5" name="AutoShape 1317" descr="Image result for ipc-hfw2220rp-zs-ire6">
          <a:extLst>
            <a:ext uri="{FF2B5EF4-FFF2-40B4-BE49-F238E27FC236}">
              <a16:creationId xmlns:a16="http://schemas.microsoft.com/office/drawing/2014/main" xmlns="" id="{00000000-0008-0000-0200-00000D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6" name="AutoShape 1317" descr="Image result for ipc-hfw2220rp-zs-ire6">
          <a:extLst>
            <a:ext uri="{FF2B5EF4-FFF2-40B4-BE49-F238E27FC236}">
              <a16:creationId xmlns:a16="http://schemas.microsoft.com/office/drawing/2014/main" xmlns="" id="{00000000-0008-0000-0200-00000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7" name="AutoShape 1317" descr="Image result for ipc-hfw2220rp-zs-ire6">
          <a:extLst>
            <a:ext uri="{FF2B5EF4-FFF2-40B4-BE49-F238E27FC236}">
              <a16:creationId xmlns:a16="http://schemas.microsoft.com/office/drawing/2014/main" xmlns="" id="{00000000-0008-0000-0200-00000F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8" name="AutoShape 1317" descr="Image result for ipc-hfw2220rp-zs-ire6">
          <a:extLst>
            <a:ext uri="{FF2B5EF4-FFF2-40B4-BE49-F238E27FC236}">
              <a16:creationId xmlns:a16="http://schemas.microsoft.com/office/drawing/2014/main" xmlns="" id="{00000000-0008-0000-0200-000010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69" name="AutoShape 1317" descr="Image result for ipc-hfw2220rp-zs-ire6">
          <a:extLst>
            <a:ext uri="{FF2B5EF4-FFF2-40B4-BE49-F238E27FC236}">
              <a16:creationId xmlns:a16="http://schemas.microsoft.com/office/drawing/2014/main" xmlns="" id="{00000000-0008-0000-0200-000011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0" name="AutoShape 1317" descr="Image result for ipc-hfw2220rp-zs-ire6">
          <a:extLst>
            <a:ext uri="{FF2B5EF4-FFF2-40B4-BE49-F238E27FC236}">
              <a16:creationId xmlns:a16="http://schemas.microsoft.com/office/drawing/2014/main" xmlns="" id="{00000000-0008-0000-0200-000012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71" name="AutoShape 1317" descr="Image result for ipc-hfw2220rp-zs-ire6">
          <a:extLst>
            <a:ext uri="{FF2B5EF4-FFF2-40B4-BE49-F238E27FC236}">
              <a16:creationId xmlns:a16="http://schemas.microsoft.com/office/drawing/2014/main" xmlns="" id="{00000000-0008-0000-0200-000013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2" name="AutoShape 1317" descr="Image result for ipc-hfw2220rp-zs-ire6">
          <a:extLst>
            <a:ext uri="{FF2B5EF4-FFF2-40B4-BE49-F238E27FC236}">
              <a16:creationId xmlns:a16="http://schemas.microsoft.com/office/drawing/2014/main" xmlns="" id="{00000000-0008-0000-0200-000014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73" name="AutoShape 1317" descr="Image result for ipc-hfw2220rp-zs-ire6">
          <a:extLst>
            <a:ext uri="{FF2B5EF4-FFF2-40B4-BE49-F238E27FC236}">
              <a16:creationId xmlns:a16="http://schemas.microsoft.com/office/drawing/2014/main" xmlns="" id="{00000000-0008-0000-0200-000015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4" name="AutoShape 1317" descr="Image result for ipc-hfw2220rp-zs-ire6">
          <a:extLst>
            <a:ext uri="{FF2B5EF4-FFF2-40B4-BE49-F238E27FC236}">
              <a16:creationId xmlns:a16="http://schemas.microsoft.com/office/drawing/2014/main" xmlns="" id="{00000000-0008-0000-0200-000016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75" name="AutoShape 1317" descr="Image result for ipc-hfw2220rp-zs-ire6">
          <a:extLst>
            <a:ext uri="{FF2B5EF4-FFF2-40B4-BE49-F238E27FC236}">
              <a16:creationId xmlns:a16="http://schemas.microsoft.com/office/drawing/2014/main" xmlns="" id="{00000000-0008-0000-0200-000017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6" name="AutoShape 1317" descr="Image result for ipc-hfw2220rp-zs-ire6">
          <a:extLst>
            <a:ext uri="{FF2B5EF4-FFF2-40B4-BE49-F238E27FC236}">
              <a16:creationId xmlns:a16="http://schemas.microsoft.com/office/drawing/2014/main" xmlns="" id="{00000000-0008-0000-0200-00001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40482</xdr:rowOff>
    </xdr:to>
    <xdr:sp macro="" textlink="">
      <xdr:nvSpPr>
        <xdr:cNvPr id="31249177" name="AutoShape 1317" descr="Image result for ipc-hfw2220rp-zs-ire6">
          <a:extLst>
            <a:ext uri="{FF2B5EF4-FFF2-40B4-BE49-F238E27FC236}">
              <a16:creationId xmlns:a16="http://schemas.microsoft.com/office/drawing/2014/main" xmlns="" id="{00000000-0008-0000-0200-000019D3DC01}"/>
            </a:ext>
          </a:extLst>
        </xdr:cNvPr>
        <xdr:cNvSpPr>
          <a:spLocks noChangeAspect="1" noChangeArrowheads="1"/>
        </xdr:cNvSpPr>
      </xdr:nvSpPr>
      <xdr:spPr bwMode="auto">
        <a:xfrm>
          <a:off x="2771775" y="1990725"/>
          <a:ext cx="3429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8" name="AutoShape 1317" descr="Image result for ipc-hfw2220rp-zs-ire6">
          <a:extLst>
            <a:ext uri="{FF2B5EF4-FFF2-40B4-BE49-F238E27FC236}">
              <a16:creationId xmlns:a16="http://schemas.microsoft.com/office/drawing/2014/main" xmlns="" id="{00000000-0008-0000-0200-00001A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79" name="AutoShape 1317" descr="Image result for ipc-hfw2220rp-zs-ire6">
          <a:extLst>
            <a:ext uri="{FF2B5EF4-FFF2-40B4-BE49-F238E27FC236}">
              <a16:creationId xmlns:a16="http://schemas.microsoft.com/office/drawing/2014/main" xmlns="" id="{00000000-0008-0000-0200-00001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0" name="AutoShape 1317" descr="Image result for ipc-hfw2220rp-zs-ire6">
          <a:extLst>
            <a:ext uri="{FF2B5EF4-FFF2-40B4-BE49-F238E27FC236}">
              <a16:creationId xmlns:a16="http://schemas.microsoft.com/office/drawing/2014/main" xmlns="" id="{00000000-0008-0000-0200-00001C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1" name="AutoShape 1317" descr="Image result for ipc-hfw2220rp-zs-ire6">
          <a:extLst>
            <a:ext uri="{FF2B5EF4-FFF2-40B4-BE49-F238E27FC236}">
              <a16:creationId xmlns:a16="http://schemas.microsoft.com/office/drawing/2014/main" xmlns="" id="{00000000-0008-0000-0200-00001D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2" name="AutoShape 1317" descr="Image result for ipc-hfw2220rp-zs-ire6">
          <a:extLst>
            <a:ext uri="{FF2B5EF4-FFF2-40B4-BE49-F238E27FC236}">
              <a16:creationId xmlns:a16="http://schemas.microsoft.com/office/drawing/2014/main" xmlns="" id="{00000000-0008-0000-0200-00001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3" name="AutoShape 1317" descr="Image result for ipc-hfw2220rp-zs-ire6">
          <a:extLst>
            <a:ext uri="{FF2B5EF4-FFF2-40B4-BE49-F238E27FC236}">
              <a16:creationId xmlns:a16="http://schemas.microsoft.com/office/drawing/2014/main" xmlns="" id="{00000000-0008-0000-0200-00001F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84" name="AutoShape 1317" descr="Image result for ipc-hfw2220rp-zs-ire6">
          <a:extLst>
            <a:ext uri="{FF2B5EF4-FFF2-40B4-BE49-F238E27FC236}">
              <a16:creationId xmlns:a16="http://schemas.microsoft.com/office/drawing/2014/main" xmlns="" id="{00000000-0008-0000-0200-000020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5" name="AutoShape 1317" descr="Image result for ipc-hfw2220rp-zs-ire6">
          <a:extLst>
            <a:ext uri="{FF2B5EF4-FFF2-40B4-BE49-F238E27FC236}">
              <a16:creationId xmlns:a16="http://schemas.microsoft.com/office/drawing/2014/main" xmlns="" id="{00000000-0008-0000-0200-000021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86" name="AutoShape 1317" descr="Image result for ipc-hfw2220rp-zs-ire6">
          <a:extLst>
            <a:ext uri="{FF2B5EF4-FFF2-40B4-BE49-F238E27FC236}">
              <a16:creationId xmlns:a16="http://schemas.microsoft.com/office/drawing/2014/main" xmlns="" id="{00000000-0008-0000-0200-00002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7" name="AutoShape 1317" descr="Image result for ipc-hfw2220rp-zs-ire6">
          <a:extLst>
            <a:ext uri="{FF2B5EF4-FFF2-40B4-BE49-F238E27FC236}">
              <a16:creationId xmlns:a16="http://schemas.microsoft.com/office/drawing/2014/main" xmlns="" id="{00000000-0008-0000-0200-000023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88" name="AutoShape 1317" descr="Image result for ipc-hfw2220rp-zs-ire6">
          <a:extLst>
            <a:ext uri="{FF2B5EF4-FFF2-40B4-BE49-F238E27FC236}">
              <a16:creationId xmlns:a16="http://schemas.microsoft.com/office/drawing/2014/main" xmlns="" id="{00000000-0008-0000-0200-000024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89" name="AutoShape 1317" descr="Image result for ipc-hfw2220rp-zs-ire6">
          <a:extLst>
            <a:ext uri="{FF2B5EF4-FFF2-40B4-BE49-F238E27FC236}">
              <a16:creationId xmlns:a16="http://schemas.microsoft.com/office/drawing/2014/main" xmlns="" id="{00000000-0008-0000-0200-00002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90" name="AutoShape 1317" descr="Image result for ipc-hfw2220rp-zs-ire6">
          <a:extLst>
            <a:ext uri="{FF2B5EF4-FFF2-40B4-BE49-F238E27FC236}">
              <a16:creationId xmlns:a16="http://schemas.microsoft.com/office/drawing/2014/main" xmlns="" id="{00000000-0008-0000-0200-000026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1" name="AutoShape 1317" descr="Image result for ipc-hfw2220rp-zs-ire6">
          <a:extLst>
            <a:ext uri="{FF2B5EF4-FFF2-40B4-BE49-F238E27FC236}">
              <a16:creationId xmlns:a16="http://schemas.microsoft.com/office/drawing/2014/main" xmlns="" id="{00000000-0008-0000-0200-00002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2" name="AutoShape 1317" descr="Image result for ipc-hfw2220rp-zs-ire6">
          <a:extLst>
            <a:ext uri="{FF2B5EF4-FFF2-40B4-BE49-F238E27FC236}">
              <a16:creationId xmlns:a16="http://schemas.microsoft.com/office/drawing/2014/main" xmlns="" id="{00000000-0008-0000-0200-00002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3" name="AutoShape 1317" descr="Image result for ipc-hfw2220rp-zs-ire6">
          <a:extLst>
            <a:ext uri="{FF2B5EF4-FFF2-40B4-BE49-F238E27FC236}">
              <a16:creationId xmlns:a16="http://schemas.microsoft.com/office/drawing/2014/main" xmlns="" id="{00000000-0008-0000-0200-000029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4" name="AutoShape 1317" descr="Image result for ipc-hfw2220rp-zs-ire6">
          <a:extLst>
            <a:ext uri="{FF2B5EF4-FFF2-40B4-BE49-F238E27FC236}">
              <a16:creationId xmlns:a16="http://schemas.microsoft.com/office/drawing/2014/main" xmlns="" id="{00000000-0008-0000-0200-00002A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5" name="AutoShape 1317" descr="Image result for ipc-hfw2220rp-zs-ire6">
          <a:extLst>
            <a:ext uri="{FF2B5EF4-FFF2-40B4-BE49-F238E27FC236}">
              <a16:creationId xmlns:a16="http://schemas.microsoft.com/office/drawing/2014/main" xmlns="" id="{00000000-0008-0000-0200-00002B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6" name="AutoShape 1317" descr="Image result for ipc-hfw2220rp-zs-ire6">
          <a:extLst>
            <a:ext uri="{FF2B5EF4-FFF2-40B4-BE49-F238E27FC236}">
              <a16:creationId xmlns:a16="http://schemas.microsoft.com/office/drawing/2014/main" xmlns="" id="{00000000-0008-0000-0200-00002C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97" name="AutoShape 1317" descr="Image result for ipc-hfw2220rp-zs-ire6">
          <a:extLst>
            <a:ext uri="{FF2B5EF4-FFF2-40B4-BE49-F238E27FC236}">
              <a16:creationId xmlns:a16="http://schemas.microsoft.com/office/drawing/2014/main" xmlns="" id="{00000000-0008-0000-0200-00002D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198" name="AutoShape 1317" descr="Image result for ipc-hfw2220rp-zs-ire6">
          <a:extLst>
            <a:ext uri="{FF2B5EF4-FFF2-40B4-BE49-F238E27FC236}">
              <a16:creationId xmlns:a16="http://schemas.microsoft.com/office/drawing/2014/main" xmlns="" id="{00000000-0008-0000-0200-00002E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199" name="AutoShape 1317" descr="Image result for ipc-hfw2220rp-zs-ire6">
          <a:extLst>
            <a:ext uri="{FF2B5EF4-FFF2-40B4-BE49-F238E27FC236}">
              <a16:creationId xmlns:a16="http://schemas.microsoft.com/office/drawing/2014/main" xmlns="" id="{00000000-0008-0000-0200-00002F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0" name="AutoShape 1317" descr="Image result for ipc-hfw2220rp-zs-ire6">
          <a:extLst>
            <a:ext uri="{FF2B5EF4-FFF2-40B4-BE49-F238E27FC236}">
              <a16:creationId xmlns:a16="http://schemas.microsoft.com/office/drawing/2014/main" xmlns="" id="{00000000-0008-0000-0200-000030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01" name="AutoShape 1317" descr="Image result for ipc-hfw2220rp-zs-ire6">
          <a:extLst>
            <a:ext uri="{FF2B5EF4-FFF2-40B4-BE49-F238E27FC236}">
              <a16:creationId xmlns:a16="http://schemas.microsoft.com/office/drawing/2014/main" xmlns="" id="{00000000-0008-0000-0200-000031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2" name="AutoShape 1317" descr="Image result for ipc-hfw2220rp-zs-ire6">
          <a:extLst>
            <a:ext uri="{FF2B5EF4-FFF2-40B4-BE49-F238E27FC236}">
              <a16:creationId xmlns:a16="http://schemas.microsoft.com/office/drawing/2014/main" xmlns="" id="{00000000-0008-0000-0200-000032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03" name="AutoShape 1317" descr="Image result for ipc-hfw2220rp-zs-ire6">
          <a:extLst>
            <a:ext uri="{FF2B5EF4-FFF2-40B4-BE49-F238E27FC236}">
              <a16:creationId xmlns:a16="http://schemas.microsoft.com/office/drawing/2014/main" xmlns="" id="{00000000-0008-0000-0200-000033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4" name="AutoShape 1317" descr="Image result for ipc-hfw2220rp-zs-ire6">
          <a:extLst>
            <a:ext uri="{FF2B5EF4-FFF2-40B4-BE49-F238E27FC236}">
              <a16:creationId xmlns:a16="http://schemas.microsoft.com/office/drawing/2014/main" xmlns="" id="{00000000-0008-0000-0200-000034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5" name="AutoShape 1317" descr="Image result for ipc-hfw2220rp-zs-ire6">
          <a:extLst>
            <a:ext uri="{FF2B5EF4-FFF2-40B4-BE49-F238E27FC236}">
              <a16:creationId xmlns:a16="http://schemas.microsoft.com/office/drawing/2014/main" xmlns="" id="{00000000-0008-0000-0200-000035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6" name="AutoShape 1317" descr="Image result for ipc-hfw2220rp-zs-ire6">
          <a:extLst>
            <a:ext uri="{FF2B5EF4-FFF2-40B4-BE49-F238E27FC236}">
              <a16:creationId xmlns:a16="http://schemas.microsoft.com/office/drawing/2014/main" xmlns="" id="{00000000-0008-0000-0200-000036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7" name="AutoShape 1317" descr="Image result for ipc-hfw2220rp-zs-ire6">
          <a:extLst>
            <a:ext uri="{FF2B5EF4-FFF2-40B4-BE49-F238E27FC236}">
              <a16:creationId xmlns:a16="http://schemas.microsoft.com/office/drawing/2014/main" xmlns="" id="{00000000-0008-0000-0200-000037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352425</xdr:rowOff>
    </xdr:to>
    <xdr:sp macro="" textlink="">
      <xdr:nvSpPr>
        <xdr:cNvPr id="31249208" name="AutoShape 1317" descr="Image result for ipc-hfw2220rp-zs-ire6">
          <a:extLst>
            <a:ext uri="{FF2B5EF4-FFF2-40B4-BE49-F238E27FC236}">
              <a16:creationId xmlns:a16="http://schemas.microsoft.com/office/drawing/2014/main" xmlns="" id="{00000000-0008-0000-0200-000038D3DC01}"/>
            </a:ext>
          </a:extLst>
        </xdr:cNvPr>
        <xdr:cNvSpPr>
          <a:spLocks noChangeAspect="1" noChangeArrowheads="1"/>
        </xdr:cNvSpPr>
      </xdr:nvSpPr>
      <xdr:spPr bwMode="auto">
        <a:xfrm>
          <a:off x="2771775" y="1990725"/>
          <a:ext cx="3429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09" name="AutoShape 1317" descr="Image result for ipc-hfw2220rp-zs-ire6">
          <a:extLst>
            <a:ext uri="{FF2B5EF4-FFF2-40B4-BE49-F238E27FC236}">
              <a16:creationId xmlns:a16="http://schemas.microsoft.com/office/drawing/2014/main" xmlns="" id="{00000000-0008-0000-0200-00003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0" name="AutoShape 1317" descr="Image result for ipc-hfw2220rp-zs-ire6">
          <a:extLst>
            <a:ext uri="{FF2B5EF4-FFF2-40B4-BE49-F238E27FC236}">
              <a16:creationId xmlns:a16="http://schemas.microsoft.com/office/drawing/2014/main" xmlns="" id="{00000000-0008-0000-0200-00003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1" name="AutoShape 1317" descr="Image result for ipc-hfw2220rp-zs-ire6">
          <a:extLst>
            <a:ext uri="{FF2B5EF4-FFF2-40B4-BE49-F238E27FC236}">
              <a16:creationId xmlns:a16="http://schemas.microsoft.com/office/drawing/2014/main" xmlns="" id="{00000000-0008-0000-0200-00003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2" name="AutoShape 1317" descr="Image result for ipc-hfw2220rp-zs-ire6">
          <a:extLst>
            <a:ext uri="{FF2B5EF4-FFF2-40B4-BE49-F238E27FC236}">
              <a16:creationId xmlns:a16="http://schemas.microsoft.com/office/drawing/2014/main" xmlns="" id="{00000000-0008-0000-0200-00003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3" name="AutoShape 1317" descr="Image result for ipc-hfw2220rp-zs-ire6">
          <a:extLst>
            <a:ext uri="{FF2B5EF4-FFF2-40B4-BE49-F238E27FC236}">
              <a16:creationId xmlns:a16="http://schemas.microsoft.com/office/drawing/2014/main" xmlns="" id="{00000000-0008-0000-0200-00003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4" name="AutoShape 1317" descr="Image result for ipc-hfw2220rp-zs-ire6">
          <a:extLst>
            <a:ext uri="{FF2B5EF4-FFF2-40B4-BE49-F238E27FC236}">
              <a16:creationId xmlns:a16="http://schemas.microsoft.com/office/drawing/2014/main" xmlns="" id="{00000000-0008-0000-0200-00003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5" name="AutoShape 1317" descr="Image result for ipc-hfw2220rp-zs-ire6">
          <a:extLst>
            <a:ext uri="{FF2B5EF4-FFF2-40B4-BE49-F238E27FC236}">
              <a16:creationId xmlns:a16="http://schemas.microsoft.com/office/drawing/2014/main" xmlns="" id="{00000000-0008-0000-0200-00003F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6" name="AutoShape 1317" descr="Image result for ipc-hfw2220rp-zs-ire6">
          <a:extLst>
            <a:ext uri="{FF2B5EF4-FFF2-40B4-BE49-F238E27FC236}">
              <a16:creationId xmlns:a16="http://schemas.microsoft.com/office/drawing/2014/main" xmlns="" id="{00000000-0008-0000-0200-00004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7" name="AutoShape 1317" descr="Image result for ipc-hfw2220rp-zs-ire6">
          <a:extLst>
            <a:ext uri="{FF2B5EF4-FFF2-40B4-BE49-F238E27FC236}">
              <a16:creationId xmlns:a16="http://schemas.microsoft.com/office/drawing/2014/main" xmlns="" id="{00000000-0008-0000-0200-00004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18" name="AutoShape 1317" descr="Image result for ipc-hfw2220rp-zs-ire6">
          <a:extLst>
            <a:ext uri="{FF2B5EF4-FFF2-40B4-BE49-F238E27FC236}">
              <a16:creationId xmlns:a16="http://schemas.microsoft.com/office/drawing/2014/main" xmlns="" id="{00000000-0008-0000-0200-00004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19" name="AutoShape 1317" descr="Image result for ipc-hfw2220rp-zs-ire6">
          <a:extLst>
            <a:ext uri="{FF2B5EF4-FFF2-40B4-BE49-F238E27FC236}">
              <a16:creationId xmlns:a16="http://schemas.microsoft.com/office/drawing/2014/main" xmlns="" id="{00000000-0008-0000-0200-00004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20" name="AutoShape 1317" descr="Image result for ipc-hfw2220rp-zs-ire6">
          <a:extLst>
            <a:ext uri="{FF2B5EF4-FFF2-40B4-BE49-F238E27FC236}">
              <a16:creationId xmlns:a16="http://schemas.microsoft.com/office/drawing/2014/main" xmlns="" id="{00000000-0008-0000-0200-000044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1" name="AutoShape 1317" descr="Image result for ipc-hfw2220rp-zs-ire6">
          <a:extLst>
            <a:ext uri="{FF2B5EF4-FFF2-40B4-BE49-F238E27FC236}">
              <a16:creationId xmlns:a16="http://schemas.microsoft.com/office/drawing/2014/main" xmlns="" id="{00000000-0008-0000-0200-000045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22" name="AutoShape 1317" descr="Image result for ipc-hfw2220rp-zs-ire6">
          <a:extLst>
            <a:ext uri="{FF2B5EF4-FFF2-40B4-BE49-F238E27FC236}">
              <a16:creationId xmlns:a16="http://schemas.microsoft.com/office/drawing/2014/main" xmlns="" id="{00000000-0008-0000-0200-000046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3" name="AutoShape 1317" descr="Image result for ipc-hfw2220rp-zs-ire6">
          <a:extLst>
            <a:ext uri="{FF2B5EF4-FFF2-40B4-BE49-F238E27FC236}">
              <a16:creationId xmlns:a16="http://schemas.microsoft.com/office/drawing/2014/main" xmlns="" id="{00000000-0008-0000-0200-00004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24" name="AutoShape 1317" descr="Image result for ipc-hfw2220rp-zs-ire6">
          <a:extLst>
            <a:ext uri="{FF2B5EF4-FFF2-40B4-BE49-F238E27FC236}">
              <a16:creationId xmlns:a16="http://schemas.microsoft.com/office/drawing/2014/main" xmlns="" id="{00000000-0008-0000-0200-000048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5" name="AutoShape 1317" descr="Image result for ipc-hfw2220rp-zs-ire6">
          <a:extLst>
            <a:ext uri="{FF2B5EF4-FFF2-40B4-BE49-F238E27FC236}">
              <a16:creationId xmlns:a16="http://schemas.microsoft.com/office/drawing/2014/main" xmlns="" id="{00000000-0008-0000-0200-00004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6" name="AutoShape 1317" descr="Image result for ipc-hfw2220rp-zs-ire6">
          <a:extLst>
            <a:ext uri="{FF2B5EF4-FFF2-40B4-BE49-F238E27FC236}">
              <a16:creationId xmlns:a16="http://schemas.microsoft.com/office/drawing/2014/main" xmlns="" id="{00000000-0008-0000-0200-00004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7" name="AutoShape 1317" descr="Image result for ipc-hfw2220rp-zs-ire6">
          <a:extLst>
            <a:ext uri="{FF2B5EF4-FFF2-40B4-BE49-F238E27FC236}">
              <a16:creationId xmlns:a16="http://schemas.microsoft.com/office/drawing/2014/main" xmlns="" id="{00000000-0008-0000-0200-00004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8" name="AutoShape 1317" descr="Image result for ipc-hfw2220rp-zs-ire6">
          <a:extLst>
            <a:ext uri="{FF2B5EF4-FFF2-40B4-BE49-F238E27FC236}">
              <a16:creationId xmlns:a16="http://schemas.microsoft.com/office/drawing/2014/main" xmlns="" id="{00000000-0008-0000-0200-00004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29" name="AutoShape 1317" descr="Image result for ipc-hfw2220rp-zs-ire6">
          <a:extLst>
            <a:ext uri="{FF2B5EF4-FFF2-40B4-BE49-F238E27FC236}">
              <a16:creationId xmlns:a16="http://schemas.microsoft.com/office/drawing/2014/main" xmlns="" id="{00000000-0008-0000-0200-00004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0" name="AutoShape 1317" descr="Image result for ipc-hfw2220rp-zs-ire6">
          <a:extLst>
            <a:ext uri="{FF2B5EF4-FFF2-40B4-BE49-F238E27FC236}">
              <a16:creationId xmlns:a16="http://schemas.microsoft.com/office/drawing/2014/main" xmlns="" id="{00000000-0008-0000-0200-00004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31" name="AutoShape 1317" descr="Image result for ipc-hfw2220rp-zs-ire6">
          <a:extLst>
            <a:ext uri="{FF2B5EF4-FFF2-40B4-BE49-F238E27FC236}">
              <a16:creationId xmlns:a16="http://schemas.microsoft.com/office/drawing/2014/main" xmlns="" id="{00000000-0008-0000-0200-00004F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2" name="AutoShape 1317" descr="Image result for ipc-hfw2220rp-zs-ire6">
          <a:extLst>
            <a:ext uri="{FF2B5EF4-FFF2-40B4-BE49-F238E27FC236}">
              <a16:creationId xmlns:a16="http://schemas.microsoft.com/office/drawing/2014/main" xmlns="" id="{00000000-0008-0000-0200-00005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33" name="AutoShape 1317" descr="Image result for ipc-hfw2220rp-zs-ire6">
          <a:extLst>
            <a:ext uri="{FF2B5EF4-FFF2-40B4-BE49-F238E27FC236}">
              <a16:creationId xmlns:a16="http://schemas.microsoft.com/office/drawing/2014/main" xmlns="" id="{00000000-0008-0000-0200-000051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4" name="AutoShape 1317" descr="Image result for ipc-hfw2220rp-zs-ire6">
          <a:extLst>
            <a:ext uri="{FF2B5EF4-FFF2-40B4-BE49-F238E27FC236}">
              <a16:creationId xmlns:a16="http://schemas.microsoft.com/office/drawing/2014/main" xmlns="" id="{00000000-0008-0000-0200-000052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35" name="AutoShape 1317" descr="Image result for ipc-hfw2220rp-zs-ire6">
          <a:extLst>
            <a:ext uri="{FF2B5EF4-FFF2-40B4-BE49-F238E27FC236}">
              <a16:creationId xmlns:a16="http://schemas.microsoft.com/office/drawing/2014/main" xmlns="" id="{00000000-0008-0000-0200-000053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6" name="AutoShape 1317" descr="Image result for ipc-hfw2220rp-zs-ire6">
          <a:extLst>
            <a:ext uri="{FF2B5EF4-FFF2-40B4-BE49-F238E27FC236}">
              <a16:creationId xmlns:a16="http://schemas.microsoft.com/office/drawing/2014/main" xmlns="" id="{00000000-0008-0000-0200-00005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37" name="AutoShape 1317" descr="Image result for ipc-hfw2220rp-zs-ire6">
          <a:extLst>
            <a:ext uri="{FF2B5EF4-FFF2-40B4-BE49-F238E27FC236}">
              <a16:creationId xmlns:a16="http://schemas.microsoft.com/office/drawing/2014/main" xmlns="" id="{00000000-0008-0000-0200-000055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8" name="AutoShape 1317" descr="Image result for ipc-hfw2220rp-zs-ire6">
          <a:extLst>
            <a:ext uri="{FF2B5EF4-FFF2-40B4-BE49-F238E27FC236}">
              <a16:creationId xmlns:a16="http://schemas.microsoft.com/office/drawing/2014/main" xmlns="" id="{00000000-0008-0000-0200-000056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39" name="AutoShape 1317" descr="Image result for ipc-hfw2220rp-zs-ire6">
          <a:extLst>
            <a:ext uri="{FF2B5EF4-FFF2-40B4-BE49-F238E27FC236}">
              <a16:creationId xmlns:a16="http://schemas.microsoft.com/office/drawing/2014/main" xmlns="" id="{00000000-0008-0000-0200-00005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0" name="AutoShape 1317" descr="Image result for ipc-hfw2220rp-zs-ire6">
          <a:extLst>
            <a:ext uri="{FF2B5EF4-FFF2-40B4-BE49-F238E27FC236}">
              <a16:creationId xmlns:a16="http://schemas.microsoft.com/office/drawing/2014/main" xmlns="" id="{00000000-0008-0000-0200-000058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1" name="AutoShape 1317" descr="Image result for ipc-hfw2220rp-zs-ire6">
          <a:extLst>
            <a:ext uri="{FF2B5EF4-FFF2-40B4-BE49-F238E27FC236}">
              <a16:creationId xmlns:a16="http://schemas.microsoft.com/office/drawing/2014/main" xmlns="" id="{00000000-0008-0000-0200-000059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2" name="AutoShape 1317" descr="Image result for ipc-hfw2220rp-zs-ire6">
          <a:extLst>
            <a:ext uri="{FF2B5EF4-FFF2-40B4-BE49-F238E27FC236}">
              <a16:creationId xmlns:a16="http://schemas.microsoft.com/office/drawing/2014/main" xmlns="" id="{00000000-0008-0000-0200-00005A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3" name="AutoShape 1317" descr="Image result for ipc-hfw2220rp-zs-ire6">
          <a:extLst>
            <a:ext uri="{FF2B5EF4-FFF2-40B4-BE49-F238E27FC236}">
              <a16:creationId xmlns:a16="http://schemas.microsoft.com/office/drawing/2014/main" xmlns="" id="{00000000-0008-0000-0200-00005B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44" name="AutoShape 1317" descr="Image result for ipc-hfw2220rp-zs-ire6">
          <a:extLst>
            <a:ext uri="{FF2B5EF4-FFF2-40B4-BE49-F238E27FC236}">
              <a16:creationId xmlns:a16="http://schemas.microsoft.com/office/drawing/2014/main" xmlns="" id="{00000000-0008-0000-0200-00005C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5" name="AutoShape 1317" descr="Image result for ipc-hfw2220rp-zs-ire6">
          <a:extLst>
            <a:ext uri="{FF2B5EF4-FFF2-40B4-BE49-F238E27FC236}">
              <a16:creationId xmlns:a16="http://schemas.microsoft.com/office/drawing/2014/main" xmlns="" id="{00000000-0008-0000-0200-00005D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46" name="AutoShape 1317" descr="Image result for ipc-hfw2220rp-zs-ire6">
          <a:extLst>
            <a:ext uri="{FF2B5EF4-FFF2-40B4-BE49-F238E27FC236}">
              <a16:creationId xmlns:a16="http://schemas.microsoft.com/office/drawing/2014/main" xmlns="" id="{00000000-0008-0000-0200-00005E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7" name="AutoShape 1317" descr="Image result for ipc-hfw2220rp-zs-ire6">
          <a:extLst>
            <a:ext uri="{FF2B5EF4-FFF2-40B4-BE49-F238E27FC236}">
              <a16:creationId xmlns:a16="http://schemas.microsoft.com/office/drawing/2014/main" xmlns="" id="{00000000-0008-0000-0200-00005F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48" name="AutoShape 1317" descr="Image result for ipc-hfw2220rp-zs-ire6">
          <a:extLst>
            <a:ext uri="{FF2B5EF4-FFF2-40B4-BE49-F238E27FC236}">
              <a16:creationId xmlns:a16="http://schemas.microsoft.com/office/drawing/2014/main" xmlns="" id="{00000000-0008-0000-0200-000060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49" name="AutoShape 1317" descr="Image result for ipc-hfw2220rp-zs-ire6">
          <a:extLst>
            <a:ext uri="{FF2B5EF4-FFF2-40B4-BE49-F238E27FC236}">
              <a16:creationId xmlns:a16="http://schemas.microsoft.com/office/drawing/2014/main" xmlns="" id="{00000000-0008-0000-0200-00006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50007</xdr:rowOff>
    </xdr:to>
    <xdr:sp macro="" textlink="">
      <xdr:nvSpPr>
        <xdr:cNvPr id="31249250" name="AutoShape 1317" descr="Image result for ipc-hfw2220rp-zs-ire6">
          <a:extLst>
            <a:ext uri="{FF2B5EF4-FFF2-40B4-BE49-F238E27FC236}">
              <a16:creationId xmlns:a16="http://schemas.microsoft.com/office/drawing/2014/main" xmlns="" id="{00000000-0008-0000-0200-000062D3DC01}"/>
            </a:ext>
          </a:extLst>
        </xdr:cNvPr>
        <xdr:cNvSpPr>
          <a:spLocks noChangeAspect="1" noChangeArrowheads="1"/>
        </xdr:cNvSpPr>
      </xdr:nvSpPr>
      <xdr:spPr bwMode="auto">
        <a:xfrm>
          <a:off x="2771775" y="1990725"/>
          <a:ext cx="3429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1" name="AutoShape 1317" descr="Image result for ipc-hfw2220rp-zs-ire6">
          <a:extLst>
            <a:ext uri="{FF2B5EF4-FFF2-40B4-BE49-F238E27FC236}">
              <a16:creationId xmlns:a16="http://schemas.microsoft.com/office/drawing/2014/main" xmlns="" id="{00000000-0008-0000-0200-00006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2" name="AutoShape 1317" descr="Image result for ipc-hfw2220rp-zs-ire6">
          <a:extLst>
            <a:ext uri="{FF2B5EF4-FFF2-40B4-BE49-F238E27FC236}">
              <a16:creationId xmlns:a16="http://schemas.microsoft.com/office/drawing/2014/main" xmlns="" id="{00000000-0008-0000-0200-00006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3" name="AutoShape 1317" descr="Image result for ipc-hfw2220rp-zs-ire6">
          <a:extLst>
            <a:ext uri="{FF2B5EF4-FFF2-40B4-BE49-F238E27FC236}">
              <a16:creationId xmlns:a16="http://schemas.microsoft.com/office/drawing/2014/main" xmlns="" id="{00000000-0008-0000-0200-000065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4" name="AutoShape 1317" descr="Image result for ipc-hfw2220rp-zs-ire6">
          <a:extLst>
            <a:ext uri="{FF2B5EF4-FFF2-40B4-BE49-F238E27FC236}">
              <a16:creationId xmlns:a16="http://schemas.microsoft.com/office/drawing/2014/main" xmlns="" id="{00000000-0008-0000-0200-000066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55" name="AutoShape 1317" descr="Image result for ipc-hfw2220rp-zs-ire6">
          <a:extLst>
            <a:ext uri="{FF2B5EF4-FFF2-40B4-BE49-F238E27FC236}">
              <a16:creationId xmlns:a16="http://schemas.microsoft.com/office/drawing/2014/main" xmlns="" id="{00000000-0008-0000-0200-000067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1095375</xdr:colOff>
      <xdr:row>2</xdr:row>
      <xdr:rowOff>0</xdr:rowOff>
    </xdr:from>
    <xdr:to>
      <xdr:col>1</xdr:col>
      <xdr:colOff>342900</xdr:colOff>
      <xdr:row>2</xdr:row>
      <xdr:rowOff>376238</xdr:rowOff>
    </xdr:to>
    <xdr:sp macro="" textlink="">
      <xdr:nvSpPr>
        <xdr:cNvPr id="31249257" name="AutoShape 1317" descr="Image result for ipc-hfw2220rp-zs-ire6">
          <a:extLst>
            <a:ext uri="{FF2B5EF4-FFF2-40B4-BE49-F238E27FC236}">
              <a16:creationId xmlns:a16="http://schemas.microsoft.com/office/drawing/2014/main" xmlns="" id="{00000000-0008-0000-0200-000069D3DC01}"/>
            </a:ext>
          </a:extLst>
        </xdr:cNvPr>
        <xdr:cNvSpPr>
          <a:spLocks noChangeAspect="1" noChangeArrowheads="1"/>
        </xdr:cNvSpPr>
      </xdr:nvSpPr>
      <xdr:spPr bwMode="auto">
        <a:xfrm>
          <a:off x="381000"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258" name="AutoShape 1317" descr="Image result for ipc-hfw2220rp-zs-ire6">
          <a:extLst>
            <a:ext uri="{FF2B5EF4-FFF2-40B4-BE49-F238E27FC236}">
              <a16:creationId xmlns:a16="http://schemas.microsoft.com/office/drawing/2014/main" xmlns="" id="{00000000-0008-0000-0200-00006A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259" name="AutoShape 1317" descr="Image result for ipc-hfw2220rp-zs-ire6">
          <a:extLst>
            <a:ext uri="{FF2B5EF4-FFF2-40B4-BE49-F238E27FC236}">
              <a16:creationId xmlns:a16="http://schemas.microsoft.com/office/drawing/2014/main" xmlns="" id="{00000000-0008-0000-0200-00006B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0" name="AutoShape 1317" descr="Image result for ipc-hfw2220rp-zs-ire6">
          <a:extLst>
            <a:ext uri="{FF2B5EF4-FFF2-40B4-BE49-F238E27FC236}">
              <a16:creationId xmlns:a16="http://schemas.microsoft.com/office/drawing/2014/main" xmlns="" id="{00000000-0008-0000-0200-00006C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261" name="AutoShape 1317" descr="Image result for ipc-hfw2220rp-zs-ire6">
          <a:extLst>
            <a:ext uri="{FF2B5EF4-FFF2-40B4-BE49-F238E27FC236}">
              <a16:creationId xmlns:a16="http://schemas.microsoft.com/office/drawing/2014/main" xmlns="" id="{00000000-0008-0000-0200-00006D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2" name="AutoShape 1317" descr="Image result for ipc-hfw2220rp-zs-ire6">
          <a:extLst>
            <a:ext uri="{FF2B5EF4-FFF2-40B4-BE49-F238E27FC236}">
              <a16:creationId xmlns:a16="http://schemas.microsoft.com/office/drawing/2014/main" xmlns="" id="{00000000-0008-0000-0200-00006E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3</xdr:row>
      <xdr:rowOff>69057</xdr:rowOff>
    </xdr:to>
    <xdr:sp macro="" textlink="">
      <xdr:nvSpPr>
        <xdr:cNvPr id="31249263" name="AutoShape 1317" descr="Image result for ipc-hfw2220rp-zs-ire6">
          <a:extLst>
            <a:ext uri="{FF2B5EF4-FFF2-40B4-BE49-F238E27FC236}">
              <a16:creationId xmlns:a16="http://schemas.microsoft.com/office/drawing/2014/main" xmlns="" id="{00000000-0008-0000-0200-00006FD3DC01}"/>
            </a:ext>
          </a:extLst>
        </xdr:cNvPr>
        <xdr:cNvSpPr>
          <a:spLocks noChangeAspect="1" noChangeArrowheads="1"/>
        </xdr:cNvSpPr>
      </xdr:nvSpPr>
      <xdr:spPr bwMode="auto">
        <a:xfrm>
          <a:off x="2771775" y="1990725"/>
          <a:ext cx="3429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4" name="AutoShape 1317" descr="Image result for ipc-hfw2220rp-zs-ire6">
          <a:extLst>
            <a:ext uri="{FF2B5EF4-FFF2-40B4-BE49-F238E27FC236}">
              <a16:creationId xmlns:a16="http://schemas.microsoft.com/office/drawing/2014/main" xmlns="" id="{00000000-0008-0000-0200-000070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5" name="AutoShape 1317" descr="Image result for ipc-hfw2220rp-zs-ire6">
          <a:extLst>
            <a:ext uri="{FF2B5EF4-FFF2-40B4-BE49-F238E27FC236}">
              <a16:creationId xmlns:a16="http://schemas.microsoft.com/office/drawing/2014/main" xmlns="" id="{00000000-0008-0000-0200-000071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6" name="AutoShape 1317" descr="Image result for ipc-hfw2220rp-zs-ire6">
          <a:extLst>
            <a:ext uri="{FF2B5EF4-FFF2-40B4-BE49-F238E27FC236}">
              <a16:creationId xmlns:a16="http://schemas.microsoft.com/office/drawing/2014/main" xmlns="" id="{00000000-0008-0000-0200-000072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7" name="AutoShape 1317" descr="Image result for ipc-hfw2220rp-zs-ire6">
          <a:extLst>
            <a:ext uri="{FF2B5EF4-FFF2-40B4-BE49-F238E27FC236}">
              <a16:creationId xmlns:a16="http://schemas.microsoft.com/office/drawing/2014/main" xmlns="" id="{00000000-0008-0000-0200-000073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2</xdr:row>
      <xdr:rowOff>0</xdr:rowOff>
    </xdr:from>
    <xdr:to>
      <xdr:col>2</xdr:col>
      <xdr:colOff>342900</xdr:colOff>
      <xdr:row>2</xdr:row>
      <xdr:rowOff>376238</xdr:rowOff>
    </xdr:to>
    <xdr:sp macro="" textlink="">
      <xdr:nvSpPr>
        <xdr:cNvPr id="31249268" name="AutoShape 1317" descr="Image result for ipc-hfw2220rp-zs-ire6">
          <a:extLst>
            <a:ext uri="{FF2B5EF4-FFF2-40B4-BE49-F238E27FC236}">
              <a16:creationId xmlns:a16="http://schemas.microsoft.com/office/drawing/2014/main" xmlns="" id="{00000000-0008-0000-0200-000074D3DC01}"/>
            </a:ext>
          </a:extLst>
        </xdr:cNvPr>
        <xdr:cNvSpPr>
          <a:spLocks noChangeAspect="1" noChangeArrowheads="1"/>
        </xdr:cNvSpPr>
      </xdr:nvSpPr>
      <xdr:spPr bwMode="auto">
        <a:xfrm>
          <a:off x="2771775" y="1990725"/>
          <a:ext cx="342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19050</xdr:colOff>
      <xdr:row>2</xdr:row>
      <xdr:rowOff>0</xdr:rowOff>
    </xdr:from>
    <xdr:to>
      <xdr:col>1</xdr:col>
      <xdr:colOff>1390650</xdr:colOff>
      <xdr:row>2</xdr:row>
      <xdr:rowOff>0</xdr:rowOff>
    </xdr:to>
    <xdr:pic>
      <xdr:nvPicPr>
        <xdr:cNvPr id="31249269" name="Picture 160">
          <a:extLst>
            <a:ext uri="{FF2B5EF4-FFF2-40B4-BE49-F238E27FC236}">
              <a16:creationId xmlns:a16="http://schemas.microsoft.com/office/drawing/2014/main" xmlns="" id="{00000000-0008-0000-0200-000075D3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199072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2</xdr:row>
      <xdr:rowOff>0</xdr:rowOff>
    </xdr:from>
    <xdr:to>
      <xdr:col>1</xdr:col>
      <xdr:colOff>1390650</xdr:colOff>
      <xdr:row>2</xdr:row>
      <xdr:rowOff>0</xdr:rowOff>
    </xdr:to>
    <xdr:pic>
      <xdr:nvPicPr>
        <xdr:cNvPr id="31249270" name="Picture 161">
          <a:extLst>
            <a:ext uri="{FF2B5EF4-FFF2-40B4-BE49-F238E27FC236}">
              <a16:creationId xmlns:a16="http://schemas.microsoft.com/office/drawing/2014/main" xmlns="" id="{00000000-0008-0000-0200-000076D3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0050" y="1990725"/>
          <a:ext cx="1371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55790</xdr:colOff>
      <xdr:row>2</xdr:row>
      <xdr:rowOff>0</xdr:rowOff>
    </xdr:from>
    <xdr:ext cx="184731" cy="264560"/>
    <xdr:sp macro="" textlink="">
      <xdr:nvSpPr>
        <xdr:cNvPr id="160" name="TextBox 159">
          <a:extLst>
            <a:ext uri="{FF2B5EF4-FFF2-40B4-BE49-F238E27FC236}">
              <a16:creationId xmlns:a16="http://schemas.microsoft.com/office/drawing/2014/main" xmlns="" id="{00000000-0008-0000-0200-0000A0000000}"/>
            </a:ext>
          </a:extLst>
        </xdr:cNvPr>
        <xdr:cNvSpPr txBox="1"/>
      </xdr:nvSpPr>
      <xdr:spPr>
        <a:xfrm>
          <a:off x="7517675" y="855834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76200</xdr:colOff>
      <xdr:row>2</xdr:row>
      <xdr:rowOff>0</xdr:rowOff>
    </xdr:from>
    <xdr:ext cx="184731" cy="264560"/>
    <xdr:sp macro="" textlink="">
      <xdr:nvSpPr>
        <xdr:cNvPr id="161" name="TextBox 160">
          <a:extLst>
            <a:ext uri="{FF2B5EF4-FFF2-40B4-BE49-F238E27FC236}">
              <a16:creationId xmlns:a16="http://schemas.microsoft.com/office/drawing/2014/main" xmlns="" id="{00000000-0008-0000-0200-0000A1000000}"/>
            </a:ext>
          </a:extLst>
        </xdr:cNvPr>
        <xdr:cNvSpPr txBox="1"/>
      </xdr:nvSpPr>
      <xdr:spPr>
        <a:xfrm>
          <a:off x="13234307" y="19866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2</xdr:row>
      <xdr:rowOff>0</xdr:rowOff>
    </xdr:from>
    <xdr:ext cx="184731" cy="264560"/>
    <xdr:sp macro="" textlink="">
      <xdr:nvSpPr>
        <xdr:cNvPr id="162" name="TextBox 161">
          <a:extLst>
            <a:ext uri="{FF2B5EF4-FFF2-40B4-BE49-F238E27FC236}">
              <a16:creationId xmlns:a16="http://schemas.microsoft.com/office/drawing/2014/main" xmlns="" id="{00000000-0008-0000-0200-0000A2000000}"/>
            </a:ext>
          </a:extLst>
        </xdr:cNvPr>
        <xdr:cNvSpPr txBox="1"/>
      </xdr:nvSpPr>
      <xdr:spPr>
        <a:xfrm>
          <a:off x="13158107" y="19866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0</xdr:col>
      <xdr:colOff>0</xdr:colOff>
      <xdr:row>0</xdr:row>
      <xdr:rowOff>0</xdr:rowOff>
    </xdr:from>
    <xdr:to>
      <xdr:col>4</xdr:col>
      <xdr:colOff>0</xdr:colOff>
      <xdr:row>0</xdr:row>
      <xdr:rowOff>2355404</xdr:rowOff>
    </xdr:to>
    <xdr:pic>
      <xdr:nvPicPr>
        <xdr:cNvPr id="164" name="Picture 16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11227594" cy="23554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259</xdr:row>
      <xdr:rowOff>0</xdr:rowOff>
    </xdr:from>
    <xdr:to>
      <xdr:col>1</xdr:col>
      <xdr:colOff>666750</xdr:colOff>
      <xdr:row>259</xdr:row>
      <xdr:rowOff>0</xdr:rowOff>
    </xdr:to>
    <xdr:pic>
      <xdr:nvPicPr>
        <xdr:cNvPr id="31249798" name="Picture 62" descr="IPC-HFW3200S-200">
          <a:extLst>
            <a:ext uri="{FF2B5EF4-FFF2-40B4-BE49-F238E27FC236}">
              <a16:creationId xmlns:a16="http://schemas.microsoft.com/office/drawing/2014/main" xmlns="" id="{00000000-0008-0000-0300-000086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259</xdr:row>
      <xdr:rowOff>0</xdr:rowOff>
    </xdr:from>
    <xdr:to>
      <xdr:col>1</xdr:col>
      <xdr:colOff>676275</xdr:colOff>
      <xdr:row>259</xdr:row>
      <xdr:rowOff>0</xdr:rowOff>
    </xdr:to>
    <xdr:pic>
      <xdr:nvPicPr>
        <xdr:cNvPr id="31249799" name="Picture 10">
          <a:extLst>
            <a:ext uri="{FF2B5EF4-FFF2-40B4-BE49-F238E27FC236}">
              <a16:creationId xmlns:a16="http://schemas.microsoft.com/office/drawing/2014/main" xmlns="" id="{00000000-0008-0000-0300-000087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3450" y="1131951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259</xdr:row>
      <xdr:rowOff>0</xdr:rowOff>
    </xdr:from>
    <xdr:to>
      <xdr:col>1</xdr:col>
      <xdr:colOff>666750</xdr:colOff>
      <xdr:row>259</xdr:row>
      <xdr:rowOff>0</xdr:rowOff>
    </xdr:to>
    <xdr:pic>
      <xdr:nvPicPr>
        <xdr:cNvPr id="31249800" name="Picture 34">
          <a:extLst>
            <a:ext uri="{FF2B5EF4-FFF2-40B4-BE49-F238E27FC236}">
              <a16:creationId xmlns:a16="http://schemas.microsoft.com/office/drawing/2014/main" xmlns="" id="{00000000-0008-0000-0300-000088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259</xdr:row>
      <xdr:rowOff>0</xdr:rowOff>
    </xdr:from>
    <xdr:to>
      <xdr:col>1</xdr:col>
      <xdr:colOff>666750</xdr:colOff>
      <xdr:row>259</xdr:row>
      <xdr:rowOff>0</xdr:rowOff>
    </xdr:to>
    <xdr:pic>
      <xdr:nvPicPr>
        <xdr:cNvPr id="31249801" name="Picture 1">
          <a:extLst>
            <a:ext uri="{FF2B5EF4-FFF2-40B4-BE49-F238E27FC236}">
              <a16:creationId xmlns:a16="http://schemas.microsoft.com/office/drawing/2014/main" xmlns="" id="{00000000-0008-0000-0300-000089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0100" y="1131951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259</xdr:row>
      <xdr:rowOff>0</xdr:rowOff>
    </xdr:from>
    <xdr:to>
      <xdr:col>1</xdr:col>
      <xdr:colOff>685800</xdr:colOff>
      <xdr:row>259</xdr:row>
      <xdr:rowOff>0</xdr:rowOff>
    </xdr:to>
    <xdr:pic>
      <xdr:nvPicPr>
        <xdr:cNvPr id="31249802" name="Picture 62" descr="IPC-HFW3200S-200">
          <a:extLst>
            <a:ext uri="{FF2B5EF4-FFF2-40B4-BE49-F238E27FC236}">
              <a16:creationId xmlns:a16="http://schemas.microsoft.com/office/drawing/2014/main" xmlns="" id="{00000000-0008-0000-0300-00008A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113195100"/>
          <a:ext cx="5905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259</xdr:row>
      <xdr:rowOff>0</xdr:rowOff>
    </xdr:from>
    <xdr:to>
      <xdr:col>1</xdr:col>
      <xdr:colOff>685800</xdr:colOff>
      <xdr:row>259</xdr:row>
      <xdr:rowOff>0</xdr:rowOff>
    </xdr:to>
    <xdr:pic>
      <xdr:nvPicPr>
        <xdr:cNvPr id="31249803" name="Picture 10">
          <a:extLst>
            <a:ext uri="{FF2B5EF4-FFF2-40B4-BE49-F238E27FC236}">
              <a16:creationId xmlns:a16="http://schemas.microsoft.com/office/drawing/2014/main" xmlns="" id="{00000000-0008-0000-0300-00008B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1131951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259</xdr:row>
      <xdr:rowOff>0</xdr:rowOff>
    </xdr:from>
    <xdr:to>
      <xdr:col>1</xdr:col>
      <xdr:colOff>676275</xdr:colOff>
      <xdr:row>259</xdr:row>
      <xdr:rowOff>0</xdr:rowOff>
    </xdr:to>
    <xdr:pic>
      <xdr:nvPicPr>
        <xdr:cNvPr id="31249804" name="Picture 40">
          <a:extLst>
            <a:ext uri="{FF2B5EF4-FFF2-40B4-BE49-F238E27FC236}">
              <a16:creationId xmlns:a16="http://schemas.microsoft.com/office/drawing/2014/main" xmlns="" id="{00000000-0008-0000-0300-00008C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1131951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127</xdr:row>
      <xdr:rowOff>0</xdr:rowOff>
    </xdr:from>
    <xdr:to>
      <xdr:col>1</xdr:col>
      <xdr:colOff>685800</xdr:colOff>
      <xdr:row>127</xdr:row>
      <xdr:rowOff>0</xdr:rowOff>
    </xdr:to>
    <xdr:pic>
      <xdr:nvPicPr>
        <xdr:cNvPr id="31249805" name="Picture 1">
          <a:extLst>
            <a:ext uri="{FF2B5EF4-FFF2-40B4-BE49-F238E27FC236}">
              <a16:creationId xmlns:a16="http://schemas.microsoft.com/office/drawing/2014/main" xmlns="" id="{00000000-0008-0000-0300-00008D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 y="609219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309</xdr:row>
      <xdr:rowOff>0</xdr:rowOff>
    </xdr:from>
    <xdr:to>
      <xdr:col>1</xdr:col>
      <xdr:colOff>676275</xdr:colOff>
      <xdr:row>309</xdr:row>
      <xdr:rowOff>0</xdr:rowOff>
    </xdr:to>
    <xdr:pic>
      <xdr:nvPicPr>
        <xdr:cNvPr id="31249806" name="Picture 1">
          <a:extLst>
            <a:ext uri="{FF2B5EF4-FFF2-40B4-BE49-F238E27FC236}">
              <a16:creationId xmlns:a16="http://schemas.microsoft.com/office/drawing/2014/main" xmlns="" id="{00000000-0008-0000-0300-00008ED5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95350" y="1387983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259</xdr:row>
      <xdr:rowOff>0</xdr:rowOff>
    </xdr:from>
    <xdr:to>
      <xdr:col>2</xdr:col>
      <xdr:colOff>685800</xdr:colOff>
      <xdr:row>259</xdr:row>
      <xdr:rowOff>0</xdr:rowOff>
    </xdr:to>
    <xdr:pic>
      <xdr:nvPicPr>
        <xdr:cNvPr id="31249807" name="Picture 1">
          <a:extLst>
            <a:ext uri="{FF2B5EF4-FFF2-40B4-BE49-F238E27FC236}">
              <a16:creationId xmlns:a16="http://schemas.microsoft.com/office/drawing/2014/main" xmlns="" id="{00000000-0008-0000-0300-00008F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24100" y="1131951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xdr:colOff>
      <xdr:row>259</xdr:row>
      <xdr:rowOff>0</xdr:rowOff>
    </xdr:from>
    <xdr:to>
      <xdr:col>2</xdr:col>
      <xdr:colOff>647700</xdr:colOff>
      <xdr:row>259</xdr:row>
      <xdr:rowOff>0</xdr:rowOff>
    </xdr:to>
    <xdr:pic>
      <xdr:nvPicPr>
        <xdr:cNvPr id="31249808" name="Picture 1">
          <a:extLst>
            <a:ext uri="{FF2B5EF4-FFF2-40B4-BE49-F238E27FC236}">
              <a16:creationId xmlns:a16="http://schemas.microsoft.com/office/drawing/2014/main" xmlns="" id="{00000000-0008-0000-0300-000090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76475" y="1131951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xdr:colOff>
      <xdr:row>259</xdr:row>
      <xdr:rowOff>0</xdr:rowOff>
    </xdr:from>
    <xdr:to>
      <xdr:col>2</xdr:col>
      <xdr:colOff>628650</xdr:colOff>
      <xdr:row>259</xdr:row>
      <xdr:rowOff>0</xdr:rowOff>
    </xdr:to>
    <xdr:pic>
      <xdr:nvPicPr>
        <xdr:cNvPr id="31249809" name="Picture 1">
          <a:extLst>
            <a:ext uri="{FF2B5EF4-FFF2-40B4-BE49-F238E27FC236}">
              <a16:creationId xmlns:a16="http://schemas.microsoft.com/office/drawing/2014/main" xmlns="" id="{00000000-0008-0000-0300-000091D5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57425" y="1131951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259</xdr:row>
      <xdr:rowOff>0</xdr:rowOff>
    </xdr:from>
    <xdr:to>
      <xdr:col>1</xdr:col>
      <xdr:colOff>676275</xdr:colOff>
      <xdr:row>259</xdr:row>
      <xdr:rowOff>0</xdr:rowOff>
    </xdr:to>
    <xdr:pic>
      <xdr:nvPicPr>
        <xdr:cNvPr id="31249810" name="Picture 1">
          <a:extLst>
            <a:ext uri="{FF2B5EF4-FFF2-40B4-BE49-F238E27FC236}">
              <a16:creationId xmlns:a16="http://schemas.microsoft.com/office/drawing/2014/main" xmlns="" id="{00000000-0008-0000-0300-000092D5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1131951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71</xdr:row>
      <xdr:rowOff>0</xdr:rowOff>
    </xdr:from>
    <xdr:to>
      <xdr:col>1</xdr:col>
      <xdr:colOff>685800</xdr:colOff>
      <xdr:row>71</xdr:row>
      <xdr:rowOff>0</xdr:rowOff>
    </xdr:to>
    <xdr:pic>
      <xdr:nvPicPr>
        <xdr:cNvPr id="31249811" name="Picture 62" descr="IPC-HFW3200S-200">
          <a:extLst>
            <a:ext uri="{FF2B5EF4-FFF2-40B4-BE49-F238E27FC236}">
              <a16:creationId xmlns:a16="http://schemas.microsoft.com/office/drawing/2014/main" xmlns="" id="{00000000-0008-0000-0300-000093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3426142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267</xdr:row>
      <xdr:rowOff>190500</xdr:rowOff>
    </xdr:from>
    <xdr:to>
      <xdr:col>1</xdr:col>
      <xdr:colOff>1400175</xdr:colOff>
      <xdr:row>271</xdr:row>
      <xdr:rowOff>219075</xdr:rowOff>
    </xdr:to>
    <xdr:pic>
      <xdr:nvPicPr>
        <xdr:cNvPr id="31249812" name="Picture 16384" descr="HAC-HDW2231M">
          <a:extLst>
            <a:ext uri="{FF2B5EF4-FFF2-40B4-BE49-F238E27FC236}">
              <a16:creationId xmlns:a16="http://schemas.microsoft.com/office/drawing/2014/main" xmlns="" id="{00000000-0008-0000-0300-000094D5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0100" y="116157375"/>
          <a:ext cx="13430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259</xdr:row>
      <xdr:rowOff>0</xdr:rowOff>
    </xdr:from>
    <xdr:to>
      <xdr:col>1</xdr:col>
      <xdr:colOff>685800</xdr:colOff>
      <xdr:row>259</xdr:row>
      <xdr:rowOff>0</xdr:rowOff>
    </xdr:to>
    <xdr:pic>
      <xdr:nvPicPr>
        <xdr:cNvPr id="31249814" name="Picture 10">
          <a:extLst>
            <a:ext uri="{FF2B5EF4-FFF2-40B4-BE49-F238E27FC236}">
              <a16:creationId xmlns:a16="http://schemas.microsoft.com/office/drawing/2014/main" xmlns="" id="{00000000-0008-0000-0300-000096D5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1131951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259</xdr:row>
      <xdr:rowOff>0</xdr:rowOff>
    </xdr:from>
    <xdr:to>
      <xdr:col>1</xdr:col>
      <xdr:colOff>676275</xdr:colOff>
      <xdr:row>259</xdr:row>
      <xdr:rowOff>0</xdr:rowOff>
    </xdr:to>
    <xdr:pic>
      <xdr:nvPicPr>
        <xdr:cNvPr id="31249815" name="Picture 40">
          <a:extLst>
            <a:ext uri="{FF2B5EF4-FFF2-40B4-BE49-F238E27FC236}">
              <a16:creationId xmlns:a16="http://schemas.microsoft.com/office/drawing/2014/main" xmlns="" id="{00000000-0008-0000-0300-000097D5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113195100"/>
          <a:ext cx="5238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18</xdr:row>
      <xdr:rowOff>104775</xdr:rowOff>
    </xdr:from>
    <xdr:to>
      <xdr:col>1</xdr:col>
      <xdr:colOff>1314450</xdr:colOff>
      <xdr:row>21</xdr:row>
      <xdr:rowOff>311944</xdr:rowOff>
    </xdr:to>
    <xdr:pic>
      <xdr:nvPicPr>
        <xdr:cNvPr id="31249817" name="Picture 1024">
          <a:extLst>
            <a:ext uri="{FF2B5EF4-FFF2-40B4-BE49-F238E27FC236}">
              <a16:creationId xmlns:a16="http://schemas.microsoft.com/office/drawing/2014/main" xmlns="" id="{00000000-0008-0000-0300-000099D5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33438" y="9891713"/>
          <a:ext cx="12192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48</xdr:row>
      <xdr:rowOff>381000</xdr:rowOff>
    </xdr:from>
    <xdr:to>
      <xdr:col>1</xdr:col>
      <xdr:colOff>1352550</xdr:colOff>
      <xdr:row>52</xdr:row>
      <xdr:rowOff>381001</xdr:rowOff>
    </xdr:to>
    <xdr:pic>
      <xdr:nvPicPr>
        <xdr:cNvPr id="31249819" name="Picture 100" descr="HAC-HDW2231EM">
          <a:extLst>
            <a:ext uri="{FF2B5EF4-FFF2-40B4-BE49-F238E27FC236}">
              <a16:creationId xmlns:a16="http://schemas.microsoft.com/office/drawing/2014/main" xmlns="" id="{00000000-0008-0000-0300-00009BD5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23269575"/>
          <a:ext cx="1333500"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301</xdr:row>
      <xdr:rowOff>152400</xdr:rowOff>
    </xdr:from>
    <xdr:to>
      <xdr:col>2</xdr:col>
      <xdr:colOff>0</xdr:colOff>
      <xdr:row>304</xdr:row>
      <xdr:rowOff>219074</xdr:rowOff>
    </xdr:to>
    <xdr:pic>
      <xdr:nvPicPr>
        <xdr:cNvPr id="31249820" name="Picture 87">
          <a:extLst>
            <a:ext uri="{FF2B5EF4-FFF2-40B4-BE49-F238E27FC236}">
              <a16:creationId xmlns:a16="http://schemas.microsoft.com/office/drawing/2014/main" xmlns="" id="{00000000-0008-0000-0300-00009CD5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81050" y="115833525"/>
          <a:ext cx="1409700" cy="13811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312</xdr:row>
      <xdr:rowOff>0</xdr:rowOff>
    </xdr:from>
    <xdr:to>
      <xdr:col>4</xdr:col>
      <xdr:colOff>304800</xdr:colOff>
      <xdr:row>313</xdr:row>
      <xdr:rowOff>47628</xdr:rowOff>
    </xdr:to>
    <xdr:sp macro="" textlink="">
      <xdr:nvSpPr>
        <xdr:cNvPr id="31249821" name="AutoShape 1024" descr="Káº¿t quáº£ hÃ¬nh áº£nh cho bieu tuong di dong">
          <a:extLst>
            <a:ext uri="{FF2B5EF4-FFF2-40B4-BE49-F238E27FC236}">
              <a16:creationId xmlns:a16="http://schemas.microsoft.com/office/drawing/2014/main" xmlns="" id="{00000000-0008-0000-0300-00009DD5DC01}"/>
            </a:ext>
          </a:extLst>
        </xdr:cNvPr>
        <xdr:cNvSpPr>
          <a:spLocks noChangeAspect="1" noChangeArrowheads="1"/>
        </xdr:cNvSpPr>
      </xdr:nvSpPr>
      <xdr:spPr bwMode="auto">
        <a:xfrm>
          <a:off x="10182225" y="1424273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695325</xdr:colOff>
      <xdr:row>24</xdr:row>
      <xdr:rowOff>314325</xdr:rowOff>
    </xdr:from>
    <xdr:to>
      <xdr:col>1</xdr:col>
      <xdr:colOff>1428750</xdr:colOff>
      <xdr:row>29</xdr:row>
      <xdr:rowOff>19050</xdr:rowOff>
    </xdr:to>
    <xdr:pic>
      <xdr:nvPicPr>
        <xdr:cNvPr id="31249822" name="Picture 118">
          <a:extLst>
            <a:ext uri="{FF2B5EF4-FFF2-40B4-BE49-F238E27FC236}">
              <a16:creationId xmlns:a16="http://schemas.microsoft.com/office/drawing/2014/main" xmlns="" id="{00000000-0008-0000-0300-00009E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95325" y="12182475"/>
          <a:ext cx="14763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31</xdr:row>
      <xdr:rowOff>28575</xdr:rowOff>
    </xdr:from>
    <xdr:to>
      <xdr:col>1</xdr:col>
      <xdr:colOff>1343025</xdr:colOff>
      <xdr:row>34</xdr:row>
      <xdr:rowOff>295275</xdr:rowOff>
    </xdr:to>
    <xdr:pic>
      <xdr:nvPicPr>
        <xdr:cNvPr id="31249823" name="Picture 104">
          <a:extLst>
            <a:ext uri="{FF2B5EF4-FFF2-40B4-BE49-F238E27FC236}">
              <a16:creationId xmlns:a16="http://schemas.microsoft.com/office/drawing/2014/main" xmlns="" id="{00000000-0008-0000-0300-00009F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2000" y="14363700"/>
          <a:ext cx="1323975" cy="1323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37</xdr:row>
      <xdr:rowOff>57150</xdr:rowOff>
    </xdr:from>
    <xdr:to>
      <xdr:col>1</xdr:col>
      <xdr:colOff>1362075</xdr:colOff>
      <xdr:row>40</xdr:row>
      <xdr:rowOff>247650</xdr:rowOff>
    </xdr:to>
    <xdr:pic>
      <xdr:nvPicPr>
        <xdr:cNvPr id="31249824" name="Picture 104">
          <a:extLst>
            <a:ext uri="{FF2B5EF4-FFF2-40B4-BE49-F238E27FC236}">
              <a16:creationId xmlns:a16="http://schemas.microsoft.com/office/drawing/2014/main" xmlns="" id="{00000000-0008-0000-0300-0000A0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90575" y="16535400"/>
          <a:ext cx="13144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119062</xdr:colOff>
      <xdr:row>137</xdr:row>
      <xdr:rowOff>159544</xdr:rowOff>
    </xdr:from>
    <xdr:to>
      <xdr:col>1</xdr:col>
      <xdr:colOff>1433512</xdr:colOff>
      <xdr:row>140</xdr:row>
      <xdr:rowOff>314324</xdr:rowOff>
    </xdr:to>
    <xdr:pic>
      <xdr:nvPicPr>
        <xdr:cNvPr id="31249826" name="Picture 104">
          <a:extLst>
            <a:ext uri="{FF2B5EF4-FFF2-40B4-BE49-F238E27FC236}">
              <a16:creationId xmlns:a16="http://schemas.microsoft.com/office/drawing/2014/main" xmlns="" id="{00000000-0008-0000-0300-0000A2D5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57250" y="66501169"/>
          <a:ext cx="13144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43</xdr:row>
      <xdr:rowOff>95250</xdr:rowOff>
    </xdr:from>
    <xdr:to>
      <xdr:col>1</xdr:col>
      <xdr:colOff>1438275</xdr:colOff>
      <xdr:row>46</xdr:row>
      <xdr:rowOff>361949</xdr:rowOff>
    </xdr:to>
    <xdr:pic>
      <xdr:nvPicPr>
        <xdr:cNvPr id="31249828" name="Picture 118">
          <a:extLst>
            <a:ext uri="{FF2B5EF4-FFF2-40B4-BE49-F238E27FC236}">
              <a16:creationId xmlns:a16="http://schemas.microsoft.com/office/drawing/2014/main" xmlns="" id="{00000000-0008-0000-0300-0000A4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3900" y="20964525"/>
          <a:ext cx="145732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255</xdr:row>
      <xdr:rowOff>209550</xdr:rowOff>
    </xdr:from>
    <xdr:to>
      <xdr:col>1</xdr:col>
      <xdr:colOff>1295400</xdr:colOff>
      <xdr:row>257</xdr:row>
      <xdr:rowOff>142875</xdr:rowOff>
    </xdr:to>
    <xdr:pic>
      <xdr:nvPicPr>
        <xdr:cNvPr id="31249831" name="Picture 136">
          <a:extLst>
            <a:ext uri="{FF2B5EF4-FFF2-40B4-BE49-F238E27FC236}">
              <a16:creationId xmlns:a16="http://schemas.microsoft.com/office/drawing/2014/main" xmlns="" id="{00000000-0008-0000-0300-0000A7D5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76300" y="111575850"/>
          <a:ext cx="116205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60</xdr:row>
      <xdr:rowOff>0</xdr:rowOff>
    </xdr:from>
    <xdr:to>
      <xdr:col>1</xdr:col>
      <xdr:colOff>685800</xdr:colOff>
      <xdr:row>60</xdr:row>
      <xdr:rowOff>0</xdr:rowOff>
    </xdr:to>
    <xdr:pic>
      <xdr:nvPicPr>
        <xdr:cNvPr id="31249832" name="Picture 62" descr="IPC-HFW3200S-200">
          <a:extLst>
            <a:ext uri="{FF2B5EF4-FFF2-40B4-BE49-F238E27FC236}">
              <a16:creationId xmlns:a16="http://schemas.microsoft.com/office/drawing/2014/main" xmlns="" id="{00000000-0008-0000-0300-0000A8D5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29632275"/>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54</xdr:row>
      <xdr:rowOff>0</xdr:rowOff>
    </xdr:from>
    <xdr:to>
      <xdr:col>2</xdr:col>
      <xdr:colOff>76200</xdr:colOff>
      <xdr:row>57</xdr:row>
      <xdr:rowOff>171451</xdr:rowOff>
    </xdr:to>
    <xdr:pic>
      <xdr:nvPicPr>
        <xdr:cNvPr id="31249833" name="Picture 16385" descr="HAC-HFW2231S">
          <a:extLst>
            <a:ext uri="{FF2B5EF4-FFF2-40B4-BE49-F238E27FC236}">
              <a16:creationId xmlns:a16="http://schemas.microsoft.com/office/drawing/2014/main" xmlns="" id="{00000000-0008-0000-0300-0000A9D5DC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95350" y="25174575"/>
          <a:ext cx="137160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56</xdr:row>
      <xdr:rowOff>342900</xdr:rowOff>
    </xdr:from>
    <xdr:to>
      <xdr:col>1</xdr:col>
      <xdr:colOff>1257300</xdr:colOff>
      <xdr:row>60</xdr:row>
      <xdr:rowOff>57151</xdr:rowOff>
    </xdr:to>
    <xdr:pic>
      <xdr:nvPicPr>
        <xdr:cNvPr id="31249834" name="Picture 90">
          <a:extLst>
            <a:ext uri="{FF2B5EF4-FFF2-40B4-BE49-F238E27FC236}">
              <a16:creationId xmlns:a16="http://schemas.microsoft.com/office/drawing/2014/main" xmlns="" id="{00000000-0008-0000-0300-0000AAD5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38200" y="26317575"/>
          <a:ext cx="11620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733425</xdr:colOff>
      <xdr:row>60</xdr:row>
      <xdr:rowOff>171450</xdr:rowOff>
    </xdr:from>
    <xdr:to>
      <xdr:col>2</xdr:col>
      <xdr:colOff>9525</xdr:colOff>
      <xdr:row>64</xdr:row>
      <xdr:rowOff>266700</xdr:rowOff>
    </xdr:to>
    <xdr:pic>
      <xdr:nvPicPr>
        <xdr:cNvPr id="31249836" name="Picture 109">
          <a:extLst>
            <a:ext uri="{FF2B5EF4-FFF2-40B4-BE49-F238E27FC236}">
              <a16:creationId xmlns:a16="http://schemas.microsoft.com/office/drawing/2014/main" xmlns="" id="{00000000-0008-0000-0300-0000ACD5DC0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33425" y="29803725"/>
          <a:ext cx="1466850"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65</xdr:row>
      <xdr:rowOff>0</xdr:rowOff>
    </xdr:from>
    <xdr:to>
      <xdr:col>6</xdr:col>
      <xdr:colOff>304800</xdr:colOff>
      <xdr:row>65</xdr:row>
      <xdr:rowOff>304800</xdr:rowOff>
    </xdr:to>
    <xdr:sp macro="" textlink="">
      <xdr:nvSpPr>
        <xdr:cNvPr id="31249838" name="AutoShape 1024" descr="Káº¿t quáº£ hÃ¬nh áº£nh cho icon sale hot">
          <a:extLst>
            <a:ext uri="{FF2B5EF4-FFF2-40B4-BE49-F238E27FC236}">
              <a16:creationId xmlns:a16="http://schemas.microsoft.com/office/drawing/2014/main" xmlns="" id="{00000000-0008-0000-0300-0000AED5DC01}"/>
            </a:ext>
          </a:extLst>
        </xdr:cNvPr>
        <xdr:cNvSpPr>
          <a:spLocks noChangeAspect="1" noChangeArrowheads="1"/>
        </xdr:cNvSpPr>
      </xdr:nvSpPr>
      <xdr:spPr bwMode="auto">
        <a:xfrm>
          <a:off x="12011025" y="313467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64</xdr:row>
      <xdr:rowOff>0</xdr:rowOff>
    </xdr:from>
    <xdr:to>
      <xdr:col>6</xdr:col>
      <xdr:colOff>304800</xdr:colOff>
      <xdr:row>64</xdr:row>
      <xdr:rowOff>304800</xdr:rowOff>
    </xdr:to>
    <xdr:sp macro="" textlink="">
      <xdr:nvSpPr>
        <xdr:cNvPr id="31249839" name="AutoShape 1025" descr="Káº¿t quáº£ hÃ¬nh áº£nh cho icon sale hot">
          <a:extLst>
            <a:ext uri="{FF2B5EF4-FFF2-40B4-BE49-F238E27FC236}">
              <a16:creationId xmlns:a16="http://schemas.microsoft.com/office/drawing/2014/main" xmlns="" id="{00000000-0008-0000-0300-0000AFD5DC01}"/>
            </a:ext>
          </a:extLst>
        </xdr:cNvPr>
        <xdr:cNvSpPr>
          <a:spLocks noChangeAspect="1" noChangeArrowheads="1"/>
        </xdr:cNvSpPr>
      </xdr:nvSpPr>
      <xdr:spPr bwMode="auto">
        <a:xfrm>
          <a:off x="12011025" y="310038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57150</xdr:colOff>
      <xdr:row>143</xdr:row>
      <xdr:rowOff>19050</xdr:rowOff>
    </xdr:from>
    <xdr:to>
      <xdr:col>1</xdr:col>
      <xdr:colOff>1390650</xdr:colOff>
      <xdr:row>146</xdr:row>
      <xdr:rowOff>180976</xdr:rowOff>
    </xdr:to>
    <xdr:pic>
      <xdr:nvPicPr>
        <xdr:cNvPr id="31249840" name="Picture 104">
          <a:extLst>
            <a:ext uri="{FF2B5EF4-FFF2-40B4-BE49-F238E27FC236}">
              <a16:creationId xmlns:a16="http://schemas.microsoft.com/office/drawing/2014/main" xmlns="" id="{00000000-0008-0000-0300-0000B0D5DC0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0100" y="68475225"/>
          <a:ext cx="13335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132</xdr:row>
      <xdr:rowOff>28575</xdr:rowOff>
    </xdr:from>
    <xdr:to>
      <xdr:col>1</xdr:col>
      <xdr:colOff>1257300</xdr:colOff>
      <xdr:row>135</xdr:row>
      <xdr:rowOff>190499</xdr:rowOff>
    </xdr:to>
    <xdr:pic>
      <xdr:nvPicPr>
        <xdr:cNvPr id="31249841" name="Picture 1335" descr="HAC-HDW2401M">
          <a:extLst>
            <a:ext uri="{FF2B5EF4-FFF2-40B4-BE49-F238E27FC236}">
              <a16:creationId xmlns:a16="http://schemas.microsoft.com/office/drawing/2014/main" xmlns="" id="{00000000-0008-0000-0300-0000B1D5DC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23925" y="44815125"/>
          <a:ext cx="10763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127</xdr:row>
      <xdr:rowOff>381000</xdr:rowOff>
    </xdr:from>
    <xdr:to>
      <xdr:col>1</xdr:col>
      <xdr:colOff>1352550</xdr:colOff>
      <xdr:row>131</xdr:row>
      <xdr:rowOff>295275</xdr:rowOff>
    </xdr:to>
    <xdr:pic>
      <xdr:nvPicPr>
        <xdr:cNvPr id="31249842" name="Picture 1024">
          <a:extLst>
            <a:ext uri="{FF2B5EF4-FFF2-40B4-BE49-F238E27FC236}">
              <a16:creationId xmlns:a16="http://schemas.microsoft.com/office/drawing/2014/main" xmlns="" id="{00000000-0008-0000-0300-0000B2D5DC0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43548300"/>
          <a:ext cx="12573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30956</xdr:colOff>
      <xdr:row>281</xdr:row>
      <xdr:rowOff>97631</xdr:rowOff>
    </xdr:from>
    <xdr:to>
      <xdr:col>2</xdr:col>
      <xdr:colOff>59530</xdr:colOff>
      <xdr:row>284</xdr:row>
      <xdr:rowOff>247649</xdr:rowOff>
    </xdr:to>
    <xdr:pic>
      <xdr:nvPicPr>
        <xdr:cNvPr id="31249843" name="Picture 121">
          <a:extLst>
            <a:ext uri="{FF2B5EF4-FFF2-40B4-BE49-F238E27FC236}">
              <a16:creationId xmlns:a16="http://schemas.microsoft.com/office/drawing/2014/main" xmlns="" id="{00000000-0008-0000-0300-0000B3D5DC0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73906" y="107053856"/>
          <a:ext cx="1476374" cy="1464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728663</xdr:colOff>
      <xdr:row>293</xdr:row>
      <xdr:rowOff>426243</xdr:rowOff>
    </xdr:from>
    <xdr:to>
      <xdr:col>2</xdr:col>
      <xdr:colOff>61913</xdr:colOff>
      <xdr:row>297</xdr:row>
      <xdr:rowOff>197643</xdr:rowOff>
    </xdr:to>
    <xdr:pic>
      <xdr:nvPicPr>
        <xdr:cNvPr id="31249844" name="Picture 124">
          <a:extLst>
            <a:ext uri="{FF2B5EF4-FFF2-40B4-BE49-F238E27FC236}">
              <a16:creationId xmlns:a16="http://schemas.microsoft.com/office/drawing/2014/main" xmlns="" id="{00000000-0008-0000-0300-0000B4D5DC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28663" y="107332462"/>
          <a:ext cx="15240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4</xdr:row>
      <xdr:rowOff>266700</xdr:rowOff>
    </xdr:from>
    <xdr:to>
      <xdr:col>2</xdr:col>
      <xdr:colOff>85725</xdr:colOff>
      <xdr:row>6</xdr:row>
      <xdr:rowOff>857250</xdr:rowOff>
    </xdr:to>
    <xdr:pic>
      <xdr:nvPicPr>
        <xdr:cNvPr id="31249845" name="Picture 85">
          <a:extLst>
            <a:ext uri="{FF2B5EF4-FFF2-40B4-BE49-F238E27FC236}">
              <a16:creationId xmlns:a16="http://schemas.microsoft.com/office/drawing/2014/main" xmlns="" id="{00000000-0008-0000-0300-0000B5D5DC0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28650" y="3609975"/>
          <a:ext cx="16478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7</xdr:row>
      <xdr:rowOff>142875</xdr:rowOff>
    </xdr:from>
    <xdr:to>
      <xdr:col>1</xdr:col>
      <xdr:colOff>1381125</xdr:colOff>
      <xdr:row>9</xdr:row>
      <xdr:rowOff>657225</xdr:rowOff>
    </xdr:to>
    <xdr:pic>
      <xdr:nvPicPr>
        <xdr:cNvPr id="31249846" name="Picture 86">
          <a:extLst>
            <a:ext uri="{FF2B5EF4-FFF2-40B4-BE49-F238E27FC236}">
              <a16:creationId xmlns:a16="http://schemas.microsoft.com/office/drawing/2014/main" xmlns="" id="{00000000-0008-0000-0300-0000B6D5DC0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57250" y="5410200"/>
          <a:ext cx="1266825"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9</xdr:row>
      <xdr:rowOff>676275</xdr:rowOff>
    </xdr:from>
    <xdr:to>
      <xdr:col>2</xdr:col>
      <xdr:colOff>9525</xdr:colOff>
      <xdr:row>13</xdr:row>
      <xdr:rowOff>200025</xdr:rowOff>
    </xdr:to>
    <xdr:pic>
      <xdr:nvPicPr>
        <xdr:cNvPr id="31249847" name="Picture 116">
          <a:extLst>
            <a:ext uri="{FF2B5EF4-FFF2-40B4-BE49-F238E27FC236}">
              <a16:creationId xmlns:a16="http://schemas.microsoft.com/office/drawing/2014/main" xmlns="" id="{00000000-0008-0000-0300-0000B7D5DC0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95325" y="6667500"/>
          <a:ext cx="15049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13</xdr:row>
      <xdr:rowOff>47625</xdr:rowOff>
    </xdr:from>
    <xdr:to>
      <xdr:col>1</xdr:col>
      <xdr:colOff>1304925</xdr:colOff>
      <xdr:row>16</xdr:row>
      <xdr:rowOff>142874</xdr:rowOff>
    </xdr:to>
    <xdr:pic>
      <xdr:nvPicPr>
        <xdr:cNvPr id="31249848" name="Picture 117">
          <a:extLst>
            <a:ext uri="{FF2B5EF4-FFF2-40B4-BE49-F238E27FC236}">
              <a16:creationId xmlns:a16="http://schemas.microsoft.com/office/drawing/2014/main" xmlns="" id="{00000000-0008-0000-0300-0000B8D5DC0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66775" y="8001000"/>
          <a:ext cx="1181100"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581025</xdr:colOff>
      <xdr:row>261</xdr:row>
      <xdr:rowOff>266700</xdr:rowOff>
    </xdr:from>
    <xdr:to>
      <xdr:col>1</xdr:col>
      <xdr:colOff>1314450</xdr:colOff>
      <xdr:row>265</xdr:row>
      <xdr:rowOff>47625</xdr:rowOff>
    </xdr:to>
    <xdr:pic>
      <xdr:nvPicPr>
        <xdr:cNvPr id="31249850" name="Picture 120">
          <a:extLst>
            <a:ext uri="{FF2B5EF4-FFF2-40B4-BE49-F238E27FC236}">
              <a16:creationId xmlns:a16="http://schemas.microsoft.com/office/drawing/2014/main" xmlns="" id="{00000000-0008-0000-0300-0000BAD5DC0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581025" y="47901225"/>
          <a:ext cx="147637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73</xdr:row>
      <xdr:rowOff>95250</xdr:rowOff>
    </xdr:from>
    <xdr:to>
      <xdr:col>1</xdr:col>
      <xdr:colOff>1428750</xdr:colOff>
      <xdr:row>76</xdr:row>
      <xdr:rowOff>171451</xdr:rowOff>
    </xdr:to>
    <xdr:pic>
      <xdr:nvPicPr>
        <xdr:cNvPr id="31249851" name="Picture 118">
          <a:extLst>
            <a:ext uri="{FF2B5EF4-FFF2-40B4-BE49-F238E27FC236}">
              <a16:creationId xmlns:a16="http://schemas.microsoft.com/office/drawing/2014/main" xmlns="" id="{00000000-0008-0000-0300-0000BBD5DC01}"/>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42950" y="50720625"/>
          <a:ext cx="1428750"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79</xdr:row>
      <xdr:rowOff>95250</xdr:rowOff>
    </xdr:from>
    <xdr:to>
      <xdr:col>1</xdr:col>
      <xdr:colOff>1390650</xdr:colOff>
      <xdr:row>82</xdr:row>
      <xdr:rowOff>95251</xdr:rowOff>
    </xdr:to>
    <xdr:pic>
      <xdr:nvPicPr>
        <xdr:cNvPr id="31249852" name="Picture 120">
          <a:extLst>
            <a:ext uri="{FF2B5EF4-FFF2-40B4-BE49-F238E27FC236}">
              <a16:creationId xmlns:a16="http://schemas.microsoft.com/office/drawing/2014/main" xmlns="" id="{00000000-0008-0000-0300-0000BCD5DC0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81050" y="53406675"/>
          <a:ext cx="135255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90</xdr:row>
      <xdr:rowOff>381000</xdr:rowOff>
    </xdr:from>
    <xdr:to>
      <xdr:col>2</xdr:col>
      <xdr:colOff>114300</xdr:colOff>
      <xdr:row>94</xdr:row>
      <xdr:rowOff>200025</xdr:rowOff>
    </xdr:to>
    <xdr:pic>
      <xdr:nvPicPr>
        <xdr:cNvPr id="31249854" name="Picture 124">
          <a:extLst>
            <a:ext uri="{FF2B5EF4-FFF2-40B4-BE49-F238E27FC236}">
              <a16:creationId xmlns:a16="http://schemas.microsoft.com/office/drawing/2014/main" xmlns="" id="{00000000-0008-0000-0300-0000BED5DC0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85800" y="58616850"/>
          <a:ext cx="1619250"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149</xdr:row>
      <xdr:rowOff>133349</xdr:rowOff>
    </xdr:from>
    <xdr:to>
      <xdr:col>2</xdr:col>
      <xdr:colOff>9525</xdr:colOff>
      <xdr:row>152</xdr:row>
      <xdr:rowOff>359570</xdr:rowOff>
    </xdr:to>
    <xdr:pic>
      <xdr:nvPicPr>
        <xdr:cNvPr id="31249855" name="Picture 118">
          <a:extLst>
            <a:ext uri="{FF2B5EF4-FFF2-40B4-BE49-F238E27FC236}">
              <a16:creationId xmlns:a16="http://schemas.microsoft.com/office/drawing/2014/main" xmlns="" id="{00000000-0008-0000-0300-0000BFD5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3900" y="71213662"/>
          <a:ext cx="147637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232</xdr:row>
      <xdr:rowOff>247650</xdr:rowOff>
    </xdr:from>
    <xdr:to>
      <xdr:col>1</xdr:col>
      <xdr:colOff>1238250</xdr:colOff>
      <xdr:row>234</xdr:row>
      <xdr:rowOff>247651</xdr:rowOff>
    </xdr:to>
    <xdr:pic>
      <xdr:nvPicPr>
        <xdr:cNvPr id="31249857" name="Picture 1335" descr="HAC-HDW2401M">
          <a:extLst>
            <a:ext uri="{FF2B5EF4-FFF2-40B4-BE49-F238E27FC236}">
              <a16:creationId xmlns:a16="http://schemas.microsoft.com/office/drawing/2014/main" xmlns="" id="{00000000-0008-0000-0300-0000C1D5DC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04875" y="82581750"/>
          <a:ext cx="10763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168</xdr:row>
      <xdr:rowOff>304800</xdr:rowOff>
    </xdr:from>
    <xdr:to>
      <xdr:col>1</xdr:col>
      <xdr:colOff>1428750</xdr:colOff>
      <xdr:row>171</xdr:row>
      <xdr:rowOff>95249</xdr:rowOff>
    </xdr:to>
    <xdr:pic>
      <xdr:nvPicPr>
        <xdr:cNvPr id="31249859" name="Picture 118">
          <a:extLst>
            <a:ext uri="{FF2B5EF4-FFF2-40B4-BE49-F238E27FC236}">
              <a16:creationId xmlns:a16="http://schemas.microsoft.com/office/drawing/2014/main" xmlns="" id="{00000000-0008-0000-0300-0000C3D5DC0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752475" y="59369325"/>
          <a:ext cx="1419225" cy="1419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723900</xdr:colOff>
      <xdr:row>174</xdr:row>
      <xdr:rowOff>228600</xdr:rowOff>
    </xdr:from>
    <xdr:to>
      <xdr:col>1</xdr:col>
      <xdr:colOff>1428750</xdr:colOff>
      <xdr:row>177</xdr:row>
      <xdr:rowOff>57152</xdr:rowOff>
    </xdr:to>
    <xdr:pic>
      <xdr:nvPicPr>
        <xdr:cNvPr id="31249860" name="Picture 120">
          <a:extLst>
            <a:ext uri="{FF2B5EF4-FFF2-40B4-BE49-F238E27FC236}">
              <a16:creationId xmlns:a16="http://schemas.microsoft.com/office/drawing/2014/main" xmlns="" id="{00000000-0008-0000-0300-0000C4D5DC0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23900" y="62550675"/>
          <a:ext cx="1447800" cy="14573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180</xdr:row>
      <xdr:rowOff>276225</xdr:rowOff>
    </xdr:from>
    <xdr:to>
      <xdr:col>1</xdr:col>
      <xdr:colOff>1428750</xdr:colOff>
      <xdr:row>183</xdr:row>
      <xdr:rowOff>66674</xdr:rowOff>
    </xdr:to>
    <xdr:pic>
      <xdr:nvPicPr>
        <xdr:cNvPr id="31249861" name="Picture 122">
          <a:extLst>
            <a:ext uri="{FF2B5EF4-FFF2-40B4-BE49-F238E27FC236}">
              <a16:creationId xmlns:a16="http://schemas.microsoft.com/office/drawing/2014/main" xmlns="" id="{00000000-0008-0000-0300-0000C5D5DC0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52475" y="65855850"/>
          <a:ext cx="1419225" cy="14192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186</xdr:row>
      <xdr:rowOff>257175</xdr:rowOff>
    </xdr:from>
    <xdr:to>
      <xdr:col>2</xdr:col>
      <xdr:colOff>76200</xdr:colOff>
      <xdr:row>189</xdr:row>
      <xdr:rowOff>238127</xdr:rowOff>
    </xdr:to>
    <xdr:pic>
      <xdr:nvPicPr>
        <xdr:cNvPr id="31249862" name="Picture 124">
          <a:extLst>
            <a:ext uri="{FF2B5EF4-FFF2-40B4-BE49-F238E27FC236}">
              <a16:creationId xmlns:a16="http://schemas.microsoft.com/office/drawing/2014/main" xmlns="" id="{00000000-0008-0000-0300-0000C6D5DC0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47700" y="69094350"/>
          <a:ext cx="1619250" cy="1609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227</xdr:row>
      <xdr:rowOff>209550</xdr:rowOff>
    </xdr:from>
    <xdr:to>
      <xdr:col>1</xdr:col>
      <xdr:colOff>1390650</xdr:colOff>
      <xdr:row>229</xdr:row>
      <xdr:rowOff>171451</xdr:rowOff>
    </xdr:to>
    <xdr:pic>
      <xdr:nvPicPr>
        <xdr:cNvPr id="31249864" name="Picture 111">
          <a:extLst>
            <a:ext uri="{FF2B5EF4-FFF2-40B4-BE49-F238E27FC236}">
              <a16:creationId xmlns:a16="http://schemas.microsoft.com/office/drawing/2014/main" xmlns="" id="{00000000-0008-0000-0300-0000C8D5DC0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52500" y="92240100"/>
          <a:ext cx="11811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237</xdr:row>
      <xdr:rowOff>142875</xdr:rowOff>
    </xdr:from>
    <xdr:to>
      <xdr:col>1</xdr:col>
      <xdr:colOff>1314450</xdr:colOff>
      <xdr:row>239</xdr:row>
      <xdr:rowOff>257174</xdr:rowOff>
    </xdr:to>
    <xdr:pic>
      <xdr:nvPicPr>
        <xdr:cNvPr id="31249866" name="Picture 114">
          <a:extLst>
            <a:ext uri="{FF2B5EF4-FFF2-40B4-BE49-F238E27FC236}">
              <a16:creationId xmlns:a16="http://schemas.microsoft.com/office/drawing/2014/main" xmlns="" id="{00000000-0008-0000-0300-0000CAD5DC0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38200" y="85191600"/>
          <a:ext cx="1219200" cy="1200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242</xdr:row>
      <xdr:rowOff>390525</xdr:rowOff>
    </xdr:from>
    <xdr:to>
      <xdr:col>1</xdr:col>
      <xdr:colOff>1428750</xdr:colOff>
      <xdr:row>245</xdr:row>
      <xdr:rowOff>19051</xdr:rowOff>
    </xdr:to>
    <xdr:pic>
      <xdr:nvPicPr>
        <xdr:cNvPr id="31249868" name="Picture 117">
          <a:extLst>
            <a:ext uri="{FF2B5EF4-FFF2-40B4-BE49-F238E27FC236}">
              <a16:creationId xmlns:a16="http://schemas.microsoft.com/office/drawing/2014/main" xmlns="" id="{00000000-0008-0000-0300-0000CCD5DC0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0100" y="100422075"/>
          <a:ext cx="137160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248</xdr:row>
      <xdr:rowOff>314325</xdr:rowOff>
    </xdr:from>
    <xdr:to>
      <xdr:col>1</xdr:col>
      <xdr:colOff>1352550</xdr:colOff>
      <xdr:row>250</xdr:row>
      <xdr:rowOff>466726</xdr:rowOff>
    </xdr:to>
    <xdr:pic>
      <xdr:nvPicPr>
        <xdr:cNvPr id="31249870" name="Picture 120">
          <a:extLst>
            <a:ext uri="{FF2B5EF4-FFF2-40B4-BE49-F238E27FC236}">
              <a16:creationId xmlns:a16="http://schemas.microsoft.com/office/drawing/2014/main" xmlns="" id="{00000000-0008-0000-0300-0000CED5DC01}"/>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76300" y="103546275"/>
          <a:ext cx="121920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266</xdr:row>
      <xdr:rowOff>200025</xdr:rowOff>
    </xdr:from>
    <xdr:to>
      <xdr:col>2</xdr:col>
      <xdr:colOff>1438275</xdr:colOff>
      <xdr:row>267</xdr:row>
      <xdr:rowOff>180976</xdr:rowOff>
    </xdr:to>
    <xdr:pic>
      <xdr:nvPicPr>
        <xdr:cNvPr id="31249888" name="Picture 147">
          <a:extLst>
            <a:ext uri="{FF2B5EF4-FFF2-40B4-BE49-F238E27FC236}">
              <a16:creationId xmlns:a16="http://schemas.microsoft.com/office/drawing/2014/main" xmlns="" id="{00000000-0008-0000-0300-0000E0D5DC01}"/>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886075" y="115862100"/>
          <a:ext cx="7429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657225</xdr:colOff>
      <xdr:row>273</xdr:row>
      <xdr:rowOff>295275</xdr:rowOff>
    </xdr:from>
    <xdr:to>
      <xdr:col>2</xdr:col>
      <xdr:colOff>1400175</xdr:colOff>
      <xdr:row>274</xdr:row>
      <xdr:rowOff>171450</xdr:rowOff>
    </xdr:to>
    <xdr:pic>
      <xdr:nvPicPr>
        <xdr:cNvPr id="31249889" name="Picture 149">
          <a:extLst>
            <a:ext uri="{FF2B5EF4-FFF2-40B4-BE49-F238E27FC236}">
              <a16:creationId xmlns:a16="http://schemas.microsoft.com/office/drawing/2014/main" xmlns="" id="{00000000-0008-0000-0300-0000E1D5DC0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847975" y="118090950"/>
          <a:ext cx="74295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676275</xdr:colOff>
      <xdr:row>261</xdr:row>
      <xdr:rowOff>171450</xdr:rowOff>
    </xdr:from>
    <xdr:to>
      <xdr:col>2</xdr:col>
      <xdr:colOff>1400175</xdr:colOff>
      <xdr:row>262</xdr:row>
      <xdr:rowOff>47624</xdr:rowOff>
    </xdr:to>
    <xdr:pic>
      <xdr:nvPicPr>
        <xdr:cNvPr id="31249892" name="Picture 152">
          <a:extLst>
            <a:ext uri="{FF2B5EF4-FFF2-40B4-BE49-F238E27FC236}">
              <a16:creationId xmlns:a16="http://schemas.microsoft.com/office/drawing/2014/main" xmlns="" id="{00000000-0008-0000-0300-0000E4D5DC0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867025" y="47805975"/>
          <a:ext cx="7239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676275</xdr:colOff>
      <xdr:row>303</xdr:row>
      <xdr:rowOff>333375</xdr:rowOff>
    </xdr:from>
    <xdr:to>
      <xdr:col>2</xdr:col>
      <xdr:colOff>1400175</xdr:colOff>
      <xdr:row>304</xdr:row>
      <xdr:rowOff>190497</xdr:rowOff>
    </xdr:to>
    <xdr:pic>
      <xdr:nvPicPr>
        <xdr:cNvPr id="31249893" name="Picture 153">
          <a:extLst>
            <a:ext uri="{FF2B5EF4-FFF2-40B4-BE49-F238E27FC236}">
              <a16:creationId xmlns:a16="http://schemas.microsoft.com/office/drawing/2014/main" xmlns="" id="{00000000-0008-0000-0300-0000E5D5DC0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867025" y="136740900"/>
          <a:ext cx="7239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67</xdr:row>
      <xdr:rowOff>19050</xdr:rowOff>
    </xdr:from>
    <xdr:to>
      <xdr:col>1</xdr:col>
      <xdr:colOff>1162050</xdr:colOff>
      <xdr:row>70</xdr:row>
      <xdr:rowOff>1</xdr:rowOff>
    </xdr:to>
    <xdr:pic>
      <xdr:nvPicPr>
        <xdr:cNvPr id="31249896" name="Picture 106" descr="https://www.dahuasecurity.com/asset/upload/uploads/image/20190820/HAC-HUM3201B-P_thumb.png">
          <a:extLst>
            <a:ext uri="{FF2B5EF4-FFF2-40B4-BE49-F238E27FC236}">
              <a16:creationId xmlns:a16="http://schemas.microsoft.com/office/drawing/2014/main" xmlns="" id="{00000000-0008-0000-0300-0000E8D5DC01}"/>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l="19749" t="17250" r="22000" b="19749"/>
        <a:stretch>
          <a:fillRect/>
        </a:stretch>
      </xdr:blipFill>
      <xdr:spPr bwMode="auto">
        <a:xfrm>
          <a:off x="971550" y="41167050"/>
          <a:ext cx="9334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219</xdr:row>
      <xdr:rowOff>0</xdr:rowOff>
    </xdr:from>
    <xdr:to>
      <xdr:col>1</xdr:col>
      <xdr:colOff>895350</xdr:colOff>
      <xdr:row>220</xdr:row>
      <xdr:rowOff>109537</xdr:rowOff>
    </xdr:to>
    <xdr:pic>
      <xdr:nvPicPr>
        <xdr:cNvPr id="112" name="Picture 21">
          <a:extLst>
            <a:ext uri="{FF2B5EF4-FFF2-40B4-BE49-F238E27FC236}">
              <a16:creationId xmlns:a16="http://schemas.microsoft.com/office/drawing/2014/main" xmlns="" id="{00000000-0008-0000-0300-00007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8188" y="134135813"/>
          <a:ext cx="895350" cy="65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523876</xdr:colOff>
      <xdr:row>160</xdr:row>
      <xdr:rowOff>347663</xdr:rowOff>
    </xdr:from>
    <xdr:to>
      <xdr:col>2</xdr:col>
      <xdr:colOff>71438</xdr:colOff>
      <xdr:row>165</xdr:row>
      <xdr:rowOff>121444</xdr:rowOff>
    </xdr:to>
    <xdr:pic>
      <xdr:nvPicPr>
        <xdr:cNvPr id="95" name="Picture 94" descr="https://www.dahuasecurity.com/asset/upload/uploads/image/20200930/1_thumb.png">
          <a:extLst>
            <a:ext uri="{FF2B5EF4-FFF2-40B4-BE49-F238E27FC236}">
              <a16:creationId xmlns:a16="http://schemas.microsoft.com/office/drawing/2014/main" xmlns="" id="{00000000-0008-0000-0300-00005F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23876" y="68391882"/>
          <a:ext cx="1738312" cy="1738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654844</xdr:colOff>
      <xdr:row>155</xdr:row>
      <xdr:rowOff>123825</xdr:rowOff>
    </xdr:from>
    <xdr:to>
      <xdr:col>2</xdr:col>
      <xdr:colOff>154781</xdr:colOff>
      <xdr:row>159</xdr:row>
      <xdr:rowOff>147637</xdr:rowOff>
    </xdr:to>
    <xdr:pic>
      <xdr:nvPicPr>
        <xdr:cNvPr id="96" name="Picture 95" descr="https://www.dahuasecurity.com/asset/upload/uploads/image/20200930/211_thumb.png">
          <a:extLst>
            <a:ext uri="{FF2B5EF4-FFF2-40B4-BE49-F238E27FC236}">
              <a16:creationId xmlns:a16="http://schemas.microsoft.com/office/drawing/2014/main" xmlns="" id="{00000000-0008-0000-0300-000060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54844" y="63917513"/>
          <a:ext cx="1690687" cy="169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628650</xdr:colOff>
      <xdr:row>214</xdr:row>
      <xdr:rowOff>57150</xdr:rowOff>
    </xdr:from>
    <xdr:ext cx="1685925" cy="1724025"/>
    <xdr:pic>
      <xdr:nvPicPr>
        <xdr:cNvPr id="97" name="Picture 111">
          <a:extLst>
            <a:ext uri="{FF2B5EF4-FFF2-40B4-BE49-F238E27FC236}">
              <a16:creationId xmlns:a16="http://schemas.microsoft.com/office/drawing/2014/main" xmlns="" id="{00000000-0008-0000-0300-000061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28650" y="127489744"/>
          <a:ext cx="1685925"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213</xdr:row>
      <xdr:rowOff>0</xdr:rowOff>
    </xdr:from>
    <xdr:ext cx="895350" cy="654843"/>
    <xdr:pic>
      <xdr:nvPicPr>
        <xdr:cNvPr id="98" name="Picture 21">
          <a:extLst>
            <a:ext uri="{FF2B5EF4-FFF2-40B4-BE49-F238E27FC236}">
              <a16:creationId xmlns:a16="http://schemas.microsoft.com/office/drawing/2014/main" xmlns="" id="{00000000-0008-0000-0300-00006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8188" y="126992063"/>
          <a:ext cx="895350" cy="654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1</xdr:colOff>
      <xdr:row>220</xdr:row>
      <xdr:rowOff>159545</xdr:rowOff>
    </xdr:from>
    <xdr:to>
      <xdr:col>2</xdr:col>
      <xdr:colOff>95251</xdr:colOff>
      <xdr:row>223</xdr:row>
      <xdr:rowOff>71438</xdr:rowOff>
    </xdr:to>
    <xdr:pic>
      <xdr:nvPicPr>
        <xdr:cNvPr id="99" name="Picture 98" descr="https://www.dahuasecurity.com/asset/upload/uploads/image/20200901/HAC-ME1500TQ-PV-11_thumb.png">
          <a:extLst>
            <a:ext uri="{FF2B5EF4-FFF2-40B4-BE49-F238E27FC236}">
              <a16:creationId xmlns:a16="http://schemas.microsoft.com/office/drawing/2014/main" xmlns="" id="{00000000-0008-0000-0300-00006300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738189" y="127592139"/>
          <a:ext cx="1547812" cy="154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742950</xdr:colOff>
      <xdr:row>17</xdr:row>
      <xdr:rowOff>178594</xdr:rowOff>
    </xdr:from>
    <xdr:to>
      <xdr:col>2</xdr:col>
      <xdr:colOff>1485900</xdr:colOff>
      <xdr:row>18</xdr:row>
      <xdr:rowOff>152400</xdr:rowOff>
    </xdr:to>
    <xdr:pic>
      <xdr:nvPicPr>
        <xdr:cNvPr id="93" name="Picture 150">
          <a:extLst>
            <a:ext uri="{FF2B5EF4-FFF2-40B4-BE49-F238E27FC236}">
              <a16:creationId xmlns:a16="http://schemas.microsoft.com/office/drawing/2014/main" xmlns="" id="{00000000-0008-0000-0300-00005D00000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933700" y="9655969"/>
          <a:ext cx="742950" cy="297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130969</xdr:colOff>
      <xdr:row>275</xdr:row>
      <xdr:rowOff>38100</xdr:rowOff>
    </xdr:from>
    <xdr:to>
      <xdr:col>1</xdr:col>
      <xdr:colOff>1393031</xdr:colOff>
      <xdr:row>276</xdr:row>
      <xdr:rowOff>285536</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47"/>
        <a:stretch>
          <a:fillRect/>
        </a:stretch>
      </xdr:blipFill>
      <xdr:spPr>
        <a:xfrm>
          <a:off x="873919" y="102460425"/>
          <a:ext cx="1262062" cy="666535"/>
        </a:xfrm>
        <a:prstGeom prst="rect">
          <a:avLst/>
        </a:prstGeom>
      </xdr:spPr>
    </xdr:pic>
    <xdr:clientData/>
  </xdr:twoCellAnchor>
  <xdr:twoCellAnchor editAs="oneCell">
    <xdr:from>
      <xdr:col>2</xdr:col>
      <xdr:colOff>800100</xdr:colOff>
      <xdr:row>254</xdr:row>
      <xdr:rowOff>228600</xdr:rowOff>
    </xdr:from>
    <xdr:to>
      <xdr:col>2</xdr:col>
      <xdr:colOff>1543050</xdr:colOff>
      <xdr:row>255</xdr:row>
      <xdr:rowOff>57149</xdr:rowOff>
    </xdr:to>
    <xdr:pic>
      <xdr:nvPicPr>
        <xdr:cNvPr id="81" name="Picture 149">
          <a:extLst>
            <a:ext uri="{FF2B5EF4-FFF2-40B4-BE49-F238E27FC236}">
              <a16:creationId xmlns:a16="http://schemas.microsoft.com/office/drawing/2014/main" xmlns="" id="{00000000-0008-0000-0300-00005100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990850" y="87191850"/>
          <a:ext cx="74295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695325</xdr:colOff>
      <xdr:row>298</xdr:row>
      <xdr:rowOff>257175</xdr:rowOff>
    </xdr:from>
    <xdr:to>
      <xdr:col>2</xdr:col>
      <xdr:colOff>1419225</xdr:colOff>
      <xdr:row>299</xdr:row>
      <xdr:rowOff>114299</xdr:rowOff>
    </xdr:to>
    <xdr:pic>
      <xdr:nvPicPr>
        <xdr:cNvPr id="85" name="Picture 153">
          <a:extLst>
            <a:ext uri="{FF2B5EF4-FFF2-40B4-BE49-F238E27FC236}">
              <a16:creationId xmlns:a16="http://schemas.microsoft.com/office/drawing/2014/main" xmlns="" id="{00000000-0008-0000-0300-00005500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886075" y="114623850"/>
          <a:ext cx="723900" cy="295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133350</xdr:colOff>
      <xdr:row>85</xdr:row>
      <xdr:rowOff>171450</xdr:rowOff>
    </xdr:from>
    <xdr:ext cx="1257300" cy="1281113"/>
    <xdr:pic>
      <xdr:nvPicPr>
        <xdr:cNvPr id="84" name="Picture 122">
          <a:extLst>
            <a:ext uri="{FF2B5EF4-FFF2-40B4-BE49-F238E27FC236}">
              <a16:creationId xmlns:a16="http://schemas.microsoft.com/office/drawing/2014/main" xmlns="" id="{00000000-0008-0000-0300-00005400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71538" y="39402544"/>
          <a:ext cx="1257300" cy="12811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23813</xdr:colOff>
      <xdr:row>99</xdr:row>
      <xdr:rowOff>226217</xdr:rowOff>
    </xdr:from>
    <xdr:to>
      <xdr:col>2</xdr:col>
      <xdr:colOff>1</xdr:colOff>
      <xdr:row>102</xdr:row>
      <xdr:rowOff>316705</xdr:rowOff>
    </xdr:to>
    <xdr:pic>
      <xdr:nvPicPr>
        <xdr:cNvPr id="79" name="Picture 118">
          <a:extLst>
            <a:ext uri="{FF2B5EF4-FFF2-40B4-BE49-F238E27FC236}">
              <a16:creationId xmlns:a16="http://schemas.microsoft.com/office/drawing/2014/main" xmlns="" id="{00000000-0008-0000-0300-00004F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66763" y="41421842"/>
          <a:ext cx="1423988" cy="1404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166687</xdr:colOff>
      <xdr:row>121</xdr:row>
      <xdr:rowOff>250031</xdr:rowOff>
    </xdr:from>
    <xdr:ext cx="1014411" cy="1014411"/>
    <xdr:pic>
      <xdr:nvPicPr>
        <xdr:cNvPr id="83" name="Picture 82" descr="https://www.dahuasecurity.com/asset/upload/uploads/image/20210330/1_thumb.png">
          <a:extLst>
            <a:ext uri="{FF2B5EF4-FFF2-40B4-BE49-F238E27FC236}">
              <a16:creationId xmlns:a16="http://schemas.microsoft.com/office/drawing/2014/main" xmlns="" id="{00000000-0008-0000-0300-00005300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905827" y="45817631"/>
          <a:ext cx="1014411" cy="1014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0</xdr:colOff>
      <xdr:row>97</xdr:row>
      <xdr:rowOff>0</xdr:rowOff>
    </xdr:from>
    <xdr:to>
      <xdr:col>1</xdr:col>
      <xdr:colOff>895350</xdr:colOff>
      <xdr:row>98</xdr:row>
      <xdr:rowOff>206216</xdr:rowOff>
    </xdr:to>
    <xdr:pic>
      <xdr:nvPicPr>
        <xdr:cNvPr id="88" name="Picture 21">
          <a:extLst>
            <a:ext uri="{FF2B5EF4-FFF2-40B4-BE49-F238E27FC236}">
              <a16:creationId xmlns:a16="http://schemas.microsoft.com/office/drawing/2014/main" xmlns="" id="{00000000-0008-0000-0300-00005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9140" y="3857244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113</xdr:row>
      <xdr:rowOff>0</xdr:rowOff>
    </xdr:from>
    <xdr:to>
      <xdr:col>1</xdr:col>
      <xdr:colOff>895350</xdr:colOff>
      <xdr:row>114</xdr:row>
      <xdr:rowOff>206216</xdr:rowOff>
    </xdr:to>
    <xdr:pic>
      <xdr:nvPicPr>
        <xdr:cNvPr id="89" name="Picture 21">
          <a:extLst>
            <a:ext uri="{FF2B5EF4-FFF2-40B4-BE49-F238E27FC236}">
              <a16:creationId xmlns:a16="http://schemas.microsoft.com/office/drawing/2014/main" xmlns="" id="{00000000-0008-0000-0300-000059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9140" y="4168140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119</xdr:row>
      <xdr:rowOff>0</xdr:rowOff>
    </xdr:from>
    <xdr:to>
      <xdr:col>1</xdr:col>
      <xdr:colOff>895350</xdr:colOff>
      <xdr:row>120</xdr:row>
      <xdr:rowOff>206217</xdr:rowOff>
    </xdr:to>
    <xdr:pic>
      <xdr:nvPicPr>
        <xdr:cNvPr id="90" name="Picture 21">
          <a:extLst>
            <a:ext uri="{FF2B5EF4-FFF2-40B4-BE49-F238E27FC236}">
              <a16:creationId xmlns:a16="http://schemas.microsoft.com/office/drawing/2014/main" xmlns="" id="{00000000-0008-0000-0300-00005A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9140" y="44790360"/>
          <a:ext cx="895350" cy="64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59531</xdr:colOff>
      <xdr:row>193</xdr:row>
      <xdr:rowOff>119063</xdr:rowOff>
    </xdr:from>
    <xdr:ext cx="1419225" cy="1397793"/>
    <xdr:pic>
      <xdr:nvPicPr>
        <xdr:cNvPr id="91" name="Picture 118">
          <a:extLst>
            <a:ext uri="{FF2B5EF4-FFF2-40B4-BE49-F238E27FC236}">
              <a16:creationId xmlns:a16="http://schemas.microsoft.com/office/drawing/2014/main" xmlns="" id="{00000000-0008-0000-0300-00005B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798671" y="79397543"/>
          <a:ext cx="1419225" cy="1397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0</xdr:colOff>
      <xdr:row>207</xdr:row>
      <xdr:rowOff>0</xdr:rowOff>
    </xdr:from>
    <xdr:to>
      <xdr:col>1</xdr:col>
      <xdr:colOff>895350</xdr:colOff>
      <xdr:row>208</xdr:row>
      <xdr:rowOff>116681</xdr:rowOff>
    </xdr:to>
    <xdr:pic>
      <xdr:nvPicPr>
        <xdr:cNvPr id="94" name="Picture 21">
          <a:extLst>
            <a:ext uri="{FF2B5EF4-FFF2-40B4-BE49-F238E27FC236}">
              <a16:creationId xmlns:a16="http://schemas.microsoft.com/office/drawing/2014/main" xmlns="" id="{00000000-0008-0000-0300-00005E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9140" y="81442560"/>
          <a:ext cx="895350" cy="65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100665</xdr:colOff>
      <xdr:row>198</xdr:row>
      <xdr:rowOff>345283</xdr:rowOff>
    </xdr:from>
    <xdr:ext cx="985185" cy="821529"/>
    <xdr:pic>
      <xdr:nvPicPr>
        <xdr:cNvPr id="86" name="Picture 85">
          <a:extLst>
            <a:ext uri="{FF2B5EF4-FFF2-40B4-BE49-F238E27FC236}">
              <a16:creationId xmlns:a16="http://schemas.microsoft.com/office/drawing/2014/main" xmlns="" id="{00000000-0008-0000-0300-000056000000}"/>
            </a:ext>
          </a:extLst>
        </xdr:cNvPr>
        <xdr:cNvPicPr>
          <a:picLocks noChangeAspect="1"/>
        </xdr:cNvPicPr>
      </xdr:nvPicPr>
      <xdr:blipFill>
        <a:blip xmlns:r="http://schemas.openxmlformats.org/officeDocument/2006/relationships" r:embed="rId51">
          <a:extLst>
            <a:ext uri="{BEBA8EAE-BF5A-486C-A8C5-ECC9F3942E4B}">
              <a14:imgProps xmlns:a14="http://schemas.microsoft.com/office/drawing/2010/main">
                <a14:imgLayer r:embed="rId52">
                  <a14:imgEffect>
                    <a14:backgroundRemoval t="503" b="97990" l="9346" r="99533">
                      <a14:foregroundMark x1="57944" y1="84422" x2="50467" y2="91457"/>
                      <a14:foregroundMark x1="29907" y1="8040" x2="71963" y2="10050"/>
                      <a14:foregroundMark x1="25234" y1="23618" x2="24766" y2="12060"/>
                      <a14:foregroundMark x1="33645" y1="13568" x2="25234" y2="12060"/>
                      <a14:backgroundMark x1="67757" y1="3015" x2="42523" y2="5025"/>
                    </a14:backgroundRemoval>
                  </a14:imgEffect>
                </a14:imgLayer>
              </a14:imgProps>
            </a:ext>
          </a:extLst>
        </a:blip>
        <a:stretch>
          <a:fillRect/>
        </a:stretch>
      </xdr:blipFill>
      <xdr:spPr>
        <a:xfrm>
          <a:off x="838853" y="86629877"/>
          <a:ext cx="985185" cy="821529"/>
        </a:xfrm>
        <a:prstGeom prst="rect">
          <a:avLst/>
        </a:prstGeom>
      </xdr:spPr>
    </xdr:pic>
    <xdr:clientData/>
  </xdr:oneCellAnchor>
  <xdr:oneCellAnchor>
    <xdr:from>
      <xdr:col>1</xdr:col>
      <xdr:colOff>0</xdr:colOff>
      <xdr:row>197</xdr:row>
      <xdr:rowOff>0</xdr:rowOff>
    </xdr:from>
    <xdr:ext cx="895350" cy="652463"/>
    <xdr:pic>
      <xdr:nvPicPr>
        <xdr:cNvPr id="87" name="Picture 21">
          <a:extLst>
            <a:ext uri="{FF2B5EF4-FFF2-40B4-BE49-F238E27FC236}">
              <a16:creationId xmlns:a16="http://schemas.microsoft.com/office/drawing/2014/main" xmlns="" id="{00000000-0008-0000-0300-000057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8188" y="85748813"/>
          <a:ext cx="895350" cy="652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202</xdr:row>
      <xdr:rowOff>0</xdr:rowOff>
    </xdr:from>
    <xdr:ext cx="895350" cy="652463"/>
    <xdr:pic>
      <xdr:nvPicPr>
        <xdr:cNvPr id="101" name="Picture 21">
          <a:extLst>
            <a:ext uri="{FF2B5EF4-FFF2-40B4-BE49-F238E27FC236}">
              <a16:creationId xmlns:a16="http://schemas.microsoft.com/office/drawing/2014/main" xmlns="" id="{00000000-0008-0000-0300-000065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8188" y="88427719"/>
          <a:ext cx="895350" cy="652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261937</xdr:colOff>
      <xdr:row>203</xdr:row>
      <xdr:rowOff>455140</xdr:rowOff>
    </xdr:from>
    <xdr:ext cx="1012031" cy="849741"/>
    <xdr:pic>
      <xdr:nvPicPr>
        <xdr:cNvPr id="102" name="Picture 101" descr="https://www.dahuasecurity.com/asset/upload/uploads/image/20210416/04_thumb.png">
          <a:extLst>
            <a:ext uri="{FF2B5EF4-FFF2-40B4-BE49-F238E27FC236}">
              <a16:creationId xmlns:a16="http://schemas.microsoft.com/office/drawing/2014/main" xmlns="" id="{00000000-0008-0000-0300-000066000000}"/>
            </a:ext>
          </a:extLst>
        </xdr:cNvPr>
        <xdr:cNvPicPr>
          <a:picLocks noChangeAspect="1" noChangeArrowheads="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l="12542" t="18626" r="10118" b="16390"/>
        <a:stretch/>
      </xdr:blipFill>
      <xdr:spPr bwMode="auto">
        <a:xfrm>
          <a:off x="1000125" y="89418640"/>
          <a:ext cx="1012031" cy="8497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261938</xdr:colOff>
      <xdr:row>208</xdr:row>
      <xdr:rowOff>426789</xdr:rowOff>
    </xdr:from>
    <xdr:to>
      <xdr:col>1</xdr:col>
      <xdr:colOff>1171576</xdr:colOff>
      <xdr:row>210</xdr:row>
      <xdr:rowOff>258856</xdr:rowOff>
    </xdr:to>
    <xdr:pic>
      <xdr:nvPicPr>
        <xdr:cNvPr id="103" name="Picture 102" descr="https://dahuasecurity.s3.ap-southeast-1.amazonaws.com/uploads%2Fimage%2F20210913%2FHAC-HDW1509T%28-A%29-LED_thumb.png">
          <a:extLst>
            <a:ext uri="{FF2B5EF4-FFF2-40B4-BE49-F238E27FC236}">
              <a16:creationId xmlns:a16="http://schemas.microsoft.com/office/drawing/2014/main" xmlns="" id="{00000000-0008-0000-0300-000067000000}"/>
            </a:ext>
          </a:extLst>
        </xdr:cNvPr>
        <xdr:cNvPicPr>
          <a:picLocks noChangeAspect="1" noChangeArrowheads="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9198" t="19933" r="19449" b="18604"/>
        <a:stretch/>
      </xdr:blipFill>
      <xdr:spPr bwMode="auto">
        <a:xfrm>
          <a:off x="1004888" y="91038114"/>
          <a:ext cx="909638" cy="917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633413</xdr:colOff>
      <xdr:row>106</xdr:row>
      <xdr:rowOff>407195</xdr:rowOff>
    </xdr:from>
    <xdr:ext cx="1619250" cy="1628775"/>
    <xdr:pic>
      <xdr:nvPicPr>
        <xdr:cNvPr id="104" name="Picture 124">
          <a:extLst>
            <a:ext uri="{FF2B5EF4-FFF2-40B4-BE49-F238E27FC236}">
              <a16:creationId xmlns:a16="http://schemas.microsoft.com/office/drawing/2014/main" xmlns="" id="{00000000-0008-0000-0300-00006800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633413" y="48865633"/>
          <a:ext cx="161925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105</xdr:row>
      <xdr:rowOff>0</xdr:rowOff>
    </xdr:from>
    <xdr:ext cx="895350" cy="658654"/>
    <xdr:pic>
      <xdr:nvPicPr>
        <xdr:cNvPr id="105" name="Picture 21">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38188" y="48006000"/>
          <a:ext cx="895350" cy="6586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11907</xdr:colOff>
      <xdr:row>114</xdr:row>
      <xdr:rowOff>142320</xdr:rowOff>
    </xdr:from>
    <xdr:ext cx="1333499" cy="1178441"/>
    <xdr:pic>
      <xdr:nvPicPr>
        <xdr:cNvPr id="106" name="Picture 105" descr="https://www.dahuasecurity.com/asset/upload/uploads/image/20210331/5_thumb.png">
          <a:extLst>
            <a:ext uri="{FF2B5EF4-FFF2-40B4-BE49-F238E27FC236}">
              <a16:creationId xmlns:a16="http://schemas.microsoft.com/office/drawing/2014/main" xmlns="" id="{00000000-0008-0000-0300-00006A000000}"/>
            </a:ext>
          </a:extLst>
        </xdr:cNvPr>
        <xdr:cNvPicPr>
          <a:picLocks noChangeAspect="1" noChangeArrowheads="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9849" t="14110" r="10746" b="16564"/>
        <a:stretch/>
      </xdr:blipFill>
      <xdr:spPr bwMode="auto">
        <a:xfrm>
          <a:off x="750095" y="48600758"/>
          <a:ext cx="1333499" cy="11784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6</xdr:col>
      <xdr:colOff>0</xdr:colOff>
      <xdr:row>1</xdr:row>
      <xdr:rowOff>29354</xdr:rowOff>
    </xdr:to>
    <xdr:pic>
      <xdr:nvPicPr>
        <xdr:cNvPr id="100" name="Picture 99"/>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0" y="0"/>
          <a:ext cx="12001500" cy="2517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2</xdr:row>
      <xdr:rowOff>0</xdr:rowOff>
    </xdr:from>
    <xdr:to>
      <xdr:col>1</xdr:col>
      <xdr:colOff>666750</xdr:colOff>
      <xdr:row>2</xdr:row>
      <xdr:rowOff>0</xdr:rowOff>
    </xdr:to>
    <xdr:pic>
      <xdr:nvPicPr>
        <xdr:cNvPr id="31246591" name="Picture 62" descr="IPC-HFW3200S-200">
          <a:extLst>
            <a:ext uri="{FF2B5EF4-FFF2-40B4-BE49-F238E27FC236}">
              <a16:creationId xmlns:a16="http://schemas.microsoft.com/office/drawing/2014/main" xmlns="" id="{00000000-0008-0000-0400-0000FFC8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xdr:row>
      <xdr:rowOff>0</xdr:rowOff>
    </xdr:from>
    <xdr:to>
      <xdr:col>1</xdr:col>
      <xdr:colOff>666750</xdr:colOff>
      <xdr:row>2</xdr:row>
      <xdr:rowOff>0</xdr:rowOff>
    </xdr:to>
    <xdr:pic>
      <xdr:nvPicPr>
        <xdr:cNvPr id="31246592" name="Picture 10">
          <a:extLst>
            <a:ext uri="{FF2B5EF4-FFF2-40B4-BE49-F238E27FC236}">
              <a16:creationId xmlns:a16="http://schemas.microsoft.com/office/drawing/2014/main" xmlns="" id="{00000000-0008-0000-0400-000000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5350" y="25527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2</xdr:row>
      <xdr:rowOff>0</xdr:rowOff>
    </xdr:from>
    <xdr:to>
      <xdr:col>1</xdr:col>
      <xdr:colOff>666750</xdr:colOff>
      <xdr:row>2</xdr:row>
      <xdr:rowOff>0</xdr:rowOff>
    </xdr:to>
    <xdr:pic>
      <xdr:nvPicPr>
        <xdr:cNvPr id="31246593" name="Picture 34">
          <a:extLst>
            <a:ext uri="{FF2B5EF4-FFF2-40B4-BE49-F238E27FC236}">
              <a16:creationId xmlns:a16="http://schemas.microsoft.com/office/drawing/2014/main" xmlns="" id="{00000000-0008-0000-0400-000001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915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xdr:row>
      <xdr:rowOff>0</xdr:rowOff>
    </xdr:from>
    <xdr:to>
      <xdr:col>1</xdr:col>
      <xdr:colOff>666750</xdr:colOff>
      <xdr:row>2</xdr:row>
      <xdr:rowOff>0</xdr:rowOff>
    </xdr:to>
    <xdr:pic>
      <xdr:nvPicPr>
        <xdr:cNvPr id="31246594" name="Picture 1">
          <a:extLst>
            <a:ext uri="{FF2B5EF4-FFF2-40B4-BE49-F238E27FC236}">
              <a16:creationId xmlns:a16="http://schemas.microsoft.com/office/drawing/2014/main" xmlns="" id="{00000000-0008-0000-0400-000002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5527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xdr:row>
      <xdr:rowOff>0</xdr:rowOff>
    </xdr:from>
    <xdr:to>
      <xdr:col>1</xdr:col>
      <xdr:colOff>695325</xdr:colOff>
      <xdr:row>2</xdr:row>
      <xdr:rowOff>0</xdr:rowOff>
    </xdr:to>
    <xdr:pic>
      <xdr:nvPicPr>
        <xdr:cNvPr id="31246595" name="Picture 62" descr="IPC-HFW3200S-200">
          <a:extLst>
            <a:ext uri="{FF2B5EF4-FFF2-40B4-BE49-F238E27FC236}">
              <a16:creationId xmlns:a16="http://schemas.microsoft.com/office/drawing/2014/main" xmlns="" id="{00000000-0008-0000-0400-000003C9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 y="2552700"/>
          <a:ext cx="6000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676275</xdr:colOff>
      <xdr:row>2</xdr:row>
      <xdr:rowOff>0</xdr:rowOff>
    </xdr:to>
    <xdr:pic>
      <xdr:nvPicPr>
        <xdr:cNvPr id="31246596" name="Picture 10">
          <a:extLst>
            <a:ext uri="{FF2B5EF4-FFF2-40B4-BE49-F238E27FC236}">
              <a16:creationId xmlns:a16="http://schemas.microsoft.com/office/drawing/2014/main" xmlns="" id="{00000000-0008-0000-0400-000004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6300" y="25527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597" name="Picture 40">
          <a:extLst>
            <a:ext uri="{FF2B5EF4-FFF2-40B4-BE49-F238E27FC236}">
              <a16:creationId xmlns:a16="http://schemas.microsoft.com/office/drawing/2014/main" xmlns="" id="{00000000-0008-0000-0400-000005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685800</xdr:colOff>
      <xdr:row>2</xdr:row>
      <xdr:rowOff>0</xdr:rowOff>
    </xdr:to>
    <xdr:pic>
      <xdr:nvPicPr>
        <xdr:cNvPr id="31246598" name="Picture 1">
          <a:extLst>
            <a:ext uri="{FF2B5EF4-FFF2-40B4-BE49-F238E27FC236}">
              <a16:creationId xmlns:a16="http://schemas.microsoft.com/office/drawing/2014/main" xmlns="" id="{00000000-0008-0000-0400-000006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599" name="Picture 1">
          <a:extLst>
            <a:ext uri="{FF2B5EF4-FFF2-40B4-BE49-F238E27FC236}">
              <a16:creationId xmlns:a16="http://schemas.microsoft.com/office/drawing/2014/main" xmlns="" id="{00000000-0008-0000-0400-000007C9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2</xdr:row>
      <xdr:rowOff>0</xdr:rowOff>
    </xdr:from>
    <xdr:to>
      <xdr:col>2</xdr:col>
      <xdr:colOff>685800</xdr:colOff>
      <xdr:row>2</xdr:row>
      <xdr:rowOff>0</xdr:rowOff>
    </xdr:to>
    <xdr:pic>
      <xdr:nvPicPr>
        <xdr:cNvPr id="31246600" name="Picture 1">
          <a:extLst>
            <a:ext uri="{FF2B5EF4-FFF2-40B4-BE49-F238E27FC236}">
              <a16:creationId xmlns:a16="http://schemas.microsoft.com/office/drawing/2014/main" xmlns="" id="{00000000-0008-0000-0400-000008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09825"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0</xdr:rowOff>
    </xdr:from>
    <xdr:to>
      <xdr:col>2</xdr:col>
      <xdr:colOff>657225</xdr:colOff>
      <xdr:row>2</xdr:row>
      <xdr:rowOff>0</xdr:rowOff>
    </xdr:to>
    <xdr:pic>
      <xdr:nvPicPr>
        <xdr:cNvPr id="31246601" name="Picture 1">
          <a:extLst>
            <a:ext uri="{FF2B5EF4-FFF2-40B4-BE49-F238E27FC236}">
              <a16:creationId xmlns:a16="http://schemas.microsoft.com/office/drawing/2014/main" xmlns="" id="{00000000-0008-0000-0400-000009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71725" y="25527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xdr:row>
      <xdr:rowOff>0</xdr:rowOff>
    </xdr:from>
    <xdr:to>
      <xdr:col>2</xdr:col>
      <xdr:colOff>619125</xdr:colOff>
      <xdr:row>2</xdr:row>
      <xdr:rowOff>0</xdr:rowOff>
    </xdr:to>
    <xdr:pic>
      <xdr:nvPicPr>
        <xdr:cNvPr id="31246602" name="Picture 1">
          <a:extLst>
            <a:ext uri="{FF2B5EF4-FFF2-40B4-BE49-F238E27FC236}">
              <a16:creationId xmlns:a16="http://schemas.microsoft.com/office/drawing/2014/main" xmlns="" id="{00000000-0008-0000-0400-00000AC9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33625" y="2552700"/>
          <a:ext cx="5619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2</xdr:row>
      <xdr:rowOff>0</xdr:rowOff>
    </xdr:from>
    <xdr:to>
      <xdr:col>1</xdr:col>
      <xdr:colOff>666750</xdr:colOff>
      <xdr:row>2</xdr:row>
      <xdr:rowOff>0</xdr:rowOff>
    </xdr:to>
    <xdr:pic>
      <xdr:nvPicPr>
        <xdr:cNvPr id="31246603" name="Picture 1">
          <a:extLst>
            <a:ext uri="{FF2B5EF4-FFF2-40B4-BE49-F238E27FC236}">
              <a16:creationId xmlns:a16="http://schemas.microsoft.com/office/drawing/2014/main" xmlns="" id="{00000000-0008-0000-0400-00000BC9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5350" y="25527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xdr:row>
      <xdr:rowOff>0</xdr:rowOff>
    </xdr:from>
    <xdr:to>
      <xdr:col>1</xdr:col>
      <xdr:colOff>685800</xdr:colOff>
      <xdr:row>2</xdr:row>
      <xdr:rowOff>0</xdr:rowOff>
    </xdr:to>
    <xdr:pic>
      <xdr:nvPicPr>
        <xdr:cNvPr id="31246604" name="Picture 62" descr="IPC-HFW3200S-200">
          <a:extLst>
            <a:ext uri="{FF2B5EF4-FFF2-40B4-BE49-F238E27FC236}">
              <a16:creationId xmlns:a16="http://schemas.microsoft.com/office/drawing/2014/main" xmlns="" id="{00000000-0008-0000-0400-00000CC9DC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2552700"/>
          <a:ext cx="5524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xdr:row>
      <xdr:rowOff>0</xdr:rowOff>
    </xdr:from>
    <xdr:to>
      <xdr:col>1</xdr:col>
      <xdr:colOff>676275</xdr:colOff>
      <xdr:row>2</xdr:row>
      <xdr:rowOff>0</xdr:rowOff>
    </xdr:to>
    <xdr:pic>
      <xdr:nvPicPr>
        <xdr:cNvPr id="31246605" name="Picture 10">
          <a:extLst>
            <a:ext uri="{FF2B5EF4-FFF2-40B4-BE49-F238E27FC236}">
              <a16:creationId xmlns:a16="http://schemas.microsoft.com/office/drawing/2014/main" xmlns="" id="{00000000-0008-0000-0400-00000DC9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6300" y="2552700"/>
          <a:ext cx="5048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2</xdr:row>
      <xdr:rowOff>0</xdr:rowOff>
    </xdr:from>
    <xdr:to>
      <xdr:col>1</xdr:col>
      <xdr:colOff>666750</xdr:colOff>
      <xdr:row>2</xdr:row>
      <xdr:rowOff>0</xdr:rowOff>
    </xdr:to>
    <xdr:pic>
      <xdr:nvPicPr>
        <xdr:cNvPr id="31246606" name="Picture 40">
          <a:extLst>
            <a:ext uri="{FF2B5EF4-FFF2-40B4-BE49-F238E27FC236}">
              <a16:creationId xmlns:a16="http://schemas.microsoft.com/office/drawing/2014/main" xmlns="" id="{00000000-0008-0000-0400-00000EC9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0" y="2552700"/>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89</xdr:row>
      <xdr:rowOff>161925</xdr:rowOff>
    </xdr:from>
    <xdr:to>
      <xdr:col>2</xdr:col>
      <xdr:colOff>38100</xdr:colOff>
      <xdr:row>93</xdr:row>
      <xdr:rowOff>257176</xdr:rowOff>
    </xdr:to>
    <xdr:pic>
      <xdr:nvPicPr>
        <xdr:cNvPr id="31246608" name="Picture 51">
          <a:extLst>
            <a:ext uri="{FF2B5EF4-FFF2-40B4-BE49-F238E27FC236}">
              <a16:creationId xmlns:a16="http://schemas.microsoft.com/office/drawing/2014/main" xmlns="" id="{00000000-0008-0000-0400-000010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40357425"/>
          <a:ext cx="1628775"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519113</xdr:colOff>
      <xdr:row>60</xdr:row>
      <xdr:rowOff>42862</xdr:rowOff>
    </xdr:from>
    <xdr:to>
      <xdr:col>2</xdr:col>
      <xdr:colOff>71438</xdr:colOff>
      <xdr:row>62</xdr:row>
      <xdr:rowOff>361949</xdr:rowOff>
    </xdr:to>
    <xdr:pic>
      <xdr:nvPicPr>
        <xdr:cNvPr id="31246609" name="Picture 42">
          <a:extLst>
            <a:ext uri="{FF2B5EF4-FFF2-40B4-BE49-F238E27FC236}">
              <a16:creationId xmlns:a16="http://schemas.microsoft.com/office/drawing/2014/main" xmlns="" id="{00000000-0008-0000-0400-000011C9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19113" y="4221956"/>
          <a:ext cx="1826419"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81</xdr:row>
      <xdr:rowOff>123825</xdr:rowOff>
    </xdr:from>
    <xdr:to>
      <xdr:col>1</xdr:col>
      <xdr:colOff>1543050</xdr:colOff>
      <xdr:row>84</xdr:row>
      <xdr:rowOff>323851</xdr:rowOff>
    </xdr:to>
    <xdr:pic>
      <xdr:nvPicPr>
        <xdr:cNvPr id="31246610" name="Picture 1126">
          <a:extLst>
            <a:ext uri="{FF2B5EF4-FFF2-40B4-BE49-F238E27FC236}">
              <a16:creationId xmlns:a16="http://schemas.microsoft.com/office/drawing/2014/main" xmlns="" id="{00000000-0008-0000-0400-000012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0100" y="24707850"/>
          <a:ext cx="1447800" cy="1685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171</xdr:row>
      <xdr:rowOff>114300</xdr:rowOff>
    </xdr:from>
    <xdr:to>
      <xdr:col>2</xdr:col>
      <xdr:colOff>47625</xdr:colOff>
      <xdr:row>174</xdr:row>
      <xdr:rowOff>304797</xdr:rowOff>
    </xdr:to>
    <xdr:pic>
      <xdr:nvPicPr>
        <xdr:cNvPr id="31246611" name="Picture 49">
          <a:extLst>
            <a:ext uri="{FF2B5EF4-FFF2-40B4-BE49-F238E27FC236}">
              <a16:creationId xmlns:a16="http://schemas.microsoft.com/office/drawing/2014/main" xmlns="" id="{00000000-0008-0000-0400-000013C9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7700" y="28041600"/>
          <a:ext cx="16764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66</xdr:row>
      <xdr:rowOff>133350</xdr:rowOff>
    </xdr:from>
    <xdr:to>
      <xdr:col>1</xdr:col>
      <xdr:colOff>1476375</xdr:colOff>
      <xdr:row>71</xdr:row>
      <xdr:rowOff>38099</xdr:rowOff>
    </xdr:to>
    <xdr:pic>
      <xdr:nvPicPr>
        <xdr:cNvPr id="31246615" name="Picture 1126">
          <a:extLst>
            <a:ext uri="{FF2B5EF4-FFF2-40B4-BE49-F238E27FC236}">
              <a16:creationId xmlns:a16="http://schemas.microsoft.com/office/drawing/2014/main" xmlns="" id="{00000000-0008-0000-0400-000017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2950" y="13220700"/>
          <a:ext cx="143827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75</xdr:row>
      <xdr:rowOff>95250</xdr:rowOff>
    </xdr:from>
    <xdr:to>
      <xdr:col>2</xdr:col>
      <xdr:colOff>47625</xdr:colOff>
      <xdr:row>78</xdr:row>
      <xdr:rowOff>285751</xdr:rowOff>
    </xdr:to>
    <xdr:pic>
      <xdr:nvPicPr>
        <xdr:cNvPr id="31246616" name="Picture 1126">
          <a:extLst>
            <a:ext uri="{FF2B5EF4-FFF2-40B4-BE49-F238E27FC236}">
              <a16:creationId xmlns:a16="http://schemas.microsoft.com/office/drawing/2014/main" xmlns="" id="{00000000-0008-0000-0400-000018C9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66775" y="21707475"/>
          <a:ext cx="145732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140</xdr:row>
      <xdr:rowOff>219075</xdr:rowOff>
    </xdr:from>
    <xdr:to>
      <xdr:col>1</xdr:col>
      <xdr:colOff>1552575</xdr:colOff>
      <xdr:row>146</xdr:row>
      <xdr:rowOff>76201</xdr:rowOff>
    </xdr:to>
    <xdr:pic>
      <xdr:nvPicPr>
        <xdr:cNvPr id="31246618" name="Picture 51">
          <a:extLst>
            <a:ext uri="{FF2B5EF4-FFF2-40B4-BE49-F238E27FC236}">
              <a16:creationId xmlns:a16="http://schemas.microsoft.com/office/drawing/2014/main" xmlns="" id="{00000000-0008-0000-0400-00001A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 y="60217050"/>
          <a:ext cx="1628775"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645319</xdr:colOff>
      <xdr:row>151</xdr:row>
      <xdr:rowOff>264318</xdr:rowOff>
    </xdr:from>
    <xdr:to>
      <xdr:col>1</xdr:col>
      <xdr:colOff>1569244</xdr:colOff>
      <xdr:row>156</xdr:row>
      <xdr:rowOff>283370</xdr:rowOff>
    </xdr:to>
    <xdr:pic>
      <xdr:nvPicPr>
        <xdr:cNvPr id="31246619" name="Picture 51">
          <a:extLst>
            <a:ext uri="{FF2B5EF4-FFF2-40B4-BE49-F238E27FC236}">
              <a16:creationId xmlns:a16="http://schemas.microsoft.com/office/drawing/2014/main" xmlns="" id="{00000000-0008-0000-0400-00001B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5319" y="63915131"/>
          <a:ext cx="1626394" cy="1626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685800</xdr:colOff>
      <xdr:row>189</xdr:row>
      <xdr:rowOff>19050</xdr:rowOff>
    </xdr:from>
    <xdr:to>
      <xdr:col>2</xdr:col>
      <xdr:colOff>95250</xdr:colOff>
      <xdr:row>192</xdr:row>
      <xdr:rowOff>209547</xdr:rowOff>
    </xdr:to>
    <xdr:pic>
      <xdr:nvPicPr>
        <xdr:cNvPr id="31246621" name="Picture 49">
          <a:extLst>
            <a:ext uri="{FF2B5EF4-FFF2-40B4-BE49-F238E27FC236}">
              <a16:creationId xmlns:a16="http://schemas.microsoft.com/office/drawing/2014/main" xmlns="" id="{00000000-0008-0000-0400-00001DC9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5800" y="36861750"/>
          <a:ext cx="1685925"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188</xdr:row>
      <xdr:rowOff>0</xdr:rowOff>
    </xdr:from>
    <xdr:to>
      <xdr:col>1</xdr:col>
      <xdr:colOff>800100</xdr:colOff>
      <xdr:row>189</xdr:row>
      <xdr:rowOff>19050</xdr:rowOff>
    </xdr:to>
    <xdr:pic>
      <xdr:nvPicPr>
        <xdr:cNvPr id="31246622" name="Picture 21">
          <a:extLst>
            <a:ext uri="{FF2B5EF4-FFF2-40B4-BE49-F238E27FC236}">
              <a16:creationId xmlns:a16="http://schemas.microsoft.com/office/drawing/2014/main" xmlns="" id="{00000000-0008-0000-0400-00001EC9DC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0" y="36347400"/>
          <a:ext cx="8001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177</xdr:row>
      <xdr:rowOff>66675</xdr:rowOff>
    </xdr:from>
    <xdr:to>
      <xdr:col>2</xdr:col>
      <xdr:colOff>19050</xdr:colOff>
      <xdr:row>180</xdr:row>
      <xdr:rowOff>247647</xdr:rowOff>
    </xdr:to>
    <xdr:pic>
      <xdr:nvPicPr>
        <xdr:cNvPr id="31246623" name="Picture 49">
          <a:extLst>
            <a:ext uri="{FF2B5EF4-FFF2-40B4-BE49-F238E27FC236}">
              <a16:creationId xmlns:a16="http://schemas.microsoft.com/office/drawing/2014/main" xmlns="" id="{00000000-0008-0000-0400-00001FC9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 y="30965775"/>
          <a:ext cx="167640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183</xdr:row>
      <xdr:rowOff>66675</xdr:rowOff>
    </xdr:from>
    <xdr:to>
      <xdr:col>2</xdr:col>
      <xdr:colOff>28575</xdr:colOff>
      <xdr:row>186</xdr:row>
      <xdr:rowOff>238122</xdr:rowOff>
    </xdr:to>
    <xdr:pic>
      <xdr:nvPicPr>
        <xdr:cNvPr id="31246625" name="Picture 49">
          <a:extLst>
            <a:ext uri="{FF2B5EF4-FFF2-40B4-BE49-F238E27FC236}">
              <a16:creationId xmlns:a16="http://schemas.microsoft.com/office/drawing/2014/main" xmlns="" id="{00000000-0008-0000-0400-000021C9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 y="33937575"/>
          <a:ext cx="1685925"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109</xdr:row>
      <xdr:rowOff>152400</xdr:rowOff>
    </xdr:from>
    <xdr:to>
      <xdr:col>2</xdr:col>
      <xdr:colOff>9525</xdr:colOff>
      <xdr:row>114</xdr:row>
      <xdr:rowOff>200024</xdr:rowOff>
    </xdr:to>
    <xdr:pic>
      <xdr:nvPicPr>
        <xdr:cNvPr id="31246630" name="Picture 51">
          <a:extLst>
            <a:ext uri="{FF2B5EF4-FFF2-40B4-BE49-F238E27FC236}">
              <a16:creationId xmlns:a16="http://schemas.microsoft.com/office/drawing/2014/main" xmlns="" id="{00000000-0008-0000-0400-000026C9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47234475"/>
          <a:ext cx="1638300"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119</xdr:row>
      <xdr:rowOff>285750</xdr:rowOff>
    </xdr:from>
    <xdr:to>
      <xdr:col>1</xdr:col>
      <xdr:colOff>1514475</xdr:colOff>
      <xdr:row>124</xdr:row>
      <xdr:rowOff>209551</xdr:rowOff>
    </xdr:to>
    <xdr:pic>
      <xdr:nvPicPr>
        <xdr:cNvPr id="31246631" name="Picture 43" descr="https://www.dahuasecurity.com/asset/upload/product/20180308/DH-XVR5104HS-4KL-X_thumb.png">
          <a:extLst>
            <a:ext uri="{FF2B5EF4-FFF2-40B4-BE49-F238E27FC236}">
              <a16:creationId xmlns:a16="http://schemas.microsoft.com/office/drawing/2014/main" xmlns="" id="{00000000-0008-0000-0400-000027C9DC0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95325" y="50606325"/>
          <a:ext cx="152400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117</xdr:row>
      <xdr:rowOff>0</xdr:rowOff>
    </xdr:from>
    <xdr:to>
      <xdr:col>1</xdr:col>
      <xdr:colOff>800100</xdr:colOff>
      <xdr:row>118</xdr:row>
      <xdr:rowOff>200025</xdr:rowOff>
    </xdr:to>
    <xdr:pic>
      <xdr:nvPicPr>
        <xdr:cNvPr id="31246632" name="Picture 21">
          <a:extLst>
            <a:ext uri="{FF2B5EF4-FFF2-40B4-BE49-F238E27FC236}">
              <a16:creationId xmlns:a16="http://schemas.microsoft.com/office/drawing/2014/main" xmlns="" id="{00000000-0008-0000-0400-000028C9DC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0" y="49672875"/>
          <a:ext cx="8001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127</xdr:row>
      <xdr:rowOff>0</xdr:rowOff>
    </xdr:from>
    <xdr:to>
      <xdr:col>1</xdr:col>
      <xdr:colOff>800100</xdr:colOff>
      <xdr:row>128</xdr:row>
      <xdr:rowOff>238125</xdr:rowOff>
    </xdr:to>
    <xdr:pic>
      <xdr:nvPicPr>
        <xdr:cNvPr id="31246633" name="Picture 21">
          <a:extLst>
            <a:ext uri="{FF2B5EF4-FFF2-40B4-BE49-F238E27FC236}">
              <a16:creationId xmlns:a16="http://schemas.microsoft.com/office/drawing/2014/main" xmlns="" id="{00000000-0008-0000-0400-000029C9DC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0" y="52911375"/>
          <a:ext cx="8001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695325</xdr:colOff>
      <xdr:row>130</xdr:row>
      <xdr:rowOff>85725</xdr:rowOff>
    </xdr:from>
    <xdr:to>
      <xdr:col>1</xdr:col>
      <xdr:colOff>1514475</xdr:colOff>
      <xdr:row>135</xdr:row>
      <xdr:rowOff>190499</xdr:rowOff>
    </xdr:to>
    <xdr:pic>
      <xdr:nvPicPr>
        <xdr:cNvPr id="31246634" name="Picture 43" descr="https://www.dahuasecurity.com/asset/upload/product/20180308/DH-XVR5104HS-4KL-X_thumb.png">
          <a:extLst>
            <a:ext uri="{FF2B5EF4-FFF2-40B4-BE49-F238E27FC236}">
              <a16:creationId xmlns:a16="http://schemas.microsoft.com/office/drawing/2014/main" xmlns="" id="{00000000-0008-0000-0400-00002AC9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95325" y="53882925"/>
          <a:ext cx="1524000"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99</xdr:row>
      <xdr:rowOff>171450</xdr:rowOff>
    </xdr:from>
    <xdr:to>
      <xdr:col>1</xdr:col>
      <xdr:colOff>1514475</xdr:colOff>
      <xdr:row>104</xdr:row>
      <xdr:rowOff>133351</xdr:rowOff>
    </xdr:to>
    <xdr:pic>
      <xdr:nvPicPr>
        <xdr:cNvPr id="31246635" name="Picture 39">
          <a:extLst>
            <a:ext uri="{FF2B5EF4-FFF2-40B4-BE49-F238E27FC236}">
              <a16:creationId xmlns:a16="http://schemas.microsoft.com/office/drawing/2014/main" xmlns="" id="{00000000-0008-0000-0400-00002BC9DC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47700" y="44015025"/>
          <a:ext cx="15716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51</xdr:row>
      <xdr:rowOff>0</xdr:rowOff>
    </xdr:from>
    <xdr:ext cx="895350" cy="657225"/>
    <xdr:pic>
      <xdr:nvPicPr>
        <xdr:cNvPr id="50" name="Picture 21">
          <a:extLst>
            <a:ext uri="{FF2B5EF4-FFF2-40B4-BE49-F238E27FC236}">
              <a16:creationId xmlns:a16="http://schemas.microsoft.com/office/drawing/2014/main" xmlns="" id="{00000000-0008-0000-0400-00003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31253906"/>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0</xdr:colOff>
      <xdr:row>32</xdr:row>
      <xdr:rowOff>0</xdr:rowOff>
    </xdr:from>
    <xdr:to>
      <xdr:col>1</xdr:col>
      <xdr:colOff>895350</xdr:colOff>
      <xdr:row>33</xdr:row>
      <xdr:rowOff>180975</xdr:rowOff>
    </xdr:to>
    <xdr:pic>
      <xdr:nvPicPr>
        <xdr:cNvPr id="46" name="Picture 21">
          <a:extLst>
            <a:ext uri="{FF2B5EF4-FFF2-40B4-BE49-F238E27FC236}">
              <a16:creationId xmlns:a16="http://schemas.microsoft.com/office/drawing/2014/main" xmlns="" id="{00000000-0008-0000-0400-00002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4850" y="70770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0</xdr:colOff>
      <xdr:row>160</xdr:row>
      <xdr:rowOff>0</xdr:rowOff>
    </xdr:from>
    <xdr:ext cx="895350" cy="657225"/>
    <xdr:pic>
      <xdr:nvPicPr>
        <xdr:cNvPr id="55" name="Picture 21">
          <a:extLst>
            <a:ext uri="{FF2B5EF4-FFF2-40B4-BE49-F238E27FC236}">
              <a16:creationId xmlns:a16="http://schemas.microsoft.com/office/drawing/2014/main" xmlns="" id="{00000000-0008-0000-0400-000037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4850" y="6474142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18</xdr:row>
      <xdr:rowOff>0</xdr:rowOff>
    </xdr:from>
    <xdr:ext cx="895350" cy="657225"/>
    <xdr:pic>
      <xdr:nvPicPr>
        <xdr:cNvPr id="49" name="Picture 21">
          <a:extLst>
            <a:ext uri="{FF2B5EF4-FFF2-40B4-BE49-F238E27FC236}">
              <a16:creationId xmlns:a16="http://schemas.microsoft.com/office/drawing/2014/main" xmlns="" id="{00000000-0008-0000-0400-00003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26086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4</xdr:row>
      <xdr:rowOff>0</xdr:rowOff>
    </xdr:from>
    <xdr:ext cx="895350" cy="657225"/>
    <xdr:pic>
      <xdr:nvPicPr>
        <xdr:cNvPr id="52" name="Picture 21">
          <a:extLst>
            <a:ext uri="{FF2B5EF4-FFF2-40B4-BE49-F238E27FC236}">
              <a16:creationId xmlns:a16="http://schemas.microsoft.com/office/drawing/2014/main" xmlns="" id="{00000000-0008-0000-0400-00003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26086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71437</xdr:colOff>
      <xdr:row>6</xdr:row>
      <xdr:rowOff>356060</xdr:rowOff>
    </xdr:from>
    <xdr:ext cx="1273969" cy="602553"/>
    <xdr:pic>
      <xdr:nvPicPr>
        <xdr:cNvPr id="53" name="Picture 52" descr="https://www.dahuasecurity.com/asset/upload/uploads/image/20210409/1_0_01_01_14911_1772983570_thumb.png">
          <a:extLst>
            <a:ext uri="{FF2B5EF4-FFF2-40B4-BE49-F238E27FC236}">
              <a16:creationId xmlns:a16="http://schemas.microsoft.com/office/drawing/2014/main" xmlns="" id="{00000000-0008-0000-0400-00003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977" t="27035" r="6977" b="32267"/>
        <a:stretch/>
      </xdr:blipFill>
      <xdr:spPr bwMode="auto">
        <a:xfrm>
          <a:off x="773906" y="27395154"/>
          <a:ext cx="1273969" cy="6025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xdr:row>
      <xdr:rowOff>0</xdr:rowOff>
    </xdr:from>
    <xdr:ext cx="895350" cy="657225"/>
    <xdr:pic>
      <xdr:nvPicPr>
        <xdr:cNvPr id="57" name="Picture 21">
          <a:extLst>
            <a:ext uri="{FF2B5EF4-FFF2-40B4-BE49-F238E27FC236}">
              <a16:creationId xmlns:a16="http://schemas.microsoft.com/office/drawing/2014/main" xmlns="" id="{00000000-0008-0000-0400-00003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294203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13</xdr:row>
      <xdr:rowOff>462316</xdr:rowOff>
    </xdr:from>
    <xdr:ext cx="1393030" cy="608187"/>
    <xdr:pic>
      <xdr:nvPicPr>
        <xdr:cNvPr id="58" name="Picture 57" descr="https://www.dahuasecurity.com/asset/upload/uploads/image/20210409/1_0_01_01_14911_17729835701_thumb.png">
          <a:extLst>
            <a:ext uri="{FF2B5EF4-FFF2-40B4-BE49-F238E27FC236}">
              <a16:creationId xmlns:a16="http://schemas.microsoft.com/office/drawing/2014/main" xmlns="" id="{00000000-0008-0000-0400-00003A000000}"/>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479" t="29859" r="6760" b="32394"/>
        <a:stretch/>
      </xdr:blipFill>
      <xdr:spPr bwMode="auto">
        <a:xfrm>
          <a:off x="762001" y="30835160"/>
          <a:ext cx="1393030" cy="6081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71439</xdr:colOff>
      <xdr:row>20</xdr:row>
      <xdr:rowOff>451685</xdr:rowOff>
    </xdr:from>
    <xdr:to>
      <xdr:col>1</xdr:col>
      <xdr:colOff>1524001</xdr:colOff>
      <xdr:row>22</xdr:row>
      <xdr:rowOff>37544</xdr:rowOff>
    </xdr:to>
    <xdr:pic>
      <xdr:nvPicPr>
        <xdr:cNvPr id="59" name="Picture 58" descr="https://www.dahuasecurity.com/asset/upload/uploads/image/20210319/1_0_01_01_14948_1582671058_thumb.png">
          <a:extLst>
            <a:ext uri="{FF2B5EF4-FFF2-40B4-BE49-F238E27FC236}">
              <a16:creationId xmlns:a16="http://schemas.microsoft.com/office/drawing/2014/main" xmlns="" id="{00000000-0008-0000-0400-00003B000000}"/>
            </a:ext>
          </a:extLst>
        </xdr:cNvPr>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1750" t="38500" r="11750" b="33250"/>
        <a:stretch/>
      </xdr:blipFill>
      <xdr:spPr bwMode="auto">
        <a:xfrm>
          <a:off x="773908" y="30824529"/>
          <a:ext cx="1452562" cy="538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178593</xdr:colOff>
      <xdr:row>41</xdr:row>
      <xdr:rowOff>271749</xdr:rowOff>
    </xdr:from>
    <xdr:ext cx="1285875" cy="523112"/>
    <xdr:pic>
      <xdr:nvPicPr>
        <xdr:cNvPr id="60" name="Picture 59" descr="https://www.dahuasecurity.com/asset/upload/uploads/image/20210120/25_thumb.png">
          <a:extLst>
            <a:ext uri="{FF2B5EF4-FFF2-40B4-BE49-F238E27FC236}">
              <a16:creationId xmlns:a16="http://schemas.microsoft.com/office/drawing/2014/main" xmlns="" id="{00000000-0008-0000-0400-00003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7217" t="35395" r="5154" b="29897"/>
        <a:stretch/>
      </xdr:blipFill>
      <xdr:spPr bwMode="auto">
        <a:xfrm>
          <a:off x="881062" y="40241030"/>
          <a:ext cx="1285875" cy="5231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39</xdr:row>
      <xdr:rowOff>0</xdr:rowOff>
    </xdr:from>
    <xdr:ext cx="895350" cy="657225"/>
    <xdr:pic>
      <xdr:nvPicPr>
        <xdr:cNvPr id="61" name="Picture 21">
          <a:extLst>
            <a:ext uri="{FF2B5EF4-FFF2-40B4-BE49-F238E27FC236}">
              <a16:creationId xmlns:a16="http://schemas.microsoft.com/office/drawing/2014/main" xmlns="" id="{00000000-0008-0000-0400-00003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389453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657225</xdr:colOff>
      <xdr:row>162</xdr:row>
      <xdr:rowOff>9525</xdr:rowOff>
    </xdr:from>
    <xdr:to>
      <xdr:col>2</xdr:col>
      <xdr:colOff>16066</xdr:colOff>
      <xdr:row>167</xdr:row>
      <xdr:rowOff>161923</xdr:rowOff>
    </xdr:to>
    <xdr:pic>
      <xdr:nvPicPr>
        <xdr:cNvPr id="54" name="Picture 53">
          <a:extLst>
            <a:ext uri="{FF2B5EF4-FFF2-40B4-BE49-F238E27FC236}">
              <a16:creationId xmlns:a16="http://schemas.microsoft.com/office/drawing/2014/main" xmlns="" id="{00000000-0008-0000-0400-000036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657225" y="66236850"/>
          <a:ext cx="1635316"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130969</xdr:colOff>
      <xdr:row>27</xdr:row>
      <xdr:rowOff>322488</xdr:rowOff>
    </xdr:from>
    <xdr:ext cx="1357312" cy="838881"/>
    <xdr:pic>
      <xdr:nvPicPr>
        <xdr:cNvPr id="56" name="Picture 55" descr="https://www.dahuasecurity.com/asset/upload/product/20180821/XVR4104C-X1_thumb.png">
          <a:extLst>
            <a:ext uri="{FF2B5EF4-FFF2-40B4-BE49-F238E27FC236}">
              <a16:creationId xmlns:a16="http://schemas.microsoft.com/office/drawing/2014/main" xmlns="" id="{00000000-0008-0000-0400-000038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6250" t="22187" r="6250" b="22812"/>
        <a:stretch/>
      </xdr:blipFill>
      <xdr:spPr bwMode="auto">
        <a:xfrm>
          <a:off x="833438" y="17991363"/>
          <a:ext cx="1357312" cy="8388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25</xdr:row>
      <xdr:rowOff>0</xdr:rowOff>
    </xdr:from>
    <xdr:ext cx="895350" cy="657225"/>
    <xdr:pic>
      <xdr:nvPicPr>
        <xdr:cNvPr id="63" name="Picture 21">
          <a:extLst>
            <a:ext uri="{FF2B5EF4-FFF2-40B4-BE49-F238E27FC236}">
              <a16:creationId xmlns:a16="http://schemas.microsoft.com/office/drawing/2014/main" xmlns="" id="{00000000-0008-0000-0400-00003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167163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7144</xdr:colOff>
      <xdr:row>34</xdr:row>
      <xdr:rowOff>302857</xdr:rowOff>
    </xdr:from>
    <xdr:to>
      <xdr:col>1</xdr:col>
      <xdr:colOff>1452256</xdr:colOff>
      <xdr:row>35</xdr:row>
      <xdr:rowOff>466725</xdr:rowOff>
    </xdr:to>
    <xdr:pic>
      <xdr:nvPicPr>
        <xdr:cNvPr id="64" name="Picture 63">
          <a:extLst>
            <a:ext uri="{FF2B5EF4-FFF2-40B4-BE49-F238E27FC236}">
              <a16:creationId xmlns:a16="http://schemas.microsoft.com/office/drawing/2014/main" xmlns="" id="{00000000-0008-0000-0400-000040000000}"/>
            </a:ext>
          </a:extLst>
        </xdr:cNvPr>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Lst>
        </a:blip>
        <a:stretch>
          <a:fillRect/>
        </a:stretch>
      </xdr:blipFill>
      <xdr:spPr>
        <a:xfrm>
          <a:off x="711994" y="17981257"/>
          <a:ext cx="1445112" cy="640118"/>
        </a:xfrm>
        <a:prstGeom prst="rect">
          <a:avLst/>
        </a:prstGeom>
      </xdr:spPr>
    </xdr:pic>
    <xdr:clientData/>
  </xdr:twoCellAnchor>
  <xdr:oneCellAnchor>
    <xdr:from>
      <xdr:col>1</xdr:col>
      <xdr:colOff>0</xdr:colOff>
      <xdr:row>45</xdr:row>
      <xdr:rowOff>0</xdr:rowOff>
    </xdr:from>
    <xdr:ext cx="895350" cy="657225"/>
    <xdr:pic>
      <xdr:nvPicPr>
        <xdr:cNvPr id="65" name="Picture 21">
          <a:extLst>
            <a:ext uri="{FF2B5EF4-FFF2-40B4-BE49-F238E27FC236}">
              <a16:creationId xmlns:a16="http://schemas.microsoft.com/office/drawing/2014/main" xmlns="" id="{00000000-0008-0000-0400-00004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02469" y="26193750"/>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226220</xdr:colOff>
      <xdr:row>47</xdr:row>
      <xdr:rowOff>368699</xdr:rowOff>
    </xdr:from>
    <xdr:ext cx="1221580" cy="459723"/>
    <xdr:pic>
      <xdr:nvPicPr>
        <xdr:cNvPr id="66" name="Picture 65" descr="https://www.dahuasecurity.com/asset/upload/uploads/image/20210120/26_thumb.png">
          <a:extLst>
            <a:ext uri="{FF2B5EF4-FFF2-40B4-BE49-F238E27FC236}">
              <a16:creationId xmlns:a16="http://schemas.microsoft.com/office/drawing/2014/main" xmlns="" id="{00000000-0008-0000-0400-000042000000}"/>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1826" t="39589" r="7454" b="30077"/>
        <a:stretch/>
      </xdr:blipFill>
      <xdr:spPr bwMode="auto">
        <a:xfrm>
          <a:off x="928689" y="27586387"/>
          <a:ext cx="1221580" cy="4597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83344</xdr:colOff>
      <xdr:row>52</xdr:row>
      <xdr:rowOff>382670</xdr:rowOff>
    </xdr:from>
    <xdr:to>
      <xdr:col>1</xdr:col>
      <xdr:colOff>1535906</xdr:colOff>
      <xdr:row>55</xdr:row>
      <xdr:rowOff>304800</xdr:rowOff>
    </xdr:to>
    <xdr:pic>
      <xdr:nvPicPr>
        <xdr:cNvPr id="67" name="Picture 66" descr="https://dahuasecurity.s3.ap-southeast-1.amazonaws.com/uploads%2Fimage%2F20200521%2FXVR5116HS-I2_thumb.png">
          <a:extLst>
            <a:ext uri="{FF2B5EF4-FFF2-40B4-BE49-F238E27FC236}">
              <a16:creationId xmlns:a16="http://schemas.microsoft.com/office/drawing/2014/main" xmlns="" id="{00000000-0008-0000-0400-000043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85813" y="27088389"/>
          <a:ext cx="1452562" cy="145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84</xdr:row>
      <xdr:rowOff>1</xdr:rowOff>
    </xdr:from>
    <xdr:to>
      <xdr:col>1</xdr:col>
      <xdr:colOff>1314450</xdr:colOff>
      <xdr:row>85</xdr:row>
      <xdr:rowOff>95161</xdr:rowOff>
    </xdr:to>
    <xdr:pic>
      <xdr:nvPicPr>
        <xdr:cNvPr id="2" name="Picture 1">
          <a:extLst>
            <a:ext uri="{FF2B5EF4-FFF2-40B4-BE49-F238E27FC236}">
              <a16:creationId xmlns:a16="http://schemas.microsoft.com/office/drawing/2014/main" xmlns="" id="{26C84987-9D0A-46A0-B9F4-60A733552D43}"/>
            </a:ext>
          </a:extLst>
        </xdr:cNvPr>
        <xdr:cNvPicPr>
          <a:picLocks noChangeAspect="1"/>
        </xdr:cNvPicPr>
      </xdr:nvPicPr>
      <xdr:blipFill>
        <a:blip xmlns:r="http://schemas.openxmlformats.org/officeDocument/2006/relationships" r:embed="rId26"/>
        <a:stretch>
          <a:fillRect/>
        </a:stretch>
      </xdr:blipFill>
      <xdr:spPr>
        <a:xfrm>
          <a:off x="981075" y="41633776"/>
          <a:ext cx="1038225" cy="590460"/>
        </a:xfrm>
        <a:prstGeom prst="rect">
          <a:avLst/>
        </a:prstGeom>
      </xdr:spPr>
    </xdr:pic>
    <xdr:clientData/>
  </xdr:twoCellAnchor>
  <xdr:twoCellAnchor editAs="oneCell">
    <xdr:from>
      <xdr:col>1</xdr:col>
      <xdr:colOff>314325</xdr:colOff>
      <xdr:row>77</xdr:row>
      <xdr:rowOff>409575</xdr:rowOff>
    </xdr:from>
    <xdr:to>
      <xdr:col>1</xdr:col>
      <xdr:colOff>1352550</xdr:colOff>
      <xdr:row>79</xdr:row>
      <xdr:rowOff>9435</xdr:rowOff>
    </xdr:to>
    <xdr:pic>
      <xdr:nvPicPr>
        <xdr:cNvPr id="62" name="Picture 61">
          <a:extLst>
            <a:ext uri="{FF2B5EF4-FFF2-40B4-BE49-F238E27FC236}">
              <a16:creationId xmlns:a16="http://schemas.microsoft.com/office/drawing/2014/main" xmlns="" id="{DAABFCB0-BA98-4DE5-9D92-746493D6C568}"/>
            </a:ext>
          </a:extLst>
        </xdr:cNvPr>
        <xdr:cNvPicPr>
          <a:picLocks noChangeAspect="1"/>
        </xdr:cNvPicPr>
      </xdr:nvPicPr>
      <xdr:blipFill>
        <a:blip xmlns:r="http://schemas.openxmlformats.org/officeDocument/2006/relationships" r:embed="rId26"/>
        <a:stretch>
          <a:fillRect/>
        </a:stretch>
      </xdr:blipFill>
      <xdr:spPr>
        <a:xfrm>
          <a:off x="1019175" y="38576250"/>
          <a:ext cx="1038225" cy="590460"/>
        </a:xfrm>
        <a:prstGeom prst="rect">
          <a:avLst/>
        </a:prstGeom>
      </xdr:spPr>
    </xdr:pic>
    <xdr:clientData/>
  </xdr:twoCellAnchor>
  <xdr:twoCellAnchor editAs="oneCell">
    <xdr:from>
      <xdr:col>1</xdr:col>
      <xdr:colOff>257175</xdr:colOff>
      <xdr:row>70</xdr:row>
      <xdr:rowOff>142875</xdr:rowOff>
    </xdr:from>
    <xdr:to>
      <xdr:col>1</xdr:col>
      <xdr:colOff>1295400</xdr:colOff>
      <xdr:row>72</xdr:row>
      <xdr:rowOff>28485</xdr:rowOff>
    </xdr:to>
    <xdr:pic>
      <xdr:nvPicPr>
        <xdr:cNvPr id="68" name="Picture 67">
          <a:extLst>
            <a:ext uri="{FF2B5EF4-FFF2-40B4-BE49-F238E27FC236}">
              <a16:creationId xmlns:a16="http://schemas.microsoft.com/office/drawing/2014/main" xmlns="" id="{42604495-8476-48B3-8C3A-84804D4F1CFB}"/>
            </a:ext>
          </a:extLst>
        </xdr:cNvPr>
        <xdr:cNvPicPr>
          <a:picLocks noChangeAspect="1"/>
        </xdr:cNvPicPr>
      </xdr:nvPicPr>
      <xdr:blipFill>
        <a:blip xmlns:r="http://schemas.openxmlformats.org/officeDocument/2006/relationships" r:embed="rId26"/>
        <a:stretch>
          <a:fillRect/>
        </a:stretch>
      </xdr:blipFill>
      <xdr:spPr>
        <a:xfrm>
          <a:off x="962025" y="35328225"/>
          <a:ext cx="1038225" cy="590460"/>
        </a:xfrm>
        <a:prstGeom prst="rect">
          <a:avLst/>
        </a:prstGeom>
      </xdr:spPr>
    </xdr:pic>
    <xdr:clientData/>
  </xdr:twoCellAnchor>
  <xdr:twoCellAnchor editAs="oneCell">
    <xdr:from>
      <xdr:col>0</xdr:col>
      <xdr:colOff>0</xdr:colOff>
      <xdr:row>0</xdr:row>
      <xdr:rowOff>0</xdr:rowOff>
    </xdr:from>
    <xdr:to>
      <xdr:col>6</xdr:col>
      <xdr:colOff>23812</xdr:colOff>
      <xdr:row>1</xdr:row>
      <xdr:rowOff>10121</xdr:rowOff>
    </xdr:to>
    <xdr:pic>
      <xdr:nvPicPr>
        <xdr:cNvPr id="70" name="Picture 6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0" y="0"/>
          <a:ext cx="11739562" cy="2462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419100</xdr:colOff>
      <xdr:row>579</xdr:row>
      <xdr:rowOff>628650</xdr:rowOff>
    </xdr:from>
    <xdr:to>
      <xdr:col>1</xdr:col>
      <xdr:colOff>1219200</xdr:colOff>
      <xdr:row>581</xdr:row>
      <xdr:rowOff>285750</xdr:rowOff>
    </xdr:to>
    <xdr:pic>
      <xdr:nvPicPr>
        <xdr:cNvPr id="31248334" name="Picture 1">
          <a:extLst>
            <a:ext uri="{FF2B5EF4-FFF2-40B4-BE49-F238E27FC236}">
              <a16:creationId xmlns:a16="http://schemas.microsoft.com/office/drawing/2014/main" xmlns="" id="{00000000-0008-0000-0500-0000CECF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337480275"/>
          <a:ext cx="8001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371475</xdr:colOff>
      <xdr:row>587</xdr:row>
      <xdr:rowOff>790575</xdr:rowOff>
    </xdr:from>
    <xdr:to>
      <xdr:col>2</xdr:col>
      <xdr:colOff>161925</xdr:colOff>
      <xdr:row>590</xdr:row>
      <xdr:rowOff>361950</xdr:rowOff>
    </xdr:to>
    <xdr:pic>
      <xdr:nvPicPr>
        <xdr:cNvPr id="31248335" name="Picture 57" descr="IPC-HFW8231E-Z5">
          <a:extLst>
            <a:ext uri="{FF2B5EF4-FFF2-40B4-BE49-F238E27FC236}">
              <a16:creationId xmlns:a16="http://schemas.microsoft.com/office/drawing/2014/main" xmlns="" id="{00000000-0008-0000-0500-0000CFCF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1475" y="342052275"/>
          <a:ext cx="1895475"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577</xdr:row>
      <xdr:rowOff>0</xdr:rowOff>
    </xdr:from>
    <xdr:to>
      <xdr:col>1</xdr:col>
      <xdr:colOff>352425</xdr:colOff>
      <xdr:row>578</xdr:row>
      <xdr:rowOff>19050</xdr:rowOff>
    </xdr:to>
    <xdr:sp macro="" textlink="">
      <xdr:nvSpPr>
        <xdr:cNvPr id="31248337" name="Picture 11">
          <a:extLst>
            <a:ext uri="{FF2B5EF4-FFF2-40B4-BE49-F238E27FC236}">
              <a16:creationId xmlns:a16="http://schemas.microsoft.com/office/drawing/2014/main" xmlns="" id="{00000000-0008-0000-0500-0000D1CFDC01}"/>
            </a:ext>
          </a:extLst>
        </xdr:cNvPr>
        <xdr:cNvSpPr>
          <a:spLocks noChangeAspect="1"/>
        </xdr:cNvSpPr>
      </xdr:nvSpPr>
      <xdr:spPr bwMode="auto">
        <a:xfrm>
          <a:off x="0" y="3356800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564</xdr:row>
      <xdr:rowOff>19050</xdr:rowOff>
    </xdr:from>
    <xdr:to>
      <xdr:col>1</xdr:col>
      <xdr:colOff>352425</xdr:colOff>
      <xdr:row>565</xdr:row>
      <xdr:rowOff>1</xdr:rowOff>
    </xdr:to>
    <xdr:sp macro="" textlink="">
      <xdr:nvSpPr>
        <xdr:cNvPr id="31248338" name="Picture 11">
          <a:extLst>
            <a:ext uri="{FF2B5EF4-FFF2-40B4-BE49-F238E27FC236}">
              <a16:creationId xmlns:a16="http://schemas.microsoft.com/office/drawing/2014/main" xmlns="" id="{00000000-0008-0000-0500-0000D2CFDC01}"/>
            </a:ext>
          </a:extLst>
        </xdr:cNvPr>
        <xdr:cNvSpPr>
          <a:spLocks noChangeAspect="1"/>
        </xdr:cNvSpPr>
      </xdr:nvSpPr>
      <xdr:spPr bwMode="auto">
        <a:xfrm>
          <a:off x="0" y="3218973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523875</xdr:colOff>
      <xdr:row>573</xdr:row>
      <xdr:rowOff>390525</xdr:rowOff>
    </xdr:from>
    <xdr:to>
      <xdr:col>2</xdr:col>
      <xdr:colOff>28575</xdr:colOff>
      <xdr:row>575</xdr:row>
      <xdr:rowOff>85725</xdr:rowOff>
    </xdr:to>
    <xdr:pic>
      <xdr:nvPicPr>
        <xdr:cNvPr id="31248340" name="Picture 48">
          <a:extLst>
            <a:ext uri="{FF2B5EF4-FFF2-40B4-BE49-F238E27FC236}">
              <a16:creationId xmlns:a16="http://schemas.microsoft.com/office/drawing/2014/main" xmlns="" id="{00000000-0008-0000-0500-0000D4CF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3875" y="332260575"/>
          <a:ext cx="1609725" cy="1600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571</xdr:row>
      <xdr:rowOff>0</xdr:rowOff>
    </xdr:from>
    <xdr:to>
      <xdr:col>1</xdr:col>
      <xdr:colOff>352425</xdr:colOff>
      <xdr:row>571</xdr:row>
      <xdr:rowOff>400050</xdr:rowOff>
    </xdr:to>
    <xdr:sp macro="" textlink="">
      <xdr:nvSpPr>
        <xdr:cNvPr id="31248341" name="Picture 11">
          <a:extLst>
            <a:ext uri="{FF2B5EF4-FFF2-40B4-BE49-F238E27FC236}">
              <a16:creationId xmlns:a16="http://schemas.microsoft.com/office/drawing/2014/main" xmlns="" id="{00000000-0008-0000-0500-0000D5CFDC01}"/>
            </a:ext>
          </a:extLst>
        </xdr:cNvPr>
        <xdr:cNvSpPr>
          <a:spLocks noChangeAspect="1"/>
        </xdr:cNvSpPr>
      </xdr:nvSpPr>
      <xdr:spPr bwMode="auto">
        <a:xfrm>
          <a:off x="0" y="3257169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577</xdr:row>
      <xdr:rowOff>0</xdr:rowOff>
    </xdr:from>
    <xdr:to>
      <xdr:col>1</xdr:col>
      <xdr:colOff>352425</xdr:colOff>
      <xdr:row>578</xdr:row>
      <xdr:rowOff>19050</xdr:rowOff>
    </xdr:to>
    <xdr:sp macro="" textlink="">
      <xdr:nvSpPr>
        <xdr:cNvPr id="31248342" name="Picture 11">
          <a:extLst>
            <a:ext uri="{FF2B5EF4-FFF2-40B4-BE49-F238E27FC236}">
              <a16:creationId xmlns:a16="http://schemas.microsoft.com/office/drawing/2014/main" xmlns="" id="{00000000-0008-0000-0500-0000D6CFDC01}"/>
            </a:ext>
          </a:extLst>
        </xdr:cNvPr>
        <xdr:cNvSpPr>
          <a:spLocks noChangeAspect="1"/>
        </xdr:cNvSpPr>
      </xdr:nvSpPr>
      <xdr:spPr bwMode="auto">
        <a:xfrm>
          <a:off x="0" y="3356800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556</xdr:row>
      <xdr:rowOff>133350</xdr:rowOff>
    </xdr:from>
    <xdr:to>
      <xdr:col>1</xdr:col>
      <xdr:colOff>352425</xdr:colOff>
      <xdr:row>557</xdr:row>
      <xdr:rowOff>95250</xdr:rowOff>
    </xdr:to>
    <xdr:sp macro="" textlink="">
      <xdr:nvSpPr>
        <xdr:cNvPr id="31248343" name="Picture 11">
          <a:extLst>
            <a:ext uri="{FF2B5EF4-FFF2-40B4-BE49-F238E27FC236}">
              <a16:creationId xmlns:a16="http://schemas.microsoft.com/office/drawing/2014/main" xmlns="" id="{00000000-0008-0000-0500-0000D7CFDC01}"/>
            </a:ext>
          </a:extLst>
        </xdr:cNvPr>
        <xdr:cNvSpPr>
          <a:spLocks noChangeAspect="1"/>
        </xdr:cNvSpPr>
      </xdr:nvSpPr>
      <xdr:spPr bwMode="auto">
        <a:xfrm>
          <a:off x="0" y="318087375"/>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76200</xdr:colOff>
      <xdr:row>559</xdr:row>
      <xdr:rowOff>400050</xdr:rowOff>
    </xdr:from>
    <xdr:to>
      <xdr:col>1</xdr:col>
      <xdr:colOff>1457325</xdr:colOff>
      <xdr:row>561</xdr:row>
      <xdr:rowOff>0</xdr:rowOff>
    </xdr:to>
    <xdr:pic>
      <xdr:nvPicPr>
        <xdr:cNvPr id="31248344" name="Picture 52">
          <a:extLst>
            <a:ext uri="{FF2B5EF4-FFF2-40B4-BE49-F238E27FC236}">
              <a16:creationId xmlns:a16="http://schemas.microsoft.com/office/drawing/2014/main" xmlns="" id="{00000000-0008-0000-0500-0000D8CF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319830450"/>
          <a:ext cx="13811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60</xdr:row>
      <xdr:rowOff>0</xdr:rowOff>
    </xdr:from>
    <xdr:to>
      <xdr:col>7</xdr:col>
      <xdr:colOff>304800</xdr:colOff>
      <xdr:row>60</xdr:row>
      <xdr:rowOff>304800</xdr:rowOff>
    </xdr:to>
    <xdr:sp macro="" textlink="">
      <xdr:nvSpPr>
        <xdr:cNvPr id="31248345" name="AutoShape 1025" descr="Káº¿t quáº£ hÃ¬nh áº£nh cho icon hot">
          <a:extLst>
            <a:ext uri="{FF2B5EF4-FFF2-40B4-BE49-F238E27FC236}">
              <a16:creationId xmlns:a16="http://schemas.microsoft.com/office/drawing/2014/main" xmlns="" id="{00000000-0008-0000-0500-0000D9CFDC01}"/>
            </a:ext>
          </a:extLst>
        </xdr:cNvPr>
        <xdr:cNvSpPr>
          <a:spLocks noChangeAspect="1" noChangeArrowheads="1"/>
        </xdr:cNvSpPr>
      </xdr:nvSpPr>
      <xdr:spPr bwMode="auto">
        <a:xfrm>
          <a:off x="134112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60</xdr:row>
      <xdr:rowOff>0</xdr:rowOff>
    </xdr:from>
    <xdr:to>
      <xdr:col>7</xdr:col>
      <xdr:colOff>304800</xdr:colOff>
      <xdr:row>60</xdr:row>
      <xdr:rowOff>304800</xdr:rowOff>
    </xdr:to>
    <xdr:sp macro="" textlink="">
      <xdr:nvSpPr>
        <xdr:cNvPr id="31248346" name="AutoShape 1026" descr="Káº¿t quáº£ hÃ¬nh áº£nh cho icon hot">
          <a:extLst>
            <a:ext uri="{FF2B5EF4-FFF2-40B4-BE49-F238E27FC236}">
              <a16:creationId xmlns:a16="http://schemas.microsoft.com/office/drawing/2014/main" xmlns="" id="{00000000-0008-0000-0500-0000DACFDC01}"/>
            </a:ext>
          </a:extLst>
        </xdr:cNvPr>
        <xdr:cNvSpPr>
          <a:spLocks noChangeAspect="1" noChangeArrowheads="1"/>
        </xdr:cNvSpPr>
      </xdr:nvSpPr>
      <xdr:spPr bwMode="auto">
        <a:xfrm>
          <a:off x="134112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60</xdr:row>
      <xdr:rowOff>0</xdr:rowOff>
    </xdr:from>
    <xdr:to>
      <xdr:col>8</xdr:col>
      <xdr:colOff>304800</xdr:colOff>
      <xdr:row>60</xdr:row>
      <xdr:rowOff>304800</xdr:rowOff>
    </xdr:to>
    <xdr:sp macro="" textlink="">
      <xdr:nvSpPr>
        <xdr:cNvPr id="31248347" name="AutoShape 1027" descr="Káº¿t quáº£ hÃ¬nh áº£nh cho icon hot">
          <a:extLst>
            <a:ext uri="{FF2B5EF4-FFF2-40B4-BE49-F238E27FC236}">
              <a16:creationId xmlns:a16="http://schemas.microsoft.com/office/drawing/2014/main" xmlns="" id="{00000000-0008-0000-0500-0000DBCFDC01}"/>
            </a:ext>
          </a:extLst>
        </xdr:cNvPr>
        <xdr:cNvSpPr>
          <a:spLocks noChangeAspect="1" noChangeArrowheads="1"/>
        </xdr:cNvSpPr>
      </xdr:nvSpPr>
      <xdr:spPr bwMode="auto">
        <a:xfrm>
          <a:off x="140970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0</xdr:colOff>
      <xdr:row>60</xdr:row>
      <xdr:rowOff>0</xdr:rowOff>
    </xdr:from>
    <xdr:to>
      <xdr:col>9</xdr:col>
      <xdr:colOff>304800</xdr:colOff>
      <xdr:row>60</xdr:row>
      <xdr:rowOff>304800</xdr:rowOff>
    </xdr:to>
    <xdr:sp macro="" textlink="">
      <xdr:nvSpPr>
        <xdr:cNvPr id="31248348" name="AutoShape 1028" descr="Káº¿t quáº£ hÃ¬nh áº£nh cho icon hot">
          <a:extLst>
            <a:ext uri="{FF2B5EF4-FFF2-40B4-BE49-F238E27FC236}">
              <a16:creationId xmlns:a16="http://schemas.microsoft.com/office/drawing/2014/main" xmlns="" id="{00000000-0008-0000-0500-0000DCCFDC01}"/>
            </a:ext>
          </a:extLst>
        </xdr:cNvPr>
        <xdr:cNvSpPr>
          <a:spLocks noChangeAspect="1" noChangeArrowheads="1"/>
        </xdr:cNvSpPr>
      </xdr:nvSpPr>
      <xdr:spPr bwMode="auto">
        <a:xfrm>
          <a:off x="147828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60</xdr:row>
      <xdr:rowOff>0</xdr:rowOff>
    </xdr:from>
    <xdr:to>
      <xdr:col>6</xdr:col>
      <xdr:colOff>304800</xdr:colOff>
      <xdr:row>60</xdr:row>
      <xdr:rowOff>304800</xdr:rowOff>
    </xdr:to>
    <xdr:sp macro="" textlink="">
      <xdr:nvSpPr>
        <xdr:cNvPr id="31248349" name="AutoShape 1029" descr="Káº¿t quáº£ hÃ¬nh áº£nh cho icon hot">
          <a:extLst>
            <a:ext uri="{FF2B5EF4-FFF2-40B4-BE49-F238E27FC236}">
              <a16:creationId xmlns:a16="http://schemas.microsoft.com/office/drawing/2014/main" xmlns="" id="{00000000-0008-0000-0500-0000DDCFDC01}"/>
            </a:ext>
          </a:extLst>
        </xdr:cNvPr>
        <xdr:cNvSpPr>
          <a:spLocks noChangeAspect="1" noChangeArrowheads="1"/>
        </xdr:cNvSpPr>
      </xdr:nvSpPr>
      <xdr:spPr bwMode="auto">
        <a:xfrm>
          <a:off x="1236345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60</xdr:row>
      <xdr:rowOff>0</xdr:rowOff>
    </xdr:from>
    <xdr:to>
      <xdr:col>8</xdr:col>
      <xdr:colOff>304800</xdr:colOff>
      <xdr:row>60</xdr:row>
      <xdr:rowOff>304800</xdr:rowOff>
    </xdr:to>
    <xdr:sp macro="" textlink="">
      <xdr:nvSpPr>
        <xdr:cNvPr id="31248350" name="AutoShape 1031" descr="Káº¿t quáº£ hÃ¬nh áº£nh cho icon hot">
          <a:extLst>
            <a:ext uri="{FF2B5EF4-FFF2-40B4-BE49-F238E27FC236}">
              <a16:creationId xmlns:a16="http://schemas.microsoft.com/office/drawing/2014/main" xmlns="" id="{00000000-0008-0000-0500-0000DECFDC01}"/>
            </a:ext>
          </a:extLst>
        </xdr:cNvPr>
        <xdr:cNvSpPr>
          <a:spLocks noChangeAspect="1" noChangeArrowheads="1"/>
        </xdr:cNvSpPr>
      </xdr:nvSpPr>
      <xdr:spPr bwMode="auto">
        <a:xfrm>
          <a:off x="14097000" y="1710880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95250</xdr:colOff>
      <xdr:row>566</xdr:row>
      <xdr:rowOff>390525</xdr:rowOff>
    </xdr:from>
    <xdr:to>
      <xdr:col>1</xdr:col>
      <xdr:colOff>1323975</xdr:colOff>
      <xdr:row>568</xdr:row>
      <xdr:rowOff>476250</xdr:rowOff>
    </xdr:to>
    <xdr:pic>
      <xdr:nvPicPr>
        <xdr:cNvPr id="31248351" name="Picture 118">
          <a:extLst>
            <a:ext uri="{FF2B5EF4-FFF2-40B4-BE49-F238E27FC236}">
              <a16:creationId xmlns:a16="http://schemas.microsoft.com/office/drawing/2014/main" xmlns="" id="{00000000-0008-0000-0500-0000DFCF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323249925"/>
          <a:ext cx="122872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556</xdr:row>
      <xdr:rowOff>0</xdr:rowOff>
    </xdr:from>
    <xdr:to>
      <xdr:col>1</xdr:col>
      <xdr:colOff>352425</xdr:colOff>
      <xdr:row>556</xdr:row>
      <xdr:rowOff>400050</xdr:rowOff>
    </xdr:to>
    <xdr:sp macro="" textlink="">
      <xdr:nvSpPr>
        <xdr:cNvPr id="31248352" name="Picture 11">
          <a:extLst>
            <a:ext uri="{FF2B5EF4-FFF2-40B4-BE49-F238E27FC236}">
              <a16:creationId xmlns:a16="http://schemas.microsoft.com/office/drawing/2014/main" xmlns="" id="{00000000-0008-0000-0500-0000E0CFDC01}"/>
            </a:ext>
          </a:extLst>
        </xdr:cNvPr>
        <xdr:cNvSpPr>
          <a:spLocks noChangeAspect="1"/>
        </xdr:cNvSpPr>
      </xdr:nvSpPr>
      <xdr:spPr bwMode="auto">
        <a:xfrm>
          <a:off x="0" y="317954025"/>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326231</xdr:colOff>
      <xdr:row>54</xdr:row>
      <xdr:rowOff>145256</xdr:rowOff>
    </xdr:from>
    <xdr:to>
      <xdr:col>2</xdr:col>
      <xdr:colOff>135731</xdr:colOff>
      <xdr:row>58</xdr:row>
      <xdr:rowOff>154782</xdr:rowOff>
    </xdr:to>
    <xdr:pic>
      <xdr:nvPicPr>
        <xdr:cNvPr id="31248353" name="Picture 47">
          <a:extLst>
            <a:ext uri="{FF2B5EF4-FFF2-40B4-BE49-F238E27FC236}">
              <a16:creationId xmlns:a16="http://schemas.microsoft.com/office/drawing/2014/main" xmlns="" id="{00000000-0008-0000-0500-0000E1CF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6231" y="25636537"/>
          <a:ext cx="1916906" cy="19264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143</xdr:row>
      <xdr:rowOff>76200</xdr:rowOff>
    </xdr:from>
    <xdr:to>
      <xdr:col>1</xdr:col>
      <xdr:colOff>1476375</xdr:colOff>
      <xdr:row>145</xdr:row>
      <xdr:rowOff>142874</xdr:rowOff>
    </xdr:to>
    <xdr:pic>
      <xdr:nvPicPr>
        <xdr:cNvPr id="31248354" name="Picture 103">
          <a:extLst>
            <a:ext uri="{FF2B5EF4-FFF2-40B4-BE49-F238E27FC236}">
              <a16:creationId xmlns:a16="http://schemas.microsoft.com/office/drawing/2014/main" xmlns="" id="{00000000-0008-0000-0500-0000E2CF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 y="68503800"/>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149</xdr:row>
      <xdr:rowOff>142875</xdr:rowOff>
    </xdr:from>
    <xdr:to>
      <xdr:col>1</xdr:col>
      <xdr:colOff>1304925</xdr:colOff>
      <xdr:row>150</xdr:row>
      <xdr:rowOff>638175</xdr:rowOff>
    </xdr:to>
    <xdr:pic>
      <xdr:nvPicPr>
        <xdr:cNvPr id="31248355" name="Picture 105">
          <a:extLst>
            <a:ext uri="{FF2B5EF4-FFF2-40B4-BE49-F238E27FC236}">
              <a16:creationId xmlns:a16="http://schemas.microsoft.com/office/drawing/2014/main" xmlns="" id="{00000000-0008-0000-0500-0000E3CF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23900" y="72513825"/>
          <a:ext cx="11525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155</xdr:row>
      <xdr:rowOff>19050</xdr:rowOff>
    </xdr:from>
    <xdr:to>
      <xdr:col>1</xdr:col>
      <xdr:colOff>1400175</xdr:colOff>
      <xdr:row>156</xdr:row>
      <xdr:rowOff>628649</xdr:rowOff>
    </xdr:to>
    <xdr:pic>
      <xdr:nvPicPr>
        <xdr:cNvPr id="31248356" name="Picture 107">
          <a:extLst>
            <a:ext uri="{FF2B5EF4-FFF2-40B4-BE49-F238E27FC236}">
              <a16:creationId xmlns:a16="http://schemas.microsoft.com/office/drawing/2014/main" xmlns="" id="{00000000-0008-0000-0500-0000E4CFDC0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04850" y="76333350"/>
          <a:ext cx="12668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211</xdr:row>
      <xdr:rowOff>104775</xdr:rowOff>
    </xdr:from>
    <xdr:to>
      <xdr:col>1</xdr:col>
      <xdr:colOff>1495425</xdr:colOff>
      <xdr:row>213</xdr:row>
      <xdr:rowOff>171450</xdr:rowOff>
    </xdr:to>
    <xdr:pic>
      <xdr:nvPicPr>
        <xdr:cNvPr id="31248357" name="Picture 108">
          <a:extLst>
            <a:ext uri="{FF2B5EF4-FFF2-40B4-BE49-F238E27FC236}">
              <a16:creationId xmlns:a16="http://schemas.microsoft.com/office/drawing/2014/main" xmlns="" id="{00000000-0008-0000-0500-0000E5CF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114766725"/>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242</xdr:row>
      <xdr:rowOff>95250</xdr:rowOff>
    </xdr:from>
    <xdr:to>
      <xdr:col>1</xdr:col>
      <xdr:colOff>1438275</xdr:colOff>
      <xdr:row>244</xdr:row>
      <xdr:rowOff>133350</xdr:rowOff>
    </xdr:to>
    <xdr:pic>
      <xdr:nvPicPr>
        <xdr:cNvPr id="31248358" name="Picture 113">
          <a:extLst>
            <a:ext uri="{FF2B5EF4-FFF2-40B4-BE49-F238E27FC236}">
              <a16:creationId xmlns:a16="http://schemas.microsoft.com/office/drawing/2014/main" xmlns="" id="{00000000-0008-0000-0500-0000E6CF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0550" y="135674100"/>
          <a:ext cx="14192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248</xdr:row>
      <xdr:rowOff>95250</xdr:rowOff>
    </xdr:from>
    <xdr:to>
      <xdr:col>1</xdr:col>
      <xdr:colOff>1295400</xdr:colOff>
      <xdr:row>249</xdr:row>
      <xdr:rowOff>552450</xdr:rowOff>
    </xdr:to>
    <xdr:pic>
      <xdr:nvPicPr>
        <xdr:cNvPr id="31248359" name="Picture 115">
          <a:extLst>
            <a:ext uri="{FF2B5EF4-FFF2-40B4-BE49-F238E27FC236}">
              <a16:creationId xmlns:a16="http://schemas.microsoft.com/office/drawing/2014/main" xmlns="" id="{00000000-0008-0000-0500-0000E7CFDC0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04850" y="139722225"/>
          <a:ext cx="116205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254</xdr:row>
      <xdr:rowOff>161925</xdr:rowOff>
    </xdr:from>
    <xdr:to>
      <xdr:col>1</xdr:col>
      <xdr:colOff>1400175</xdr:colOff>
      <xdr:row>255</xdr:row>
      <xdr:rowOff>714375</xdr:rowOff>
    </xdr:to>
    <xdr:pic>
      <xdr:nvPicPr>
        <xdr:cNvPr id="31248365" name="Picture 112">
          <a:extLst>
            <a:ext uri="{FF2B5EF4-FFF2-40B4-BE49-F238E27FC236}">
              <a16:creationId xmlns:a16="http://schemas.microsoft.com/office/drawing/2014/main" xmlns="" id="{00000000-0008-0000-0500-0000EDCFDC0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42950" y="143932275"/>
          <a:ext cx="12287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36</xdr:row>
      <xdr:rowOff>142875</xdr:rowOff>
    </xdr:from>
    <xdr:to>
      <xdr:col>1</xdr:col>
      <xdr:colOff>1485900</xdr:colOff>
      <xdr:row>38</xdr:row>
      <xdr:rowOff>371475</xdr:rowOff>
    </xdr:to>
    <xdr:pic>
      <xdr:nvPicPr>
        <xdr:cNvPr id="31248367" name="Picture 54">
          <a:extLst>
            <a:ext uri="{FF2B5EF4-FFF2-40B4-BE49-F238E27FC236}">
              <a16:creationId xmlns:a16="http://schemas.microsoft.com/office/drawing/2014/main" xmlns="" id="{00000000-0008-0000-0500-0000EFCF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33425" y="22221825"/>
          <a:ext cx="13239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316</xdr:row>
      <xdr:rowOff>123825</xdr:rowOff>
    </xdr:from>
    <xdr:to>
      <xdr:col>1</xdr:col>
      <xdr:colOff>352425</xdr:colOff>
      <xdr:row>317</xdr:row>
      <xdr:rowOff>28575</xdr:rowOff>
    </xdr:to>
    <xdr:sp macro="" textlink="">
      <xdr:nvSpPr>
        <xdr:cNvPr id="31248368" name="Picture 11">
          <a:extLst>
            <a:ext uri="{FF2B5EF4-FFF2-40B4-BE49-F238E27FC236}">
              <a16:creationId xmlns:a16="http://schemas.microsoft.com/office/drawing/2014/main" xmlns="" id="{00000000-0008-0000-0500-0000F0CFDC01}"/>
            </a:ext>
          </a:extLst>
        </xdr:cNvPr>
        <xdr:cNvSpPr>
          <a:spLocks noChangeAspect="1"/>
        </xdr:cNvSpPr>
      </xdr:nvSpPr>
      <xdr:spPr bwMode="auto">
        <a:xfrm>
          <a:off x="0" y="178374675"/>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316</xdr:row>
      <xdr:rowOff>0</xdr:rowOff>
    </xdr:from>
    <xdr:to>
      <xdr:col>1</xdr:col>
      <xdr:colOff>352425</xdr:colOff>
      <xdr:row>316</xdr:row>
      <xdr:rowOff>400050</xdr:rowOff>
    </xdr:to>
    <xdr:sp macro="" textlink="">
      <xdr:nvSpPr>
        <xdr:cNvPr id="31248369" name="Picture 11">
          <a:extLst>
            <a:ext uri="{FF2B5EF4-FFF2-40B4-BE49-F238E27FC236}">
              <a16:creationId xmlns:a16="http://schemas.microsoft.com/office/drawing/2014/main" xmlns="" id="{00000000-0008-0000-0500-0000F1CFDC01}"/>
            </a:ext>
          </a:extLst>
        </xdr:cNvPr>
        <xdr:cNvSpPr>
          <a:spLocks noChangeAspect="1"/>
        </xdr:cNvSpPr>
      </xdr:nvSpPr>
      <xdr:spPr bwMode="auto">
        <a:xfrm>
          <a:off x="0" y="17825085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628650</xdr:colOff>
      <xdr:row>318</xdr:row>
      <xdr:rowOff>438150</xdr:rowOff>
    </xdr:from>
    <xdr:to>
      <xdr:col>2</xdr:col>
      <xdr:colOff>114300</xdr:colOff>
      <xdr:row>320</xdr:row>
      <xdr:rowOff>628649</xdr:rowOff>
    </xdr:to>
    <xdr:pic>
      <xdr:nvPicPr>
        <xdr:cNvPr id="31248371" name="Picture 115" descr="https://dahuasecurity.s3-ap-southeast-1.amazonaws.com/uploads/image/20190905/IPC-HFW3241E-AS_thumb.png">
          <a:extLst>
            <a:ext uri="{FF2B5EF4-FFF2-40B4-BE49-F238E27FC236}">
              <a16:creationId xmlns:a16="http://schemas.microsoft.com/office/drawing/2014/main" xmlns="" id="{00000000-0008-0000-0500-0000F3CF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71500" y="179898675"/>
          <a:ext cx="16478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322</xdr:row>
      <xdr:rowOff>123825</xdr:rowOff>
    </xdr:from>
    <xdr:to>
      <xdr:col>1</xdr:col>
      <xdr:colOff>352425</xdr:colOff>
      <xdr:row>322</xdr:row>
      <xdr:rowOff>514350</xdr:rowOff>
    </xdr:to>
    <xdr:sp macro="" textlink="">
      <xdr:nvSpPr>
        <xdr:cNvPr id="31248372" name="Picture 11">
          <a:extLst>
            <a:ext uri="{FF2B5EF4-FFF2-40B4-BE49-F238E27FC236}">
              <a16:creationId xmlns:a16="http://schemas.microsoft.com/office/drawing/2014/main" xmlns="" id="{00000000-0008-0000-0500-0000F4CFDC01}"/>
            </a:ext>
          </a:extLst>
        </xdr:cNvPr>
        <xdr:cNvSpPr>
          <a:spLocks noChangeAspect="1"/>
        </xdr:cNvSpPr>
      </xdr:nvSpPr>
      <xdr:spPr bwMode="auto">
        <a:xfrm>
          <a:off x="0" y="182479950"/>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409575</xdr:colOff>
      <xdr:row>324</xdr:row>
      <xdr:rowOff>352425</xdr:rowOff>
    </xdr:from>
    <xdr:to>
      <xdr:col>2</xdr:col>
      <xdr:colOff>85725</xdr:colOff>
      <xdr:row>327</xdr:row>
      <xdr:rowOff>123825</xdr:rowOff>
    </xdr:to>
    <xdr:pic>
      <xdr:nvPicPr>
        <xdr:cNvPr id="31248374" name="Picture 119" descr="https://dahuasecurity.s3-ap-southeast-1.amazonaws.com/uploads/image/20190905/IPC-HFW3241M-AS-I2_thumb.png">
          <a:extLst>
            <a:ext uri="{FF2B5EF4-FFF2-40B4-BE49-F238E27FC236}">
              <a16:creationId xmlns:a16="http://schemas.microsoft.com/office/drawing/2014/main" xmlns="" id="{00000000-0008-0000-0500-0000F6CFDC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184156350"/>
          <a:ext cx="178117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336</xdr:row>
      <xdr:rowOff>514350</xdr:rowOff>
    </xdr:from>
    <xdr:to>
      <xdr:col>1</xdr:col>
      <xdr:colOff>1457325</xdr:colOff>
      <xdr:row>338</xdr:row>
      <xdr:rowOff>476251</xdr:rowOff>
    </xdr:to>
    <xdr:pic>
      <xdr:nvPicPr>
        <xdr:cNvPr id="31248376" name="Picture 122" descr="https://dahuasecurity.s3-ap-southeast-1.amazonaws.com/uploads/image/20190906/IPC-HDBW3241E-S_thumb.png">
          <a:extLst>
            <a:ext uri="{FF2B5EF4-FFF2-40B4-BE49-F238E27FC236}">
              <a16:creationId xmlns:a16="http://schemas.microsoft.com/office/drawing/2014/main" xmlns="" id="{00000000-0008-0000-0500-0000F8CFDC0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0550" y="193005075"/>
          <a:ext cx="14382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342</xdr:row>
      <xdr:rowOff>514350</xdr:rowOff>
    </xdr:from>
    <xdr:to>
      <xdr:col>1</xdr:col>
      <xdr:colOff>1457325</xdr:colOff>
      <xdr:row>344</xdr:row>
      <xdr:rowOff>476249</xdr:rowOff>
    </xdr:to>
    <xdr:pic>
      <xdr:nvPicPr>
        <xdr:cNvPr id="31248378" name="Picture 124" descr="https://dahuasecurity.s3-ap-southeast-1.amazonaws.com/uploads/image/20190906/IPC-HDBW3241E-S_thumb.png">
          <a:extLst>
            <a:ext uri="{FF2B5EF4-FFF2-40B4-BE49-F238E27FC236}">
              <a16:creationId xmlns:a16="http://schemas.microsoft.com/office/drawing/2014/main" xmlns="" id="{00000000-0008-0000-0500-0000FACFDC0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0550" y="197348475"/>
          <a:ext cx="1438275" cy="1409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360</xdr:row>
      <xdr:rowOff>381000</xdr:rowOff>
    </xdr:from>
    <xdr:to>
      <xdr:col>2</xdr:col>
      <xdr:colOff>161925</xdr:colOff>
      <xdr:row>363</xdr:row>
      <xdr:rowOff>95250</xdr:rowOff>
    </xdr:to>
    <xdr:pic>
      <xdr:nvPicPr>
        <xdr:cNvPr id="31248380" name="Picture 47">
          <a:extLst>
            <a:ext uri="{FF2B5EF4-FFF2-40B4-BE49-F238E27FC236}">
              <a16:creationId xmlns:a16="http://schemas.microsoft.com/office/drawing/2014/main" xmlns="" id="{00000000-0008-0000-0500-0000FCCF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2425" y="210245325"/>
          <a:ext cx="1914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348</xdr:row>
      <xdr:rowOff>552450</xdr:rowOff>
    </xdr:from>
    <xdr:to>
      <xdr:col>1</xdr:col>
      <xdr:colOff>1466850</xdr:colOff>
      <xdr:row>350</xdr:row>
      <xdr:rowOff>542926</xdr:rowOff>
    </xdr:to>
    <xdr:pic>
      <xdr:nvPicPr>
        <xdr:cNvPr id="31248383" name="Picture 132" descr="https://dahuasecurity.s3-ap-southeast-1.amazonaws.com/uploads/image/20190905/IPC-HDW3241TM-AS1_thumb.png">
          <a:extLst>
            <a:ext uri="{FF2B5EF4-FFF2-40B4-BE49-F238E27FC236}">
              <a16:creationId xmlns:a16="http://schemas.microsoft.com/office/drawing/2014/main" xmlns="" id="{00000000-0008-0000-0500-0000FFCFDC0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71500" y="201729975"/>
          <a:ext cx="1466850" cy="1438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366</xdr:row>
      <xdr:rowOff>533400</xdr:rowOff>
    </xdr:from>
    <xdr:to>
      <xdr:col>2</xdr:col>
      <xdr:colOff>0</xdr:colOff>
      <xdr:row>368</xdr:row>
      <xdr:rowOff>609599</xdr:rowOff>
    </xdr:to>
    <xdr:pic>
      <xdr:nvPicPr>
        <xdr:cNvPr id="31252480" name="Picture 133" descr="https://dahuasecurity.s3-ap-southeast-1.amazonaws.com/uploads/image/20190906/IPC-HDBW3241R-ZAS_thumb.png">
          <a:extLst>
            <a:ext uri="{FF2B5EF4-FFF2-40B4-BE49-F238E27FC236}">
              <a16:creationId xmlns:a16="http://schemas.microsoft.com/office/drawing/2014/main" xmlns="" id="{00000000-0008-0000-0500-000000E0DC0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71500" y="214741125"/>
          <a:ext cx="1533525"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371</xdr:row>
      <xdr:rowOff>133350</xdr:rowOff>
    </xdr:from>
    <xdr:to>
      <xdr:col>1</xdr:col>
      <xdr:colOff>923925</xdr:colOff>
      <xdr:row>372</xdr:row>
      <xdr:rowOff>19050</xdr:rowOff>
    </xdr:to>
    <xdr:sp macro="" textlink="">
      <xdr:nvSpPr>
        <xdr:cNvPr id="31252481" name="Picture 11">
          <a:extLst>
            <a:ext uri="{FF2B5EF4-FFF2-40B4-BE49-F238E27FC236}">
              <a16:creationId xmlns:a16="http://schemas.microsoft.com/office/drawing/2014/main" xmlns="" id="{00000000-0008-0000-0500-000001E0DC01}"/>
            </a:ext>
          </a:extLst>
        </xdr:cNvPr>
        <xdr:cNvSpPr>
          <a:spLocks noChangeAspect="1"/>
        </xdr:cNvSpPr>
      </xdr:nvSpPr>
      <xdr:spPr bwMode="auto">
        <a:xfrm>
          <a:off x="571500" y="2179605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372</xdr:row>
      <xdr:rowOff>76200</xdr:rowOff>
    </xdr:from>
    <xdr:to>
      <xdr:col>1</xdr:col>
      <xdr:colOff>352425</xdr:colOff>
      <xdr:row>372</xdr:row>
      <xdr:rowOff>485775</xdr:rowOff>
    </xdr:to>
    <xdr:sp macro="" textlink="">
      <xdr:nvSpPr>
        <xdr:cNvPr id="31252482" name="Picture 11">
          <a:extLst>
            <a:ext uri="{FF2B5EF4-FFF2-40B4-BE49-F238E27FC236}">
              <a16:creationId xmlns:a16="http://schemas.microsoft.com/office/drawing/2014/main" xmlns="" id="{00000000-0008-0000-0500-000002E0DC01}"/>
            </a:ext>
          </a:extLst>
        </xdr:cNvPr>
        <xdr:cNvSpPr>
          <a:spLocks noChangeAspect="1"/>
        </xdr:cNvSpPr>
      </xdr:nvSpPr>
      <xdr:spPr bwMode="auto">
        <a:xfrm>
          <a:off x="0" y="218398725"/>
          <a:ext cx="9239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371</xdr:row>
      <xdr:rowOff>133350</xdr:rowOff>
    </xdr:from>
    <xdr:to>
      <xdr:col>1</xdr:col>
      <xdr:colOff>923925</xdr:colOff>
      <xdr:row>372</xdr:row>
      <xdr:rowOff>19050</xdr:rowOff>
    </xdr:to>
    <xdr:sp macro="" textlink="">
      <xdr:nvSpPr>
        <xdr:cNvPr id="31252483" name="Picture 11">
          <a:extLst>
            <a:ext uri="{FF2B5EF4-FFF2-40B4-BE49-F238E27FC236}">
              <a16:creationId xmlns:a16="http://schemas.microsoft.com/office/drawing/2014/main" xmlns="" id="{00000000-0008-0000-0500-000003E0DC01}"/>
            </a:ext>
          </a:extLst>
        </xdr:cNvPr>
        <xdr:cNvSpPr>
          <a:spLocks noChangeAspect="1"/>
        </xdr:cNvSpPr>
      </xdr:nvSpPr>
      <xdr:spPr bwMode="auto">
        <a:xfrm>
          <a:off x="571500" y="217960575"/>
          <a:ext cx="9239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628650</xdr:colOff>
      <xdr:row>373</xdr:row>
      <xdr:rowOff>447675</xdr:rowOff>
    </xdr:from>
    <xdr:to>
      <xdr:col>2</xdr:col>
      <xdr:colOff>114300</xdr:colOff>
      <xdr:row>375</xdr:row>
      <xdr:rowOff>609600</xdr:rowOff>
    </xdr:to>
    <xdr:pic>
      <xdr:nvPicPr>
        <xdr:cNvPr id="31252485" name="Picture 138" descr="https://dahuasecurity.s3-ap-southeast-1.amazonaws.com/uploads/image/20190905/IPC-HFW3241E-AS_thumb.png">
          <a:extLst>
            <a:ext uri="{FF2B5EF4-FFF2-40B4-BE49-F238E27FC236}">
              <a16:creationId xmlns:a16="http://schemas.microsoft.com/office/drawing/2014/main" xmlns="" id="{00000000-0008-0000-0500-000005E0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71500" y="219513150"/>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377</xdr:row>
      <xdr:rowOff>123825</xdr:rowOff>
    </xdr:from>
    <xdr:to>
      <xdr:col>1</xdr:col>
      <xdr:colOff>352425</xdr:colOff>
      <xdr:row>377</xdr:row>
      <xdr:rowOff>523875</xdr:rowOff>
    </xdr:to>
    <xdr:sp macro="" textlink="">
      <xdr:nvSpPr>
        <xdr:cNvPr id="31252486" name="Picture 11">
          <a:extLst>
            <a:ext uri="{FF2B5EF4-FFF2-40B4-BE49-F238E27FC236}">
              <a16:creationId xmlns:a16="http://schemas.microsoft.com/office/drawing/2014/main" xmlns="" id="{00000000-0008-0000-0500-000006E0DC01}"/>
            </a:ext>
          </a:extLst>
        </xdr:cNvPr>
        <xdr:cNvSpPr>
          <a:spLocks noChangeAspect="1"/>
        </xdr:cNvSpPr>
      </xdr:nvSpPr>
      <xdr:spPr bwMode="auto">
        <a:xfrm>
          <a:off x="0" y="2221611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409575</xdr:colOff>
      <xdr:row>379</xdr:row>
      <xdr:rowOff>361950</xdr:rowOff>
    </xdr:from>
    <xdr:to>
      <xdr:col>2</xdr:col>
      <xdr:colOff>295275</xdr:colOff>
      <xdr:row>382</xdr:row>
      <xdr:rowOff>104775</xdr:rowOff>
    </xdr:to>
    <xdr:pic>
      <xdr:nvPicPr>
        <xdr:cNvPr id="31252488" name="Picture 141" descr="https://dahuasecurity.s3-ap-southeast-1.amazonaws.com/uploads/image/20190905/IPC-HFW3241M-AS-I2_thumb.png">
          <a:extLst>
            <a:ext uri="{FF2B5EF4-FFF2-40B4-BE49-F238E27FC236}">
              <a16:creationId xmlns:a16="http://schemas.microsoft.com/office/drawing/2014/main" xmlns="" id="{00000000-0008-0000-0500-000008E0DC0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223885125"/>
          <a:ext cx="1990725"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385</xdr:row>
      <xdr:rowOff>523875</xdr:rowOff>
    </xdr:from>
    <xdr:to>
      <xdr:col>1</xdr:col>
      <xdr:colOff>1457325</xdr:colOff>
      <xdr:row>387</xdr:row>
      <xdr:rowOff>457200</xdr:rowOff>
    </xdr:to>
    <xdr:pic>
      <xdr:nvPicPr>
        <xdr:cNvPr id="31252490" name="Picture 143" descr="https://dahuasecurity.s3-ap-southeast-1.amazonaws.com/uploads/image/20190906/IPC-HDBW3241E-S_thumb.png">
          <a:extLst>
            <a:ext uri="{FF2B5EF4-FFF2-40B4-BE49-F238E27FC236}">
              <a16:creationId xmlns:a16="http://schemas.microsoft.com/office/drawing/2014/main" xmlns="" id="{00000000-0008-0000-0500-00000AE0DC0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90550" y="228504750"/>
          <a:ext cx="14382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391</xdr:row>
      <xdr:rowOff>523875</xdr:rowOff>
    </xdr:from>
    <xdr:to>
      <xdr:col>1</xdr:col>
      <xdr:colOff>1457325</xdr:colOff>
      <xdr:row>393</xdr:row>
      <xdr:rowOff>457200</xdr:rowOff>
    </xdr:to>
    <xdr:pic>
      <xdr:nvPicPr>
        <xdr:cNvPr id="31252492" name="Picture 145" descr="https://dahuasecurity.s3-ap-southeast-1.amazonaws.com/uploads/image/20190906/IPC-HDBW3241E-S_thumb.png">
          <a:extLst>
            <a:ext uri="{FF2B5EF4-FFF2-40B4-BE49-F238E27FC236}">
              <a16:creationId xmlns:a16="http://schemas.microsoft.com/office/drawing/2014/main" xmlns="" id="{00000000-0008-0000-0500-00000CE0DC0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90550" y="232962450"/>
          <a:ext cx="14382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409</xdr:row>
      <xdr:rowOff>371475</xdr:rowOff>
    </xdr:from>
    <xdr:to>
      <xdr:col>2</xdr:col>
      <xdr:colOff>295275</xdr:colOff>
      <xdr:row>412</xdr:row>
      <xdr:rowOff>57150</xdr:rowOff>
    </xdr:to>
    <xdr:pic>
      <xdr:nvPicPr>
        <xdr:cNvPr id="31252494" name="Picture 47">
          <a:extLst>
            <a:ext uri="{FF2B5EF4-FFF2-40B4-BE49-F238E27FC236}">
              <a16:creationId xmlns:a16="http://schemas.microsoft.com/office/drawing/2014/main" xmlns="" id="{00000000-0008-0000-0500-00000E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246183150"/>
          <a:ext cx="19335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619125</xdr:colOff>
      <xdr:row>397</xdr:row>
      <xdr:rowOff>552450</xdr:rowOff>
    </xdr:from>
    <xdr:to>
      <xdr:col>1</xdr:col>
      <xdr:colOff>1466850</xdr:colOff>
      <xdr:row>399</xdr:row>
      <xdr:rowOff>523875</xdr:rowOff>
    </xdr:to>
    <xdr:pic>
      <xdr:nvPicPr>
        <xdr:cNvPr id="31252497" name="Picture 150" descr="https://dahuasecurity.s3-ap-southeast-1.amazonaws.com/uploads/image/20190905/IPC-HDW3241TM-AS1_thumb.png">
          <a:extLst>
            <a:ext uri="{FF2B5EF4-FFF2-40B4-BE49-F238E27FC236}">
              <a16:creationId xmlns:a16="http://schemas.microsoft.com/office/drawing/2014/main" xmlns="" id="{00000000-0008-0000-0500-000011E0DC0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571500" y="237448725"/>
          <a:ext cx="1466850"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415</xdr:row>
      <xdr:rowOff>533400</xdr:rowOff>
    </xdr:from>
    <xdr:to>
      <xdr:col>2</xdr:col>
      <xdr:colOff>0</xdr:colOff>
      <xdr:row>417</xdr:row>
      <xdr:rowOff>590550</xdr:rowOff>
    </xdr:to>
    <xdr:pic>
      <xdr:nvPicPr>
        <xdr:cNvPr id="31252498" name="Picture 151" descr="https://dahuasecurity.s3-ap-southeast-1.amazonaws.com/uploads/image/20190906/IPC-HDBW3241R-ZAS_thumb.png">
          <a:extLst>
            <a:ext uri="{FF2B5EF4-FFF2-40B4-BE49-F238E27FC236}">
              <a16:creationId xmlns:a16="http://schemas.microsoft.com/office/drawing/2014/main" xmlns="" id="{00000000-0008-0000-0500-000012E0DC0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71500" y="250802775"/>
          <a:ext cx="153352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583</xdr:row>
      <xdr:rowOff>123825</xdr:rowOff>
    </xdr:from>
    <xdr:to>
      <xdr:col>1</xdr:col>
      <xdr:colOff>352425</xdr:colOff>
      <xdr:row>584</xdr:row>
      <xdr:rowOff>133350</xdr:rowOff>
    </xdr:to>
    <xdr:sp macro="" textlink="">
      <xdr:nvSpPr>
        <xdr:cNvPr id="31252499" name="Picture 11">
          <a:extLst>
            <a:ext uri="{FF2B5EF4-FFF2-40B4-BE49-F238E27FC236}">
              <a16:creationId xmlns:a16="http://schemas.microsoft.com/office/drawing/2014/main" xmlns="" id="{00000000-0008-0000-0500-000013E0DC01}"/>
            </a:ext>
          </a:extLst>
        </xdr:cNvPr>
        <xdr:cNvSpPr>
          <a:spLocks noChangeAspect="1"/>
        </xdr:cNvSpPr>
      </xdr:nvSpPr>
      <xdr:spPr bwMode="auto">
        <a:xfrm>
          <a:off x="0" y="339185250"/>
          <a:ext cx="9239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583</xdr:row>
      <xdr:rowOff>0</xdr:rowOff>
    </xdr:from>
    <xdr:to>
      <xdr:col>1</xdr:col>
      <xdr:colOff>352425</xdr:colOff>
      <xdr:row>584</xdr:row>
      <xdr:rowOff>19050</xdr:rowOff>
    </xdr:to>
    <xdr:sp macro="" textlink="">
      <xdr:nvSpPr>
        <xdr:cNvPr id="31252500" name="Picture 11">
          <a:extLst>
            <a:ext uri="{FF2B5EF4-FFF2-40B4-BE49-F238E27FC236}">
              <a16:creationId xmlns:a16="http://schemas.microsoft.com/office/drawing/2014/main" xmlns="" id="{00000000-0008-0000-0500-000014E0DC01}"/>
            </a:ext>
          </a:extLst>
        </xdr:cNvPr>
        <xdr:cNvSpPr>
          <a:spLocks noChangeAspect="1"/>
        </xdr:cNvSpPr>
      </xdr:nvSpPr>
      <xdr:spPr bwMode="auto">
        <a:xfrm>
          <a:off x="0" y="339061425"/>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314325</xdr:colOff>
      <xdr:row>490</xdr:row>
      <xdr:rowOff>152400</xdr:rowOff>
    </xdr:from>
    <xdr:to>
      <xdr:col>2</xdr:col>
      <xdr:colOff>295275</xdr:colOff>
      <xdr:row>492</xdr:row>
      <xdr:rowOff>704850</xdr:rowOff>
    </xdr:to>
    <xdr:pic>
      <xdr:nvPicPr>
        <xdr:cNvPr id="31252501" name="Picture 2">
          <a:extLst>
            <a:ext uri="{FF2B5EF4-FFF2-40B4-BE49-F238E27FC236}">
              <a16:creationId xmlns:a16="http://schemas.microsoft.com/office/drawing/2014/main" xmlns="" id="{00000000-0008-0000-0500-000015E0DC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14325" y="273624675"/>
          <a:ext cx="2085975"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478</xdr:row>
      <xdr:rowOff>438150</xdr:rowOff>
    </xdr:from>
    <xdr:to>
      <xdr:col>2</xdr:col>
      <xdr:colOff>180975</xdr:colOff>
      <xdr:row>481</xdr:row>
      <xdr:rowOff>95250</xdr:rowOff>
    </xdr:to>
    <xdr:pic>
      <xdr:nvPicPr>
        <xdr:cNvPr id="31252502" name="Picture 3">
          <a:extLst>
            <a:ext uri="{FF2B5EF4-FFF2-40B4-BE49-F238E27FC236}">
              <a16:creationId xmlns:a16="http://schemas.microsoft.com/office/drawing/2014/main" xmlns="" id="{00000000-0008-0000-0500-000016E0DC0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42900" y="264766425"/>
          <a:ext cx="1943100"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590550</xdr:colOff>
      <xdr:row>484</xdr:row>
      <xdr:rowOff>523875</xdr:rowOff>
    </xdr:from>
    <xdr:to>
      <xdr:col>2</xdr:col>
      <xdr:colOff>180975</xdr:colOff>
      <xdr:row>486</xdr:row>
      <xdr:rowOff>733425</xdr:rowOff>
    </xdr:to>
    <xdr:pic>
      <xdr:nvPicPr>
        <xdr:cNvPr id="31252503" name="Picture 4">
          <a:extLst>
            <a:ext uri="{FF2B5EF4-FFF2-40B4-BE49-F238E27FC236}">
              <a16:creationId xmlns:a16="http://schemas.microsoft.com/office/drawing/2014/main" xmlns="" id="{00000000-0008-0000-0500-000017E0DC0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1500" y="269424150"/>
          <a:ext cx="171450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581025</xdr:colOff>
      <xdr:row>472</xdr:row>
      <xdr:rowOff>419100</xdr:rowOff>
    </xdr:from>
    <xdr:to>
      <xdr:col>2</xdr:col>
      <xdr:colOff>180975</xdr:colOff>
      <xdr:row>474</xdr:row>
      <xdr:rowOff>600075</xdr:rowOff>
    </xdr:to>
    <xdr:pic>
      <xdr:nvPicPr>
        <xdr:cNvPr id="31252504" name="Picture 5">
          <a:extLst>
            <a:ext uri="{FF2B5EF4-FFF2-40B4-BE49-F238E27FC236}">
              <a16:creationId xmlns:a16="http://schemas.microsoft.com/office/drawing/2014/main" xmlns="" id="{00000000-0008-0000-0500-000018E0DC0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71500" y="260175375"/>
          <a:ext cx="171450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381000</xdr:colOff>
      <xdr:row>538</xdr:row>
      <xdr:rowOff>133350</xdr:rowOff>
    </xdr:from>
    <xdr:to>
      <xdr:col>2</xdr:col>
      <xdr:colOff>123825</xdr:colOff>
      <xdr:row>540</xdr:row>
      <xdr:rowOff>266700</xdr:rowOff>
    </xdr:to>
    <xdr:pic>
      <xdr:nvPicPr>
        <xdr:cNvPr id="31252505" name="Picture 2">
          <a:extLst>
            <a:ext uri="{FF2B5EF4-FFF2-40B4-BE49-F238E27FC236}">
              <a16:creationId xmlns:a16="http://schemas.microsoft.com/office/drawing/2014/main" xmlns="" id="{00000000-0008-0000-0500-000019E0DC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1000" y="301037625"/>
          <a:ext cx="184785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323850</xdr:colOff>
      <xdr:row>532</xdr:row>
      <xdr:rowOff>285750</xdr:rowOff>
    </xdr:from>
    <xdr:to>
      <xdr:col>2</xdr:col>
      <xdr:colOff>171450</xdr:colOff>
      <xdr:row>534</xdr:row>
      <xdr:rowOff>704850</xdr:rowOff>
    </xdr:to>
    <xdr:pic>
      <xdr:nvPicPr>
        <xdr:cNvPr id="31252506" name="Picture 3">
          <a:extLst>
            <a:ext uri="{FF2B5EF4-FFF2-40B4-BE49-F238E27FC236}">
              <a16:creationId xmlns:a16="http://schemas.microsoft.com/office/drawing/2014/main" xmlns="" id="{00000000-0008-0000-0500-00001AE0DC0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23850" y="296618025"/>
          <a:ext cx="19526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216</xdr:row>
      <xdr:rowOff>666750</xdr:rowOff>
    </xdr:from>
    <xdr:to>
      <xdr:col>1</xdr:col>
      <xdr:colOff>1304925</xdr:colOff>
      <xdr:row>218</xdr:row>
      <xdr:rowOff>438150</xdr:rowOff>
    </xdr:to>
    <xdr:pic>
      <xdr:nvPicPr>
        <xdr:cNvPr id="31252515" name="Picture 115">
          <a:extLst>
            <a:ext uri="{FF2B5EF4-FFF2-40B4-BE49-F238E27FC236}">
              <a16:creationId xmlns:a16="http://schemas.microsoft.com/office/drawing/2014/main" xmlns="" id="{00000000-0008-0000-0500-000023E0DC0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04850" y="118652925"/>
          <a:ext cx="117157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5</xdr:row>
      <xdr:rowOff>466725</xdr:rowOff>
    </xdr:from>
    <xdr:to>
      <xdr:col>1</xdr:col>
      <xdr:colOff>1400175</xdr:colOff>
      <xdr:row>6</xdr:row>
      <xdr:rowOff>542925</xdr:rowOff>
    </xdr:to>
    <xdr:pic>
      <xdr:nvPicPr>
        <xdr:cNvPr id="31252517" name="Picture 1">
          <a:extLst>
            <a:ext uri="{FF2B5EF4-FFF2-40B4-BE49-F238E27FC236}">
              <a16:creationId xmlns:a16="http://schemas.microsoft.com/office/drawing/2014/main" xmlns="" id="{00000000-0008-0000-0500-000025E0DC0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704850" y="4486275"/>
          <a:ext cx="1266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438150</xdr:colOff>
      <xdr:row>10</xdr:row>
      <xdr:rowOff>466725</xdr:rowOff>
    </xdr:from>
    <xdr:to>
      <xdr:col>1</xdr:col>
      <xdr:colOff>1333500</xdr:colOff>
      <xdr:row>12</xdr:row>
      <xdr:rowOff>85725</xdr:rowOff>
    </xdr:to>
    <xdr:pic>
      <xdr:nvPicPr>
        <xdr:cNvPr id="31252518" name="Picture 6">
          <a:extLst>
            <a:ext uri="{FF2B5EF4-FFF2-40B4-BE49-F238E27FC236}">
              <a16:creationId xmlns:a16="http://schemas.microsoft.com/office/drawing/2014/main" xmlns="" id="{00000000-0008-0000-0500-000026E0DC01}"/>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009650" y="7343775"/>
          <a:ext cx="8953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371475</xdr:colOff>
      <xdr:row>15</xdr:row>
      <xdr:rowOff>552450</xdr:rowOff>
    </xdr:from>
    <xdr:to>
      <xdr:col>1</xdr:col>
      <xdr:colOff>1200150</xdr:colOff>
      <xdr:row>17</xdr:row>
      <xdr:rowOff>142875</xdr:rowOff>
    </xdr:to>
    <xdr:pic>
      <xdr:nvPicPr>
        <xdr:cNvPr id="31252519" name="Picture 1">
          <a:extLst>
            <a:ext uri="{FF2B5EF4-FFF2-40B4-BE49-F238E27FC236}">
              <a16:creationId xmlns:a16="http://schemas.microsoft.com/office/drawing/2014/main" xmlns="" id="{00000000-0008-0000-0500-000027E0DC01}"/>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42975" y="10287000"/>
          <a:ext cx="8286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21</xdr:row>
      <xdr:rowOff>466725</xdr:rowOff>
    </xdr:from>
    <xdr:to>
      <xdr:col>1</xdr:col>
      <xdr:colOff>1400175</xdr:colOff>
      <xdr:row>22</xdr:row>
      <xdr:rowOff>533400</xdr:rowOff>
    </xdr:to>
    <xdr:pic>
      <xdr:nvPicPr>
        <xdr:cNvPr id="31252524" name="Picture 1">
          <a:extLst>
            <a:ext uri="{FF2B5EF4-FFF2-40B4-BE49-F238E27FC236}">
              <a16:creationId xmlns:a16="http://schemas.microsoft.com/office/drawing/2014/main" xmlns="" id="{00000000-0008-0000-0500-00002CE0DC0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704850" y="13573125"/>
          <a:ext cx="12668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371475</xdr:colOff>
      <xdr:row>26</xdr:row>
      <xdr:rowOff>485775</xdr:rowOff>
    </xdr:from>
    <xdr:to>
      <xdr:col>1</xdr:col>
      <xdr:colOff>1247775</xdr:colOff>
      <xdr:row>28</xdr:row>
      <xdr:rowOff>85725</xdr:rowOff>
    </xdr:to>
    <xdr:pic>
      <xdr:nvPicPr>
        <xdr:cNvPr id="31252526" name="Picture 6">
          <a:extLst>
            <a:ext uri="{FF2B5EF4-FFF2-40B4-BE49-F238E27FC236}">
              <a16:creationId xmlns:a16="http://schemas.microsoft.com/office/drawing/2014/main" xmlns="" id="{00000000-0008-0000-0500-00002EE0DC0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42975" y="16497300"/>
          <a:ext cx="876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31</xdr:row>
      <xdr:rowOff>447675</xdr:rowOff>
    </xdr:from>
    <xdr:to>
      <xdr:col>1</xdr:col>
      <xdr:colOff>1162050</xdr:colOff>
      <xdr:row>33</xdr:row>
      <xdr:rowOff>28575</xdr:rowOff>
    </xdr:to>
    <xdr:pic>
      <xdr:nvPicPr>
        <xdr:cNvPr id="31252528" name="Picture 1">
          <a:extLst>
            <a:ext uri="{FF2B5EF4-FFF2-40B4-BE49-F238E27FC236}">
              <a16:creationId xmlns:a16="http://schemas.microsoft.com/office/drawing/2014/main" xmlns="" id="{00000000-0008-0000-0500-000030E0DC0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923925" y="19364325"/>
          <a:ext cx="8096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61</xdr:row>
      <xdr:rowOff>257175</xdr:rowOff>
    </xdr:from>
    <xdr:to>
      <xdr:col>1</xdr:col>
      <xdr:colOff>1400175</xdr:colOff>
      <xdr:row>64</xdr:row>
      <xdr:rowOff>342900</xdr:rowOff>
    </xdr:to>
    <xdr:pic>
      <xdr:nvPicPr>
        <xdr:cNvPr id="31252529" name="Picture 54">
          <a:extLst>
            <a:ext uri="{FF2B5EF4-FFF2-40B4-BE49-F238E27FC236}">
              <a16:creationId xmlns:a16="http://schemas.microsoft.com/office/drawing/2014/main" xmlns="" id="{00000000-0008-0000-0500-000031E0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38175" y="171878625"/>
          <a:ext cx="13335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xdr:colOff>
      <xdr:row>162</xdr:row>
      <xdr:rowOff>19050</xdr:rowOff>
    </xdr:from>
    <xdr:to>
      <xdr:col>1</xdr:col>
      <xdr:colOff>1438275</xdr:colOff>
      <xdr:row>163</xdr:row>
      <xdr:rowOff>685800</xdr:rowOff>
    </xdr:to>
    <xdr:pic>
      <xdr:nvPicPr>
        <xdr:cNvPr id="31252532" name="Picture 103">
          <a:extLst>
            <a:ext uri="{FF2B5EF4-FFF2-40B4-BE49-F238E27FC236}">
              <a16:creationId xmlns:a16="http://schemas.microsoft.com/office/drawing/2014/main" xmlns="" id="{00000000-0008-0000-0500-000034E0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1025" y="80886300"/>
          <a:ext cx="1428750"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168</xdr:row>
      <xdr:rowOff>47625</xdr:rowOff>
    </xdr:from>
    <xdr:to>
      <xdr:col>1</xdr:col>
      <xdr:colOff>1400175</xdr:colOff>
      <xdr:row>169</xdr:row>
      <xdr:rowOff>609599</xdr:rowOff>
    </xdr:to>
    <xdr:pic>
      <xdr:nvPicPr>
        <xdr:cNvPr id="31252534" name="Picture 107">
          <a:extLst>
            <a:ext uri="{FF2B5EF4-FFF2-40B4-BE49-F238E27FC236}">
              <a16:creationId xmlns:a16="http://schemas.microsoft.com/office/drawing/2014/main" xmlns="" id="{00000000-0008-0000-0500-000036E0DC0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704850" y="85182075"/>
          <a:ext cx="126682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185</xdr:row>
      <xdr:rowOff>695325</xdr:rowOff>
    </xdr:from>
    <xdr:to>
      <xdr:col>1</xdr:col>
      <xdr:colOff>1371600</xdr:colOff>
      <xdr:row>187</xdr:row>
      <xdr:rowOff>447675</xdr:rowOff>
    </xdr:to>
    <xdr:pic>
      <xdr:nvPicPr>
        <xdr:cNvPr id="31252536" name="Picture 105">
          <a:extLst>
            <a:ext uri="{FF2B5EF4-FFF2-40B4-BE49-F238E27FC236}">
              <a16:creationId xmlns:a16="http://schemas.microsoft.com/office/drawing/2014/main" xmlns="" id="{00000000-0008-0000-0500-000038E0DC01}"/>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781050" y="97297875"/>
          <a:ext cx="116205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197</xdr:row>
      <xdr:rowOff>647700</xdr:rowOff>
    </xdr:from>
    <xdr:to>
      <xdr:col>2</xdr:col>
      <xdr:colOff>28575</xdr:colOff>
      <xdr:row>200</xdr:row>
      <xdr:rowOff>38100</xdr:rowOff>
    </xdr:to>
    <xdr:pic>
      <xdr:nvPicPr>
        <xdr:cNvPr id="31252538" name="Picture 144">
          <a:extLst>
            <a:ext uri="{FF2B5EF4-FFF2-40B4-BE49-F238E27FC236}">
              <a16:creationId xmlns:a16="http://schemas.microsoft.com/office/drawing/2014/main" xmlns="" id="{00000000-0008-0000-0500-00003AE0DC0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609600" y="105708450"/>
          <a:ext cx="15240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354</xdr:row>
      <xdr:rowOff>371475</xdr:rowOff>
    </xdr:from>
    <xdr:to>
      <xdr:col>2</xdr:col>
      <xdr:colOff>295275</xdr:colOff>
      <xdr:row>357</xdr:row>
      <xdr:rowOff>85724</xdr:rowOff>
    </xdr:to>
    <xdr:pic>
      <xdr:nvPicPr>
        <xdr:cNvPr id="31252541" name="Picture 47">
          <a:extLst>
            <a:ext uri="{FF2B5EF4-FFF2-40B4-BE49-F238E27FC236}">
              <a16:creationId xmlns:a16="http://schemas.microsoft.com/office/drawing/2014/main" xmlns="" id="{00000000-0008-0000-0500-00003D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205892400"/>
          <a:ext cx="193357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466725</xdr:colOff>
      <xdr:row>403</xdr:row>
      <xdr:rowOff>371475</xdr:rowOff>
    </xdr:from>
    <xdr:to>
      <xdr:col>2</xdr:col>
      <xdr:colOff>295275</xdr:colOff>
      <xdr:row>406</xdr:row>
      <xdr:rowOff>57150</xdr:rowOff>
    </xdr:to>
    <xdr:pic>
      <xdr:nvPicPr>
        <xdr:cNvPr id="31252543" name="Picture 47">
          <a:extLst>
            <a:ext uri="{FF2B5EF4-FFF2-40B4-BE49-F238E27FC236}">
              <a16:creationId xmlns:a16="http://schemas.microsoft.com/office/drawing/2014/main" xmlns="" id="{00000000-0008-0000-0500-00003F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241725450"/>
          <a:ext cx="1933575"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267</xdr:row>
      <xdr:rowOff>19050</xdr:rowOff>
    </xdr:from>
    <xdr:to>
      <xdr:col>2</xdr:col>
      <xdr:colOff>28575</xdr:colOff>
      <xdr:row>269</xdr:row>
      <xdr:rowOff>133350</xdr:rowOff>
    </xdr:to>
    <xdr:pic>
      <xdr:nvPicPr>
        <xdr:cNvPr id="31252545" name="Picture 143">
          <a:extLst>
            <a:ext uri="{FF2B5EF4-FFF2-40B4-BE49-F238E27FC236}">
              <a16:creationId xmlns:a16="http://schemas.microsoft.com/office/drawing/2014/main" xmlns="" id="{00000000-0008-0000-0500-000041E0DC0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04850" y="152438100"/>
          <a:ext cx="1428750"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272</xdr:row>
      <xdr:rowOff>533400</xdr:rowOff>
    </xdr:from>
    <xdr:to>
      <xdr:col>1</xdr:col>
      <xdr:colOff>1524000</xdr:colOff>
      <xdr:row>275</xdr:row>
      <xdr:rowOff>66675</xdr:rowOff>
    </xdr:to>
    <xdr:pic>
      <xdr:nvPicPr>
        <xdr:cNvPr id="31252547" name="Picture 146">
          <a:extLst>
            <a:ext uri="{FF2B5EF4-FFF2-40B4-BE49-F238E27FC236}">
              <a16:creationId xmlns:a16="http://schemas.microsoft.com/office/drawing/2014/main" xmlns="" id="{00000000-0008-0000-0500-000043E0DC01}"/>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66750" y="156286200"/>
          <a:ext cx="142875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261</xdr:row>
      <xdr:rowOff>0</xdr:rowOff>
    </xdr:from>
    <xdr:to>
      <xdr:col>1</xdr:col>
      <xdr:colOff>1495425</xdr:colOff>
      <xdr:row>263</xdr:row>
      <xdr:rowOff>85725</xdr:rowOff>
    </xdr:to>
    <xdr:pic>
      <xdr:nvPicPr>
        <xdr:cNvPr id="31252549" name="Picture 113">
          <a:extLst>
            <a:ext uri="{FF2B5EF4-FFF2-40B4-BE49-F238E27FC236}">
              <a16:creationId xmlns:a16="http://schemas.microsoft.com/office/drawing/2014/main" xmlns="" id="{00000000-0008-0000-0500-000045E0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148504275"/>
          <a:ext cx="1419225" cy="1381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290</xdr:row>
      <xdr:rowOff>657225</xdr:rowOff>
    </xdr:from>
    <xdr:to>
      <xdr:col>2</xdr:col>
      <xdr:colOff>28575</xdr:colOff>
      <xdr:row>293</xdr:row>
      <xdr:rowOff>161925</xdr:rowOff>
    </xdr:to>
    <xdr:pic>
      <xdr:nvPicPr>
        <xdr:cNvPr id="31252551" name="Picture 144">
          <a:extLst>
            <a:ext uri="{FF2B5EF4-FFF2-40B4-BE49-F238E27FC236}">
              <a16:creationId xmlns:a16="http://schemas.microsoft.com/office/drawing/2014/main" xmlns="" id="{00000000-0008-0000-0500-000047E0DC0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28650" y="1644110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311</xdr:row>
      <xdr:rowOff>628650</xdr:rowOff>
    </xdr:from>
    <xdr:to>
      <xdr:col>1</xdr:col>
      <xdr:colOff>1514475</xdr:colOff>
      <xdr:row>314</xdr:row>
      <xdr:rowOff>57150</xdr:rowOff>
    </xdr:to>
    <xdr:pic>
      <xdr:nvPicPr>
        <xdr:cNvPr id="31252553" name="Picture 157">
          <a:extLst>
            <a:ext uri="{FF2B5EF4-FFF2-40B4-BE49-F238E27FC236}">
              <a16:creationId xmlns:a16="http://schemas.microsoft.com/office/drawing/2014/main" xmlns="" id="{00000000-0008-0000-0500-000049E0DC0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666750" y="168382950"/>
          <a:ext cx="1419225"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502</xdr:row>
      <xdr:rowOff>400050</xdr:rowOff>
    </xdr:from>
    <xdr:to>
      <xdr:col>2</xdr:col>
      <xdr:colOff>228600</xdr:colOff>
      <xdr:row>504</xdr:row>
      <xdr:rowOff>723900</xdr:rowOff>
    </xdr:to>
    <xdr:pic>
      <xdr:nvPicPr>
        <xdr:cNvPr id="31252557" name="Picture 163">
          <a:extLst>
            <a:ext uri="{FF2B5EF4-FFF2-40B4-BE49-F238E27FC236}">
              <a16:creationId xmlns:a16="http://schemas.microsoft.com/office/drawing/2014/main" xmlns="" id="{00000000-0008-0000-0500-00004DE0DC01}"/>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76250" y="283016325"/>
          <a:ext cx="1857375" cy="1847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496</xdr:row>
      <xdr:rowOff>600075</xdr:rowOff>
    </xdr:from>
    <xdr:to>
      <xdr:col>1</xdr:col>
      <xdr:colOff>1447800</xdr:colOff>
      <xdr:row>498</xdr:row>
      <xdr:rowOff>466725</xdr:rowOff>
    </xdr:to>
    <xdr:pic>
      <xdr:nvPicPr>
        <xdr:cNvPr id="31252559" name="Picture 166">
          <a:extLst>
            <a:ext uri="{FF2B5EF4-FFF2-40B4-BE49-F238E27FC236}">
              <a16:creationId xmlns:a16="http://schemas.microsoft.com/office/drawing/2014/main" xmlns="" id="{00000000-0008-0000-0500-00004FE0DC01}"/>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28650" y="278644350"/>
          <a:ext cx="13906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514350</xdr:colOff>
      <xdr:row>330</xdr:row>
      <xdr:rowOff>438150</xdr:rowOff>
    </xdr:from>
    <xdr:to>
      <xdr:col>2</xdr:col>
      <xdr:colOff>171450</xdr:colOff>
      <xdr:row>332</xdr:row>
      <xdr:rowOff>726280</xdr:rowOff>
    </xdr:to>
    <xdr:pic>
      <xdr:nvPicPr>
        <xdr:cNvPr id="31252562" name="Picture 162" descr="https://www.dahuasecurity.com/asset/upload/uploads/image/20190905/DH-IPC-HDBW3241F-AS-M1_thumb.png">
          <a:extLst>
            <a:ext uri="{FF2B5EF4-FFF2-40B4-BE49-F238E27FC236}">
              <a16:creationId xmlns:a16="http://schemas.microsoft.com/office/drawing/2014/main" xmlns="" id="{00000000-0008-0000-0500-000052E0DC01}"/>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14350" y="188585475"/>
          <a:ext cx="1762125"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65</xdr:row>
      <xdr:rowOff>190500</xdr:rowOff>
    </xdr:from>
    <xdr:to>
      <xdr:col>1</xdr:col>
      <xdr:colOff>1438275</xdr:colOff>
      <xdr:row>68</xdr:row>
      <xdr:rowOff>95250</xdr:rowOff>
    </xdr:to>
    <xdr:pic>
      <xdr:nvPicPr>
        <xdr:cNvPr id="31252563" name="Picture 52">
          <a:extLst>
            <a:ext uri="{FF2B5EF4-FFF2-40B4-BE49-F238E27FC236}">
              <a16:creationId xmlns:a16="http://schemas.microsoft.com/office/drawing/2014/main" xmlns="" id="{00000000-0008-0000-0500-000053E0DC0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19150" y="173488350"/>
          <a:ext cx="119062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71</xdr:row>
      <xdr:rowOff>180975</xdr:rowOff>
    </xdr:from>
    <xdr:to>
      <xdr:col>1</xdr:col>
      <xdr:colOff>1228725</xdr:colOff>
      <xdr:row>74</xdr:row>
      <xdr:rowOff>57150</xdr:rowOff>
    </xdr:to>
    <xdr:pic>
      <xdr:nvPicPr>
        <xdr:cNvPr id="31252564" name="Picture 107">
          <a:extLst>
            <a:ext uri="{FF2B5EF4-FFF2-40B4-BE49-F238E27FC236}">
              <a16:creationId xmlns:a16="http://schemas.microsoft.com/office/drawing/2014/main" xmlns="" id="{00000000-0008-0000-0500-000054E0DC01}"/>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695325" y="175974375"/>
          <a:ext cx="11049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223</xdr:row>
      <xdr:rowOff>28575</xdr:rowOff>
    </xdr:from>
    <xdr:to>
      <xdr:col>1</xdr:col>
      <xdr:colOff>1504950</xdr:colOff>
      <xdr:row>225</xdr:row>
      <xdr:rowOff>142875</xdr:rowOff>
    </xdr:to>
    <xdr:pic>
      <xdr:nvPicPr>
        <xdr:cNvPr id="31252567" name="Picture 144">
          <a:extLst>
            <a:ext uri="{FF2B5EF4-FFF2-40B4-BE49-F238E27FC236}">
              <a16:creationId xmlns:a16="http://schemas.microsoft.com/office/drawing/2014/main" xmlns="" id="{00000000-0008-0000-0500-000057E0DC0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571500" y="1228820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91</xdr:row>
      <xdr:rowOff>552450</xdr:rowOff>
    </xdr:from>
    <xdr:to>
      <xdr:col>2</xdr:col>
      <xdr:colOff>28575</xdr:colOff>
      <xdr:row>94</xdr:row>
      <xdr:rowOff>95250</xdr:rowOff>
    </xdr:to>
    <xdr:pic>
      <xdr:nvPicPr>
        <xdr:cNvPr id="31252569" name="Picture 159">
          <a:extLst>
            <a:ext uri="{FF2B5EF4-FFF2-40B4-BE49-F238E27FC236}">
              <a16:creationId xmlns:a16="http://schemas.microsoft.com/office/drawing/2014/main" xmlns="" id="{00000000-0008-0000-0500-000059E0DC0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52450" y="36252150"/>
          <a:ext cx="15811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97</xdr:row>
      <xdr:rowOff>638175</xdr:rowOff>
    </xdr:from>
    <xdr:to>
      <xdr:col>1</xdr:col>
      <xdr:colOff>1438275</xdr:colOff>
      <xdr:row>99</xdr:row>
      <xdr:rowOff>619124</xdr:rowOff>
    </xdr:to>
    <xdr:pic>
      <xdr:nvPicPr>
        <xdr:cNvPr id="31252571" name="Picture 162">
          <a:extLst>
            <a:ext uri="{FF2B5EF4-FFF2-40B4-BE49-F238E27FC236}">
              <a16:creationId xmlns:a16="http://schemas.microsoft.com/office/drawing/2014/main" xmlns="" id="{00000000-0008-0000-0500-00005BE0DC01}"/>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04850" y="40100250"/>
          <a:ext cx="13049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104</xdr:row>
      <xdr:rowOff>209550</xdr:rowOff>
    </xdr:from>
    <xdr:to>
      <xdr:col>1</xdr:col>
      <xdr:colOff>1304925</xdr:colOff>
      <xdr:row>105</xdr:row>
      <xdr:rowOff>581026</xdr:rowOff>
    </xdr:to>
    <xdr:pic>
      <xdr:nvPicPr>
        <xdr:cNvPr id="31252573" name="Picture 165">
          <a:extLst>
            <a:ext uri="{FF2B5EF4-FFF2-40B4-BE49-F238E27FC236}">
              <a16:creationId xmlns:a16="http://schemas.microsoft.com/office/drawing/2014/main" xmlns="" id="{00000000-0008-0000-0500-00005DE0DC01}"/>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638175" y="44081700"/>
          <a:ext cx="12382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110</xdr:row>
      <xdr:rowOff>552450</xdr:rowOff>
    </xdr:from>
    <xdr:to>
      <xdr:col>2</xdr:col>
      <xdr:colOff>28575</xdr:colOff>
      <xdr:row>113</xdr:row>
      <xdr:rowOff>66675</xdr:rowOff>
    </xdr:to>
    <xdr:pic>
      <xdr:nvPicPr>
        <xdr:cNvPr id="31252575" name="Picture 167">
          <a:extLst>
            <a:ext uri="{FF2B5EF4-FFF2-40B4-BE49-F238E27FC236}">
              <a16:creationId xmlns:a16="http://schemas.microsoft.com/office/drawing/2014/main" xmlns="" id="{00000000-0008-0000-0500-00005FE0DC0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52450" y="48053625"/>
          <a:ext cx="15811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116</xdr:row>
      <xdr:rowOff>638175</xdr:rowOff>
    </xdr:from>
    <xdr:to>
      <xdr:col>1</xdr:col>
      <xdr:colOff>1438275</xdr:colOff>
      <xdr:row>118</xdr:row>
      <xdr:rowOff>609600</xdr:rowOff>
    </xdr:to>
    <xdr:pic>
      <xdr:nvPicPr>
        <xdr:cNvPr id="31252577" name="Picture 169">
          <a:extLst>
            <a:ext uri="{FF2B5EF4-FFF2-40B4-BE49-F238E27FC236}">
              <a16:creationId xmlns:a16="http://schemas.microsoft.com/office/drawing/2014/main" xmlns="" id="{00000000-0008-0000-0500-000061E0DC01}"/>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704850" y="51968400"/>
          <a:ext cx="1304925"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123</xdr:row>
      <xdr:rowOff>133350</xdr:rowOff>
    </xdr:from>
    <xdr:to>
      <xdr:col>1</xdr:col>
      <xdr:colOff>1333500</xdr:colOff>
      <xdr:row>124</xdr:row>
      <xdr:rowOff>504825</xdr:rowOff>
    </xdr:to>
    <xdr:pic>
      <xdr:nvPicPr>
        <xdr:cNvPr id="31252579" name="Picture 171">
          <a:extLst>
            <a:ext uri="{FF2B5EF4-FFF2-40B4-BE49-F238E27FC236}">
              <a16:creationId xmlns:a16="http://schemas.microsoft.com/office/drawing/2014/main" xmlns="" id="{00000000-0008-0000-0500-000063E0DC01}"/>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676275" y="55930800"/>
          <a:ext cx="122872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129</xdr:row>
      <xdr:rowOff>638175</xdr:rowOff>
    </xdr:from>
    <xdr:to>
      <xdr:col>1</xdr:col>
      <xdr:colOff>1409700</xdr:colOff>
      <xdr:row>132</xdr:row>
      <xdr:rowOff>152400</xdr:rowOff>
    </xdr:to>
    <xdr:pic>
      <xdr:nvPicPr>
        <xdr:cNvPr id="31252581" name="Picture 174">
          <a:extLst>
            <a:ext uri="{FF2B5EF4-FFF2-40B4-BE49-F238E27FC236}">
              <a16:creationId xmlns:a16="http://schemas.microsoft.com/office/drawing/2014/main" xmlns="" id="{00000000-0008-0000-0500-000065E0DC01}"/>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90575" y="60112275"/>
          <a:ext cx="119062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136</xdr:row>
      <xdr:rowOff>171450</xdr:rowOff>
    </xdr:from>
    <xdr:to>
      <xdr:col>1</xdr:col>
      <xdr:colOff>1400175</xdr:colOff>
      <xdr:row>137</xdr:row>
      <xdr:rowOff>514350</xdr:rowOff>
    </xdr:to>
    <xdr:pic>
      <xdr:nvPicPr>
        <xdr:cNvPr id="31252583" name="Picture 177">
          <a:extLst>
            <a:ext uri="{FF2B5EF4-FFF2-40B4-BE49-F238E27FC236}">
              <a16:creationId xmlns:a16="http://schemas.microsoft.com/office/drawing/2014/main" xmlns="" id="{00000000-0008-0000-0500-000067E0DC01}"/>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676275" y="64179450"/>
          <a:ext cx="12954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544</xdr:row>
      <xdr:rowOff>438150</xdr:rowOff>
    </xdr:from>
    <xdr:to>
      <xdr:col>2</xdr:col>
      <xdr:colOff>161925</xdr:colOff>
      <xdr:row>547</xdr:row>
      <xdr:rowOff>66675</xdr:rowOff>
    </xdr:to>
    <xdr:pic>
      <xdr:nvPicPr>
        <xdr:cNvPr id="31252585" name="Picture 47">
          <a:extLst>
            <a:ext uri="{FF2B5EF4-FFF2-40B4-BE49-F238E27FC236}">
              <a16:creationId xmlns:a16="http://schemas.microsoft.com/office/drawing/2014/main" xmlns="" id="{00000000-0008-0000-0500-000069E0DC0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42900" y="305914425"/>
          <a:ext cx="1924050" cy="1914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278</xdr:row>
      <xdr:rowOff>657225</xdr:rowOff>
    </xdr:from>
    <xdr:to>
      <xdr:col>2</xdr:col>
      <xdr:colOff>28575</xdr:colOff>
      <xdr:row>281</xdr:row>
      <xdr:rowOff>161925</xdr:rowOff>
    </xdr:to>
    <xdr:pic>
      <xdr:nvPicPr>
        <xdr:cNvPr id="31252587" name="Picture 144">
          <a:extLst>
            <a:ext uri="{FF2B5EF4-FFF2-40B4-BE49-F238E27FC236}">
              <a16:creationId xmlns:a16="http://schemas.microsoft.com/office/drawing/2014/main" xmlns="" id="{00000000-0008-0000-0500-00006BE0DC0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628650" y="160410525"/>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417195</xdr:colOff>
      <xdr:row>182</xdr:row>
      <xdr:rowOff>228600</xdr:rowOff>
    </xdr:from>
    <xdr:ext cx="184731" cy="264560"/>
    <xdr:sp macro="" textlink="">
      <xdr:nvSpPr>
        <xdr:cNvPr id="3" name="TextBox 2">
          <a:extLst>
            <a:ext uri="{FF2B5EF4-FFF2-40B4-BE49-F238E27FC236}">
              <a16:creationId xmlns:a16="http://schemas.microsoft.com/office/drawing/2014/main" xmlns="" id="{00000000-0008-0000-0500-000003000000}"/>
            </a:ext>
          </a:extLst>
        </xdr:cNvPr>
        <xdr:cNvSpPr txBox="1"/>
      </xdr:nvSpPr>
      <xdr:spPr>
        <a:xfrm>
          <a:off x="2516981" y="97669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twoCellAnchor editAs="oneCell">
    <xdr:from>
      <xdr:col>1</xdr:col>
      <xdr:colOff>9525</xdr:colOff>
      <xdr:row>180</xdr:row>
      <xdr:rowOff>19050</xdr:rowOff>
    </xdr:from>
    <xdr:to>
      <xdr:col>1</xdr:col>
      <xdr:colOff>1524000</xdr:colOff>
      <xdr:row>182</xdr:row>
      <xdr:rowOff>114301</xdr:rowOff>
    </xdr:to>
    <xdr:pic>
      <xdr:nvPicPr>
        <xdr:cNvPr id="31252590" name="Picture 144">
          <a:extLst>
            <a:ext uri="{FF2B5EF4-FFF2-40B4-BE49-F238E27FC236}">
              <a16:creationId xmlns:a16="http://schemas.microsoft.com/office/drawing/2014/main" xmlns="" id="{00000000-0008-0000-0500-00006EE0DC01}"/>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81025" y="93097350"/>
          <a:ext cx="15144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80</xdr:row>
      <xdr:rowOff>276225</xdr:rowOff>
    </xdr:from>
    <xdr:to>
      <xdr:col>1</xdr:col>
      <xdr:colOff>1352550</xdr:colOff>
      <xdr:row>81</xdr:row>
      <xdr:rowOff>428625</xdr:rowOff>
    </xdr:to>
    <xdr:pic>
      <xdr:nvPicPr>
        <xdr:cNvPr id="31252593" name="Picture 186">
          <a:extLst>
            <a:ext uri="{FF2B5EF4-FFF2-40B4-BE49-F238E27FC236}">
              <a16:creationId xmlns:a16="http://schemas.microsoft.com/office/drawing/2014/main" xmlns="" id="{00000000-0008-0000-0500-000071E0DC01}"/>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790575" y="30108525"/>
          <a:ext cx="11334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86</xdr:row>
      <xdr:rowOff>85725</xdr:rowOff>
    </xdr:from>
    <xdr:to>
      <xdr:col>1</xdr:col>
      <xdr:colOff>1209675</xdr:colOff>
      <xdr:row>87</xdr:row>
      <xdr:rowOff>390525</xdr:rowOff>
    </xdr:to>
    <xdr:pic>
      <xdr:nvPicPr>
        <xdr:cNvPr id="31252594" name="Picture 1">
          <a:extLst>
            <a:ext uri="{FF2B5EF4-FFF2-40B4-BE49-F238E27FC236}">
              <a16:creationId xmlns:a16="http://schemas.microsoft.com/office/drawing/2014/main" xmlns="" id="{00000000-0008-0000-0500-000072E0DC01}"/>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66775" y="33061275"/>
          <a:ext cx="914400"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229</xdr:row>
      <xdr:rowOff>133350</xdr:rowOff>
    </xdr:from>
    <xdr:to>
      <xdr:col>1</xdr:col>
      <xdr:colOff>1419225</xdr:colOff>
      <xdr:row>230</xdr:row>
      <xdr:rowOff>666751</xdr:rowOff>
    </xdr:to>
    <xdr:pic>
      <xdr:nvPicPr>
        <xdr:cNvPr id="31252595" name="Picture 112">
          <a:extLst>
            <a:ext uri="{FF2B5EF4-FFF2-40B4-BE49-F238E27FC236}">
              <a16:creationId xmlns:a16="http://schemas.microsoft.com/office/drawing/2014/main" xmlns="" id="{00000000-0008-0000-0500-000073E0DC01}"/>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781050" y="127111125"/>
          <a:ext cx="120967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234</xdr:row>
      <xdr:rowOff>666750</xdr:rowOff>
    </xdr:from>
    <xdr:to>
      <xdr:col>2</xdr:col>
      <xdr:colOff>0</xdr:colOff>
      <xdr:row>237</xdr:row>
      <xdr:rowOff>180975</xdr:rowOff>
    </xdr:to>
    <xdr:pic>
      <xdr:nvPicPr>
        <xdr:cNvPr id="31252597" name="Picture 182">
          <a:extLst>
            <a:ext uri="{FF2B5EF4-FFF2-40B4-BE49-F238E27FC236}">
              <a16:creationId xmlns:a16="http://schemas.microsoft.com/office/drawing/2014/main" xmlns="" id="{00000000-0008-0000-0500-000075E0DC01}"/>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533400" y="130987800"/>
          <a:ext cx="1571625"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542925</xdr:colOff>
      <xdr:row>578</xdr:row>
      <xdr:rowOff>304800</xdr:rowOff>
    </xdr:from>
    <xdr:to>
      <xdr:col>2</xdr:col>
      <xdr:colOff>1495425</xdr:colOff>
      <xdr:row>578</xdr:row>
      <xdr:rowOff>685800</xdr:rowOff>
    </xdr:to>
    <xdr:pic>
      <xdr:nvPicPr>
        <xdr:cNvPr id="31252599" name="Picture 182">
          <a:extLst>
            <a:ext uri="{FF2B5EF4-FFF2-40B4-BE49-F238E27FC236}">
              <a16:creationId xmlns:a16="http://schemas.microsoft.com/office/drawing/2014/main" xmlns="" id="{00000000-0008-0000-0500-000077E0DC01}"/>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647950" y="336365850"/>
          <a:ext cx="9525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508</xdr:row>
      <xdr:rowOff>666750</xdr:rowOff>
    </xdr:from>
    <xdr:to>
      <xdr:col>1</xdr:col>
      <xdr:colOff>1419225</xdr:colOff>
      <xdr:row>510</xdr:row>
      <xdr:rowOff>438150</xdr:rowOff>
    </xdr:to>
    <xdr:pic>
      <xdr:nvPicPr>
        <xdr:cNvPr id="31252603" name="Picture 160">
          <a:extLst>
            <a:ext uri="{FF2B5EF4-FFF2-40B4-BE49-F238E27FC236}">
              <a16:creationId xmlns:a16="http://schemas.microsoft.com/office/drawing/2014/main" xmlns="" id="{00000000-0008-0000-0500-00007BE0DC0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704850" y="287855025"/>
          <a:ext cx="128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203</xdr:row>
      <xdr:rowOff>628650</xdr:rowOff>
    </xdr:from>
    <xdr:to>
      <xdr:col>1</xdr:col>
      <xdr:colOff>1466850</xdr:colOff>
      <xdr:row>205</xdr:row>
      <xdr:rowOff>619125</xdr:rowOff>
    </xdr:to>
    <xdr:pic>
      <xdr:nvPicPr>
        <xdr:cNvPr id="31252605" name="Picture 147">
          <a:extLst>
            <a:ext uri="{FF2B5EF4-FFF2-40B4-BE49-F238E27FC236}">
              <a16:creationId xmlns:a16="http://schemas.microsoft.com/office/drawing/2014/main" xmlns="" id="{00000000-0008-0000-0500-00007DE0DC01}"/>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638175" y="109918500"/>
          <a:ext cx="140017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191</xdr:row>
      <xdr:rowOff>704850</xdr:rowOff>
    </xdr:from>
    <xdr:to>
      <xdr:col>1</xdr:col>
      <xdr:colOff>1381125</xdr:colOff>
      <xdr:row>194</xdr:row>
      <xdr:rowOff>133351</xdr:rowOff>
    </xdr:to>
    <xdr:pic>
      <xdr:nvPicPr>
        <xdr:cNvPr id="31252606" name="Picture 164">
          <a:extLst>
            <a:ext uri="{FF2B5EF4-FFF2-40B4-BE49-F238E27FC236}">
              <a16:creationId xmlns:a16="http://schemas.microsoft.com/office/drawing/2014/main" xmlns="" id="{00000000-0008-0000-0500-00007EE0DC01}"/>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790575" y="101536500"/>
          <a:ext cx="11620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550</xdr:row>
      <xdr:rowOff>0</xdr:rowOff>
    </xdr:from>
    <xdr:to>
      <xdr:col>1</xdr:col>
      <xdr:colOff>895350</xdr:colOff>
      <xdr:row>550</xdr:row>
      <xdr:rowOff>666750</xdr:rowOff>
    </xdr:to>
    <xdr:pic>
      <xdr:nvPicPr>
        <xdr:cNvPr id="31252611" name="Picture 21">
          <a:extLst>
            <a:ext uri="{FF2B5EF4-FFF2-40B4-BE49-F238E27FC236}">
              <a16:creationId xmlns:a16="http://schemas.microsoft.com/office/drawing/2014/main" xmlns="" id="{00000000-0008-0000-0500-000083E0DC01}"/>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309753000"/>
          <a:ext cx="8953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551</xdr:row>
      <xdr:rowOff>628650</xdr:rowOff>
    </xdr:from>
    <xdr:to>
      <xdr:col>2</xdr:col>
      <xdr:colOff>0</xdr:colOff>
      <xdr:row>554</xdr:row>
      <xdr:rowOff>142875</xdr:rowOff>
    </xdr:to>
    <xdr:pic>
      <xdr:nvPicPr>
        <xdr:cNvPr id="31252612" name="Picture 186" descr="https://www.dahuasecurity.com/asset/upload/uploads/image/20200710/IPC-EW5541-AS_thumb.png">
          <a:extLst>
            <a:ext uri="{FF2B5EF4-FFF2-40B4-BE49-F238E27FC236}">
              <a16:creationId xmlns:a16="http://schemas.microsoft.com/office/drawing/2014/main" xmlns="" id="{00000000-0008-0000-0500-000084E0DC01}"/>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561975" y="311057925"/>
          <a:ext cx="154305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40481</xdr:colOff>
      <xdr:row>304</xdr:row>
      <xdr:rowOff>550069</xdr:rowOff>
    </xdr:from>
    <xdr:to>
      <xdr:col>1</xdr:col>
      <xdr:colOff>1460085</xdr:colOff>
      <xdr:row>306</xdr:row>
      <xdr:rowOff>655902</xdr:rowOff>
    </xdr:to>
    <xdr:pic>
      <xdr:nvPicPr>
        <xdr:cNvPr id="187" name="Picture 186">
          <a:extLst>
            <a:ext uri="{FF2B5EF4-FFF2-40B4-BE49-F238E27FC236}">
              <a16:creationId xmlns:a16="http://schemas.microsoft.com/office/drawing/2014/main" xmlns="" id="{00000000-0008-0000-0500-0000BB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611981" y="190183294"/>
          <a:ext cx="1419604" cy="1439333"/>
        </a:xfrm>
        <a:prstGeom prst="rect">
          <a:avLst/>
        </a:prstGeom>
      </xdr:spPr>
    </xdr:pic>
    <xdr:clientData/>
  </xdr:twoCellAnchor>
  <xdr:twoCellAnchor editAs="oneCell">
    <xdr:from>
      <xdr:col>1</xdr:col>
      <xdr:colOff>0</xdr:colOff>
      <xdr:row>297</xdr:row>
      <xdr:rowOff>154780</xdr:rowOff>
    </xdr:from>
    <xdr:to>
      <xdr:col>1</xdr:col>
      <xdr:colOff>1414695</xdr:colOff>
      <xdr:row>299</xdr:row>
      <xdr:rowOff>91280</xdr:rowOff>
    </xdr:to>
    <xdr:pic>
      <xdr:nvPicPr>
        <xdr:cNvPr id="190" name="Picture 189">
          <a:extLst>
            <a:ext uri="{FF2B5EF4-FFF2-40B4-BE49-F238E27FC236}">
              <a16:creationId xmlns:a16="http://schemas.microsoft.com/office/drawing/2014/main" xmlns="" id="{00000000-0008-0000-0500-0000BE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571500" y="167830499"/>
          <a:ext cx="1414695" cy="1270000"/>
        </a:xfrm>
        <a:prstGeom prst="rect">
          <a:avLst/>
        </a:prstGeom>
      </xdr:spPr>
    </xdr:pic>
    <xdr:clientData/>
  </xdr:twoCellAnchor>
  <xdr:oneCellAnchor>
    <xdr:from>
      <xdr:col>1</xdr:col>
      <xdr:colOff>42863</xdr:colOff>
      <xdr:row>423</xdr:row>
      <xdr:rowOff>116681</xdr:rowOff>
    </xdr:from>
    <xdr:ext cx="1404938" cy="1461393"/>
    <xdr:pic>
      <xdr:nvPicPr>
        <xdr:cNvPr id="189" name="Picture 73">
          <a:extLst>
            <a:ext uri="{FF2B5EF4-FFF2-40B4-BE49-F238E27FC236}">
              <a16:creationId xmlns:a16="http://schemas.microsoft.com/office/drawing/2014/main" xmlns="" id="{00000000-0008-0000-0500-0000BD00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614363" y="262816181"/>
          <a:ext cx="1404938" cy="1461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333376</xdr:colOff>
      <xdr:row>429</xdr:row>
      <xdr:rowOff>321468</xdr:rowOff>
    </xdr:from>
    <xdr:ext cx="1932948" cy="1997868"/>
    <xdr:pic>
      <xdr:nvPicPr>
        <xdr:cNvPr id="192" name="Picture 66">
          <a:extLst>
            <a:ext uri="{FF2B5EF4-FFF2-40B4-BE49-F238E27FC236}">
              <a16:creationId xmlns:a16="http://schemas.microsoft.com/office/drawing/2014/main" xmlns="" id="{00000000-0008-0000-0500-0000C0000000}"/>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33376" y="273319874"/>
          <a:ext cx="1932948" cy="1997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45243</xdr:colOff>
      <xdr:row>437</xdr:row>
      <xdr:rowOff>240507</xdr:rowOff>
    </xdr:from>
    <xdr:ext cx="1373982" cy="1428397"/>
    <xdr:pic>
      <xdr:nvPicPr>
        <xdr:cNvPr id="194" name="Picture 64">
          <a:extLst>
            <a:ext uri="{FF2B5EF4-FFF2-40B4-BE49-F238E27FC236}">
              <a16:creationId xmlns:a16="http://schemas.microsoft.com/office/drawing/2014/main" xmlns="" id="{00000000-0008-0000-0500-0000C200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616743" y="270674307"/>
          <a:ext cx="1373982" cy="14283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321469</xdr:colOff>
      <xdr:row>444</xdr:row>
      <xdr:rowOff>74912</xdr:rowOff>
    </xdr:from>
    <xdr:ext cx="1952625" cy="2018205"/>
    <xdr:pic>
      <xdr:nvPicPr>
        <xdr:cNvPr id="196" name="Picture 66">
          <a:extLst>
            <a:ext uri="{FF2B5EF4-FFF2-40B4-BE49-F238E27FC236}">
              <a16:creationId xmlns:a16="http://schemas.microsoft.com/office/drawing/2014/main" xmlns="" id="{00000000-0008-0000-0500-0000C4000000}"/>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21469" y="281288631"/>
          <a:ext cx="1952625" cy="2018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428625</xdr:colOff>
      <xdr:row>451</xdr:row>
      <xdr:rowOff>226219</xdr:rowOff>
    </xdr:from>
    <xdr:ext cx="1678781" cy="1657350"/>
    <xdr:pic>
      <xdr:nvPicPr>
        <xdr:cNvPr id="198" name="Picture 189" descr="https://www.dahuasecurity.com/asset/upload/uploads/image/20200805/IPC-HFW3549T1-AS-PV_thumb.png">
          <a:extLst>
            <a:ext uri="{FF2B5EF4-FFF2-40B4-BE49-F238E27FC236}">
              <a16:creationId xmlns:a16="http://schemas.microsoft.com/office/drawing/2014/main" xmlns="" id="{00000000-0008-0000-0500-0000C6000000}"/>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428625" y="280844625"/>
          <a:ext cx="1678781"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126206</xdr:colOff>
      <xdr:row>458</xdr:row>
      <xdr:rowOff>157162</xdr:rowOff>
    </xdr:from>
    <xdr:ext cx="1273969" cy="1319524"/>
    <xdr:pic>
      <xdr:nvPicPr>
        <xdr:cNvPr id="200" name="Picture 68">
          <a:extLst>
            <a:ext uri="{FF2B5EF4-FFF2-40B4-BE49-F238E27FC236}">
              <a16:creationId xmlns:a16="http://schemas.microsoft.com/office/drawing/2014/main" xmlns="" id="{00000000-0008-0000-0500-0000C800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697706" y="282192412"/>
          <a:ext cx="1273969" cy="1319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321469</xdr:colOff>
      <xdr:row>465</xdr:row>
      <xdr:rowOff>126516</xdr:rowOff>
    </xdr:from>
    <xdr:to>
      <xdr:col>2</xdr:col>
      <xdr:colOff>119063</xdr:colOff>
      <xdr:row>468</xdr:row>
      <xdr:rowOff>438150</xdr:rowOff>
    </xdr:to>
    <xdr:pic>
      <xdr:nvPicPr>
        <xdr:cNvPr id="201" name="Picture 185">
          <a:extLst>
            <a:ext uri="{FF2B5EF4-FFF2-40B4-BE49-F238E27FC236}">
              <a16:creationId xmlns:a16="http://schemas.microsoft.com/office/drawing/2014/main" xmlns="" id="{00000000-0008-0000-0500-0000C9000000}"/>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21469" y="284578735"/>
          <a:ext cx="1905000" cy="19546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421</xdr:row>
      <xdr:rowOff>0</xdr:rowOff>
    </xdr:from>
    <xdr:to>
      <xdr:col>1</xdr:col>
      <xdr:colOff>895350</xdr:colOff>
      <xdr:row>422</xdr:row>
      <xdr:rowOff>109538</xdr:rowOff>
    </xdr:to>
    <xdr:pic>
      <xdr:nvPicPr>
        <xdr:cNvPr id="193" name="Picture 21">
          <a:extLst>
            <a:ext uri="{FF2B5EF4-FFF2-40B4-BE49-F238E27FC236}">
              <a16:creationId xmlns:a16="http://schemas.microsoft.com/office/drawing/2014/main" xmlns="" id="{00000000-0008-0000-0500-0000C1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60353969"/>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428</xdr:row>
      <xdr:rowOff>0</xdr:rowOff>
    </xdr:from>
    <xdr:to>
      <xdr:col>1</xdr:col>
      <xdr:colOff>895350</xdr:colOff>
      <xdr:row>429</xdr:row>
      <xdr:rowOff>109537</xdr:rowOff>
    </xdr:to>
    <xdr:pic>
      <xdr:nvPicPr>
        <xdr:cNvPr id="195" name="Picture 21">
          <a:extLst>
            <a:ext uri="{FF2B5EF4-FFF2-40B4-BE49-F238E27FC236}">
              <a16:creationId xmlns:a16="http://schemas.microsoft.com/office/drawing/2014/main" xmlns="" id="{00000000-0008-0000-0500-0000C3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64187781"/>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435</xdr:row>
      <xdr:rowOff>0</xdr:rowOff>
    </xdr:from>
    <xdr:to>
      <xdr:col>1</xdr:col>
      <xdr:colOff>895350</xdr:colOff>
      <xdr:row>436</xdr:row>
      <xdr:rowOff>109538</xdr:rowOff>
    </xdr:to>
    <xdr:pic>
      <xdr:nvPicPr>
        <xdr:cNvPr id="197" name="Picture 21">
          <a:extLst>
            <a:ext uri="{FF2B5EF4-FFF2-40B4-BE49-F238E27FC236}">
              <a16:creationId xmlns:a16="http://schemas.microsoft.com/office/drawing/2014/main" xmlns="" id="{00000000-0008-0000-0500-0000C5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6802159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442</xdr:row>
      <xdr:rowOff>0</xdr:rowOff>
    </xdr:from>
    <xdr:to>
      <xdr:col>1</xdr:col>
      <xdr:colOff>895350</xdr:colOff>
      <xdr:row>443</xdr:row>
      <xdr:rowOff>109537</xdr:rowOff>
    </xdr:to>
    <xdr:pic>
      <xdr:nvPicPr>
        <xdr:cNvPr id="199" name="Picture 21">
          <a:extLst>
            <a:ext uri="{FF2B5EF4-FFF2-40B4-BE49-F238E27FC236}">
              <a16:creationId xmlns:a16="http://schemas.microsoft.com/office/drawing/2014/main" xmlns="" id="{00000000-0008-0000-0500-0000C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71855406"/>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449</xdr:row>
      <xdr:rowOff>0</xdr:rowOff>
    </xdr:from>
    <xdr:to>
      <xdr:col>1</xdr:col>
      <xdr:colOff>895350</xdr:colOff>
      <xdr:row>450</xdr:row>
      <xdr:rowOff>109538</xdr:rowOff>
    </xdr:to>
    <xdr:pic>
      <xdr:nvPicPr>
        <xdr:cNvPr id="202" name="Picture 21">
          <a:extLst>
            <a:ext uri="{FF2B5EF4-FFF2-40B4-BE49-F238E27FC236}">
              <a16:creationId xmlns:a16="http://schemas.microsoft.com/office/drawing/2014/main" xmlns="" id="{00000000-0008-0000-0500-0000CA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75689219"/>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456</xdr:row>
      <xdr:rowOff>0</xdr:rowOff>
    </xdr:from>
    <xdr:to>
      <xdr:col>1</xdr:col>
      <xdr:colOff>895350</xdr:colOff>
      <xdr:row>457</xdr:row>
      <xdr:rowOff>109537</xdr:rowOff>
    </xdr:to>
    <xdr:pic>
      <xdr:nvPicPr>
        <xdr:cNvPr id="203" name="Picture 21">
          <a:extLst>
            <a:ext uri="{FF2B5EF4-FFF2-40B4-BE49-F238E27FC236}">
              <a16:creationId xmlns:a16="http://schemas.microsoft.com/office/drawing/2014/main" xmlns="" id="{00000000-0008-0000-0500-0000CB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79523031"/>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463</xdr:row>
      <xdr:rowOff>0</xdr:rowOff>
    </xdr:from>
    <xdr:to>
      <xdr:col>1</xdr:col>
      <xdr:colOff>895350</xdr:colOff>
      <xdr:row>464</xdr:row>
      <xdr:rowOff>109538</xdr:rowOff>
    </xdr:to>
    <xdr:pic>
      <xdr:nvPicPr>
        <xdr:cNvPr id="204" name="Picture 21">
          <a:extLst>
            <a:ext uri="{FF2B5EF4-FFF2-40B4-BE49-F238E27FC236}">
              <a16:creationId xmlns:a16="http://schemas.microsoft.com/office/drawing/2014/main" xmlns="" id="{00000000-0008-0000-0500-0000CC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83356844"/>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173</xdr:row>
      <xdr:rowOff>371475</xdr:rowOff>
    </xdr:from>
    <xdr:to>
      <xdr:col>2</xdr:col>
      <xdr:colOff>219075</xdr:colOff>
      <xdr:row>176</xdr:row>
      <xdr:rowOff>457200</xdr:rowOff>
    </xdr:to>
    <xdr:pic>
      <xdr:nvPicPr>
        <xdr:cNvPr id="191" name="Picture 141" descr="https://dahuasecurity.s3-ap-southeast-1.amazonaws.com/uploads/image/20190905/IPC-HFW3241M-AS-I2_thumb.png">
          <a:extLst>
            <a:ext uri="{FF2B5EF4-FFF2-40B4-BE49-F238E27FC236}">
              <a16:creationId xmlns:a16="http://schemas.microsoft.com/office/drawing/2014/main" xmlns="" id="{00000000-0008-0000-0500-0000B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3375" y="89392125"/>
          <a:ext cx="1990725"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133350</xdr:colOff>
      <xdr:row>514</xdr:row>
      <xdr:rowOff>666750</xdr:rowOff>
    </xdr:from>
    <xdr:ext cx="1285875" cy="1295400"/>
    <xdr:pic>
      <xdr:nvPicPr>
        <xdr:cNvPr id="206" name="Picture 160">
          <a:extLst>
            <a:ext uri="{FF2B5EF4-FFF2-40B4-BE49-F238E27FC236}">
              <a16:creationId xmlns:a16="http://schemas.microsoft.com/office/drawing/2014/main" xmlns="" id="{00000000-0008-0000-0500-0000CE00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704850" y="325743094"/>
          <a:ext cx="128587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500062</xdr:colOff>
      <xdr:row>285</xdr:row>
      <xdr:rowOff>154782</xdr:rowOff>
    </xdr:from>
    <xdr:to>
      <xdr:col>2</xdr:col>
      <xdr:colOff>30956</xdr:colOff>
      <xdr:row>287</xdr:row>
      <xdr:rowOff>459582</xdr:rowOff>
    </xdr:to>
    <xdr:pic>
      <xdr:nvPicPr>
        <xdr:cNvPr id="210" name="Picture 209" descr="https://www.dahuasecurity.com/asset/upload/uploads/image/20191031/IPC-HFW2831T-ZS-S2_thumb.png">
          <a:extLst>
            <a:ext uri="{FF2B5EF4-FFF2-40B4-BE49-F238E27FC236}">
              <a16:creationId xmlns:a16="http://schemas.microsoft.com/office/drawing/2014/main" xmlns="" id="{00000000-0008-0000-0500-0000D200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500062" y="171604782"/>
          <a:ext cx="1638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685800</xdr:colOff>
      <xdr:row>572</xdr:row>
      <xdr:rowOff>828675</xdr:rowOff>
    </xdr:from>
    <xdr:to>
      <xdr:col>2</xdr:col>
      <xdr:colOff>1428750</xdr:colOff>
      <xdr:row>573</xdr:row>
      <xdr:rowOff>173831</xdr:rowOff>
    </xdr:to>
    <xdr:pic>
      <xdr:nvPicPr>
        <xdr:cNvPr id="209" name="Picture 150">
          <a:extLst>
            <a:ext uri="{FF2B5EF4-FFF2-40B4-BE49-F238E27FC236}">
              <a16:creationId xmlns:a16="http://schemas.microsoft.com/office/drawing/2014/main" xmlns="" id="{00000000-0008-0000-0500-0000D100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2790825" y="374303925"/>
          <a:ext cx="742950" cy="297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69056</xdr:colOff>
      <xdr:row>39</xdr:row>
      <xdr:rowOff>23813</xdr:rowOff>
    </xdr:from>
    <xdr:ext cx="1390650" cy="1347787"/>
    <xdr:pic>
      <xdr:nvPicPr>
        <xdr:cNvPr id="213" name="Picture 52">
          <a:extLst>
            <a:ext uri="{FF2B5EF4-FFF2-40B4-BE49-F238E27FC236}">
              <a16:creationId xmlns:a16="http://schemas.microsoft.com/office/drawing/2014/main" xmlns="" id="{00000000-0008-0000-0500-0000D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40556" y="26574751"/>
          <a:ext cx="1390650" cy="13477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345281</xdr:colOff>
      <xdr:row>44</xdr:row>
      <xdr:rowOff>276386</xdr:rowOff>
    </xdr:from>
    <xdr:ext cx="881062" cy="900862"/>
    <xdr:pic>
      <xdr:nvPicPr>
        <xdr:cNvPr id="215" name="Picture 214">
          <a:extLst>
            <a:ext uri="{FF2B5EF4-FFF2-40B4-BE49-F238E27FC236}">
              <a16:creationId xmlns:a16="http://schemas.microsoft.com/office/drawing/2014/main" xmlns="" id="{00000000-0008-0000-0500-0000D7000000}"/>
            </a:ext>
          </a:extLst>
        </xdr:cNvPr>
        <xdr:cNvPicPr>
          <a:picLocks noChangeAspect="1"/>
        </xdr:cNvPicPr>
      </xdr:nvPicPr>
      <xdr:blipFill rotWithShape="1">
        <a:blip xmlns:r="http://schemas.openxmlformats.org/officeDocument/2006/relationships" r:embed="rId69"/>
        <a:srcRect l="26751" t="13442" r="28747" b="14035"/>
        <a:stretch/>
      </xdr:blipFill>
      <xdr:spPr>
        <a:xfrm>
          <a:off x="916781" y="26362980"/>
          <a:ext cx="881062" cy="900862"/>
        </a:xfrm>
        <a:prstGeom prst="rect">
          <a:avLst/>
        </a:prstGeom>
      </xdr:spPr>
    </xdr:pic>
    <xdr:clientData/>
  </xdr:oneCellAnchor>
  <xdr:twoCellAnchor editAs="oneCell">
    <xdr:from>
      <xdr:col>1</xdr:col>
      <xdr:colOff>107156</xdr:colOff>
      <xdr:row>50</xdr:row>
      <xdr:rowOff>59531</xdr:rowOff>
    </xdr:from>
    <xdr:to>
      <xdr:col>1</xdr:col>
      <xdr:colOff>1360984</xdr:colOff>
      <xdr:row>51</xdr:row>
      <xdr:rowOff>207188</xdr:rowOff>
    </xdr:to>
    <xdr:pic>
      <xdr:nvPicPr>
        <xdr:cNvPr id="216" name="Picture 215">
          <a:extLst>
            <a:ext uri="{FF2B5EF4-FFF2-40B4-BE49-F238E27FC236}">
              <a16:creationId xmlns:a16="http://schemas.microsoft.com/office/drawing/2014/main" xmlns="" id="{00000000-0008-0000-0500-0000D8000000}"/>
            </a:ext>
          </a:extLst>
        </xdr:cNvPr>
        <xdr:cNvPicPr>
          <a:picLocks noChangeAspect="1"/>
        </xdr:cNvPicPr>
      </xdr:nvPicPr>
      <xdr:blipFill rotWithShape="1">
        <a:blip xmlns:r="http://schemas.openxmlformats.org/officeDocument/2006/relationships" r:embed="rId70"/>
        <a:srcRect l="17220" t="19791" r="12749" b="19597"/>
        <a:stretch/>
      </xdr:blipFill>
      <xdr:spPr>
        <a:xfrm>
          <a:off x="678656" y="29360812"/>
          <a:ext cx="1253828" cy="683439"/>
        </a:xfrm>
        <a:prstGeom prst="rect">
          <a:avLst/>
        </a:prstGeom>
      </xdr:spPr>
    </xdr:pic>
    <xdr:clientData/>
  </xdr:twoCellAnchor>
  <xdr:twoCellAnchor editAs="oneCell">
    <xdr:from>
      <xdr:col>1</xdr:col>
      <xdr:colOff>0</xdr:colOff>
      <xdr:row>42</xdr:row>
      <xdr:rowOff>0</xdr:rowOff>
    </xdr:from>
    <xdr:to>
      <xdr:col>1</xdr:col>
      <xdr:colOff>895350</xdr:colOff>
      <xdr:row>43</xdr:row>
      <xdr:rowOff>133350</xdr:rowOff>
    </xdr:to>
    <xdr:pic>
      <xdr:nvPicPr>
        <xdr:cNvPr id="217" name="Picture 21">
          <a:extLst>
            <a:ext uri="{FF2B5EF4-FFF2-40B4-BE49-F238E27FC236}">
              <a16:creationId xmlns:a16="http://schemas.microsoft.com/office/drawing/2014/main" xmlns="" id="{00000000-0008-0000-0500-0000D9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5015031"/>
          <a:ext cx="895350" cy="669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48</xdr:row>
      <xdr:rowOff>0</xdr:rowOff>
    </xdr:from>
    <xdr:to>
      <xdr:col>1</xdr:col>
      <xdr:colOff>895350</xdr:colOff>
      <xdr:row>49</xdr:row>
      <xdr:rowOff>133351</xdr:rowOff>
    </xdr:to>
    <xdr:pic>
      <xdr:nvPicPr>
        <xdr:cNvPr id="218" name="Picture 21">
          <a:extLst>
            <a:ext uri="{FF2B5EF4-FFF2-40B4-BE49-F238E27FC236}">
              <a16:creationId xmlns:a16="http://schemas.microsoft.com/office/drawing/2014/main" xmlns="" id="{00000000-0008-0000-0500-0000DA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571500" y="28229719"/>
          <a:ext cx="895350" cy="669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666750</xdr:colOff>
      <xdr:row>565</xdr:row>
      <xdr:rowOff>352425</xdr:rowOff>
    </xdr:from>
    <xdr:to>
      <xdr:col>2</xdr:col>
      <xdr:colOff>1409700</xdr:colOff>
      <xdr:row>566</xdr:row>
      <xdr:rowOff>78581</xdr:rowOff>
    </xdr:to>
    <xdr:pic>
      <xdr:nvPicPr>
        <xdr:cNvPr id="219" name="Picture 150">
          <a:extLst>
            <a:ext uri="{FF2B5EF4-FFF2-40B4-BE49-F238E27FC236}">
              <a16:creationId xmlns:a16="http://schemas.microsoft.com/office/drawing/2014/main" xmlns="" id="{00000000-0008-0000-0500-0000DB00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2771775" y="367074450"/>
          <a:ext cx="742950" cy="297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321469</xdr:colOff>
      <xdr:row>520</xdr:row>
      <xdr:rowOff>528637</xdr:rowOff>
    </xdr:from>
    <xdr:ext cx="2071688" cy="2071688"/>
    <xdr:pic>
      <xdr:nvPicPr>
        <xdr:cNvPr id="132" name="Picture 131" descr="https://www.dahuasecurity.com/asset/upload/uploads/image/20190411/DH-IPC-HFW5442T-S_thumb.png">
          <a:extLst>
            <a:ext uri="{FF2B5EF4-FFF2-40B4-BE49-F238E27FC236}">
              <a16:creationId xmlns:a16="http://schemas.microsoft.com/office/drawing/2014/main" xmlns="" id="{00000000-0008-0000-0500-000084000000}"/>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321469" y="342261825"/>
          <a:ext cx="2071688" cy="207168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154781</xdr:colOff>
      <xdr:row>527</xdr:row>
      <xdr:rowOff>157616</xdr:rowOff>
    </xdr:from>
    <xdr:to>
      <xdr:col>1</xdr:col>
      <xdr:colOff>1381125</xdr:colOff>
      <xdr:row>528</xdr:row>
      <xdr:rowOff>651159</xdr:rowOff>
    </xdr:to>
    <xdr:pic>
      <xdr:nvPicPr>
        <xdr:cNvPr id="133" name="Picture 132" descr="https://www.dahuasecurity.com/asset/upload/uploads/image/20190411/DH-IPC-HDW5442TM-AS_thumb.png">
          <a:extLst>
            <a:ext uri="{FF2B5EF4-FFF2-40B4-BE49-F238E27FC236}">
              <a16:creationId xmlns:a16="http://schemas.microsoft.com/office/drawing/2014/main" xmlns="" id="{00000000-0008-0000-0500-000085000000}"/>
            </a:ext>
          </a:extLst>
        </xdr:cNvPr>
        <xdr:cNvPicPr>
          <a:picLocks noChangeAspect="1" noChangeArrowheads="1"/>
        </xdr:cNvPicPr>
      </xdr:nvPicPr>
      <xdr:blipFill rotWithShape="1">
        <a:blip xmlns:r="http://schemas.openxmlformats.org/officeDocument/2006/relationships" r:embed="rId72">
          <a:extLst>
            <a:ext uri="{28A0092B-C50C-407E-A947-70E740481C1C}">
              <a14:useLocalDpi xmlns:a14="http://schemas.microsoft.com/office/drawing/2010/main" val="0"/>
            </a:ext>
          </a:extLst>
        </a:blip>
        <a:srcRect l="22575" t="22841" r="24749" b="24004"/>
        <a:stretch/>
      </xdr:blipFill>
      <xdr:spPr bwMode="auto">
        <a:xfrm>
          <a:off x="726281" y="342652804"/>
          <a:ext cx="1226344" cy="1255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6</xdr:col>
      <xdr:colOff>11906</xdr:colOff>
      <xdr:row>1</xdr:row>
      <xdr:rowOff>37844</xdr:rowOff>
    </xdr:to>
    <xdr:pic>
      <xdr:nvPicPr>
        <xdr:cNvPr id="135" name="Picture 134"/>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0" y="0"/>
          <a:ext cx="12382500" cy="25976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236</xdr:row>
      <xdr:rowOff>0</xdr:rowOff>
    </xdr:from>
    <xdr:to>
      <xdr:col>1</xdr:col>
      <xdr:colOff>409575</xdr:colOff>
      <xdr:row>237</xdr:row>
      <xdr:rowOff>133350</xdr:rowOff>
    </xdr:to>
    <xdr:sp macro="" textlink="">
      <xdr:nvSpPr>
        <xdr:cNvPr id="31251536" name="Picture 11">
          <a:extLst>
            <a:ext uri="{FF2B5EF4-FFF2-40B4-BE49-F238E27FC236}">
              <a16:creationId xmlns:a16="http://schemas.microsoft.com/office/drawing/2014/main" xmlns="" id="{00000000-0008-0000-0600-000050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7" name="Picture 11">
          <a:extLst>
            <a:ext uri="{FF2B5EF4-FFF2-40B4-BE49-F238E27FC236}">
              <a16:creationId xmlns:a16="http://schemas.microsoft.com/office/drawing/2014/main" xmlns="" id="{00000000-0008-0000-0600-000051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8" name="Picture 11">
          <a:extLst>
            <a:ext uri="{FF2B5EF4-FFF2-40B4-BE49-F238E27FC236}">
              <a16:creationId xmlns:a16="http://schemas.microsoft.com/office/drawing/2014/main" xmlns="" id="{00000000-0008-0000-0600-000052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39" name="Picture 11">
          <a:extLst>
            <a:ext uri="{FF2B5EF4-FFF2-40B4-BE49-F238E27FC236}">
              <a16:creationId xmlns:a16="http://schemas.microsoft.com/office/drawing/2014/main" xmlns="" id="{00000000-0008-0000-0600-000053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0" name="Picture 11">
          <a:extLst>
            <a:ext uri="{FF2B5EF4-FFF2-40B4-BE49-F238E27FC236}">
              <a16:creationId xmlns:a16="http://schemas.microsoft.com/office/drawing/2014/main" xmlns="" id="{00000000-0008-0000-0600-000054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1" name="AutoShape 1025" descr="Káº¿t quáº£ hÃ¬nh áº£nh cho icon hot">
          <a:extLst>
            <a:ext uri="{FF2B5EF4-FFF2-40B4-BE49-F238E27FC236}">
              <a16:creationId xmlns:a16="http://schemas.microsoft.com/office/drawing/2014/main" xmlns="" id="{00000000-0008-0000-0600-000055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2" name="AutoShape 1026" descr="Káº¿t quáº£ hÃ¬nh áº£nh cho icon hot">
          <a:extLst>
            <a:ext uri="{FF2B5EF4-FFF2-40B4-BE49-F238E27FC236}">
              <a16:creationId xmlns:a16="http://schemas.microsoft.com/office/drawing/2014/main" xmlns="" id="{00000000-0008-0000-0600-000056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230</xdr:row>
      <xdr:rowOff>0</xdr:rowOff>
    </xdr:from>
    <xdr:to>
      <xdr:col>7</xdr:col>
      <xdr:colOff>304800</xdr:colOff>
      <xdr:row>230</xdr:row>
      <xdr:rowOff>304800</xdr:rowOff>
    </xdr:to>
    <xdr:sp macro="" textlink="">
      <xdr:nvSpPr>
        <xdr:cNvPr id="31251543" name="AutoShape 1027" descr="Káº¿t quáº£ hÃ¬nh áº£nh cho icon hot">
          <a:extLst>
            <a:ext uri="{FF2B5EF4-FFF2-40B4-BE49-F238E27FC236}">
              <a16:creationId xmlns:a16="http://schemas.microsoft.com/office/drawing/2014/main" xmlns="" id="{00000000-0008-0000-0600-000057DCDC01}"/>
            </a:ext>
          </a:extLst>
        </xdr:cNvPr>
        <xdr:cNvSpPr>
          <a:spLocks noChangeAspect="1" noChangeArrowheads="1"/>
        </xdr:cNvSpPr>
      </xdr:nvSpPr>
      <xdr:spPr bwMode="auto">
        <a:xfrm>
          <a:off x="128682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230</xdr:row>
      <xdr:rowOff>0</xdr:rowOff>
    </xdr:from>
    <xdr:to>
      <xdr:col>8</xdr:col>
      <xdr:colOff>304800</xdr:colOff>
      <xdr:row>230</xdr:row>
      <xdr:rowOff>304800</xdr:rowOff>
    </xdr:to>
    <xdr:sp macro="" textlink="">
      <xdr:nvSpPr>
        <xdr:cNvPr id="31251544" name="AutoShape 1028" descr="Káº¿t quáº£ hÃ¬nh áº£nh cho icon hot">
          <a:extLst>
            <a:ext uri="{FF2B5EF4-FFF2-40B4-BE49-F238E27FC236}">
              <a16:creationId xmlns:a16="http://schemas.microsoft.com/office/drawing/2014/main" xmlns="" id="{00000000-0008-0000-0600-000058DCDC01}"/>
            </a:ext>
          </a:extLst>
        </xdr:cNvPr>
        <xdr:cNvSpPr>
          <a:spLocks noChangeAspect="1" noChangeArrowheads="1"/>
        </xdr:cNvSpPr>
      </xdr:nvSpPr>
      <xdr:spPr bwMode="auto">
        <a:xfrm>
          <a:off x="135540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230</xdr:row>
      <xdr:rowOff>0</xdr:rowOff>
    </xdr:from>
    <xdr:to>
      <xdr:col>6</xdr:col>
      <xdr:colOff>304800</xdr:colOff>
      <xdr:row>230</xdr:row>
      <xdr:rowOff>304800</xdr:rowOff>
    </xdr:to>
    <xdr:sp macro="" textlink="">
      <xdr:nvSpPr>
        <xdr:cNvPr id="31251545" name="AutoShape 1029" descr="Káº¿t quáº£ hÃ¬nh áº£nh cho icon hot">
          <a:extLst>
            <a:ext uri="{FF2B5EF4-FFF2-40B4-BE49-F238E27FC236}">
              <a16:creationId xmlns:a16="http://schemas.microsoft.com/office/drawing/2014/main" xmlns="" id="{00000000-0008-0000-0600-000059DCDC01}"/>
            </a:ext>
          </a:extLst>
        </xdr:cNvPr>
        <xdr:cNvSpPr>
          <a:spLocks noChangeAspect="1" noChangeArrowheads="1"/>
        </xdr:cNvSpPr>
      </xdr:nvSpPr>
      <xdr:spPr bwMode="auto">
        <a:xfrm>
          <a:off x="121824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7</xdr:col>
      <xdr:colOff>0</xdr:colOff>
      <xdr:row>230</xdr:row>
      <xdr:rowOff>0</xdr:rowOff>
    </xdr:from>
    <xdr:to>
      <xdr:col>7</xdr:col>
      <xdr:colOff>304800</xdr:colOff>
      <xdr:row>230</xdr:row>
      <xdr:rowOff>304800</xdr:rowOff>
    </xdr:to>
    <xdr:sp macro="" textlink="">
      <xdr:nvSpPr>
        <xdr:cNvPr id="31251546" name="AutoShape 1031" descr="Káº¿t quáº£ hÃ¬nh áº£nh cho icon hot">
          <a:extLst>
            <a:ext uri="{FF2B5EF4-FFF2-40B4-BE49-F238E27FC236}">
              <a16:creationId xmlns:a16="http://schemas.microsoft.com/office/drawing/2014/main" xmlns="" id="{00000000-0008-0000-0600-00005ADCDC01}"/>
            </a:ext>
          </a:extLst>
        </xdr:cNvPr>
        <xdr:cNvSpPr>
          <a:spLocks noChangeAspect="1" noChangeArrowheads="1"/>
        </xdr:cNvSpPr>
      </xdr:nvSpPr>
      <xdr:spPr bwMode="auto">
        <a:xfrm>
          <a:off x="12868275" y="1439037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7" name="Picture 11">
          <a:extLst>
            <a:ext uri="{FF2B5EF4-FFF2-40B4-BE49-F238E27FC236}">
              <a16:creationId xmlns:a16="http://schemas.microsoft.com/office/drawing/2014/main" xmlns="" id="{00000000-0008-0000-0600-00005B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8" name="Picture 11">
          <a:extLst>
            <a:ext uri="{FF2B5EF4-FFF2-40B4-BE49-F238E27FC236}">
              <a16:creationId xmlns:a16="http://schemas.microsoft.com/office/drawing/2014/main" xmlns="" id="{00000000-0008-0000-0600-00005C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49" name="Picture 11">
          <a:extLst>
            <a:ext uri="{FF2B5EF4-FFF2-40B4-BE49-F238E27FC236}">
              <a16:creationId xmlns:a16="http://schemas.microsoft.com/office/drawing/2014/main" xmlns="" id="{00000000-0008-0000-0600-00005D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0" name="Picture 11">
          <a:extLst>
            <a:ext uri="{FF2B5EF4-FFF2-40B4-BE49-F238E27FC236}">
              <a16:creationId xmlns:a16="http://schemas.microsoft.com/office/drawing/2014/main" xmlns="" id="{00000000-0008-0000-0600-00005E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1" name="Picture 11">
          <a:extLst>
            <a:ext uri="{FF2B5EF4-FFF2-40B4-BE49-F238E27FC236}">
              <a16:creationId xmlns:a16="http://schemas.microsoft.com/office/drawing/2014/main" xmlns="" id="{00000000-0008-0000-0600-00005F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2" name="Picture 11">
          <a:extLst>
            <a:ext uri="{FF2B5EF4-FFF2-40B4-BE49-F238E27FC236}">
              <a16:creationId xmlns:a16="http://schemas.microsoft.com/office/drawing/2014/main" xmlns="" id="{00000000-0008-0000-0600-000060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3" name="Picture 11">
          <a:extLst>
            <a:ext uri="{FF2B5EF4-FFF2-40B4-BE49-F238E27FC236}">
              <a16:creationId xmlns:a16="http://schemas.microsoft.com/office/drawing/2014/main" xmlns="" id="{00000000-0008-0000-0600-000061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4" name="Picture 11">
          <a:extLst>
            <a:ext uri="{FF2B5EF4-FFF2-40B4-BE49-F238E27FC236}">
              <a16:creationId xmlns:a16="http://schemas.microsoft.com/office/drawing/2014/main" xmlns="" id="{00000000-0008-0000-0600-000062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236</xdr:row>
      <xdr:rowOff>0</xdr:rowOff>
    </xdr:from>
    <xdr:to>
      <xdr:col>1</xdr:col>
      <xdr:colOff>409575</xdr:colOff>
      <xdr:row>237</xdr:row>
      <xdr:rowOff>133350</xdr:rowOff>
    </xdr:to>
    <xdr:sp macro="" textlink="">
      <xdr:nvSpPr>
        <xdr:cNvPr id="31251555" name="Picture 11">
          <a:extLst>
            <a:ext uri="{FF2B5EF4-FFF2-40B4-BE49-F238E27FC236}">
              <a16:creationId xmlns:a16="http://schemas.microsoft.com/office/drawing/2014/main" xmlns="" id="{00000000-0008-0000-0600-000063DCDC01}"/>
            </a:ext>
          </a:extLst>
        </xdr:cNvPr>
        <xdr:cNvSpPr>
          <a:spLocks noChangeAspect="1"/>
        </xdr:cNvSpPr>
      </xdr:nvSpPr>
      <xdr:spPr bwMode="auto">
        <a:xfrm>
          <a:off x="0" y="146608800"/>
          <a:ext cx="9239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5</xdr:col>
      <xdr:colOff>876300</xdr:colOff>
      <xdr:row>0</xdr:row>
      <xdr:rowOff>1988344</xdr:rowOff>
    </xdr:to>
    <xdr:sp macro="" textlink="">
      <xdr:nvSpPr>
        <xdr:cNvPr id="31251556" name="Picture 140">
          <a:extLst>
            <a:ext uri="{FF2B5EF4-FFF2-40B4-BE49-F238E27FC236}">
              <a16:creationId xmlns:a16="http://schemas.microsoft.com/office/drawing/2014/main" xmlns="" id="{00000000-0008-0000-0600-000064DCDC01}"/>
            </a:ext>
          </a:extLst>
        </xdr:cNvPr>
        <xdr:cNvSpPr>
          <a:spLocks noChangeAspect="1" noChangeArrowheads="1"/>
        </xdr:cNvSpPr>
      </xdr:nvSpPr>
      <xdr:spPr bwMode="auto">
        <a:xfrm>
          <a:off x="0" y="0"/>
          <a:ext cx="1212532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171450</xdr:colOff>
      <xdr:row>112</xdr:row>
      <xdr:rowOff>514350</xdr:rowOff>
    </xdr:from>
    <xdr:to>
      <xdr:col>1</xdr:col>
      <xdr:colOff>1676400</xdr:colOff>
      <xdr:row>116</xdr:row>
      <xdr:rowOff>240030</xdr:rowOff>
    </xdr:to>
    <xdr:pic>
      <xdr:nvPicPr>
        <xdr:cNvPr id="31251558" name="Picture 3">
          <a:extLst>
            <a:ext uri="{FF2B5EF4-FFF2-40B4-BE49-F238E27FC236}">
              <a16:creationId xmlns:a16="http://schemas.microsoft.com/office/drawing/2014/main" xmlns="" id="{00000000-0008-0000-0600-000066DCD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 y="93897450"/>
          <a:ext cx="15049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116</xdr:row>
      <xdr:rowOff>247650</xdr:rowOff>
    </xdr:from>
    <xdr:to>
      <xdr:col>2</xdr:col>
      <xdr:colOff>0</xdr:colOff>
      <xdr:row>119</xdr:row>
      <xdr:rowOff>342900</xdr:rowOff>
    </xdr:to>
    <xdr:pic>
      <xdr:nvPicPr>
        <xdr:cNvPr id="31251559" name="Picture 5">
          <a:extLst>
            <a:ext uri="{FF2B5EF4-FFF2-40B4-BE49-F238E27FC236}">
              <a16:creationId xmlns:a16="http://schemas.microsoft.com/office/drawing/2014/main" xmlns="" id="{00000000-0008-0000-0600-000067DC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95535750"/>
          <a:ext cx="18097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571500</xdr:colOff>
      <xdr:row>127</xdr:row>
      <xdr:rowOff>38100</xdr:rowOff>
    </xdr:from>
    <xdr:to>
      <xdr:col>1</xdr:col>
      <xdr:colOff>1647825</xdr:colOff>
      <xdr:row>130</xdr:row>
      <xdr:rowOff>114300</xdr:rowOff>
    </xdr:to>
    <xdr:pic>
      <xdr:nvPicPr>
        <xdr:cNvPr id="31251561" name="Picture 8">
          <a:extLst>
            <a:ext uri="{FF2B5EF4-FFF2-40B4-BE49-F238E27FC236}">
              <a16:creationId xmlns:a16="http://schemas.microsoft.com/office/drawing/2014/main" xmlns="" id="{00000000-0008-0000-0600-000069DCDC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14350" y="101765100"/>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647700</xdr:colOff>
      <xdr:row>140</xdr:row>
      <xdr:rowOff>133350</xdr:rowOff>
    </xdr:from>
    <xdr:to>
      <xdr:col>1</xdr:col>
      <xdr:colOff>1638300</xdr:colOff>
      <xdr:row>143</xdr:row>
      <xdr:rowOff>304799</xdr:rowOff>
    </xdr:to>
    <xdr:pic>
      <xdr:nvPicPr>
        <xdr:cNvPr id="31251562" name="Picture 9">
          <a:extLst>
            <a:ext uri="{FF2B5EF4-FFF2-40B4-BE49-F238E27FC236}">
              <a16:creationId xmlns:a16="http://schemas.microsoft.com/office/drawing/2014/main" xmlns="" id="{00000000-0008-0000-0600-00006ADCDC0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4350" y="109089825"/>
          <a:ext cx="16383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561975</xdr:colOff>
      <xdr:row>146</xdr:row>
      <xdr:rowOff>438150</xdr:rowOff>
    </xdr:from>
    <xdr:to>
      <xdr:col>1</xdr:col>
      <xdr:colOff>1676400</xdr:colOff>
      <xdr:row>149</xdr:row>
      <xdr:rowOff>400051</xdr:rowOff>
    </xdr:to>
    <xdr:pic>
      <xdr:nvPicPr>
        <xdr:cNvPr id="31251563" name="Picture 10">
          <a:extLst>
            <a:ext uri="{FF2B5EF4-FFF2-40B4-BE49-F238E27FC236}">
              <a16:creationId xmlns:a16="http://schemas.microsoft.com/office/drawing/2014/main" xmlns="" id="{00000000-0008-0000-0600-00006BDC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4350" y="112347375"/>
          <a:ext cx="1676400" cy="165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175</xdr:row>
      <xdr:rowOff>285750</xdr:rowOff>
    </xdr:from>
    <xdr:to>
      <xdr:col>2</xdr:col>
      <xdr:colOff>57150</xdr:colOff>
      <xdr:row>180</xdr:row>
      <xdr:rowOff>209549</xdr:rowOff>
    </xdr:to>
    <xdr:pic>
      <xdr:nvPicPr>
        <xdr:cNvPr id="31251564" name="Picture 11">
          <a:extLst>
            <a:ext uri="{FF2B5EF4-FFF2-40B4-BE49-F238E27FC236}">
              <a16:creationId xmlns:a16="http://schemas.microsoft.com/office/drawing/2014/main" xmlns="" id="{00000000-0008-0000-0600-00006CDC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2425" y="119310150"/>
          <a:ext cx="2028825"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186</xdr:row>
      <xdr:rowOff>323850</xdr:rowOff>
    </xdr:from>
    <xdr:to>
      <xdr:col>2</xdr:col>
      <xdr:colOff>304800</xdr:colOff>
      <xdr:row>192</xdr:row>
      <xdr:rowOff>123825</xdr:rowOff>
    </xdr:to>
    <xdr:pic>
      <xdr:nvPicPr>
        <xdr:cNvPr id="31251565" name="Picture 12">
          <a:extLst>
            <a:ext uri="{FF2B5EF4-FFF2-40B4-BE49-F238E27FC236}">
              <a16:creationId xmlns:a16="http://schemas.microsoft.com/office/drawing/2014/main" xmlns="" id="{00000000-0008-0000-0600-00006DDC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0500" y="123996450"/>
          <a:ext cx="2438400"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361950</xdr:colOff>
      <xdr:row>198</xdr:row>
      <xdr:rowOff>285750</xdr:rowOff>
    </xdr:from>
    <xdr:to>
      <xdr:col>2</xdr:col>
      <xdr:colOff>47625</xdr:colOff>
      <xdr:row>202</xdr:row>
      <xdr:rowOff>0</xdr:rowOff>
    </xdr:to>
    <xdr:pic>
      <xdr:nvPicPr>
        <xdr:cNvPr id="31251566" name="Picture 13">
          <a:extLst>
            <a:ext uri="{FF2B5EF4-FFF2-40B4-BE49-F238E27FC236}">
              <a16:creationId xmlns:a16="http://schemas.microsoft.com/office/drawing/2014/main" xmlns="" id="{00000000-0008-0000-0600-00006EDCDC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1950" y="129482850"/>
          <a:ext cx="2009775" cy="2000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381000</xdr:colOff>
      <xdr:row>231</xdr:row>
      <xdr:rowOff>219075</xdr:rowOff>
    </xdr:from>
    <xdr:to>
      <xdr:col>2</xdr:col>
      <xdr:colOff>85725</xdr:colOff>
      <xdr:row>235</xdr:row>
      <xdr:rowOff>523875</xdr:rowOff>
    </xdr:to>
    <xdr:pic>
      <xdr:nvPicPr>
        <xdr:cNvPr id="31251567" name="Picture 14">
          <a:extLst>
            <a:ext uri="{FF2B5EF4-FFF2-40B4-BE49-F238E27FC236}">
              <a16:creationId xmlns:a16="http://schemas.microsoft.com/office/drawing/2014/main" xmlns="" id="{00000000-0008-0000-0600-00006FDC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1000" y="144541875"/>
          <a:ext cx="2028825"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10</xdr:row>
      <xdr:rowOff>495300</xdr:rowOff>
    </xdr:from>
    <xdr:to>
      <xdr:col>1</xdr:col>
      <xdr:colOff>771525</xdr:colOff>
      <xdr:row>11</xdr:row>
      <xdr:rowOff>0</xdr:rowOff>
    </xdr:to>
    <xdr:pic>
      <xdr:nvPicPr>
        <xdr:cNvPr id="31251568" name="Picture 21">
          <a:extLst>
            <a:ext uri="{FF2B5EF4-FFF2-40B4-BE49-F238E27FC236}">
              <a16:creationId xmlns:a16="http://schemas.microsoft.com/office/drawing/2014/main" xmlns="" id="{00000000-0008-0000-0600-000070DCDC0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4350" y="6953250"/>
          <a:ext cx="77152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4</xdr:row>
      <xdr:rowOff>466725</xdr:rowOff>
    </xdr:from>
    <xdr:to>
      <xdr:col>2</xdr:col>
      <xdr:colOff>9525</xdr:colOff>
      <xdr:row>9</xdr:row>
      <xdr:rowOff>400051</xdr:rowOff>
    </xdr:to>
    <xdr:pic>
      <xdr:nvPicPr>
        <xdr:cNvPr id="31251569" name="Picture 1">
          <a:extLst>
            <a:ext uri="{FF2B5EF4-FFF2-40B4-BE49-F238E27FC236}">
              <a16:creationId xmlns:a16="http://schemas.microsoft.com/office/drawing/2014/main" xmlns="" id="{00000000-0008-0000-0600-000071DCDC0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14350" y="3838575"/>
          <a:ext cx="1819275" cy="250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628650</xdr:colOff>
      <xdr:row>120</xdr:row>
      <xdr:rowOff>161925</xdr:rowOff>
    </xdr:from>
    <xdr:to>
      <xdr:col>1</xdr:col>
      <xdr:colOff>1647825</xdr:colOff>
      <xdr:row>122</xdr:row>
      <xdr:rowOff>476250</xdr:rowOff>
    </xdr:to>
    <xdr:pic>
      <xdr:nvPicPr>
        <xdr:cNvPr id="31251572" name="Picture 7">
          <a:extLst>
            <a:ext uri="{FF2B5EF4-FFF2-40B4-BE49-F238E27FC236}">
              <a16:creationId xmlns:a16="http://schemas.microsoft.com/office/drawing/2014/main" xmlns="" id="{00000000-0008-0000-0600-000074DCDC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14350" y="97736025"/>
          <a:ext cx="1647825"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438150</xdr:colOff>
      <xdr:row>153</xdr:row>
      <xdr:rowOff>28575</xdr:rowOff>
    </xdr:from>
    <xdr:to>
      <xdr:col>1</xdr:col>
      <xdr:colOff>990600</xdr:colOff>
      <xdr:row>154</xdr:row>
      <xdr:rowOff>247650</xdr:rowOff>
    </xdr:to>
    <xdr:pic>
      <xdr:nvPicPr>
        <xdr:cNvPr id="31251573" name="Picture 1">
          <a:extLst>
            <a:ext uri="{FF2B5EF4-FFF2-40B4-BE49-F238E27FC236}">
              <a16:creationId xmlns:a16="http://schemas.microsoft.com/office/drawing/2014/main" xmlns="" id="{00000000-0008-0000-0600-000075DCDC0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52500" y="116100225"/>
          <a:ext cx="5524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447675</xdr:colOff>
      <xdr:row>209</xdr:row>
      <xdr:rowOff>66675</xdr:rowOff>
    </xdr:from>
    <xdr:to>
      <xdr:col>2</xdr:col>
      <xdr:colOff>85725</xdr:colOff>
      <xdr:row>213</xdr:row>
      <xdr:rowOff>304800</xdr:rowOff>
    </xdr:to>
    <xdr:pic>
      <xdr:nvPicPr>
        <xdr:cNvPr id="31251574" name="Picture 15">
          <a:extLst>
            <a:ext uri="{FF2B5EF4-FFF2-40B4-BE49-F238E27FC236}">
              <a16:creationId xmlns:a16="http://schemas.microsoft.com/office/drawing/2014/main" xmlns="" id="{00000000-0008-0000-0600-000076DCDC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7675" y="134969250"/>
          <a:ext cx="19621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390525</xdr:colOff>
      <xdr:row>221</xdr:row>
      <xdr:rowOff>0</xdr:rowOff>
    </xdr:from>
    <xdr:to>
      <xdr:col>2</xdr:col>
      <xdr:colOff>142875</xdr:colOff>
      <xdr:row>225</xdr:row>
      <xdr:rowOff>342900</xdr:rowOff>
    </xdr:to>
    <xdr:pic>
      <xdr:nvPicPr>
        <xdr:cNvPr id="31251575" name="Picture 48">
          <a:extLst>
            <a:ext uri="{FF2B5EF4-FFF2-40B4-BE49-F238E27FC236}">
              <a16:creationId xmlns:a16="http://schemas.microsoft.com/office/drawing/2014/main" xmlns="" id="{00000000-0008-0000-0600-000077DC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90525" y="140046075"/>
          <a:ext cx="2076450"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14</xdr:row>
      <xdr:rowOff>276225</xdr:rowOff>
    </xdr:from>
    <xdr:to>
      <xdr:col>2</xdr:col>
      <xdr:colOff>104775</xdr:colOff>
      <xdr:row>18</xdr:row>
      <xdr:rowOff>200025</xdr:rowOff>
    </xdr:to>
    <xdr:pic>
      <xdr:nvPicPr>
        <xdr:cNvPr id="31251576" name="Picture 3">
          <a:extLst>
            <a:ext uri="{FF2B5EF4-FFF2-40B4-BE49-F238E27FC236}">
              <a16:creationId xmlns:a16="http://schemas.microsoft.com/office/drawing/2014/main" xmlns="" id="{00000000-0008-0000-0600-000078DC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6250" y="12801600"/>
          <a:ext cx="1952625" cy="1943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390525</xdr:colOff>
      <xdr:row>22</xdr:row>
      <xdr:rowOff>476250</xdr:rowOff>
    </xdr:from>
    <xdr:to>
      <xdr:col>1</xdr:col>
      <xdr:colOff>1704975</xdr:colOff>
      <xdr:row>25</xdr:row>
      <xdr:rowOff>495300</xdr:rowOff>
    </xdr:to>
    <xdr:pic>
      <xdr:nvPicPr>
        <xdr:cNvPr id="31251578" name="Picture 2">
          <a:extLst>
            <a:ext uri="{FF2B5EF4-FFF2-40B4-BE49-F238E27FC236}">
              <a16:creationId xmlns:a16="http://schemas.microsoft.com/office/drawing/2014/main" xmlns="" id="{00000000-0008-0000-0600-00007ADC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90525" y="17097375"/>
          <a:ext cx="182880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31</xdr:row>
      <xdr:rowOff>104775</xdr:rowOff>
    </xdr:from>
    <xdr:to>
      <xdr:col>1</xdr:col>
      <xdr:colOff>1714500</xdr:colOff>
      <xdr:row>34</xdr:row>
      <xdr:rowOff>400051</xdr:rowOff>
    </xdr:to>
    <xdr:pic>
      <xdr:nvPicPr>
        <xdr:cNvPr id="31251580" name="Picture 3">
          <a:extLst>
            <a:ext uri="{FF2B5EF4-FFF2-40B4-BE49-F238E27FC236}">
              <a16:creationId xmlns:a16="http://schemas.microsoft.com/office/drawing/2014/main" xmlns="" id="{00000000-0008-0000-0600-00007CDCDC0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85750" y="21764625"/>
          <a:ext cx="194310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38</xdr:row>
      <xdr:rowOff>438150</xdr:rowOff>
    </xdr:from>
    <xdr:to>
      <xdr:col>2</xdr:col>
      <xdr:colOff>161925</xdr:colOff>
      <xdr:row>42</xdr:row>
      <xdr:rowOff>361950</xdr:rowOff>
    </xdr:to>
    <xdr:pic>
      <xdr:nvPicPr>
        <xdr:cNvPr id="31251582" name="Picture 2">
          <a:extLst>
            <a:ext uri="{FF2B5EF4-FFF2-40B4-BE49-F238E27FC236}">
              <a16:creationId xmlns:a16="http://schemas.microsoft.com/office/drawing/2014/main" xmlns="" id="{00000000-0008-0000-0600-00007EDCDC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42900" y="25965150"/>
          <a:ext cx="2143125"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77</xdr:row>
      <xdr:rowOff>57150</xdr:rowOff>
    </xdr:from>
    <xdr:to>
      <xdr:col>1</xdr:col>
      <xdr:colOff>1571625</xdr:colOff>
      <xdr:row>80</xdr:row>
      <xdr:rowOff>466726</xdr:rowOff>
    </xdr:to>
    <xdr:pic>
      <xdr:nvPicPr>
        <xdr:cNvPr id="31251586" name="Picture 23">
          <a:extLst>
            <a:ext uri="{FF2B5EF4-FFF2-40B4-BE49-F238E27FC236}">
              <a16:creationId xmlns:a16="http://schemas.microsoft.com/office/drawing/2014/main" xmlns="" id="{00000000-0008-0000-0600-000082DCDC0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14350" y="76466700"/>
          <a:ext cx="15716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134</xdr:row>
      <xdr:rowOff>95250</xdr:rowOff>
    </xdr:from>
    <xdr:to>
      <xdr:col>1</xdr:col>
      <xdr:colOff>1790700</xdr:colOff>
      <xdr:row>137</xdr:row>
      <xdr:rowOff>171450</xdr:rowOff>
    </xdr:to>
    <xdr:pic>
      <xdr:nvPicPr>
        <xdr:cNvPr id="31251592" name="Picture 58">
          <a:extLst>
            <a:ext uri="{FF2B5EF4-FFF2-40B4-BE49-F238E27FC236}">
              <a16:creationId xmlns:a16="http://schemas.microsoft.com/office/drawing/2014/main" xmlns="" id="{00000000-0008-0000-0600-000088DCDC01}"/>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66750" y="69675375"/>
          <a:ext cx="163830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89</xdr:row>
      <xdr:rowOff>85725</xdr:rowOff>
    </xdr:from>
    <xdr:to>
      <xdr:col>2</xdr:col>
      <xdr:colOff>0</xdr:colOff>
      <xdr:row>91</xdr:row>
      <xdr:rowOff>57151</xdr:rowOff>
    </xdr:to>
    <xdr:pic>
      <xdr:nvPicPr>
        <xdr:cNvPr id="31251594" name="Picture 61" descr="https://www.dahuasecurity.com/asset/upload/uploads/image/20200915/DHI-ITC431-RW1F-IRL8_thumb.png">
          <a:extLst>
            <a:ext uri="{FF2B5EF4-FFF2-40B4-BE49-F238E27FC236}">
              <a16:creationId xmlns:a16="http://schemas.microsoft.com/office/drawing/2014/main" xmlns="" id="{00000000-0008-0000-0600-00008ADCDC0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l="8800" t="26266" r="8800" b="31146"/>
        <a:stretch>
          <a:fillRect/>
        </a:stretch>
      </xdr:blipFill>
      <xdr:spPr bwMode="auto">
        <a:xfrm>
          <a:off x="647700" y="82524600"/>
          <a:ext cx="167640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50</xdr:row>
      <xdr:rowOff>180975</xdr:rowOff>
    </xdr:from>
    <xdr:to>
      <xdr:col>1</xdr:col>
      <xdr:colOff>1647825</xdr:colOff>
      <xdr:row>54</xdr:row>
      <xdr:rowOff>304800</xdr:rowOff>
    </xdr:to>
    <xdr:pic>
      <xdr:nvPicPr>
        <xdr:cNvPr id="31251595" name="Picture 61" descr="https://www.dahuasecurity.com/asset/upload/uploads/image/20200820/SDT5X425-4Z4-WA-2812_thumb.png">
          <a:extLst>
            <a:ext uri="{FF2B5EF4-FFF2-40B4-BE49-F238E27FC236}">
              <a16:creationId xmlns:a16="http://schemas.microsoft.com/office/drawing/2014/main" xmlns="" id="{00000000-0008-0000-0600-00008BDCDC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l="23524" t="13060" r="20953" b="13869"/>
        <a:stretch>
          <a:fillRect/>
        </a:stretch>
      </xdr:blipFill>
      <xdr:spPr bwMode="auto">
        <a:xfrm>
          <a:off x="714375" y="60883800"/>
          <a:ext cx="144780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46</xdr:row>
      <xdr:rowOff>0</xdr:rowOff>
    </xdr:from>
    <xdr:to>
      <xdr:col>1</xdr:col>
      <xdr:colOff>904875</xdr:colOff>
      <xdr:row>47</xdr:row>
      <xdr:rowOff>209549</xdr:rowOff>
    </xdr:to>
    <xdr:pic>
      <xdr:nvPicPr>
        <xdr:cNvPr id="31251596" name="Picture 21">
          <a:extLst>
            <a:ext uri="{FF2B5EF4-FFF2-40B4-BE49-F238E27FC236}">
              <a16:creationId xmlns:a16="http://schemas.microsoft.com/office/drawing/2014/main" xmlns="" id="{00000000-0008-0000-0600-00008CDCDC0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3168550"/>
          <a:ext cx="9048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86</xdr:row>
      <xdr:rowOff>0</xdr:rowOff>
    </xdr:from>
    <xdr:to>
      <xdr:col>1</xdr:col>
      <xdr:colOff>904875</xdr:colOff>
      <xdr:row>87</xdr:row>
      <xdr:rowOff>266701</xdr:rowOff>
    </xdr:to>
    <xdr:pic>
      <xdr:nvPicPr>
        <xdr:cNvPr id="31251597" name="Picture 21">
          <a:extLst>
            <a:ext uri="{FF2B5EF4-FFF2-40B4-BE49-F238E27FC236}">
              <a16:creationId xmlns:a16="http://schemas.microsoft.com/office/drawing/2014/main" xmlns="" id="{00000000-0008-0000-0600-00008DDCDC0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12673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600075</xdr:colOff>
      <xdr:row>65</xdr:row>
      <xdr:rowOff>57150</xdr:rowOff>
    </xdr:from>
    <xdr:ext cx="1577340" cy="2066925"/>
    <xdr:pic>
      <xdr:nvPicPr>
        <xdr:cNvPr id="80" name="Picture 23">
          <a:extLst>
            <a:ext uri="{FF2B5EF4-FFF2-40B4-BE49-F238E27FC236}">
              <a16:creationId xmlns:a16="http://schemas.microsoft.com/office/drawing/2014/main" xmlns="" id="{00000000-0008-0000-0600-000050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08635" y="79771875"/>
          <a:ext cx="1577340"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504825</xdr:colOff>
      <xdr:row>103</xdr:row>
      <xdr:rowOff>295275</xdr:rowOff>
    </xdr:from>
    <xdr:to>
      <xdr:col>1</xdr:col>
      <xdr:colOff>1676400</xdr:colOff>
      <xdr:row>106</xdr:row>
      <xdr:rowOff>382685</xdr:rowOff>
    </xdr:to>
    <xdr:pic>
      <xdr:nvPicPr>
        <xdr:cNvPr id="60" name="Picture 59">
          <a:extLst>
            <a:ext uri="{FF2B5EF4-FFF2-40B4-BE49-F238E27FC236}">
              <a16:creationId xmlns:a16="http://schemas.microsoft.com/office/drawing/2014/main" xmlns="" id="{00000000-0008-0000-0600-00003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04825" y="53368575"/>
          <a:ext cx="1685925" cy="168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95</xdr:row>
      <xdr:rowOff>323850</xdr:rowOff>
    </xdr:from>
    <xdr:to>
      <xdr:col>1</xdr:col>
      <xdr:colOff>1771650</xdr:colOff>
      <xdr:row>100</xdr:row>
      <xdr:rowOff>58835</xdr:rowOff>
    </xdr:to>
    <xdr:pic>
      <xdr:nvPicPr>
        <xdr:cNvPr id="61" name="Picture 60">
          <a:extLst>
            <a:ext uri="{FF2B5EF4-FFF2-40B4-BE49-F238E27FC236}">
              <a16:creationId xmlns:a16="http://schemas.microsoft.com/office/drawing/2014/main" xmlns="" id="{00000000-0008-0000-0600-00003D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50130075"/>
          <a:ext cx="1685925" cy="168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381000</xdr:colOff>
      <xdr:row>109</xdr:row>
      <xdr:rowOff>192405</xdr:rowOff>
    </xdr:from>
    <xdr:to>
      <xdr:col>1</xdr:col>
      <xdr:colOff>1495563</xdr:colOff>
      <xdr:row>111</xdr:row>
      <xdr:rowOff>154305</xdr:rowOff>
    </xdr:to>
    <xdr:pic>
      <xdr:nvPicPr>
        <xdr:cNvPr id="62" name="Picture 61" descr="https://www.dahuasecurity.com/asset/upload/upfiles/ITALE-080BA-IR7-P2_thumb.png">
          <a:extLst>
            <a:ext uri="{FF2B5EF4-FFF2-40B4-BE49-F238E27FC236}">
              <a16:creationId xmlns:a16="http://schemas.microsoft.com/office/drawing/2014/main" xmlns="" id="{00000000-0008-0000-0600-00003E000000}"/>
            </a:ext>
          </a:extLst>
        </xdr:cNvPr>
        <xdr:cNvPicPr>
          <a:picLocks noChangeAspect="1" noChangeArrowheads="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15764" t="14865" r="7857" b="16575"/>
        <a:stretch/>
      </xdr:blipFill>
      <xdr:spPr bwMode="auto">
        <a:xfrm>
          <a:off x="895350" y="56447055"/>
          <a:ext cx="1114563"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123</xdr:row>
      <xdr:rowOff>485775</xdr:rowOff>
    </xdr:from>
    <xdr:to>
      <xdr:col>1</xdr:col>
      <xdr:colOff>1575192</xdr:colOff>
      <xdr:row>125</xdr:row>
      <xdr:rowOff>107496</xdr:rowOff>
    </xdr:to>
    <xdr:pic>
      <xdr:nvPicPr>
        <xdr:cNvPr id="63" name="Picture 62">
          <a:extLst>
            <a:ext uri="{FF2B5EF4-FFF2-40B4-BE49-F238E27FC236}">
              <a16:creationId xmlns:a16="http://schemas.microsoft.com/office/drawing/2014/main" xmlns="" id="{00000000-0008-0000-0600-00003F000000}"/>
            </a:ext>
          </a:extLst>
        </xdr:cNvPr>
        <xdr:cNvPicPr>
          <a:picLocks noChangeAspect="1"/>
        </xdr:cNvPicPr>
      </xdr:nvPicPr>
      <xdr:blipFill>
        <a:blip xmlns:r="http://schemas.openxmlformats.org/officeDocument/2006/relationships" r:embed="rId25"/>
        <a:stretch>
          <a:fillRect/>
        </a:stretch>
      </xdr:blipFill>
      <xdr:spPr>
        <a:xfrm>
          <a:off x="647700" y="64322325"/>
          <a:ext cx="1441842" cy="707571"/>
        </a:xfrm>
        <a:prstGeom prst="rect">
          <a:avLst/>
        </a:prstGeom>
      </xdr:spPr>
    </xdr:pic>
    <xdr:clientData/>
  </xdr:twoCellAnchor>
  <xdr:twoCellAnchor editAs="oneCell">
    <xdr:from>
      <xdr:col>1</xdr:col>
      <xdr:colOff>57150</xdr:colOff>
      <xdr:row>157</xdr:row>
      <xdr:rowOff>514350</xdr:rowOff>
    </xdr:from>
    <xdr:to>
      <xdr:col>2</xdr:col>
      <xdr:colOff>9525</xdr:colOff>
      <xdr:row>160</xdr:row>
      <xdr:rowOff>561975</xdr:rowOff>
    </xdr:to>
    <xdr:pic>
      <xdr:nvPicPr>
        <xdr:cNvPr id="64" name="Picture 63">
          <a:extLst>
            <a:ext uri="{FF2B5EF4-FFF2-40B4-BE49-F238E27FC236}">
              <a16:creationId xmlns:a16="http://schemas.microsoft.com/office/drawing/2014/main" xmlns="" id="{00000000-0008-0000-0600-000040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71500" y="82410300"/>
          <a:ext cx="17621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163</xdr:row>
      <xdr:rowOff>0</xdr:rowOff>
    </xdr:from>
    <xdr:to>
      <xdr:col>1</xdr:col>
      <xdr:colOff>1752600</xdr:colOff>
      <xdr:row>165</xdr:row>
      <xdr:rowOff>533400</xdr:rowOff>
    </xdr:to>
    <xdr:pic>
      <xdr:nvPicPr>
        <xdr:cNvPr id="66" name="Picture 65">
          <a:extLst>
            <a:ext uri="{FF2B5EF4-FFF2-40B4-BE49-F238E27FC236}">
              <a16:creationId xmlns:a16="http://schemas.microsoft.com/office/drawing/2014/main" xmlns="" id="{00000000-0008-0000-0600-000042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90550" y="85324950"/>
          <a:ext cx="167640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168</xdr:row>
      <xdr:rowOff>9525</xdr:rowOff>
    </xdr:from>
    <xdr:to>
      <xdr:col>1</xdr:col>
      <xdr:colOff>1731837</xdr:colOff>
      <xdr:row>171</xdr:row>
      <xdr:rowOff>9525</xdr:rowOff>
    </xdr:to>
    <xdr:pic>
      <xdr:nvPicPr>
        <xdr:cNvPr id="68" name="Picture 67">
          <a:extLst>
            <a:ext uri="{FF2B5EF4-FFF2-40B4-BE49-F238E27FC236}">
              <a16:creationId xmlns:a16="http://schemas.microsoft.com/office/drawing/2014/main" xmlns="" id="{00000000-0008-0000-0600-000044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33400" y="88191975"/>
          <a:ext cx="1712787"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904875</xdr:colOff>
      <xdr:row>95</xdr:row>
      <xdr:rowOff>266701</xdr:rowOff>
    </xdr:to>
    <xdr:pic>
      <xdr:nvPicPr>
        <xdr:cNvPr id="65" name="Picture 21">
          <a:extLst>
            <a:ext uri="{FF2B5EF4-FFF2-40B4-BE49-F238E27FC236}">
              <a16:creationId xmlns:a16="http://schemas.microsoft.com/office/drawing/2014/main" xmlns="" id="{00000000-0008-0000-0600-000041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494157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102</xdr:row>
      <xdr:rowOff>0</xdr:rowOff>
    </xdr:from>
    <xdr:to>
      <xdr:col>1</xdr:col>
      <xdr:colOff>904875</xdr:colOff>
      <xdr:row>103</xdr:row>
      <xdr:rowOff>123826</xdr:rowOff>
    </xdr:to>
    <xdr:pic>
      <xdr:nvPicPr>
        <xdr:cNvPr id="67" name="Picture 21">
          <a:extLst>
            <a:ext uri="{FF2B5EF4-FFF2-40B4-BE49-F238E27FC236}">
              <a16:creationId xmlns:a16="http://schemas.microsoft.com/office/drawing/2014/main" xmlns="" id="{00000000-0008-0000-0600-00004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25399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108</xdr:row>
      <xdr:rowOff>0</xdr:rowOff>
    </xdr:from>
    <xdr:to>
      <xdr:col>1</xdr:col>
      <xdr:colOff>904875</xdr:colOff>
      <xdr:row>109</xdr:row>
      <xdr:rowOff>142875</xdr:rowOff>
    </xdr:to>
    <xdr:pic>
      <xdr:nvPicPr>
        <xdr:cNvPr id="69" name="Picture 21">
          <a:extLst>
            <a:ext uri="{FF2B5EF4-FFF2-40B4-BE49-F238E27FC236}">
              <a16:creationId xmlns:a16="http://schemas.microsoft.com/office/drawing/2014/main" xmlns="" id="{00000000-0008-0000-0600-00004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5574030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157</xdr:row>
      <xdr:rowOff>0</xdr:rowOff>
    </xdr:from>
    <xdr:to>
      <xdr:col>1</xdr:col>
      <xdr:colOff>904875</xdr:colOff>
      <xdr:row>158</xdr:row>
      <xdr:rowOff>85725</xdr:rowOff>
    </xdr:to>
    <xdr:pic>
      <xdr:nvPicPr>
        <xdr:cNvPr id="70" name="Picture 21">
          <a:extLst>
            <a:ext uri="{FF2B5EF4-FFF2-40B4-BE49-F238E27FC236}">
              <a16:creationId xmlns:a16="http://schemas.microsoft.com/office/drawing/2014/main" xmlns="" id="{00000000-0008-0000-0600-00004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18959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162</xdr:row>
      <xdr:rowOff>0</xdr:rowOff>
    </xdr:from>
    <xdr:to>
      <xdr:col>1</xdr:col>
      <xdr:colOff>904875</xdr:colOff>
      <xdr:row>163</xdr:row>
      <xdr:rowOff>85725</xdr:rowOff>
    </xdr:to>
    <xdr:pic>
      <xdr:nvPicPr>
        <xdr:cNvPr id="71" name="Picture 21">
          <a:extLst>
            <a:ext uri="{FF2B5EF4-FFF2-40B4-BE49-F238E27FC236}">
              <a16:creationId xmlns:a16="http://schemas.microsoft.com/office/drawing/2014/main" xmlns="" id="{00000000-0008-0000-0600-00004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47534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167</xdr:row>
      <xdr:rowOff>0</xdr:rowOff>
    </xdr:from>
    <xdr:to>
      <xdr:col>1</xdr:col>
      <xdr:colOff>904875</xdr:colOff>
      <xdr:row>168</xdr:row>
      <xdr:rowOff>85725</xdr:rowOff>
    </xdr:to>
    <xdr:pic>
      <xdr:nvPicPr>
        <xdr:cNvPr id="72" name="Picture 21">
          <a:extLst>
            <a:ext uri="{FF2B5EF4-FFF2-40B4-BE49-F238E27FC236}">
              <a16:creationId xmlns:a16="http://schemas.microsoft.com/office/drawing/2014/main" xmlns="" id="{00000000-0008-0000-0600-000048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87610950"/>
          <a:ext cx="9048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0</xdr:colOff>
      <xdr:row>1</xdr:row>
      <xdr:rowOff>7288</xdr:rowOff>
    </xdr:to>
    <xdr:pic>
      <xdr:nvPicPr>
        <xdr:cNvPr id="74" name="Picture 73"/>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0" y="0"/>
          <a:ext cx="12180094" cy="255522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247650</xdr:colOff>
      <xdr:row>15</xdr:row>
      <xdr:rowOff>0</xdr:rowOff>
    </xdr:from>
    <xdr:to>
      <xdr:col>1</xdr:col>
      <xdr:colOff>781050</xdr:colOff>
      <xdr:row>15</xdr:row>
      <xdr:rowOff>0</xdr:rowOff>
    </xdr:to>
    <xdr:pic>
      <xdr:nvPicPr>
        <xdr:cNvPr id="31242566" name="Picture 62">
          <a:extLst>
            <a:ext uri="{FF2B5EF4-FFF2-40B4-BE49-F238E27FC236}">
              <a16:creationId xmlns:a16="http://schemas.microsoft.com/office/drawing/2014/main" xmlns="" id="{00000000-0008-0000-0700-000046B9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14201775"/>
          <a:ext cx="5334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114300</xdr:colOff>
      <xdr:row>15</xdr:row>
      <xdr:rowOff>0</xdr:rowOff>
    </xdr:from>
    <xdr:to>
      <xdr:col>1</xdr:col>
      <xdr:colOff>885825</xdr:colOff>
      <xdr:row>15</xdr:row>
      <xdr:rowOff>0</xdr:rowOff>
    </xdr:to>
    <xdr:pic>
      <xdr:nvPicPr>
        <xdr:cNvPr id="31242567" name="Picture 62" descr="IPC-HFW3200S-200">
          <a:extLst>
            <a:ext uri="{FF2B5EF4-FFF2-40B4-BE49-F238E27FC236}">
              <a16:creationId xmlns:a16="http://schemas.microsoft.com/office/drawing/2014/main" xmlns="" id="{00000000-0008-0000-0700-000047B9DC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50" y="14201775"/>
          <a:ext cx="7715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2721</xdr:colOff>
      <xdr:row>14</xdr:row>
      <xdr:rowOff>326572</xdr:rowOff>
    </xdr:from>
    <xdr:to>
      <xdr:col>1</xdr:col>
      <xdr:colOff>1412421</xdr:colOff>
      <xdr:row>18</xdr:row>
      <xdr:rowOff>181656</xdr:rowOff>
    </xdr:to>
    <xdr:pic>
      <xdr:nvPicPr>
        <xdr:cNvPr id="31242569" name="Picture 22">
          <a:extLst>
            <a:ext uri="{FF2B5EF4-FFF2-40B4-BE49-F238E27FC236}">
              <a16:creationId xmlns:a16="http://schemas.microsoft.com/office/drawing/2014/main" xmlns="" id="{00000000-0008-0000-0700-000049B9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9407" y="10657115"/>
          <a:ext cx="1409700" cy="1596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40</xdr:row>
      <xdr:rowOff>542925</xdr:rowOff>
    </xdr:from>
    <xdr:to>
      <xdr:col>1</xdr:col>
      <xdr:colOff>1476375</xdr:colOff>
      <xdr:row>44</xdr:row>
      <xdr:rowOff>104775</xdr:rowOff>
    </xdr:to>
    <xdr:pic>
      <xdr:nvPicPr>
        <xdr:cNvPr id="31242570" name="Picture 27">
          <a:extLst>
            <a:ext uri="{FF2B5EF4-FFF2-40B4-BE49-F238E27FC236}">
              <a16:creationId xmlns:a16="http://schemas.microsoft.com/office/drawing/2014/main" xmlns="" id="{00000000-0008-0000-0700-00004A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 y="30594300"/>
          <a:ext cx="145732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49</xdr:row>
      <xdr:rowOff>304800</xdr:rowOff>
    </xdr:from>
    <xdr:to>
      <xdr:col>1</xdr:col>
      <xdr:colOff>1476375</xdr:colOff>
      <xdr:row>53</xdr:row>
      <xdr:rowOff>400050</xdr:rowOff>
    </xdr:to>
    <xdr:pic>
      <xdr:nvPicPr>
        <xdr:cNvPr id="31242571" name="Picture 28">
          <a:extLst>
            <a:ext uri="{FF2B5EF4-FFF2-40B4-BE49-F238E27FC236}">
              <a16:creationId xmlns:a16="http://schemas.microsoft.com/office/drawing/2014/main" xmlns="" id="{00000000-0008-0000-0700-00004B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 y="28755975"/>
          <a:ext cx="145732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68</xdr:row>
      <xdr:rowOff>685800</xdr:rowOff>
    </xdr:from>
    <xdr:to>
      <xdr:col>1</xdr:col>
      <xdr:colOff>1514475</xdr:colOff>
      <xdr:row>71</xdr:row>
      <xdr:rowOff>476250</xdr:rowOff>
    </xdr:to>
    <xdr:pic>
      <xdr:nvPicPr>
        <xdr:cNvPr id="31242572" name="Picture 29">
          <a:extLst>
            <a:ext uri="{FF2B5EF4-FFF2-40B4-BE49-F238E27FC236}">
              <a16:creationId xmlns:a16="http://schemas.microsoft.com/office/drawing/2014/main" xmlns="" id="{00000000-0008-0000-0700-00004C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42786300"/>
          <a:ext cx="1457325" cy="2647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109537</xdr:colOff>
      <xdr:row>87</xdr:row>
      <xdr:rowOff>578644</xdr:rowOff>
    </xdr:from>
    <xdr:to>
      <xdr:col>2</xdr:col>
      <xdr:colOff>23812</xdr:colOff>
      <xdr:row>90</xdr:row>
      <xdr:rowOff>426244</xdr:rowOff>
    </xdr:to>
    <xdr:pic>
      <xdr:nvPicPr>
        <xdr:cNvPr id="31242573" name="Picture 30">
          <a:extLst>
            <a:ext uri="{FF2B5EF4-FFF2-40B4-BE49-F238E27FC236}">
              <a16:creationId xmlns:a16="http://schemas.microsoft.com/office/drawing/2014/main" xmlns="" id="{00000000-0008-0000-0700-00004D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2006" y="50584894"/>
          <a:ext cx="1450181" cy="25979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9525</xdr:colOff>
      <xdr:row>0</xdr:row>
      <xdr:rowOff>1995488</xdr:rowOff>
    </xdr:to>
    <xdr:sp macro="" textlink="">
      <xdr:nvSpPr>
        <xdr:cNvPr id="31242574" name="Picture 21">
          <a:extLst>
            <a:ext uri="{FF2B5EF4-FFF2-40B4-BE49-F238E27FC236}">
              <a16:creationId xmlns:a16="http://schemas.microsoft.com/office/drawing/2014/main" xmlns="" id="{00000000-0008-0000-0700-00004EB9DC01}"/>
            </a:ext>
          </a:extLst>
        </xdr:cNvPr>
        <xdr:cNvSpPr>
          <a:spLocks noChangeAspect="1" noChangeArrowheads="1"/>
        </xdr:cNvSpPr>
      </xdr:nvSpPr>
      <xdr:spPr bwMode="auto">
        <a:xfrm>
          <a:off x="0" y="0"/>
          <a:ext cx="116490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695325</xdr:colOff>
      <xdr:row>23</xdr:row>
      <xdr:rowOff>142875</xdr:rowOff>
    </xdr:from>
    <xdr:to>
      <xdr:col>1</xdr:col>
      <xdr:colOff>1466850</xdr:colOff>
      <xdr:row>26</xdr:row>
      <xdr:rowOff>47626</xdr:rowOff>
    </xdr:to>
    <xdr:pic>
      <xdr:nvPicPr>
        <xdr:cNvPr id="31242577" name="Picture 19" descr="https://www.dahuasecurity.com/asset/upload/product/20180822/DHI-NVR2104-2108HS-W-4KS2_Image_201808011_thumb.png">
          <a:extLst>
            <a:ext uri="{FF2B5EF4-FFF2-40B4-BE49-F238E27FC236}">
              <a16:creationId xmlns:a16="http://schemas.microsoft.com/office/drawing/2014/main" xmlns="" id="{00000000-0008-0000-0700-000051B9D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95325" y="22355175"/>
          <a:ext cx="1476375" cy="141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704850</xdr:colOff>
      <xdr:row>75</xdr:row>
      <xdr:rowOff>276225</xdr:rowOff>
    </xdr:from>
    <xdr:to>
      <xdr:col>1</xdr:col>
      <xdr:colOff>1457325</xdr:colOff>
      <xdr:row>78</xdr:row>
      <xdr:rowOff>276225</xdr:rowOff>
    </xdr:to>
    <xdr:pic>
      <xdr:nvPicPr>
        <xdr:cNvPr id="31242579" name="Picture 31">
          <a:extLst>
            <a:ext uri="{FF2B5EF4-FFF2-40B4-BE49-F238E27FC236}">
              <a16:creationId xmlns:a16="http://schemas.microsoft.com/office/drawing/2014/main" xmlns="" id="{00000000-0008-0000-0700-000053B9DC0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4850" y="48406050"/>
          <a:ext cx="1457325"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74</xdr:row>
      <xdr:rowOff>0</xdr:rowOff>
    </xdr:from>
    <xdr:to>
      <xdr:col>1</xdr:col>
      <xdr:colOff>895350</xdr:colOff>
      <xdr:row>74</xdr:row>
      <xdr:rowOff>790575</xdr:rowOff>
    </xdr:to>
    <xdr:pic>
      <xdr:nvPicPr>
        <xdr:cNvPr id="31242580" name="Picture 21">
          <a:extLst>
            <a:ext uri="{FF2B5EF4-FFF2-40B4-BE49-F238E27FC236}">
              <a16:creationId xmlns:a16="http://schemas.microsoft.com/office/drawing/2014/main" xmlns="" id="{00000000-0008-0000-0700-000054B9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47253525"/>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32</xdr:row>
      <xdr:rowOff>333374</xdr:rowOff>
    </xdr:from>
    <xdr:to>
      <xdr:col>1</xdr:col>
      <xdr:colOff>1419225</xdr:colOff>
      <xdr:row>34</xdr:row>
      <xdr:rowOff>631030</xdr:rowOff>
    </xdr:to>
    <xdr:pic>
      <xdr:nvPicPr>
        <xdr:cNvPr id="31242581" name="Picture 24">
          <a:extLst>
            <a:ext uri="{FF2B5EF4-FFF2-40B4-BE49-F238E27FC236}">
              <a16:creationId xmlns:a16="http://schemas.microsoft.com/office/drawing/2014/main" xmlns="" id="{00000000-0008-0000-0700-000055B9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2469" y="19323843"/>
          <a:ext cx="1419225" cy="1559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101</xdr:row>
      <xdr:rowOff>190500</xdr:rowOff>
    </xdr:from>
    <xdr:to>
      <xdr:col>2</xdr:col>
      <xdr:colOff>19050</xdr:colOff>
      <xdr:row>102</xdr:row>
      <xdr:rowOff>714375</xdr:rowOff>
    </xdr:to>
    <xdr:pic>
      <xdr:nvPicPr>
        <xdr:cNvPr id="31242583" name="Picture 24">
          <a:extLst>
            <a:ext uri="{FF2B5EF4-FFF2-40B4-BE49-F238E27FC236}">
              <a16:creationId xmlns:a16="http://schemas.microsoft.com/office/drawing/2014/main" xmlns="" id="{00000000-0008-0000-0700-000057B9DC0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0575" y="66503550"/>
          <a:ext cx="146685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95</xdr:row>
      <xdr:rowOff>257175</xdr:rowOff>
    </xdr:from>
    <xdr:to>
      <xdr:col>1</xdr:col>
      <xdr:colOff>1514475</xdr:colOff>
      <xdr:row>96</xdr:row>
      <xdr:rowOff>733425</xdr:rowOff>
    </xdr:to>
    <xdr:pic>
      <xdr:nvPicPr>
        <xdr:cNvPr id="31242584" name="Picture 26">
          <a:extLst>
            <a:ext uri="{FF2B5EF4-FFF2-40B4-BE49-F238E27FC236}">
              <a16:creationId xmlns:a16="http://schemas.microsoft.com/office/drawing/2014/main" xmlns="" id="{00000000-0008-0000-0700-000058B9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42950" y="60645675"/>
          <a:ext cx="1476375"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99</xdr:row>
      <xdr:rowOff>0</xdr:rowOff>
    </xdr:from>
    <xdr:to>
      <xdr:col>1</xdr:col>
      <xdr:colOff>895350</xdr:colOff>
      <xdr:row>99</xdr:row>
      <xdr:rowOff>790575</xdr:rowOff>
    </xdr:to>
    <xdr:pic>
      <xdr:nvPicPr>
        <xdr:cNvPr id="31242585" name="Picture 21">
          <a:extLst>
            <a:ext uri="{FF2B5EF4-FFF2-40B4-BE49-F238E27FC236}">
              <a16:creationId xmlns:a16="http://schemas.microsoft.com/office/drawing/2014/main" xmlns="" id="{00000000-0008-0000-0700-000059B9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643890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657225</xdr:colOff>
      <xdr:row>108</xdr:row>
      <xdr:rowOff>600075</xdr:rowOff>
    </xdr:from>
    <xdr:to>
      <xdr:col>1</xdr:col>
      <xdr:colOff>1514475</xdr:colOff>
      <xdr:row>110</xdr:row>
      <xdr:rowOff>400050</xdr:rowOff>
    </xdr:to>
    <xdr:pic>
      <xdr:nvPicPr>
        <xdr:cNvPr id="31242586" name="Picture 28">
          <a:extLst>
            <a:ext uri="{FF2B5EF4-FFF2-40B4-BE49-F238E27FC236}">
              <a16:creationId xmlns:a16="http://schemas.microsoft.com/office/drawing/2014/main" xmlns="" id="{00000000-0008-0000-0700-00005AB9DC0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57225" y="73009125"/>
          <a:ext cx="15621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106</xdr:row>
      <xdr:rowOff>0</xdr:rowOff>
    </xdr:from>
    <xdr:to>
      <xdr:col>1</xdr:col>
      <xdr:colOff>895350</xdr:colOff>
      <xdr:row>106</xdr:row>
      <xdr:rowOff>790575</xdr:rowOff>
    </xdr:to>
    <xdr:pic>
      <xdr:nvPicPr>
        <xdr:cNvPr id="31242587" name="Picture 21">
          <a:extLst>
            <a:ext uri="{FF2B5EF4-FFF2-40B4-BE49-F238E27FC236}">
              <a16:creationId xmlns:a16="http://schemas.microsoft.com/office/drawing/2014/main" xmlns="" id="{00000000-0008-0000-0700-00005BB9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7065645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11</xdr:row>
      <xdr:rowOff>638175</xdr:rowOff>
    </xdr:from>
    <xdr:to>
      <xdr:col>1</xdr:col>
      <xdr:colOff>1428750</xdr:colOff>
      <xdr:row>11</xdr:row>
      <xdr:rowOff>1076325</xdr:rowOff>
    </xdr:to>
    <xdr:pic>
      <xdr:nvPicPr>
        <xdr:cNvPr id="31242589" name="Picture 27">
          <a:extLst>
            <a:ext uri="{FF2B5EF4-FFF2-40B4-BE49-F238E27FC236}">
              <a16:creationId xmlns:a16="http://schemas.microsoft.com/office/drawing/2014/main" xmlns="" id="{00000000-0008-0000-0700-00005DB9DC0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l="9827" t="26022" r="7059" b="30934"/>
        <a:stretch>
          <a:fillRect/>
        </a:stretch>
      </xdr:blipFill>
      <xdr:spPr bwMode="auto">
        <a:xfrm>
          <a:off x="809625" y="7658100"/>
          <a:ext cx="13239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5</xdr:row>
      <xdr:rowOff>600075</xdr:rowOff>
    </xdr:from>
    <xdr:to>
      <xdr:col>1</xdr:col>
      <xdr:colOff>1343025</xdr:colOff>
      <xdr:row>6</xdr:row>
      <xdr:rowOff>409575</xdr:rowOff>
    </xdr:to>
    <xdr:pic>
      <xdr:nvPicPr>
        <xdr:cNvPr id="31242592" name="Picture 29">
          <a:extLst>
            <a:ext uri="{FF2B5EF4-FFF2-40B4-BE49-F238E27FC236}">
              <a16:creationId xmlns:a16="http://schemas.microsoft.com/office/drawing/2014/main" xmlns="" id="{00000000-0008-0000-0700-000060B9DC0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l="9827" t="26022" r="7059" b="30934"/>
        <a:stretch>
          <a:fillRect/>
        </a:stretch>
      </xdr:blipFill>
      <xdr:spPr bwMode="auto">
        <a:xfrm>
          <a:off x="771525" y="4562475"/>
          <a:ext cx="12763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59</xdr:row>
      <xdr:rowOff>304800</xdr:rowOff>
    </xdr:from>
    <xdr:to>
      <xdr:col>1</xdr:col>
      <xdr:colOff>1514475</xdr:colOff>
      <xdr:row>63</xdr:row>
      <xdr:rowOff>400050</xdr:rowOff>
    </xdr:to>
    <xdr:pic>
      <xdr:nvPicPr>
        <xdr:cNvPr id="24" name="Picture 28">
          <a:extLst>
            <a:ext uri="{FF2B5EF4-FFF2-40B4-BE49-F238E27FC236}">
              <a16:creationId xmlns:a16="http://schemas.microsoft.com/office/drawing/2014/main" xmlns="" id="{00000000-0008-0000-0700-00001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23400"/>
          <a:ext cx="1457325"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57</xdr:row>
      <xdr:rowOff>0</xdr:rowOff>
    </xdr:from>
    <xdr:to>
      <xdr:col>1</xdr:col>
      <xdr:colOff>895350</xdr:colOff>
      <xdr:row>58</xdr:row>
      <xdr:rowOff>161925</xdr:rowOff>
    </xdr:to>
    <xdr:pic>
      <xdr:nvPicPr>
        <xdr:cNvPr id="25" name="Picture 21">
          <a:extLst>
            <a:ext uri="{FF2B5EF4-FFF2-40B4-BE49-F238E27FC236}">
              <a16:creationId xmlns:a16="http://schemas.microsoft.com/office/drawing/2014/main" xmlns="" id="{00000000-0008-0000-07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332613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78105</xdr:colOff>
      <xdr:row>81</xdr:row>
      <xdr:rowOff>438150</xdr:rowOff>
    </xdr:from>
    <xdr:ext cx="1464945" cy="2628900"/>
    <xdr:pic>
      <xdr:nvPicPr>
        <xdr:cNvPr id="26" name="Picture 31">
          <a:extLst>
            <a:ext uri="{FF2B5EF4-FFF2-40B4-BE49-F238E27FC236}">
              <a16:creationId xmlns:a16="http://schemas.microsoft.com/office/drawing/2014/main" xmlns="" id="{00000000-0008-0000-0700-00001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2955" y="51987450"/>
          <a:ext cx="1464945"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80</xdr:row>
      <xdr:rowOff>0</xdr:rowOff>
    </xdr:from>
    <xdr:ext cx="895350" cy="790575"/>
    <xdr:pic>
      <xdr:nvPicPr>
        <xdr:cNvPr id="27" name="Picture 21">
          <a:extLst>
            <a:ext uri="{FF2B5EF4-FFF2-40B4-BE49-F238E27FC236}">
              <a16:creationId xmlns:a16="http://schemas.microsoft.com/office/drawing/2014/main" xmlns="" id="{00000000-0008-0000-0700-00001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4850" y="45415200"/>
          <a:ext cx="8953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6</xdr:col>
      <xdr:colOff>11906</xdr:colOff>
      <xdr:row>1</xdr:row>
      <xdr:rowOff>30853</xdr:rowOff>
    </xdr:to>
    <xdr:pic>
      <xdr:nvPicPr>
        <xdr:cNvPr id="29" name="Picture 28"/>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1668125" cy="244782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266700</xdr:colOff>
      <xdr:row>197</xdr:row>
      <xdr:rowOff>0</xdr:rowOff>
    </xdr:from>
    <xdr:to>
      <xdr:col>1</xdr:col>
      <xdr:colOff>857250</xdr:colOff>
      <xdr:row>197</xdr:row>
      <xdr:rowOff>0</xdr:rowOff>
    </xdr:to>
    <xdr:pic>
      <xdr:nvPicPr>
        <xdr:cNvPr id="31237696" name="图片 8">
          <a:extLst>
            <a:ext uri="{FF2B5EF4-FFF2-40B4-BE49-F238E27FC236}">
              <a16:creationId xmlns:a16="http://schemas.microsoft.com/office/drawing/2014/main" xmlns="" id="{00000000-0008-0000-0800-000040A6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74590275"/>
          <a:ext cx="5905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542925</xdr:colOff>
      <xdr:row>169</xdr:row>
      <xdr:rowOff>276225</xdr:rowOff>
    </xdr:from>
    <xdr:to>
      <xdr:col>1</xdr:col>
      <xdr:colOff>1295400</xdr:colOff>
      <xdr:row>171</xdr:row>
      <xdr:rowOff>142875</xdr:rowOff>
    </xdr:to>
    <xdr:pic>
      <xdr:nvPicPr>
        <xdr:cNvPr id="31237697" name="图片 16">
          <a:extLst>
            <a:ext uri="{FF2B5EF4-FFF2-40B4-BE49-F238E27FC236}">
              <a16:creationId xmlns:a16="http://schemas.microsoft.com/office/drawing/2014/main" xmlns="" id="{00000000-0008-0000-0800-000041A6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6375" y="59093100"/>
          <a:ext cx="7524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46</xdr:row>
      <xdr:rowOff>133350</xdr:rowOff>
    </xdr:from>
    <xdr:to>
      <xdr:col>1</xdr:col>
      <xdr:colOff>1581150</xdr:colOff>
      <xdr:row>49</xdr:row>
      <xdr:rowOff>381000</xdr:rowOff>
    </xdr:to>
    <xdr:pic>
      <xdr:nvPicPr>
        <xdr:cNvPr id="31237698" name="Picture 1024" descr="SD42C212I-HC">
          <a:extLst>
            <a:ext uri="{FF2B5EF4-FFF2-40B4-BE49-F238E27FC236}">
              <a16:creationId xmlns:a16="http://schemas.microsoft.com/office/drawing/2014/main" xmlns="" id="{00000000-0008-0000-0800-000042A6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66800" y="25822275"/>
          <a:ext cx="1447800" cy="147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186</xdr:row>
      <xdr:rowOff>95250</xdr:rowOff>
    </xdr:from>
    <xdr:to>
      <xdr:col>1</xdr:col>
      <xdr:colOff>1133475</xdr:colOff>
      <xdr:row>187</xdr:row>
      <xdr:rowOff>171450</xdr:rowOff>
    </xdr:to>
    <xdr:pic>
      <xdr:nvPicPr>
        <xdr:cNvPr id="31237699" name="Picture 1">
          <a:extLst>
            <a:ext uri="{FF2B5EF4-FFF2-40B4-BE49-F238E27FC236}">
              <a16:creationId xmlns:a16="http://schemas.microsoft.com/office/drawing/2014/main" xmlns="" id="{00000000-0008-0000-0800-000043A6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66825" y="67884675"/>
          <a:ext cx="80010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895350</xdr:colOff>
      <xdr:row>113</xdr:row>
      <xdr:rowOff>257175</xdr:rowOff>
    </xdr:from>
    <xdr:to>
      <xdr:col>2</xdr:col>
      <xdr:colOff>9525</xdr:colOff>
      <xdr:row>117</xdr:row>
      <xdr:rowOff>285750</xdr:rowOff>
    </xdr:to>
    <xdr:pic>
      <xdr:nvPicPr>
        <xdr:cNvPr id="31237702" name="Picture 27">
          <a:extLst>
            <a:ext uri="{FF2B5EF4-FFF2-40B4-BE49-F238E27FC236}">
              <a16:creationId xmlns:a16="http://schemas.microsoft.com/office/drawing/2014/main" xmlns="" id="{00000000-0008-0000-0800-000046A6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5350" y="44357925"/>
          <a:ext cx="165735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923925</xdr:colOff>
      <xdr:row>26</xdr:row>
      <xdr:rowOff>161925</xdr:rowOff>
    </xdr:from>
    <xdr:to>
      <xdr:col>2</xdr:col>
      <xdr:colOff>47625</xdr:colOff>
      <xdr:row>30</xdr:row>
      <xdr:rowOff>161925</xdr:rowOff>
    </xdr:to>
    <xdr:pic>
      <xdr:nvPicPr>
        <xdr:cNvPr id="31237703" name="Picture 27">
          <a:extLst>
            <a:ext uri="{FF2B5EF4-FFF2-40B4-BE49-F238E27FC236}">
              <a16:creationId xmlns:a16="http://schemas.microsoft.com/office/drawing/2014/main" xmlns="" id="{00000000-0008-0000-0800-000047A6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3925" y="17659350"/>
          <a:ext cx="16668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192</xdr:row>
      <xdr:rowOff>514350</xdr:rowOff>
    </xdr:from>
    <xdr:to>
      <xdr:col>1</xdr:col>
      <xdr:colOff>1504950</xdr:colOff>
      <xdr:row>195</xdr:row>
      <xdr:rowOff>57150</xdr:rowOff>
    </xdr:to>
    <xdr:pic>
      <xdr:nvPicPr>
        <xdr:cNvPr id="31237704" name="Picture 29">
          <a:extLst>
            <a:ext uri="{FF2B5EF4-FFF2-40B4-BE49-F238E27FC236}">
              <a16:creationId xmlns:a16="http://schemas.microsoft.com/office/drawing/2014/main" xmlns="" id="{00000000-0008-0000-0800-000048A6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04900" y="72151875"/>
          <a:ext cx="13335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190</xdr:row>
      <xdr:rowOff>9525</xdr:rowOff>
    </xdr:from>
    <xdr:to>
      <xdr:col>1</xdr:col>
      <xdr:colOff>628650</xdr:colOff>
      <xdr:row>190</xdr:row>
      <xdr:rowOff>552450</xdr:rowOff>
    </xdr:to>
    <xdr:pic>
      <xdr:nvPicPr>
        <xdr:cNvPr id="31237705" name="Picture 21">
          <a:extLst>
            <a:ext uri="{FF2B5EF4-FFF2-40B4-BE49-F238E27FC236}">
              <a16:creationId xmlns:a16="http://schemas.microsoft.com/office/drawing/2014/main" xmlns="" id="{00000000-0008-0000-0800-000049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70465950"/>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183</xdr:row>
      <xdr:rowOff>0</xdr:rowOff>
    </xdr:from>
    <xdr:to>
      <xdr:col>1</xdr:col>
      <xdr:colOff>628650</xdr:colOff>
      <xdr:row>183</xdr:row>
      <xdr:rowOff>542925</xdr:rowOff>
    </xdr:to>
    <xdr:pic>
      <xdr:nvPicPr>
        <xdr:cNvPr id="31237706" name="Picture 21">
          <a:extLst>
            <a:ext uri="{FF2B5EF4-FFF2-40B4-BE49-F238E27FC236}">
              <a16:creationId xmlns:a16="http://schemas.microsoft.com/office/drawing/2014/main" xmlns="" id="{00000000-0008-0000-0800-00004A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66017775"/>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0</xdr:colOff>
      <xdr:row>0</xdr:row>
      <xdr:rowOff>1995488</xdr:rowOff>
    </xdr:to>
    <xdr:sp macro="" textlink="">
      <xdr:nvSpPr>
        <xdr:cNvPr id="31237707" name="Picture 1">
          <a:extLst>
            <a:ext uri="{FF2B5EF4-FFF2-40B4-BE49-F238E27FC236}">
              <a16:creationId xmlns:a16="http://schemas.microsoft.com/office/drawing/2014/main" xmlns="" id="{00000000-0008-0000-0800-00004BA6DC01}"/>
            </a:ext>
          </a:extLst>
        </xdr:cNvPr>
        <xdr:cNvSpPr>
          <a:spLocks noChangeAspect="1" noChangeArrowheads="1"/>
        </xdr:cNvSpPr>
      </xdr:nvSpPr>
      <xdr:spPr bwMode="auto">
        <a:xfrm>
          <a:off x="0" y="0"/>
          <a:ext cx="131730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419100</xdr:colOff>
      <xdr:row>179</xdr:row>
      <xdr:rowOff>38100</xdr:rowOff>
    </xdr:from>
    <xdr:to>
      <xdr:col>1</xdr:col>
      <xdr:colOff>1219200</xdr:colOff>
      <xdr:row>180</xdr:row>
      <xdr:rowOff>190500</xdr:rowOff>
    </xdr:to>
    <xdr:pic>
      <xdr:nvPicPr>
        <xdr:cNvPr id="31237708" name="Picture 1">
          <a:extLst>
            <a:ext uri="{FF2B5EF4-FFF2-40B4-BE49-F238E27FC236}">
              <a16:creationId xmlns:a16="http://schemas.microsoft.com/office/drawing/2014/main" xmlns="" id="{00000000-0008-0000-0800-00004CA6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52550" y="63731775"/>
          <a:ext cx="80010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176</xdr:row>
      <xdr:rowOff>0</xdr:rowOff>
    </xdr:from>
    <xdr:to>
      <xdr:col>1</xdr:col>
      <xdr:colOff>628650</xdr:colOff>
      <xdr:row>176</xdr:row>
      <xdr:rowOff>542925</xdr:rowOff>
    </xdr:to>
    <xdr:pic>
      <xdr:nvPicPr>
        <xdr:cNvPr id="31237709" name="Picture 21">
          <a:extLst>
            <a:ext uri="{FF2B5EF4-FFF2-40B4-BE49-F238E27FC236}">
              <a16:creationId xmlns:a16="http://schemas.microsoft.com/office/drawing/2014/main" xmlns="" id="{00000000-0008-0000-0800-00004D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61950600"/>
          <a:ext cx="6286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914400</xdr:colOff>
      <xdr:row>56</xdr:row>
      <xdr:rowOff>247650</xdr:rowOff>
    </xdr:from>
    <xdr:to>
      <xdr:col>2</xdr:col>
      <xdr:colOff>38100</xdr:colOff>
      <xdr:row>60</xdr:row>
      <xdr:rowOff>247650</xdr:rowOff>
    </xdr:to>
    <xdr:pic>
      <xdr:nvPicPr>
        <xdr:cNvPr id="31237710" name="Picture 27">
          <a:extLst>
            <a:ext uri="{FF2B5EF4-FFF2-40B4-BE49-F238E27FC236}">
              <a16:creationId xmlns:a16="http://schemas.microsoft.com/office/drawing/2014/main" xmlns="" id="{00000000-0008-0000-0800-00004EA6D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4400" y="13239750"/>
          <a:ext cx="16668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409575</xdr:colOff>
      <xdr:row>53</xdr:row>
      <xdr:rowOff>295275</xdr:rowOff>
    </xdr:from>
    <xdr:to>
      <xdr:col>2</xdr:col>
      <xdr:colOff>1143000</xdr:colOff>
      <xdr:row>54</xdr:row>
      <xdr:rowOff>190500</xdr:rowOff>
    </xdr:to>
    <xdr:pic>
      <xdr:nvPicPr>
        <xdr:cNvPr id="31237713" name="Picture 31">
          <a:extLst>
            <a:ext uri="{FF2B5EF4-FFF2-40B4-BE49-F238E27FC236}">
              <a16:creationId xmlns:a16="http://schemas.microsoft.com/office/drawing/2014/main" xmlns="" id="{00000000-0008-0000-0800-000051A6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952750" y="12058650"/>
          <a:ext cx="733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0</xdr:rowOff>
    </xdr:from>
    <xdr:to>
      <xdr:col>1</xdr:col>
      <xdr:colOff>647700</xdr:colOff>
      <xdr:row>76</xdr:row>
      <xdr:rowOff>295275</xdr:rowOff>
    </xdr:to>
    <xdr:pic>
      <xdr:nvPicPr>
        <xdr:cNvPr id="31237714" name="Picture 21">
          <a:extLst>
            <a:ext uri="{FF2B5EF4-FFF2-40B4-BE49-F238E27FC236}">
              <a16:creationId xmlns:a16="http://schemas.microsoft.com/office/drawing/2014/main" xmlns="" id="{00000000-0008-0000-0800-000052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28946475"/>
          <a:ext cx="64770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146</xdr:row>
      <xdr:rowOff>0</xdr:rowOff>
    </xdr:from>
    <xdr:to>
      <xdr:col>1</xdr:col>
      <xdr:colOff>647700</xdr:colOff>
      <xdr:row>147</xdr:row>
      <xdr:rowOff>333375</xdr:rowOff>
    </xdr:to>
    <xdr:pic>
      <xdr:nvPicPr>
        <xdr:cNvPr id="31237715" name="Picture 21">
          <a:extLst>
            <a:ext uri="{FF2B5EF4-FFF2-40B4-BE49-F238E27FC236}">
              <a16:creationId xmlns:a16="http://schemas.microsoft.com/office/drawing/2014/main" xmlns="" id="{00000000-0008-0000-0800-000053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476154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514350</xdr:colOff>
      <xdr:row>44</xdr:row>
      <xdr:rowOff>133350</xdr:rowOff>
    </xdr:from>
    <xdr:to>
      <xdr:col>2</xdr:col>
      <xdr:colOff>1247775</xdr:colOff>
      <xdr:row>45</xdr:row>
      <xdr:rowOff>28575</xdr:rowOff>
    </xdr:to>
    <xdr:pic>
      <xdr:nvPicPr>
        <xdr:cNvPr id="31237716" name="Picture 150">
          <a:extLst>
            <a:ext uri="{FF2B5EF4-FFF2-40B4-BE49-F238E27FC236}">
              <a16:creationId xmlns:a16="http://schemas.microsoft.com/office/drawing/2014/main" xmlns="" id="{00000000-0008-0000-0800-000054A6DC01}"/>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057525" y="25003125"/>
          <a:ext cx="733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771525</xdr:colOff>
      <xdr:row>77</xdr:row>
      <xdr:rowOff>333375</xdr:rowOff>
    </xdr:from>
    <xdr:to>
      <xdr:col>2</xdr:col>
      <xdr:colOff>247650</xdr:colOff>
      <xdr:row>82</xdr:row>
      <xdr:rowOff>209550</xdr:rowOff>
    </xdr:to>
    <xdr:pic>
      <xdr:nvPicPr>
        <xdr:cNvPr id="31237717" name="Picture 33">
          <a:extLst>
            <a:ext uri="{FF2B5EF4-FFF2-40B4-BE49-F238E27FC236}">
              <a16:creationId xmlns:a16="http://schemas.microsoft.com/office/drawing/2014/main" xmlns="" id="{00000000-0008-0000-0800-000055A6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71525" y="30118050"/>
          <a:ext cx="2019300" cy="1971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89</xdr:row>
      <xdr:rowOff>228600</xdr:rowOff>
    </xdr:from>
    <xdr:to>
      <xdr:col>2</xdr:col>
      <xdr:colOff>19050</xdr:colOff>
      <xdr:row>94</xdr:row>
      <xdr:rowOff>0</xdr:rowOff>
    </xdr:to>
    <xdr:pic>
      <xdr:nvPicPr>
        <xdr:cNvPr id="31237719" name="Picture 28">
          <a:extLst>
            <a:ext uri="{FF2B5EF4-FFF2-40B4-BE49-F238E27FC236}">
              <a16:creationId xmlns:a16="http://schemas.microsoft.com/office/drawing/2014/main" xmlns="" id="{00000000-0008-0000-0800-000057A6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00100" y="34956750"/>
          <a:ext cx="1762125" cy="1724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122</xdr:row>
      <xdr:rowOff>0</xdr:rowOff>
    </xdr:from>
    <xdr:to>
      <xdr:col>1</xdr:col>
      <xdr:colOff>647700</xdr:colOff>
      <xdr:row>123</xdr:row>
      <xdr:rowOff>333375</xdr:rowOff>
    </xdr:to>
    <xdr:pic>
      <xdr:nvPicPr>
        <xdr:cNvPr id="31237721" name="Picture 21">
          <a:extLst>
            <a:ext uri="{FF2B5EF4-FFF2-40B4-BE49-F238E27FC236}">
              <a16:creationId xmlns:a16="http://schemas.microsoft.com/office/drawing/2014/main" xmlns="" id="{00000000-0008-0000-0800-000059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382428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6</xdr:row>
      <xdr:rowOff>304800</xdr:rowOff>
    </xdr:from>
    <xdr:to>
      <xdr:col>1</xdr:col>
      <xdr:colOff>1323975</xdr:colOff>
      <xdr:row>9</xdr:row>
      <xdr:rowOff>438150</xdr:rowOff>
    </xdr:to>
    <xdr:pic>
      <xdr:nvPicPr>
        <xdr:cNvPr id="31237722" name="Picture 30" descr="https://www.dahuasecurity.com/asset/upload/uploads/image/20200325/SD49225I-HC(-S3)_thumb.png">
          <a:extLst>
            <a:ext uri="{FF2B5EF4-FFF2-40B4-BE49-F238E27FC236}">
              <a16:creationId xmlns:a16="http://schemas.microsoft.com/office/drawing/2014/main" xmlns="" id="{00000000-0008-0000-0800-00005AA6DC0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l="25250" t="12750" r="26999" b="11749"/>
        <a:stretch>
          <a:fillRect/>
        </a:stretch>
      </xdr:blipFill>
      <xdr:spPr bwMode="auto">
        <a:xfrm>
          <a:off x="1276350" y="4638675"/>
          <a:ext cx="9810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4</xdr:row>
      <xdr:rowOff>0</xdr:rowOff>
    </xdr:from>
    <xdr:to>
      <xdr:col>1</xdr:col>
      <xdr:colOff>647700</xdr:colOff>
      <xdr:row>5</xdr:row>
      <xdr:rowOff>247650</xdr:rowOff>
    </xdr:to>
    <xdr:pic>
      <xdr:nvPicPr>
        <xdr:cNvPr id="31237723" name="Picture 21">
          <a:extLst>
            <a:ext uri="{FF2B5EF4-FFF2-40B4-BE49-F238E27FC236}">
              <a16:creationId xmlns:a16="http://schemas.microsoft.com/office/drawing/2014/main" xmlns="" id="{00000000-0008-0000-0800-00005BA6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 y="3381375"/>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159</xdr:row>
      <xdr:rowOff>352425</xdr:rowOff>
    </xdr:from>
    <xdr:to>
      <xdr:col>1</xdr:col>
      <xdr:colOff>1323975</xdr:colOff>
      <xdr:row>162</xdr:row>
      <xdr:rowOff>114300</xdr:rowOff>
    </xdr:to>
    <xdr:pic>
      <xdr:nvPicPr>
        <xdr:cNvPr id="31237724" name="Picture 33" descr="https://www.dahuasecurity.com/asset/upload/uploads/image/20190515/SD6CE445XA_HNR_image_thumb.png">
          <a:extLst>
            <a:ext uri="{FF2B5EF4-FFF2-40B4-BE49-F238E27FC236}">
              <a16:creationId xmlns:a16="http://schemas.microsoft.com/office/drawing/2014/main" xmlns="" id="{00000000-0008-0000-0800-00005CA6DC0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l="20157" t="6805" r="23560" b="8377"/>
        <a:stretch>
          <a:fillRect/>
        </a:stretch>
      </xdr:blipFill>
      <xdr:spPr bwMode="auto">
        <a:xfrm>
          <a:off x="1228725" y="53835300"/>
          <a:ext cx="10287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157</xdr:row>
      <xdr:rowOff>0</xdr:rowOff>
    </xdr:from>
    <xdr:to>
      <xdr:col>1</xdr:col>
      <xdr:colOff>800100</xdr:colOff>
      <xdr:row>158</xdr:row>
      <xdr:rowOff>19050</xdr:rowOff>
    </xdr:to>
    <xdr:pic>
      <xdr:nvPicPr>
        <xdr:cNvPr id="31237725" name="Picture 21">
          <a:extLst>
            <a:ext uri="{FF2B5EF4-FFF2-40B4-BE49-F238E27FC236}">
              <a16:creationId xmlns:a16="http://schemas.microsoft.com/office/drawing/2014/main" xmlns="" id="{00000000-0008-0000-0800-00005DA6DC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33450" y="52301775"/>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199</xdr:row>
      <xdr:rowOff>161925</xdr:rowOff>
    </xdr:from>
    <xdr:to>
      <xdr:col>2</xdr:col>
      <xdr:colOff>85725</xdr:colOff>
      <xdr:row>204</xdr:row>
      <xdr:rowOff>228600</xdr:rowOff>
    </xdr:to>
    <xdr:pic>
      <xdr:nvPicPr>
        <xdr:cNvPr id="31237726" name="Picture 170" descr="https://www.dahuasecurity.com/asset/upload/uploads/image/20200927/1_thumb.png">
          <a:extLst>
            <a:ext uri="{FF2B5EF4-FFF2-40B4-BE49-F238E27FC236}">
              <a16:creationId xmlns:a16="http://schemas.microsoft.com/office/drawing/2014/main" xmlns="" id="{00000000-0008-0000-0800-00005EA6DC0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00100" y="75685650"/>
          <a:ext cx="1828800" cy="178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198</xdr:row>
      <xdr:rowOff>0</xdr:rowOff>
    </xdr:from>
    <xdr:to>
      <xdr:col>1</xdr:col>
      <xdr:colOff>628650</xdr:colOff>
      <xdr:row>199</xdr:row>
      <xdr:rowOff>190500</xdr:rowOff>
    </xdr:to>
    <xdr:pic>
      <xdr:nvPicPr>
        <xdr:cNvPr id="31237727" name="Picture 21">
          <a:extLst>
            <a:ext uri="{FF2B5EF4-FFF2-40B4-BE49-F238E27FC236}">
              <a16:creationId xmlns:a16="http://schemas.microsoft.com/office/drawing/2014/main" xmlns="" id="{00000000-0008-0000-0800-00005FA6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75180825"/>
          <a:ext cx="62865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54428</xdr:colOff>
      <xdr:row>16</xdr:row>
      <xdr:rowOff>54428</xdr:rowOff>
    </xdr:from>
    <xdr:to>
      <xdr:col>2</xdr:col>
      <xdr:colOff>32317</xdr:colOff>
      <xdr:row>20</xdr:row>
      <xdr:rowOff>5102</xdr:rowOff>
    </xdr:to>
    <xdr:pic>
      <xdr:nvPicPr>
        <xdr:cNvPr id="33" name="Picture 32" descr="https://www.dahuasecurity.com/asset/upload/uploads/image/20200701/100_thumb.png">
          <a:extLst>
            <a:ext uri="{FF2B5EF4-FFF2-40B4-BE49-F238E27FC236}">
              <a16:creationId xmlns:a16="http://schemas.microsoft.com/office/drawing/2014/main" xmlns="" id="{00000000-0008-0000-0800-000021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993321" y="8953499"/>
          <a:ext cx="1583532" cy="1583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647700</xdr:colOff>
      <xdr:row>14</xdr:row>
      <xdr:rowOff>315686</xdr:rowOff>
    </xdr:to>
    <xdr:pic>
      <xdr:nvPicPr>
        <xdr:cNvPr id="34" name="Picture 21">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8893" y="7674429"/>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802821</xdr:colOff>
      <xdr:row>35</xdr:row>
      <xdr:rowOff>353785</xdr:rowOff>
    </xdr:from>
    <xdr:to>
      <xdr:col>2</xdr:col>
      <xdr:colOff>77560</xdr:colOff>
      <xdr:row>40</xdr:row>
      <xdr:rowOff>131989</xdr:rowOff>
    </xdr:to>
    <xdr:pic>
      <xdr:nvPicPr>
        <xdr:cNvPr id="35" name="Picture 34" descr="https://www.dahuasecurity.com/asset/upload/uploads/image/20200511/SD42212I-HC-S3_thumb.png">
          <a:extLst>
            <a:ext uri="{FF2B5EF4-FFF2-40B4-BE49-F238E27FC236}">
              <a16:creationId xmlns:a16="http://schemas.microsoft.com/office/drawing/2014/main" xmlns="" id="{00000000-0008-0000-0800-00002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02821" y="21499285"/>
          <a:ext cx="181927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647700</xdr:colOff>
      <xdr:row>34</xdr:row>
      <xdr:rowOff>315685</xdr:rowOff>
    </xdr:to>
    <xdr:pic>
      <xdr:nvPicPr>
        <xdr:cNvPr id="36" name="Picture 21">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8893" y="20329071"/>
          <a:ext cx="6477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676275</xdr:colOff>
      <xdr:row>137</xdr:row>
      <xdr:rowOff>66675</xdr:rowOff>
    </xdr:from>
    <xdr:ext cx="2002631" cy="2033587"/>
    <xdr:pic>
      <xdr:nvPicPr>
        <xdr:cNvPr id="37" name="Picture 33">
          <a:extLst>
            <a:ext uri="{FF2B5EF4-FFF2-40B4-BE49-F238E27FC236}">
              <a16:creationId xmlns:a16="http://schemas.microsoft.com/office/drawing/2014/main" xmlns="" id="{00000000-0008-0000-0800-000025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76275" y="57835800"/>
          <a:ext cx="2002631" cy="2033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134</xdr:row>
      <xdr:rowOff>0</xdr:rowOff>
    </xdr:from>
    <xdr:ext cx="647700" cy="726281"/>
    <xdr:pic>
      <xdr:nvPicPr>
        <xdr:cNvPr id="38" name="Picture 21">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28688" y="52149375"/>
          <a:ext cx="647700" cy="726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285749</xdr:colOff>
      <xdr:row>149</xdr:row>
      <xdr:rowOff>1</xdr:rowOff>
    </xdr:from>
    <xdr:to>
      <xdr:col>1</xdr:col>
      <xdr:colOff>1314449</xdr:colOff>
      <xdr:row>154</xdr:row>
      <xdr:rowOff>121445</xdr:rowOff>
    </xdr:to>
    <xdr:pic>
      <xdr:nvPicPr>
        <xdr:cNvPr id="39" name="Picture 30" descr="https://www.dahuasecurity.com/asset/upload/uploads/image/20200402/SD5A225XA-HNR_thumb.png">
          <a:extLst>
            <a:ext uri="{FF2B5EF4-FFF2-40B4-BE49-F238E27FC236}">
              <a16:creationId xmlns:a16="http://schemas.microsoft.com/office/drawing/2014/main" xmlns="" id="{00000000-0008-0000-08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l="24149" r="26625"/>
        <a:stretch>
          <a:fillRect/>
        </a:stretch>
      </xdr:blipFill>
      <xdr:spPr bwMode="auto">
        <a:xfrm>
          <a:off x="1214437" y="53721001"/>
          <a:ext cx="1028700"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257175</xdr:colOff>
      <xdr:row>101</xdr:row>
      <xdr:rowOff>171450</xdr:rowOff>
    </xdr:from>
    <xdr:ext cx="1028700" cy="2097881"/>
    <xdr:pic>
      <xdr:nvPicPr>
        <xdr:cNvPr id="40" name="Picture 30" descr="https://www.dahuasecurity.com/asset/upload/uploads/image/20200402/SD5A225XA-HNR_thumb.png">
          <a:extLst>
            <a:ext uri="{FF2B5EF4-FFF2-40B4-BE49-F238E27FC236}">
              <a16:creationId xmlns:a16="http://schemas.microsoft.com/office/drawing/2014/main" xmlns="" id="{00000000-0008-0000-0800-000028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l="24149" r="26625"/>
        <a:stretch>
          <a:fillRect/>
        </a:stretch>
      </xdr:blipFill>
      <xdr:spPr bwMode="auto">
        <a:xfrm>
          <a:off x="1185863" y="44069794"/>
          <a:ext cx="1028700" cy="20978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98</xdr:row>
      <xdr:rowOff>0</xdr:rowOff>
    </xdr:from>
    <xdr:ext cx="647700" cy="726281"/>
    <xdr:pic>
      <xdr:nvPicPr>
        <xdr:cNvPr id="41" name="Picture 21">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28688" y="42719625"/>
          <a:ext cx="647700" cy="726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214312</xdr:colOff>
      <xdr:row>125</xdr:row>
      <xdr:rowOff>380999</xdr:rowOff>
    </xdr:from>
    <xdr:to>
      <xdr:col>1</xdr:col>
      <xdr:colOff>1285874</xdr:colOff>
      <xdr:row>130</xdr:row>
      <xdr:rowOff>253431</xdr:rowOff>
    </xdr:to>
    <xdr:pic>
      <xdr:nvPicPr>
        <xdr:cNvPr id="42" name="Picture 41" descr="https://www.dahuasecurity.com/asset/upload/uploads/image/20200915/SD5A245XA-HNR_thumb.png">
          <a:extLst>
            <a:ext uri="{FF2B5EF4-FFF2-40B4-BE49-F238E27FC236}">
              <a16:creationId xmlns:a16="http://schemas.microsoft.com/office/drawing/2014/main" xmlns="" id="{00000000-0008-0000-0800-00002A000000}"/>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7708" t="11136" r="27777" b="12500"/>
        <a:stretch/>
      </xdr:blipFill>
      <xdr:spPr bwMode="auto">
        <a:xfrm>
          <a:off x="1143000" y="44279343"/>
          <a:ext cx="1071562" cy="1836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66</xdr:row>
      <xdr:rowOff>352425</xdr:rowOff>
    </xdr:from>
    <xdr:to>
      <xdr:col>1</xdr:col>
      <xdr:colOff>1323975</xdr:colOff>
      <xdr:row>70</xdr:row>
      <xdr:rowOff>314325</xdr:rowOff>
    </xdr:to>
    <xdr:pic>
      <xdr:nvPicPr>
        <xdr:cNvPr id="45" name="Picture 30" descr="https://www.dahuasecurity.com/asset/upload/uploads/image/20200325/SD49225I-HC(-S3)_thumb.png">
          <a:extLst>
            <a:ext uri="{FF2B5EF4-FFF2-40B4-BE49-F238E27FC236}">
              <a16:creationId xmlns:a16="http://schemas.microsoft.com/office/drawing/2014/main" xmlns="" id="{00000000-0008-0000-0800-00002D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l="25250" t="12750" r="26999" b="11749"/>
        <a:stretch>
          <a:fillRect/>
        </a:stretch>
      </xdr:blipFill>
      <xdr:spPr bwMode="auto">
        <a:xfrm>
          <a:off x="1276350" y="29213175"/>
          <a:ext cx="981075"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371475</xdr:colOff>
      <xdr:row>64</xdr:row>
      <xdr:rowOff>276225</xdr:rowOff>
    </xdr:from>
    <xdr:to>
      <xdr:col>2</xdr:col>
      <xdr:colOff>1104900</xdr:colOff>
      <xdr:row>65</xdr:row>
      <xdr:rowOff>171450</xdr:rowOff>
    </xdr:to>
    <xdr:pic>
      <xdr:nvPicPr>
        <xdr:cNvPr id="46" name="Picture 31">
          <a:extLst>
            <a:ext uri="{FF2B5EF4-FFF2-40B4-BE49-F238E27FC236}">
              <a16:creationId xmlns:a16="http://schemas.microsoft.com/office/drawing/2014/main" xmlns="" id="{00000000-0008-0000-0800-00002E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914650" y="28336875"/>
          <a:ext cx="73342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11905</xdr:colOff>
      <xdr:row>1</xdr:row>
      <xdr:rowOff>26602</xdr:rowOff>
    </xdr:to>
    <xdr:pic>
      <xdr:nvPicPr>
        <xdr:cNvPr id="44" name="Picture 4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13180218" cy="27650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29</xdr:row>
      <xdr:rowOff>209550</xdr:rowOff>
    </xdr:from>
    <xdr:to>
      <xdr:col>1</xdr:col>
      <xdr:colOff>1200150</xdr:colOff>
      <xdr:row>32</xdr:row>
      <xdr:rowOff>19050</xdr:rowOff>
    </xdr:to>
    <xdr:pic>
      <xdr:nvPicPr>
        <xdr:cNvPr id="31213536" name="Picture 1">
          <a:extLst>
            <a:ext uri="{FF2B5EF4-FFF2-40B4-BE49-F238E27FC236}">
              <a16:creationId xmlns:a16="http://schemas.microsoft.com/office/drawing/2014/main" xmlns="" id="{00000000-0008-0000-0A00-0000E047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 y="14106525"/>
          <a:ext cx="112395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39</xdr:row>
      <xdr:rowOff>247650</xdr:rowOff>
    </xdr:from>
    <xdr:to>
      <xdr:col>1</xdr:col>
      <xdr:colOff>1219200</xdr:colOff>
      <xdr:row>42</xdr:row>
      <xdr:rowOff>209550</xdr:rowOff>
    </xdr:to>
    <xdr:pic>
      <xdr:nvPicPr>
        <xdr:cNvPr id="31213537" name="Picture 2">
          <a:extLst>
            <a:ext uri="{FF2B5EF4-FFF2-40B4-BE49-F238E27FC236}">
              <a16:creationId xmlns:a16="http://schemas.microsoft.com/office/drawing/2014/main" xmlns="" id="{00000000-0008-0000-0A00-0000E147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1075" y="17145000"/>
          <a:ext cx="107632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838200</xdr:colOff>
      <xdr:row>49</xdr:row>
      <xdr:rowOff>219075</xdr:rowOff>
    </xdr:from>
    <xdr:to>
      <xdr:col>2</xdr:col>
      <xdr:colOff>9525</xdr:colOff>
      <xdr:row>55</xdr:row>
      <xdr:rowOff>19050</xdr:rowOff>
    </xdr:to>
    <xdr:pic>
      <xdr:nvPicPr>
        <xdr:cNvPr id="31213538" name="Picture 1024" descr="VTH5221D/DW">
          <a:extLst>
            <a:ext uri="{FF2B5EF4-FFF2-40B4-BE49-F238E27FC236}">
              <a16:creationId xmlns:a16="http://schemas.microsoft.com/office/drawing/2014/main" xmlns="" id="{00000000-0008-0000-0A00-0000E247DC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 y="19821525"/>
          <a:ext cx="13239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266700</xdr:colOff>
      <xdr:row>71</xdr:row>
      <xdr:rowOff>104775</xdr:rowOff>
    </xdr:from>
    <xdr:to>
      <xdr:col>1</xdr:col>
      <xdr:colOff>1143000</xdr:colOff>
      <xdr:row>75</xdr:row>
      <xdr:rowOff>133350</xdr:rowOff>
    </xdr:to>
    <xdr:pic>
      <xdr:nvPicPr>
        <xdr:cNvPr id="31213540" name="Picture 1">
          <a:extLst>
            <a:ext uri="{FF2B5EF4-FFF2-40B4-BE49-F238E27FC236}">
              <a16:creationId xmlns:a16="http://schemas.microsoft.com/office/drawing/2014/main" xmlns="" id="{00000000-0008-0000-0A00-0000E447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04900" y="26050875"/>
          <a:ext cx="8763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781050</xdr:colOff>
      <xdr:row>0</xdr:row>
      <xdr:rowOff>1985963</xdr:rowOff>
    </xdr:to>
    <xdr:sp macro="" textlink="">
      <xdr:nvSpPr>
        <xdr:cNvPr id="31213542" name="Picture 13">
          <a:extLst>
            <a:ext uri="{FF2B5EF4-FFF2-40B4-BE49-F238E27FC236}">
              <a16:creationId xmlns:a16="http://schemas.microsoft.com/office/drawing/2014/main" xmlns="" id="{00000000-0008-0000-0A00-0000E647DC01}"/>
            </a:ext>
          </a:extLst>
        </xdr:cNvPr>
        <xdr:cNvSpPr>
          <a:spLocks noChangeAspect="1" noChangeArrowheads="1"/>
        </xdr:cNvSpPr>
      </xdr:nvSpPr>
      <xdr:spPr bwMode="auto">
        <a:xfrm>
          <a:off x="0" y="0"/>
          <a:ext cx="1122045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66675</xdr:colOff>
      <xdr:row>4</xdr:row>
      <xdr:rowOff>419100</xdr:rowOff>
    </xdr:from>
    <xdr:to>
      <xdr:col>1</xdr:col>
      <xdr:colOff>1295400</xdr:colOff>
      <xdr:row>7</xdr:row>
      <xdr:rowOff>66675</xdr:rowOff>
    </xdr:to>
    <xdr:sp macro="" textlink="">
      <xdr:nvSpPr>
        <xdr:cNvPr id="31213545" name="Picture 1">
          <a:extLst>
            <a:ext uri="{FF2B5EF4-FFF2-40B4-BE49-F238E27FC236}">
              <a16:creationId xmlns:a16="http://schemas.microsoft.com/office/drawing/2014/main" xmlns="" id="{00000000-0008-0000-0A00-0000E947DC01}"/>
            </a:ext>
          </a:extLst>
        </xdr:cNvPr>
        <xdr:cNvSpPr>
          <a:spLocks noChangeAspect="1"/>
        </xdr:cNvSpPr>
      </xdr:nvSpPr>
      <xdr:spPr bwMode="auto">
        <a:xfrm>
          <a:off x="904875" y="3905250"/>
          <a:ext cx="1228725"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xdr:row>
      <xdr:rowOff>0</xdr:rowOff>
    </xdr:from>
    <xdr:to>
      <xdr:col>1</xdr:col>
      <xdr:colOff>895350</xdr:colOff>
      <xdr:row>4</xdr:row>
      <xdr:rowOff>133350</xdr:rowOff>
    </xdr:to>
    <xdr:pic>
      <xdr:nvPicPr>
        <xdr:cNvPr id="31213546" name="Picture 21">
          <a:extLst>
            <a:ext uri="{FF2B5EF4-FFF2-40B4-BE49-F238E27FC236}">
              <a16:creationId xmlns:a16="http://schemas.microsoft.com/office/drawing/2014/main" xmlns="" id="{00000000-0008-0000-0A00-0000EA47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8200" y="296227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61</xdr:row>
      <xdr:rowOff>190500</xdr:rowOff>
    </xdr:from>
    <xdr:to>
      <xdr:col>1</xdr:col>
      <xdr:colOff>1066800</xdr:colOff>
      <xdr:row>65</xdr:row>
      <xdr:rowOff>285750</xdr:rowOff>
    </xdr:to>
    <xdr:pic>
      <xdr:nvPicPr>
        <xdr:cNvPr id="31213547" name="Picture 8">
          <a:extLst>
            <a:ext uri="{FF2B5EF4-FFF2-40B4-BE49-F238E27FC236}">
              <a16:creationId xmlns:a16="http://schemas.microsoft.com/office/drawing/2014/main" xmlns="" id="{00000000-0008-0000-0A00-0000EB47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00125" y="23088600"/>
          <a:ext cx="90487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790575</xdr:colOff>
      <xdr:row>4</xdr:row>
      <xdr:rowOff>333375</xdr:rowOff>
    </xdr:from>
    <xdr:to>
      <xdr:col>2</xdr:col>
      <xdr:colOff>9525</xdr:colOff>
      <xdr:row>7</xdr:row>
      <xdr:rowOff>152400</xdr:rowOff>
    </xdr:to>
    <xdr:pic>
      <xdr:nvPicPr>
        <xdr:cNvPr id="31213550" name="Picture 16">
          <a:extLst>
            <a:ext uri="{FF2B5EF4-FFF2-40B4-BE49-F238E27FC236}">
              <a16:creationId xmlns:a16="http://schemas.microsoft.com/office/drawing/2014/main" xmlns="" id="{00000000-0008-0000-0A00-0000EE47DC01}"/>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0575" y="3819525"/>
          <a:ext cx="137160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9</xdr:row>
      <xdr:rowOff>0</xdr:rowOff>
    </xdr:from>
    <xdr:to>
      <xdr:col>1</xdr:col>
      <xdr:colOff>895350</xdr:colOff>
      <xdr:row>10</xdr:row>
      <xdr:rowOff>133350</xdr:rowOff>
    </xdr:to>
    <xdr:pic>
      <xdr:nvPicPr>
        <xdr:cNvPr id="31213551" name="Picture 21">
          <a:extLst>
            <a:ext uri="{FF2B5EF4-FFF2-40B4-BE49-F238E27FC236}">
              <a16:creationId xmlns:a16="http://schemas.microsoft.com/office/drawing/2014/main" xmlns="" id="{00000000-0008-0000-0A00-0000EF47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8200" y="6105525"/>
          <a:ext cx="8953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10</xdr:row>
      <xdr:rowOff>428625</xdr:rowOff>
    </xdr:from>
    <xdr:to>
      <xdr:col>1</xdr:col>
      <xdr:colOff>1181100</xdr:colOff>
      <xdr:row>13</xdr:row>
      <xdr:rowOff>85725</xdr:rowOff>
    </xdr:to>
    <xdr:pic>
      <xdr:nvPicPr>
        <xdr:cNvPr id="31213552" name="Picture 172">
          <a:extLst>
            <a:ext uri="{FF2B5EF4-FFF2-40B4-BE49-F238E27FC236}">
              <a16:creationId xmlns:a16="http://schemas.microsoft.com/office/drawing/2014/main" xmlns="" id="{00000000-0008-0000-0A00-0000F047DC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0125" y="7058025"/>
          <a:ext cx="101917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xdr:row>
      <xdr:rowOff>85725</xdr:rowOff>
    </xdr:from>
    <xdr:to>
      <xdr:col>1</xdr:col>
      <xdr:colOff>1028700</xdr:colOff>
      <xdr:row>17</xdr:row>
      <xdr:rowOff>476250</xdr:rowOff>
    </xdr:to>
    <xdr:pic>
      <xdr:nvPicPr>
        <xdr:cNvPr id="31213554" name="Picture 89" descr="https://www.dahuasecurity.com/asset/upload/uploads/image/20191009/VTM114_thumb.png">
          <a:extLst>
            <a:ext uri="{FF2B5EF4-FFF2-40B4-BE49-F238E27FC236}">
              <a16:creationId xmlns:a16="http://schemas.microsoft.com/office/drawing/2014/main" xmlns="" id="{00000000-0008-0000-0A00-0000F247DC01}"/>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l="25250" t="19250" r="24750" b="19749"/>
        <a:stretch>
          <a:fillRect/>
        </a:stretch>
      </xdr:blipFill>
      <xdr:spPr bwMode="auto">
        <a:xfrm>
          <a:off x="1114425" y="9858375"/>
          <a:ext cx="752475"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238125</xdr:colOff>
      <xdr:row>21</xdr:row>
      <xdr:rowOff>457200</xdr:rowOff>
    </xdr:from>
    <xdr:to>
      <xdr:col>1</xdr:col>
      <xdr:colOff>1038225</xdr:colOff>
      <xdr:row>23</xdr:row>
      <xdr:rowOff>447675</xdr:rowOff>
    </xdr:to>
    <xdr:pic>
      <xdr:nvPicPr>
        <xdr:cNvPr id="31213555" name="Picture 90" descr="https://www.dahuasecurity.com/asset/upload/uploads/image/20190923/VTM115_thumb.png">
          <a:extLst>
            <a:ext uri="{FF2B5EF4-FFF2-40B4-BE49-F238E27FC236}">
              <a16:creationId xmlns:a16="http://schemas.microsoft.com/office/drawing/2014/main" xmlns="" id="{00000000-0008-0000-0A00-0000F347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l="27499" t="19749" r="26500" b="19749"/>
        <a:stretch>
          <a:fillRect/>
        </a:stretch>
      </xdr:blipFill>
      <xdr:spPr bwMode="auto">
        <a:xfrm>
          <a:off x="1076325" y="11811000"/>
          <a:ext cx="80010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11906</xdr:colOff>
      <xdr:row>1</xdr:row>
      <xdr:rowOff>40429</xdr:rowOff>
    </xdr:to>
    <xdr:pic>
      <xdr:nvPicPr>
        <xdr:cNvPr id="17" name="Picture 16"/>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11430000" cy="23978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42</xdr:row>
      <xdr:rowOff>323850</xdr:rowOff>
    </xdr:from>
    <xdr:to>
      <xdr:col>0</xdr:col>
      <xdr:colOff>2076450</xdr:colOff>
      <xdr:row>46</xdr:row>
      <xdr:rowOff>57150</xdr:rowOff>
    </xdr:to>
    <xdr:pic>
      <xdr:nvPicPr>
        <xdr:cNvPr id="31214568" name="Picture 2">
          <a:extLst>
            <a:ext uri="{FF2B5EF4-FFF2-40B4-BE49-F238E27FC236}">
              <a16:creationId xmlns:a16="http://schemas.microsoft.com/office/drawing/2014/main" xmlns="" id="{00000000-0008-0000-0B00-0000E84B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79025"/>
          <a:ext cx="2076450"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47</xdr:row>
      <xdr:rowOff>28575</xdr:rowOff>
    </xdr:from>
    <xdr:to>
      <xdr:col>0</xdr:col>
      <xdr:colOff>2038350</xdr:colOff>
      <xdr:row>50</xdr:row>
      <xdr:rowOff>266700</xdr:rowOff>
    </xdr:to>
    <xdr:pic>
      <xdr:nvPicPr>
        <xdr:cNvPr id="31214569" name="Picture 3">
          <a:extLst>
            <a:ext uri="{FF2B5EF4-FFF2-40B4-BE49-F238E27FC236}">
              <a16:creationId xmlns:a16="http://schemas.microsoft.com/office/drawing/2014/main" xmlns="" id="{00000000-0008-0000-0B00-0000E94B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25298400"/>
          <a:ext cx="1809750" cy="180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54</xdr:row>
      <xdr:rowOff>323850</xdr:rowOff>
    </xdr:from>
    <xdr:to>
      <xdr:col>0</xdr:col>
      <xdr:colOff>2171700</xdr:colOff>
      <xdr:row>58</xdr:row>
      <xdr:rowOff>323850</xdr:rowOff>
    </xdr:to>
    <xdr:pic>
      <xdr:nvPicPr>
        <xdr:cNvPr id="31214571" name="Picture 7">
          <a:extLst>
            <a:ext uri="{FF2B5EF4-FFF2-40B4-BE49-F238E27FC236}">
              <a16:creationId xmlns:a16="http://schemas.microsoft.com/office/drawing/2014/main" xmlns="" id="{00000000-0008-0000-0B00-0000EB4B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7175" y="28917900"/>
          <a:ext cx="1914525" cy="192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63</xdr:row>
      <xdr:rowOff>247650</xdr:rowOff>
    </xdr:from>
    <xdr:to>
      <xdr:col>0</xdr:col>
      <xdr:colOff>2362200</xdr:colOff>
      <xdr:row>66</xdr:row>
      <xdr:rowOff>466725</xdr:rowOff>
    </xdr:to>
    <xdr:pic>
      <xdr:nvPicPr>
        <xdr:cNvPr id="31214573" name="Picture 10">
          <a:extLst>
            <a:ext uri="{FF2B5EF4-FFF2-40B4-BE49-F238E27FC236}">
              <a16:creationId xmlns:a16="http://schemas.microsoft.com/office/drawing/2014/main" xmlns="" id="{00000000-0008-0000-0B00-0000ED4B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 y="32718375"/>
          <a:ext cx="2324100"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67</xdr:row>
      <xdr:rowOff>95250</xdr:rowOff>
    </xdr:from>
    <xdr:to>
      <xdr:col>0</xdr:col>
      <xdr:colOff>2266950</xdr:colOff>
      <xdr:row>70</xdr:row>
      <xdr:rowOff>400050</xdr:rowOff>
    </xdr:to>
    <xdr:pic>
      <xdr:nvPicPr>
        <xdr:cNvPr id="31214574" name="Picture 11">
          <a:extLst>
            <a:ext uri="{FF2B5EF4-FFF2-40B4-BE49-F238E27FC236}">
              <a16:creationId xmlns:a16="http://schemas.microsoft.com/office/drawing/2014/main" xmlns="" id="{00000000-0008-0000-0B00-0000EE4B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35423475"/>
          <a:ext cx="2066925" cy="204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0</xdr:colOff>
      <xdr:row>0</xdr:row>
      <xdr:rowOff>1995488</xdr:rowOff>
    </xdr:to>
    <xdr:sp macro="" textlink="">
      <xdr:nvSpPr>
        <xdr:cNvPr id="31214576" name="Picture 15">
          <a:extLst>
            <a:ext uri="{FF2B5EF4-FFF2-40B4-BE49-F238E27FC236}">
              <a16:creationId xmlns:a16="http://schemas.microsoft.com/office/drawing/2014/main" xmlns="" id="{00000000-0008-0000-0B00-0000F04BDC01}"/>
            </a:ext>
          </a:extLst>
        </xdr:cNvPr>
        <xdr:cNvSpPr>
          <a:spLocks noChangeAspect="1" noChangeArrowheads="1"/>
        </xdr:cNvSpPr>
      </xdr:nvSpPr>
      <xdr:spPr bwMode="auto">
        <a:xfrm>
          <a:off x="0" y="0"/>
          <a:ext cx="11725275"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3</xdr:row>
      <xdr:rowOff>0</xdr:rowOff>
    </xdr:from>
    <xdr:to>
      <xdr:col>0</xdr:col>
      <xdr:colOff>800100</xdr:colOff>
      <xdr:row>4</xdr:row>
      <xdr:rowOff>257175</xdr:rowOff>
    </xdr:to>
    <xdr:pic>
      <xdr:nvPicPr>
        <xdr:cNvPr id="31214579" name="Picture 21">
          <a:extLst>
            <a:ext uri="{FF2B5EF4-FFF2-40B4-BE49-F238E27FC236}">
              <a16:creationId xmlns:a16="http://schemas.microsoft.com/office/drawing/2014/main" xmlns="" id="{00000000-0008-0000-0B00-0000F34B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914650"/>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352425</xdr:colOff>
      <xdr:row>5</xdr:row>
      <xdr:rowOff>295275</xdr:rowOff>
    </xdr:from>
    <xdr:to>
      <xdr:col>0</xdr:col>
      <xdr:colOff>2076450</xdr:colOff>
      <xdr:row>8</xdr:row>
      <xdr:rowOff>190500</xdr:rowOff>
    </xdr:to>
    <xdr:pic>
      <xdr:nvPicPr>
        <xdr:cNvPr id="31214580" name="Picture 16" descr="https://dahuasecurity.s3-ap-southeast-1.amazonaws.com/uploads/image/20200701/ASI3213G-MW_thumb.png">
          <a:extLst>
            <a:ext uri="{FF2B5EF4-FFF2-40B4-BE49-F238E27FC236}">
              <a16:creationId xmlns:a16="http://schemas.microsoft.com/office/drawing/2014/main" xmlns="" id="{00000000-0008-0000-0B00-0000F44BDC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18970" t="21680" r="19511" b="23035"/>
        <a:stretch>
          <a:fillRect/>
        </a:stretch>
      </xdr:blipFill>
      <xdr:spPr bwMode="auto">
        <a:xfrm>
          <a:off x="352425" y="4114800"/>
          <a:ext cx="17240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71</xdr:row>
      <xdr:rowOff>228600</xdr:rowOff>
    </xdr:from>
    <xdr:to>
      <xdr:col>0</xdr:col>
      <xdr:colOff>2209800</xdr:colOff>
      <xdr:row>75</xdr:row>
      <xdr:rowOff>76200</xdr:rowOff>
    </xdr:to>
    <xdr:pic>
      <xdr:nvPicPr>
        <xdr:cNvPr id="31214581" name="Picture 17">
          <a:extLst>
            <a:ext uri="{FF2B5EF4-FFF2-40B4-BE49-F238E27FC236}">
              <a16:creationId xmlns:a16="http://schemas.microsoft.com/office/drawing/2014/main" xmlns="" id="{00000000-0008-0000-0B00-0000F54B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050" y="37880925"/>
          <a:ext cx="219075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71</xdr:row>
      <xdr:rowOff>0</xdr:rowOff>
    </xdr:from>
    <xdr:to>
      <xdr:col>0</xdr:col>
      <xdr:colOff>800100</xdr:colOff>
      <xdr:row>72</xdr:row>
      <xdr:rowOff>28575</xdr:rowOff>
    </xdr:to>
    <xdr:pic>
      <xdr:nvPicPr>
        <xdr:cNvPr id="31214582" name="Picture 21">
          <a:extLst>
            <a:ext uri="{FF2B5EF4-FFF2-40B4-BE49-F238E27FC236}">
              <a16:creationId xmlns:a16="http://schemas.microsoft.com/office/drawing/2014/main" xmlns="" id="{00000000-0008-0000-0B00-0000F64B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7652325"/>
          <a:ext cx="8001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xdr:row>
      <xdr:rowOff>419100</xdr:rowOff>
    </xdr:from>
    <xdr:to>
      <xdr:col>0</xdr:col>
      <xdr:colOff>2295525</xdr:colOff>
      <xdr:row>19</xdr:row>
      <xdr:rowOff>466725</xdr:rowOff>
    </xdr:to>
    <xdr:pic>
      <xdr:nvPicPr>
        <xdr:cNvPr id="31214584" name="Picture 13">
          <a:extLst>
            <a:ext uri="{FF2B5EF4-FFF2-40B4-BE49-F238E27FC236}">
              <a16:creationId xmlns:a16="http://schemas.microsoft.com/office/drawing/2014/main" xmlns="" id="{00000000-0008-0000-0B00-0000F84BDC0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8258175"/>
          <a:ext cx="2295525" cy="2257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800100</xdr:colOff>
      <xdr:row>26</xdr:row>
      <xdr:rowOff>266700</xdr:rowOff>
    </xdr:from>
    <xdr:to>
      <xdr:col>0</xdr:col>
      <xdr:colOff>1762125</xdr:colOff>
      <xdr:row>30</xdr:row>
      <xdr:rowOff>190500</xdr:rowOff>
    </xdr:to>
    <xdr:pic>
      <xdr:nvPicPr>
        <xdr:cNvPr id="31214586" name="Picture 21" descr="https://www.dahuasecurity.com/asset/upload/uploads/image/20200218/ASI7214X_thumb.png">
          <a:extLst>
            <a:ext uri="{FF2B5EF4-FFF2-40B4-BE49-F238E27FC236}">
              <a16:creationId xmlns:a16="http://schemas.microsoft.com/office/drawing/2014/main" xmlns="" id="{00000000-0008-0000-0B00-0000FA4BDC0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l="34190" t="15001" r="33501" b="14374"/>
        <a:stretch>
          <a:fillRect/>
        </a:stretch>
      </xdr:blipFill>
      <xdr:spPr bwMode="auto">
        <a:xfrm>
          <a:off x="800100" y="13982700"/>
          <a:ext cx="962025" cy="2133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552450</xdr:colOff>
      <xdr:row>36</xdr:row>
      <xdr:rowOff>9525</xdr:rowOff>
    </xdr:from>
    <xdr:to>
      <xdr:col>0</xdr:col>
      <xdr:colOff>1724025</xdr:colOff>
      <xdr:row>40</xdr:row>
      <xdr:rowOff>95250</xdr:rowOff>
    </xdr:to>
    <xdr:pic>
      <xdr:nvPicPr>
        <xdr:cNvPr id="31214587" name="Picture 22" descr="https://www.dahuasecurity.com/asset/upload/uploads/image/20191125/ASI8214Y-V3_thumb.png">
          <a:extLst>
            <a:ext uri="{FF2B5EF4-FFF2-40B4-BE49-F238E27FC236}">
              <a16:creationId xmlns:a16="http://schemas.microsoft.com/office/drawing/2014/main" xmlns="" id="{00000000-0008-0000-0B00-0000FB4BDC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l="30740" t="13026" r="31932" b="15633"/>
        <a:stretch>
          <a:fillRect/>
        </a:stretch>
      </xdr:blipFill>
      <xdr:spPr bwMode="auto">
        <a:xfrm>
          <a:off x="552450" y="19050000"/>
          <a:ext cx="1171575" cy="229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785814</xdr:colOff>
      <xdr:row>51</xdr:row>
      <xdr:rowOff>279114</xdr:rowOff>
    </xdr:from>
    <xdr:to>
      <xdr:col>0</xdr:col>
      <xdr:colOff>1654969</xdr:colOff>
      <xdr:row>54</xdr:row>
      <xdr:rowOff>233412</xdr:rowOff>
    </xdr:to>
    <xdr:pic>
      <xdr:nvPicPr>
        <xdr:cNvPr id="2" name="Picture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2"/>
        <a:stretch>
          <a:fillRect/>
        </a:stretch>
      </xdr:blipFill>
      <xdr:spPr>
        <a:xfrm>
          <a:off x="785814" y="27520614"/>
          <a:ext cx="869155" cy="1168736"/>
        </a:xfrm>
        <a:prstGeom prst="rect">
          <a:avLst/>
        </a:prstGeom>
      </xdr:spPr>
    </xdr:pic>
    <xdr:clientData/>
  </xdr:twoCellAnchor>
  <xdr:twoCellAnchor editAs="oneCell">
    <xdr:from>
      <xdr:col>0</xdr:col>
      <xdr:colOff>400051</xdr:colOff>
      <xdr:row>59</xdr:row>
      <xdr:rowOff>142875</xdr:rowOff>
    </xdr:from>
    <xdr:to>
      <xdr:col>0</xdr:col>
      <xdr:colOff>2009775</xdr:colOff>
      <xdr:row>62</xdr:row>
      <xdr:rowOff>218978</xdr:rowOff>
    </xdr:to>
    <xdr:pic>
      <xdr:nvPicPr>
        <xdr:cNvPr id="18" name="Picture 17">
          <a:extLst>
            <a:ext uri="{FF2B5EF4-FFF2-40B4-BE49-F238E27FC236}">
              <a16:creationId xmlns:a16="http://schemas.microsoft.com/office/drawing/2014/main" xmlns="" id="{00000000-0008-0000-0B00-000012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00051" y="31080075"/>
          <a:ext cx="1609724" cy="1161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6</xdr:col>
      <xdr:colOff>11906</xdr:colOff>
      <xdr:row>1</xdr:row>
      <xdr:rowOff>57746</xdr:rowOff>
    </xdr:to>
    <xdr:pic>
      <xdr:nvPicPr>
        <xdr:cNvPr id="20" name="Picture 19"/>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11739562" cy="2462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676275</xdr:colOff>
      <xdr:row>8</xdr:row>
      <xdr:rowOff>0</xdr:rowOff>
    </xdr:to>
    <xdr:pic>
      <xdr:nvPicPr>
        <xdr:cNvPr id="31215242" name="Picture 3">
          <a:extLst>
            <a:ext uri="{FF2B5EF4-FFF2-40B4-BE49-F238E27FC236}">
              <a16:creationId xmlns:a16="http://schemas.microsoft.com/office/drawing/2014/main" xmlns="" id="{00000000-0008-0000-0C00-00008A4E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48225"/>
          <a:ext cx="6762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171450</xdr:colOff>
      <xdr:row>8</xdr:row>
      <xdr:rowOff>0</xdr:rowOff>
    </xdr:from>
    <xdr:to>
      <xdr:col>0</xdr:col>
      <xdr:colOff>685800</xdr:colOff>
      <xdr:row>8</xdr:row>
      <xdr:rowOff>0</xdr:rowOff>
    </xdr:to>
    <xdr:pic>
      <xdr:nvPicPr>
        <xdr:cNvPr id="31215243" name="Picture 4">
          <a:extLst>
            <a:ext uri="{FF2B5EF4-FFF2-40B4-BE49-F238E27FC236}">
              <a16:creationId xmlns:a16="http://schemas.microsoft.com/office/drawing/2014/main" xmlns="" id="{00000000-0008-0000-0C00-00008B4EDC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848225"/>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8</xdr:row>
      <xdr:rowOff>0</xdr:rowOff>
    </xdr:from>
    <xdr:to>
      <xdr:col>0</xdr:col>
      <xdr:colOff>685800</xdr:colOff>
      <xdr:row>8</xdr:row>
      <xdr:rowOff>0</xdr:rowOff>
    </xdr:to>
    <xdr:pic>
      <xdr:nvPicPr>
        <xdr:cNvPr id="31215244" name="Picture 5">
          <a:extLst>
            <a:ext uri="{FF2B5EF4-FFF2-40B4-BE49-F238E27FC236}">
              <a16:creationId xmlns:a16="http://schemas.microsoft.com/office/drawing/2014/main" xmlns="" id="{00000000-0008-0000-0C00-00008C4EDC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0" y="4848225"/>
          <a:ext cx="400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285750</xdr:colOff>
      <xdr:row>8</xdr:row>
      <xdr:rowOff>0</xdr:rowOff>
    </xdr:from>
    <xdr:to>
      <xdr:col>0</xdr:col>
      <xdr:colOff>685800</xdr:colOff>
      <xdr:row>8</xdr:row>
      <xdr:rowOff>0</xdr:rowOff>
    </xdr:to>
    <xdr:pic>
      <xdr:nvPicPr>
        <xdr:cNvPr id="31215245" name="Picture 6">
          <a:extLst>
            <a:ext uri="{FF2B5EF4-FFF2-40B4-BE49-F238E27FC236}">
              <a16:creationId xmlns:a16="http://schemas.microsoft.com/office/drawing/2014/main" xmlns="" id="{00000000-0008-0000-0C00-00008D4EDC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4848225"/>
          <a:ext cx="400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361950</xdr:colOff>
      <xdr:row>8</xdr:row>
      <xdr:rowOff>0</xdr:rowOff>
    </xdr:from>
    <xdr:to>
      <xdr:col>0</xdr:col>
      <xdr:colOff>676275</xdr:colOff>
      <xdr:row>8</xdr:row>
      <xdr:rowOff>0</xdr:rowOff>
    </xdr:to>
    <xdr:pic>
      <xdr:nvPicPr>
        <xdr:cNvPr id="31215246" name="Picture 7">
          <a:extLst>
            <a:ext uri="{FF2B5EF4-FFF2-40B4-BE49-F238E27FC236}">
              <a16:creationId xmlns:a16="http://schemas.microsoft.com/office/drawing/2014/main" xmlns="" id="{00000000-0008-0000-0C00-00008E4EDC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4848225"/>
          <a:ext cx="3143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295275</xdr:colOff>
      <xdr:row>8</xdr:row>
      <xdr:rowOff>0</xdr:rowOff>
    </xdr:from>
    <xdr:to>
      <xdr:col>0</xdr:col>
      <xdr:colOff>676275</xdr:colOff>
      <xdr:row>8</xdr:row>
      <xdr:rowOff>0</xdr:rowOff>
    </xdr:to>
    <xdr:pic>
      <xdr:nvPicPr>
        <xdr:cNvPr id="31215247" name="Picture 8">
          <a:extLst>
            <a:ext uri="{FF2B5EF4-FFF2-40B4-BE49-F238E27FC236}">
              <a16:creationId xmlns:a16="http://schemas.microsoft.com/office/drawing/2014/main" xmlns="" id="{00000000-0008-0000-0C00-00008F4EDC0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95275" y="4848225"/>
          <a:ext cx="3810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542925</xdr:colOff>
      <xdr:row>8</xdr:row>
      <xdr:rowOff>0</xdr:rowOff>
    </xdr:from>
    <xdr:to>
      <xdr:col>0</xdr:col>
      <xdr:colOff>676275</xdr:colOff>
      <xdr:row>8</xdr:row>
      <xdr:rowOff>0</xdr:rowOff>
    </xdr:to>
    <xdr:pic>
      <xdr:nvPicPr>
        <xdr:cNvPr id="31215248" name="Picture 9">
          <a:extLst>
            <a:ext uri="{FF2B5EF4-FFF2-40B4-BE49-F238E27FC236}">
              <a16:creationId xmlns:a16="http://schemas.microsoft.com/office/drawing/2014/main" xmlns="" id="{00000000-0008-0000-0C00-0000904E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4848225"/>
          <a:ext cx="133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542925</xdr:colOff>
      <xdr:row>12</xdr:row>
      <xdr:rowOff>0</xdr:rowOff>
    </xdr:from>
    <xdr:to>
      <xdr:col>0</xdr:col>
      <xdr:colOff>676275</xdr:colOff>
      <xdr:row>12</xdr:row>
      <xdr:rowOff>0</xdr:rowOff>
    </xdr:to>
    <xdr:pic>
      <xdr:nvPicPr>
        <xdr:cNvPr id="31215249" name="Picture 9">
          <a:extLst>
            <a:ext uri="{FF2B5EF4-FFF2-40B4-BE49-F238E27FC236}">
              <a16:creationId xmlns:a16="http://schemas.microsoft.com/office/drawing/2014/main" xmlns="" id="{00000000-0008-0000-0C00-0000914E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6715125"/>
          <a:ext cx="133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9</xdr:row>
      <xdr:rowOff>171450</xdr:rowOff>
    </xdr:from>
    <xdr:to>
      <xdr:col>0</xdr:col>
      <xdr:colOff>1447800</xdr:colOff>
      <xdr:row>12</xdr:row>
      <xdr:rowOff>85724</xdr:rowOff>
    </xdr:to>
    <xdr:pic>
      <xdr:nvPicPr>
        <xdr:cNvPr id="31215250" name="Picture 26" descr="HAC-HDW1220G-M">
          <a:extLst>
            <a:ext uri="{FF2B5EF4-FFF2-40B4-BE49-F238E27FC236}">
              <a16:creationId xmlns:a16="http://schemas.microsoft.com/office/drawing/2014/main" xmlns="" id="{00000000-0008-0000-0C00-0000924EDC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3350" y="5486400"/>
          <a:ext cx="13144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447675</xdr:rowOff>
    </xdr:from>
    <xdr:to>
      <xdr:col>0</xdr:col>
      <xdr:colOff>1524000</xdr:colOff>
      <xdr:row>16</xdr:row>
      <xdr:rowOff>19050</xdr:rowOff>
    </xdr:to>
    <xdr:pic>
      <xdr:nvPicPr>
        <xdr:cNvPr id="31215251" name="Picture 3">
          <a:extLst>
            <a:ext uri="{FF2B5EF4-FFF2-40B4-BE49-F238E27FC236}">
              <a16:creationId xmlns:a16="http://schemas.microsoft.com/office/drawing/2014/main" xmlns="" id="{00000000-0008-0000-0C00-0000934ED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62925"/>
          <a:ext cx="15240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4</xdr:row>
      <xdr:rowOff>266700</xdr:rowOff>
    </xdr:from>
    <xdr:to>
      <xdr:col>0</xdr:col>
      <xdr:colOff>1390650</xdr:colOff>
      <xdr:row>5</xdr:row>
      <xdr:rowOff>342900</xdr:rowOff>
    </xdr:to>
    <xdr:pic>
      <xdr:nvPicPr>
        <xdr:cNvPr id="31215252" name="image.jpeg">
          <a:extLst>
            <a:ext uri="{FF2B5EF4-FFF2-40B4-BE49-F238E27FC236}">
              <a16:creationId xmlns:a16="http://schemas.microsoft.com/office/drawing/2014/main" xmlns="" id="{00000000-0008-0000-0C00-0000944EDC0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 y="3590925"/>
          <a:ext cx="13144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solidFill>
                <a:srgbClr val="000000"/>
              </a:solidFill>
              <a:miter lim="400000"/>
              <a:headEnd/>
              <a:tailEnd/>
            </a14:hiddenLine>
          </a:ext>
        </a:extLst>
      </xdr:spPr>
    </xdr:pic>
    <xdr:clientData/>
  </xdr:twoCellAnchor>
  <xdr:twoCellAnchor editAs="oneCell">
    <xdr:from>
      <xdr:col>0</xdr:col>
      <xdr:colOff>0</xdr:colOff>
      <xdr:row>0</xdr:row>
      <xdr:rowOff>0</xdr:rowOff>
    </xdr:from>
    <xdr:to>
      <xdr:col>6</xdr:col>
      <xdr:colOff>0</xdr:colOff>
      <xdr:row>0</xdr:row>
      <xdr:rowOff>1988344</xdr:rowOff>
    </xdr:to>
    <xdr:sp macro="" textlink="">
      <xdr:nvSpPr>
        <xdr:cNvPr id="31215253" name="Picture 17">
          <a:extLst>
            <a:ext uri="{FF2B5EF4-FFF2-40B4-BE49-F238E27FC236}">
              <a16:creationId xmlns:a16="http://schemas.microsoft.com/office/drawing/2014/main" xmlns="" id="{00000000-0008-0000-0C00-0000954EDC01}"/>
            </a:ext>
          </a:extLst>
        </xdr:cNvPr>
        <xdr:cNvSpPr>
          <a:spLocks noChangeAspect="1" noChangeArrowheads="1"/>
        </xdr:cNvSpPr>
      </xdr:nvSpPr>
      <xdr:spPr bwMode="auto">
        <a:xfrm>
          <a:off x="0" y="0"/>
          <a:ext cx="1196340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0</xdr:colOff>
      <xdr:row>0</xdr:row>
      <xdr:rowOff>0</xdr:rowOff>
    </xdr:from>
    <xdr:to>
      <xdr:col>6</xdr:col>
      <xdr:colOff>0</xdr:colOff>
      <xdr:row>1</xdr:row>
      <xdr:rowOff>7456</xdr:rowOff>
    </xdr:to>
    <xdr:pic>
      <xdr:nvPicPr>
        <xdr:cNvPr id="16" name="Picture 1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1953875" cy="25077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I55"/>
  <sheetViews>
    <sheetView zoomScale="80" zoomScaleNormal="80" workbookViewId="0">
      <selection activeCell="H2" sqref="H2"/>
    </sheetView>
  </sheetViews>
  <sheetFormatPr defaultColWidth="11" defaultRowHeight="12"/>
  <cols>
    <col min="1" max="1" width="5" style="91" customWidth="1"/>
    <col min="2" max="2" width="31.375" style="87" customWidth="1"/>
    <col min="3" max="3" width="31.125" style="87" customWidth="1"/>
    <col min="4" max="4" width="14.75" style="87" customWidth="1"/>
    <col min="5" max="5" width="19.125" style="88" customWidth="1"/>
    <col min="6" max="6" width="60.625" style="88" customWidth="1"/>
    <col min="7" max="7" width="10.625" style="87" customWidth="1"/>
    <col min="8" max="16384" width="11" style="87"/>
  </cols>
  <sheetData>
    <row r="1" spans="1:9" ht="177" customHeight="1"/>
    <row r="2" spans="1:9" ht="27" customHeight="1">
      <c r="A2" s="92"/>
      <c r="B2" s="89"/>
      <c r="C2" s="89"/>
      <c r="D2" s="89"/>
      <c r="E2" s="89"/>
      <c r="F2" s="89"/>
    </row>
    <row r="3" spans="1:9" ht="24.75" customHeight="1">
      <c r="A3" s="193" t="s">
        <v>95</v>
      </c>
      <c r="B3" s="193"/>
      <c r="C3" s="193"/>
      <c r="D3" s="193"/>
      <c r="E3" s="193"/>
      <c r="F3" s="193"/>
    </row>
    <row r="4" spans="1:9" ht="21.75" customHeight="1">
      <c r="A4" s="159"/>
      <c r="B4" s="159" t="s">
        <v>58</v>
      </c>
      <c r="C4" s="159" t="s">
        <v>59</v>
      </c>
      <c r="D4" s="159" t="s">
        <v>145</v>
      </c>
      <c r="E4" s="194" t="s">
        <v>60</v>
      </c>
      <c r="F4" s="194"/>
    </row>
    <row r="5" spans="1:9" s="125" customFormat="1" ht="43.15" customHeight="1">
      <c r="A5" s="172">
        <v>1</v>
      </c>
      <c r="B5" s="175"/>
      <c r="C5" s="178" t="s">
        <v>682</v>
      </c>
      <c r="D5" s="181" t="s">
        <v>8</v>
      </c>
      <c r="E5" s="184" t="s">
        <v>683</v>
      </c>
      <c r="F5" s="185"/>
      <c r="I5"/>
    </row>
    <row r="6" spans="1:9" s="125" customFormat="1" ht="43.15" customHeight="1">
      <c r="A6" s="173"/>
      <c r="B6" s="176"/>
      <c r="C6" s="179"/>
      <c r="D6" s="182"/>
      <c r="E6" s="186"/>
      <c r="F6" s="187"/>
      <c r="I6"/>
    </row>
    <row r="7" spans="1:9" s="125" customFormat="1" ht="43.15" customHeight="1">
      <c r="A7" s="173"/>
      <c r="B7" s="176"/>
      <c r="C7" s="179"/>
      <c r="D7" s="182"/>
      <c r="E7" s="186"/>
      <c r="F7" s="187"/>
      <c r="I7"/>
    </row>
    <row r="8" spans="1:9" s="125" customFormat="1" ht="43.15" customHeight="1">
      <c r="A8" s="173"/>
      <c r="B8" s="176"/>
      <c r="C8" s="179"/>
      <c r="D8" s="182"/>
      <c r="E8" s="186"/>
      <c r="F8" s="187"/>
      <c r="I8"/>
    </row>
    <row r="9" spans="1:9" s="125" customFormat="1" ht="43.15" customHeight="1">
      <c r="A9" s="174"/>
      <c r="B9" s="177"/>
      <c r="C9" s="180"/>
      <c r="D9" s="183"/>
      <c r="E9" s="188"/>
      <c r="F9" s="189"/>
      <c r="I9"/>
    </row>
    <row r="10" spans="1:9" s="125" customFormat="1" ht="43.15" customHeight="1">
      <c r="A10" s="172">
        <v>2</v>
      </c>
      <c r="B10" s="175"/>
      <c r="C10" s="178" t="s">
        <v>684</v>
      </c>
      <c r="D10" s="181" t="s">
        <v>8</v>
      </c>
      <c r="E10" s="184" t="s">
        <v>685</v>
      </c>
      <c r="F10" s="185"/>
      <c r="I10"/>
    </row>
    <row r="11" spans="1:9" s="125" customFormat="1" ht="43.15" customHeight="1">
      <c r="A11" s="173"/>
      <c r="B11" s="176"/>
      <c r="C11" s="179"/>
      <c r="D11" s="182"/>
      <c r="E11" s="186"/>
      <c r="F11" s="187"/>
      <c r="I11"/>
    </row>
    <row r="12" spans="1:9" s="125" customFormat="1" ht="43.15" customHeight="1">
      <c r="A12" s="173"/>
      <c r="B12" s="176"/>
      <c r="C12" s="179"/>
      <c r="D12" s="182"/>
      <c r="E12" s="186"/>
      <c r="F12" s="187"/>
      <c r="I12"/>
    </row>
    <row r="13" spans="1:9" s="125" customFormat="1" ht="43.15" customHeight="1">
      <c r="A13" s="173"/>
      <c r="B13" s="176"/>
      <c r="C13" s="179"/>
      <c r="D13" s="182"/>
      <c r="E13" s="186"/>
      <c r="F13" s="187"/>
      <c r="I13"/>
    </row>
    <row r="14" spans="1:9" s="125" customFormat="1" ht="43.15" customHeight="1">
      <c r="A14" s="174"/>
      <c r="B14" s="177"/>
      <c r="C14" s="180"/>
      <c r="D14" s="183"/>
      <c r="E14" s="188"/>
      <c r="F14" s="189"/>
      <c r="I14"/>
    </row>
    <row r="15" spans="1:9" s="125" customFormat="1" ht="43.15" customHeight="1">
      <c r="A15" s="172">
        <v>3</v>
      </c>
      <c r="B15" s="175"/>
      <c r="C15" s="178" t="s">
        <v>686</v>
      </c>
      <c r="D15" s="181">
        <v>1327000</v>
      </c>
      <c r="E15" s="184" t="s">
        <v>705</v>
      </c>
      <c r="F15" s="185"/>
      <c r="I15"/>
    </row>
    <row r="16" spans="1:9" s="125" customFormat="1" ht="43.15" customHeight="1">
      <c r="A16" s="173"/>
      <c r="B16" s="176"/>
      <c r="C16" s="179"/>
      <c r="D16" s="182"/>
      <c r="E16" s="186"/>
      <c r="F16" s="187"/>
      <c r="I16"/>
    </row>
    <row r="17" spans="1:9" s="125" customFormat="1" ht="43.15" customHeight="1">
      <c r="A17" s="173"/>
      <c r="B17" s="176"/>
      <c r="C17" s="179"/>
      <c r="D17" s="182"/>
      <c r="E17" s="186"/>
      <c r="F17" s="187"/>
      <c r="I17"/>
    </row>
    <row r="18" spans="1:9" s="125" customFormat="1" ht="43.15" customHeight="1">
      <c r="A18" s="173"/>
      <c r="B18" s="176"/>
      <c r="C18" s="179"/>
      <c r="D18" s="182"/>
      <c r="E18" s="186"/>
      <c r="F18" s="187"/>
      <c r="I18"/>
    </row>
    <row r="19" spans="1:9" s="125" customFormat="1" ht="43.15" customHeight="1">
      <c r="A19" s="172">
        <v>4</v>
      </c>
      <c r="B19" s="175"/>
      <c r="C19" s="178" t="s">
        <v>687</v>
      </c>
      <c r="D19" s="181" t="s">
        <v>8</v>
      </c>
      <c r="E19" s="184" t="s">
        <v>701</v>
      </c>
      <c r="F19" s="185"/>
      <c r="I19"/>
    </row>
    <row r="20" spans="1:9" s="125" customFormat="1" ht="43.15" customHeight="1">
      <c r="A20" s="173"/>
      <c r="B20" s="176"/>
      <c r="C20" s="179"/>
      <c r="D20" s="182"/>
      <c r="E20" s="186"/>
      <c r="F20" s="187"/>
      <c r="I20"/>
    </row>
    <row r="21" spans="1:9" s="125" customFormat="1" ht="43.15" customHeight="1">
      <c r="A21" s="173"/>
      <c r="B21" s="176"/>
      <c r="C21" s="179"/>
      <c r="D21" s="182"/>
      <c r="E21" s="186"/>
      <c r="F21" s="187"/>
      <c r="I21"/>
    </row>
    <row r="22" spans="1:9" s="125" customFormat="1" ht="43.15" customHeight="1">
      <c r="A22" s="173"/>
      <c r="B22" s="176"/>
      <c r="C22" s="179"/>
      <c r="D22" s="182"/>
      <c r="E22" s="186"/>
      <c r="F22" s="187"/>
      <c r="I22"/>
    </row>
    <row r="23" spans="1:9" s="125" customFormat="1" ht="43.15" customHeight="1">
      <c r="A23" s="173"/>
      <c r="B23" s="176"/>
      <c r="C23" s="179"/>
      <c r="D23" s="182"/>
      <c r="E23" s="186"/>
      <c r="F23" s="187"/>
      <c r="I23"/>
    </row>
    <row r="24" spans="1:9" s="125" customFormat="1" ht="43.15" customHeight="1">
      <c r="A24" s="173"/>
      <c r="B24" s="176"/>
      <c r="C24" s="179"/>
      <c r="D24" s="182"/>
      <c r="E24" s="186"/>
      <c r="F24" s="187"/>
      <c r="I24"/>
    </row>
    <row r="25" spans="1:9" s="125" customFormat="1" ht="40.9" customHeight="1">
      <c r="A25" s="172">
        <v>5</v>
      </c>
      <c r="B25" s="175"/>
      <c r="C25" s="178" t="s">
        <v>688</v>
      </c>
      <c r="D25" s="181">
        <v>1020000</v>
      </c>
      <c r="E25" s="184" t="s">
        <v>706</v>
      </c>
      <c r="F25" s="185"/>
      <c r="I25"/>
    </row>
    <row r="26" spans="1:9" s="125" customFormat="1" ht="40.9" customHeight="1">
      <c r="A26" s="173"/>
      <c r="B26" s="176"/>
      <c r="C26" s="179"/>
      <c r="D26" s="182"/>
      <c r="E26" s="186"/>
      <c r="F26" s="187"/>
      <c r="I26"/>
    </row>
    <row r="27" spans="1:9" s="125" customFormat="1" ht="40.9" customHeight="1">
      <c r="A27" s="173"/>
      <c r="B27" s="176"/>
      <c r="C27" s="179"/>
      <c r="D27" s="182"/>
      <c r="E27" s="186"/>
      <c r="F27" s="187"/>
      <c r="I27"/>
    </row>
    <row r="28" spans="1:9" s="125" customFormat="1" ht="40.9" customHeight="1">
      <c r="A28" s="173"/>
      <c r="B28" s="176"/>
      <c r="C28" s="179"/>
      <c r="D28" s="182"/>
      <c r="E28" s="186"/>
      <c r="F28" s="187"/>
      <c r="I28"/>
    </row>
    <row r="29" spans="1:9" s="125" customFormat="1" ht="40.9" customHeight="1">
      <c r="A29" s="174"/>
      <c r="B29" s="177"/>
      <c r="C29" s="180"/>
      <c r="D29" s="183"/>
      <c r="E29" s="188"/>
      <c r="F29" s="189"/>
      <c r="I29"/>
    </row>
    <row r="30" spans="1:9" s="125" customFormat="1" ht="40.9" customHeight="1">
      <c r="A30" s="172">
        <v>6</v>
      </c>
      <c r="B30" s="175"/>
      <c r="C30" s="178" t="s">
        <v>689</v>
      </c>
      <c r="D30" s="181">
        <v>1320000</v>
      </c>
      <c r="E30" s="184" t="s">
        <v>704</v>
      </c>
      <c r="F30" s="185"/>
      <c r="I30"/>
    </row>
    <row r="31" spans="1:9" s="125" customFormat="1" ht="40.9" customHeight="1">
      <c r="A31" s="173"/>
      <c r="B31" s="176"/>
      <c r="C31" s="179"/>
      <c r="D31" s="182"/>
      <c r="E31" s="186"/>
      <c r="F31" s="187"/>
      <c r="I31"/>
    </row>
    <row r="32" spans="1:9" s="125" customFormat="1" ht="40.9" customHeight="1">
      <c r="A32" s="173"/>
      <c r="B32" s="176"/>
      <c r="C32" s="179"/>
      <c r="D32" s="182"/>
      <c r="E32" s="186"/>
      <c r="F32" s="187"/>
      <c r="I32"/>
    </row>
    <row r="33" spans="1:9" s="125" customFormat="1" ht="40.9" customHeight="1">
      <c r="A33" s="173"/>
      <c r="B33" s="176"/>
      <c r="C33" s="179"/>
      <c r="D33" s="182"/>
      <c r="E33" s="186"/>
      <c r="F33" s="187"/>
      <c r="I33"/>
    </row>
    <row r="34" spans="1:9" s="125" customFormat="1" ht="40.9" customHeight="1">
      <c r="A34" s="174"/>
      <c r="B34" s="177"/>
      <c r="C34" s="180"/>
      <c r="D34" s="183"/>
      <c r="E34" s="188"/>
      <c r="F34" s="189"/>
      <c r="I34"/>
    </row>
    <row r="35" spans="1:9" s="125" customFormat="1" ht="40.9" customHeight="1">
      <c r="A35" s="172">
        <v>7</v>
      </c>
      <c r="B35" s="175"/>
      <c r="C35" s="178" t="s">
        <v>690</v>
      </c>
      <c r="D35" s="181">
        <v>4756000</v>
      </c>
      <c r="E35" s="184" t="s">
        <v>702</v>
      </c>
      <c r="F35" s="185"/>
      <c r="I35"/>
    </row>
    <row r="36" spans="1:9" s="125" customFormat="1" ht="40.9" customHeight="1">
      <c r="A36" s="173"/>
      <c r="B36" s="176"/>
      <c r="C36" s="179"/>
      <c r="D36" s="182"/>
      <c r="E36" s="186"/>
      <c r="F36" s="187"/>
      <c r="I36"/>
    </row>
    <row r="37" spans="1:9" s="125" customFormat="1" ht="40.9" customHeight="1">
      <c r="A37" s="173"/>
      <c r="B37" s="176"/>
      <c r="C37" s="179"/>
      <c r="D37" s="182"/>
      <c r="E37" s="186"/>
      <c r="F37" s="187"/>
      <c r="I37"/>
    </row>
    <row r="38" spans="1:9" s="125" customFormat="1" ht="40.9" customHeight="1">
      <c r="A38" s="173"/>
      <c r="B38" s="176"/>
      <c r="C38" s="179"/>
      <c r="D38" s="182"/>
      <c r="E38" s="186"/>
      <c r="F38" s="187"/>
      <c r="I38"/>
    </row>
    <row r="39" spans="1:9" s="125" customFormat="1" ht="40.9" customHeight="1">
      <c r="A39" s="173"/>
      <c r="B39" s="176"/>
      <c r="C39" s="179"/>
      <c r="D39" s="182"/>
      <c r="E39" s="186"/>
      <c r="F39" s="187"/>
      <c r="I39"/>
    </row>
    <row r="40" spans="1:9" s="125" customFormat="1" ht="40.9" customHeight="1">
      <c r="A40" s="173"/>
      <c r="B40" s="176"/>
      <c r="C40" s="179"/>
      <c r="D40" s="182"/>
      <c r="E40" s="186"/>
      <c r="F40" s="187"/>
      <c r="I40"/>
    </row>
    <row r="41" spans="1:9" s="125" customFormat="1" ht="40.9" customHeight="1">
      <c r="A41" s="172">
        <v>8</v>
      </c>
      <c r="B41" s="175"/>
      <c r="C41" s="178" t="s">
        <v>698</v>
      </c>
      <c r="D41" s="181">
        <v>5002000</v>
      </c>
      <c r="E41" s="184" t="s">
        <v>703</v>
      </c>
      <c r="F41" s="185"/>
      <c r="H41"/>
      <c r="I41"/>
    </row>
    <row r="42" spans="1:9" s="125" customFormat="1" ht="40.9" customHeight="1">
      <c r="A42" s="173"/>
      <c r="B42" s="176"/>
      <c r="C42" s="179"/>
      <c r="D42" s="182"/>
      <c r="E42" s="186"/>
      <c r="F42" s="187"/>
      <c r="I42"/>
    </row>
    <row r="43" spans="1:9" s="125" customFormat="1" ht="40.9" customHeight="1">
      <c r="A43" s="173"/>
      <c r="B43" s="176"/>
      <c r="C43" s="179"/>
      <c r="D43" s="182"/>
      <c r="E43" s="186"/>
      <c r="F43" s="187"/>
      <c r="I43"/>
    </row>
    <row r="44" spans="1:9" s="125" customFormat="1" ht="40.9" customHeight="1">
      <c r="A44" s="173"/>
      <c r="B44" s="176"/>
      <c r="C44" s="179"/>
      <c r="D44" s="182"/>
      <c r="E44" s="186"/>
      <c r="F44" s="187"/>
      <c r="I44"/>
    </row>
    <row r="45" spans="1:9" s="125" customFormat="1" ht="40.9" customHeight="1">
      <c r="A45" s="173"/>
      <c r="B45" s="176"/>
      <c r="C45" s="179"/>
      <c r="D45" s="182"/>
      <c r="E45" s="186"/>
      <c r="F45" s="187"/>
      <c r="I45"/>
    </row>
    <row r="46" spans="1:9" s="125" customFormat="1" ht="40.9" customHeight="1">
      <c r="A46" s="174"/>
      <c r="B46" s="177"/>
      <c r="C46" s="180"/>
      <c r="D46" s="183"/>
      <c r="E46" s="188"/>
      <c r="F46" s="189"/>
      <c r="I46"/>
    </row>
    <row r="47" spans="1:9" ht="27" customHeight="1">
      <c r="A47" s="160"/>
      <c r="B47" s="160"/>
      <c r="C47" s="160"/>
      <c r="D47" s="160"/>
      <c r="E47" s="160"/>
      <c r="F47" s="160"/>
    </row>
    <row r="48" spans="1:9" ht="27" customHeight="1">
      <c r="A48" s="160"/>
      <c r="B48" s="160"/>
      <c r="C48" s="160"/>
      <c r="D48" s="160"/>
      <c r="E48" s="160"/>
      <c r="F48" s="160"/>
    </row>
    <row r="49" spans="1:6" s="142" customFormat="1" ht="27.6" customHeight="1">
      <c r="A49" s="165" t="s">
        <v>53</v>
      </c>
      <c r="B49" s="190" t="s">
        <v>707</v>
      </c>
      <c r="C49" s="191"/>
      <c r="D49" s="192" t="s">
        <v>658</v>
      </c>
      <c r="E49" s="192"/>
      <c r="F49" s="162"/>
    </row>
    <row r="50" spans="1:6" s="142" customFormat="1" ht="36.6" customHeight="1">
      <c r="A50" s="158">
        <v>1</v>
      </c>
      <c r="B50" s="166" t="s">
        <v>676</v>
      </c>
      <c r="C50" s="167"/>
      <c r="D50" s="168" t="s">
        <v>229</v>
      </c>
      <c r="E50" s="168"/>
      <c r="F50" s="162"/>
    </row>
    <row r="51" spans="1:6" ht="36.6" customHeight="1">
      <c r="A51" s="158">
        <v>2</v>
      </c>
      <c r="B51" s="166" t="s">
        <v>677</v>
      </c>
      <c r="C51" s="167"/>
      <c r="D51" s="168" t="s">
        <v>678</v>
      </c>
      <c r="E51" s="168"/>
      <c r="F51" s="163"/>
    </row>
    <row r="52" spans="1:6" ht="36.6" customHeight="1">
      <c r="A52" s="158">
        <v>3</v>
      </c>
      <c r="B52" s="166" t="s">
        <v>679</v>
      </c>
      <c r="C52" s="167"/>
      <c r="D52" s="168"/>
      <c r="E52" s="168"/>
      <c r="F52" s="163"/>
    </row>
    <row r="53" spans="1:6" ht="28.15" customHeight="1">
      <c r="A53" s="161" t="s">
        <v>53</v>
      </c>
      <c r="B53" s="169" t="s">
        <v>693</v>
      </c>
      <c r="C53" s="170"/>
      <c r="D53" s="171" t="s">
        <v>658</v>
      </c>
      <c r="E53" s="171"/>
      <c r="F53" s="163"/>
    </row>
    <row r="54" spans="1:6" s="147" customFormat="1" ht="31.5" customHeight="1">
      <c r="A54" s="158">
        <v>1</v>
      </c>
      <c r="B54" s="166" t="s">
        <v>203</v>
      </c>
      <c r="C54" s="167"/>
      <c r="D54" s="168" t="s">
        <v>686</v>
      </c>
      <c r="E54" s="168"/>
      <c r="F54" s="148"/>
    </row>
    <row r="55" spans="1:6" ht="15.75">
      <c r="B55" s="129"/>
      <c r="C55" s="129"/>
      <c r="D55" s="129"/>
    </row>
  </sheetData>
  <mergeCells count="54">
    <mergeCell ref="A35:A40"/>
    <mergeCell ref="B35:B40"/>
    <mergeCell ref="C35:C40"/>
    <mergeCell ref="D35:D40"/>
    <mergeCell ref="E35:F40"/>
    <mergeCell ref="E15:F18"/>
    <mergeCell ref="A19:A24"/>
    <mergeCell ref="B19:B24"/>
    <mergeCell ref="C19:C24"/>
    <mergeCell ref="D19:D24"/>
    <mergeCell ref="E19:F24"/>
    <mergeCell ref="C5:C9"/>
    <mergeCell ref="A15:A18"/>
    <mergeCell ref="B15:B18"/>
    <mergeCell ref="C15:C18"/>
    <mergeCell ref="D15:D18"/>
    <mergeCell ref="A3:F3"/>
    <mergeCell ref="E4:F4"/>
    <mergeCell ref="E41:F46"/>
    <mergeCell ref="D41:D46"/>
    <mergeCell ref="C41:C46"/>
    <mergeCell ref="B41:B46"/>
    <mergeCell ref="A41:A46"/>
    <mergeCell ref="D5:D9"/>
    <mergeCell ref="E5:F9"/>
    <mergeCell ref="A10:A14"/>
    <mergeCell ref="B10:B14"/>
    <mergeCell ref="C10:C14"/>
    <mergeCell ref="D10:D14"/>
    <mergeCell ref="E10:F14"/>
    <mergeCell ref="A5:A9"/>
    <mergeCell ref="B5:B9"/>
    <mergeCell ref="B49:C49"/>
    <mergeCell ref="D49:E49"/>
    <mergeCell ref="B50:C50"/>
    <mergeCell ref="D50:E50"/>
    <mergeCell ref="B51:C51"/>
    <mergeCell ref="D51:E51"/>
    <mergeCell ref="A30:A34"/>
    <mergeCell ref="B30:B34"/>
    <mergeCell ref="C30:C34"/>
    <mergeCell ref="D30:D34"/>
    <mergeCell ref="E30:F34"/>
    <mergeCell ref="A25:A29"/>
    <mergeCell ref="B25:B29"/>
    <mergeCell ref="C25:C29"/>
    <mergeCell ref="D25:D29"/>
    <mergeCell ref="E25:F29"/>
    <mergeCell ref="B54:C54"/>
    <mergeCell ref="D54:E54"/>
    <mergeCell ref="B52:C52"/>
    <mergeCell ref="D52:E52"/>
    <mergeCell ref="B53:C53"/>
    <mergeCell ref="D53:E53"/>
  </mergeCells>
  <phoneticPr fontId="56"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6:E59"/>
  <sheetViews>
    <sheetView zoomScaleNormal="100" workbookViewId="0"/>
  </sheetViews>
  <sheetFormatPr defaultRowHeight="14.25"/>
  <cols>
    <col min="1" max="1" width="6.875" customWidth="1"/>
    <col min="2" max="2" width="18.5" customWidth="1"/>
    <col min="3" max="3" width="33.25" customWidth="1"/>
    <col min="4" max="5" width="19.5" customWidth="1"/>
    <col min="6" max="6" width="13" bestFit="1" customWidth="1"/>
  </cols>
  <sheetData>
    <row r="6" spans="1:5" ht="9" customHeight="1"/>
    <row r="7" spans="1:5" ht="42" customHeight="1"/>
    <row r="8" spans="1:5" ht="33.6" customHeight="1">
      <c r="A8" s="195" t="s">
        <v>680</v>
      </c>
      <c r="B8" s="195"/>
      <c r="C8" s="195"/>
      <c r="D8" s="195"/>
      <c r="E8" s="195"/>
    </row>
    <row r="9" spans="1:5" ht="27" customHeight="1">
      <c r="A9" s="196" t="s">
        <v>681</v>
      </c>
      <c r="B9" s="196"/>
      <c r="C9" s="196"/>
      <c r="D9" s="196"/>
      <c r="E9" s="196"/>
    </row>
    <row r="10" spans="1:5" ht="19.149999999999999" customHeight="1">
      <c r="A10" s="154" t="s">
        <v>53</v>
      </c>
      <c r="B10" s="154" t="s">
        <v>664</v>
      </c>
      <c r="C10" s="154" t="s">
        <v>646</v>
      </c>
      <c r="D10" s="155" t="s">
        <v>645</v>
      </c>
      <c r="E10" s="155" t="s">
        <v>644</v>
      </c>
    </row>
    <row r="11" spans="1:5" ht="15">
      <c r="A11" s="153">
        <v>1</v>
      </c>
      <c r="B11" s="197" t="s">
        <v>665</v>
      </c>
      <c r="C11" s="156" t="s">
        <v>375</v>
      </c>
      <c r="D11" s="157">
        <v>2162000</v>
      </c>
      <c r="E11" s="157">
        <v>2297000</v>
      </c>
    </row>
    <row r="12" spans="1:5" ht="15">
      <c r="A12" s="153">
        <v>2</v>
      </c>
      <c r="B12" s="198"/>
      <c r="C12" s="156" t="s">
        <v>527</v>
      </c>
      <c r="D12" s="157">
        <v>3650000</v>
      </c>
      <c r="E12" s="157">
        <v>3780000</v>
      </c>
    </row>
    <row r="13" spans="1:5" ht="15">
      <c r="A13" s="153">
        <v>3</v>
      </c>
      <c r="B13" s="199"/>
      <c r="C13" s="156" t="s">
        <v>286</v>
      </c>
      <c r="D13" s="157">
        <v>3923000</v>
      </c>
      <c r="E13" s="157">
        <v>4150000</v>
      </c>
    </row>
    <row r="14" spans="1:5" ht="15">
      <c r="A14" s="153">
        <v>4</v>
      </c>
      <c r="B14" s="164" t="s">
        <v>700</v>
      </c>
      <c r="C14" s="156" t="s">
        <v>229</v>
      </c>
      <c r="D14" s="157">
        <v>5000000</v>
      </c>
      <c r="E14" s="157">
        <v>5700000</v>
      </c>
    </row>
    <row r="15" spans="1:5" ht="15.75">
      <c r="A15" s="152"/>
      <c r="B15" s="152"/>
      <c r="D15" s="27"/>
    </row>
    <row r="16" spans="1:5" ht="15.75">
      <c r="A16" s="152"/>
      <c r="B16" s="152"/>
      <c r="D16" s="27"/>
    </row>
    <row r="17" spans="1:4" ht="15.75">
      <c r="A17" s="152"/>
      <c r="B17" s="152"/>
      <c r="D17" s="27"/>
    </row>
    <row r="18" spans="1:4" ht="15.75">
      <c r="A18" s="152"/>
      <c r="B18" s="152"/>
      <c r="D18" s="27"/>
    </row>
    <row r="19" spans="1:4" ht="15.75">
      <c r="A19" s="152"/>
      <c r="B19" s="152"/>
      <c r="D19" s="27"/>
    </row>
    <row r="20" spans="1:4" ht="15.75">
      <c r="A20" s="152"/>
      <c r="B20" s="152"/>
      <c r="D20" s="27"/>
    </row>
    <row r="21" spans="1:4" ht="15.75">
      <c r="A21" s="152"/>
      <c r="B21" s="152"/>
      <c r="D21" s="27"/>
    </row>
    <row r="22" spans="1:4" ht="15.75">
      <c r="A22" s="152"/>
      <c r="B22" s="152"/>
      <c r="D22" s="27"/>
    </row>
    <row r="23" spans="1:4" ht="15.75">
      <c r="A23" s="152"/>
      <c r="B23" s="152"/>
      <c r="D23" s="27"/>
    </row>
    <row r="24" spans="1:4" ht="15.75">
      <c r="A24" s="152"/>
      <c r="B24" s="152"/>
      <c r="D24" s="27"/>
    </row>
    <row r="25" spans="1:4" ht="15.75">
      <c r="A25" s="152"/>
      <c r="B25" s="152"/>
      <c r="D25" s="27"/>
    </row>
    <row r="26" spans="1:4" ht="15.75">
      <c r="A26" s="152"/>
      <c r="B26" s="152"/>
      <c r="D26" s="27"/>
    </row>
    <row r="27" spans="1:4" ht="15.75">
      <c r="A27" s="152"/>
      <c r="B27" s="152"/>
      <c r="D27" s="27"/>
    </row>
    <row r="28" spans="1:4" ht="15.75">
      <c r="A28" s="152"/>
      <c r="B28" s="152"/>
      <c r="D28" s="27"/>
    </row>
    <row r="29" spans="1:4" ht="15.75">
      <c r="A29" s="152"/>
      <c r="B29" s="152"/>
      <c r="D29" s="27"/>
    </row>
    <row r="30" spans="1:4" ht="15.75">
      <c r="A30" s="152"/>
      <c r="B30" s="152"/>
      <c r="D30" s="27"/>
    </row>
    <row r="31" spans="1:4" ht="15.75">
      <c r="A31" s="152"/>
      <c r="B31" s="152"/>
      <c r="D31" s="27"/>
    </row>
    <row r="32" spans="1:4" ht="15.75">
      <c r="A32" s="152"/>
      <c r="B32" s="152"/>
      <c r="D32" s="27"/>
    </row>
    <row r="33" spans="1:4" ht="15.75">
      <c r="A33" s="152"/>
      <c r="B33" s="152"/>
      <c r="D33" s="27"/>
    </row>
    <row r="34" spans="1:4" ht="15.75">
      <c r="A34" s="152"/>
      <c r="B34" s="152"/>
      <c r="D34" s="27"/>
    </row>
    <row r="35" spans="1:4" ht="15.75">
      <c r="A35" s="152"/>
      <c r="B35" s="152"/>
      <c r="D35" s="27"/>
    </row>
    <row r="36" spans="1:4" ht="15.75">
      <c r="A36" s="152"/>
      <c r="B36" s="152"/>
      <c r="D36" s="27"/>
    </row>
    <row r="37" spans="1:4" ht="15.75">
      <c r="A37" s="152"/>
      <c r="B37" s="152"/>
      <c r="D37" s="27"/>
    </row>
    <row r="38" spans="1:4" ht="15.75">
      <c r="A38" s="152"/>
      <c r="B38" s="152"/>
      <c r="D38" s="27"/>
    </row>
    <row r="39" spans="1:4" ht="15.75">
      <c r="A39" s="152"/>
      <c r="B39" s="152"/>
      <c r="D39" s="27"/>
    </row>
    <row r="40" spans="1:4" ht="15.75">
      <c r="A40" s="152"/>
      <c r="B40" s="152"/>
      <c r="D40" s="27"/>
    </row>
    <row r="41" spans="1:4" ht="15.75">
      <c r="A41" s="152"/>
      <c r="B41" s="152"/>
      <c r="D41" s="27"/>
    </row>
    <row r="42" spans="1:4" ht="15.75">
      <c r="A42" s="152"/>
      <c r="B42" s="152"/>
      <c r="D42" s="27"/>
    </row>
    <row r="43" spans="1:4" ht="15.75">
      <c r="A43" s="152"/>
      <c r="B43" s="152"/>
      <c r="D43" s="27"/>
    </row>
    <row r="44" spans="1:4" ht="15.75">
      <c r="A44" s="152"/>
      <c r="B44" s="152"/>
      <c r="D44" s="27"/>
    </row>
    <row r="45" spans="1:4" ht="15.75">
      <c r="A45" s="152"/>
      <c r="B45" s="152"/>
      <c r="D45" s="27"/>
    </row>
    <row r="46" spans="1:4" ht="15.75">
      <c r="A46" s="152"/>
      <c r="B46" s="152"/>
      <c r="D46" s="27"/>
    </row>
    <row r="47" spans="1:4" ht="15.75">
      <c r="A47" s="152"/>
      <c r="B47" s="152"/>
      <c r="D47" s="27"/>
    </row>
    <row r="48" spans="1:4" ht="15.75">
      <c r="A48" s="152"/>
      <c r="B48" s="152"/>
      <c r="D48" s="27"/>
    </row>
    <row r="49" spans="1:4" ht="15.75">
      <c r="A49" s="152"/>
      <c r="B49" s="152"/>
      <c r="D49" s="27"/>
    </row>
    <row r="50" spans="1:4" ht="15.75">
      <c r="A50" s="152"/>
      <c r="B50" s="152"/>
      <c r="D50" s="27"/>
    </row>
    <row r="51" spans="1:4" ht="15.75">
      <c r="A51" s="152"/>
      <c r="B51" s="152"/>
      <c r="D51" s="27"/>
    </row>
    <row r="52" spans="1:4" ht="15.75">
      <c r="A52" s="152"/>
      <c r="B52" s="152"/>
      <c r="D52" s="27"/>
    </row>
    <row r="53" spans="1:4" ht="15.75">
      <c r="A53" s="152"/>
      <c r="B53" s="152"/>
      <c r="D53" s="27"/>
    </row>
    <row r="54" spans="1:4" ht="15.75">
      <c r="A54" s="152"/>
      <c r="B54" s="152"/>
      <c r="D54" s="27"/>
    </row>
    <row r="55" spans="1:4" ht="15.75">
      <c r="A55" s="152"/>
      <c r="B55" s="152"/>
      <c r="D55" s="27"/>
    </row>
    <row r="56" spans="1:4" ht="15.75">
      <c r="A56" s="152"/>
      <c r="B56" s="152"/>
      <c r="D56" s="27"/>
    </row>
    <row r="57" spans="1:4" ht="15.75">
      <c r="A57" s="152"/>
      <c r="B57" s="152"/>
      <c r="D57" s="27"/>
    </row>
    <row r="58" spans="1:4" ht="15.75">
      <c r="A58" s="152"/>
      <c r="B58" s="152"/>
      <c r="D58" s="27"/>
    </row>
    <row r="59" spans="1:4" ht="15.75">
      <c r="A59" s="152"/>
      <c r="B59" s="152"/>
      <c r="D59" s="27"/>
    </row>
  </sheetData>
  <mergeCells count="3">
    <mergeCell ref="A8:E8"/>
    <mergeCell ref="A9:E9"/>
    <mergeCell ref="B11:B13"/>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24"/>
  <sheetViews>
    <sheetView zoomScale="80" zoomScaleNormal="80" workbookViewId="0">
      <selection activeCell="D3" sqref="D3"/>
    </sheetView>
  </sheetViews>
  <sheetFormatPr defaultColWidth="11" defaultRowHeight="12"/>
  <cols>
    <col min="1" max="1" width="10.5" style="91" customWidth="1"/>
    <col min="2" max="2" width="47.5" style="87" customWidth="1"/>
    <col min="3" max="4" width="44.75" style="87" customWidth="1"/>
    <col min="5" max="5" width="22.625" style="88" customWidth="1"/>
    <col min="6" max="6" width="52.25" style="88" customWidth="1"/>
    <col min="7" max="7" width="10.625" style="87" customWidth="1"/>
    <col min="8" max="16384" width="11" style="87"/>
  </cols>
  <sheetData>
    <row r="1" spans="1:9" ht="186" customHeight="1"/>
    <row r="2" spans="1:9" s="147" customFormat="1" ht="51" customHeight="1">
      <c r="A2" s="202" t="s">
        <v>648</v>
      </c>
      <c r="B2" s="202"/>
      <c r="C2" s="202"/>
      <c r="D2" s="202"/>
      <c r="E2" s="148"/>
      <c r="F2" s="148"/>
    </row>
    <row r="3" spans="1:9" s="116" customFormat="1" ht="34.9" customHeight="1">
      <c r="A3" s="133" t="s">
        <v>53</v>
      </c>
      <c r="B3" s="133" t="s">
        <v>2</v>
      </c>
      <c r="C3" s="133" t="s">
        <v>647</v>
      </c>
      <c r="D3" s="134" t="s">
        <v>421</v>
      </c>
      <c r="E3" s="126"/>
      <c r="F3" s="115"/>
    </row>
    <row r="4" spans="1:9" s="116" customFormat="1" ht="28.5" customHeight="1">
      <c r="A4" s="201" t="s">
        <v>424</v>
      </c>
      <c r="B4" s="201"/>
      <c r="C4" s="201"/>
      <c r="D4" s="201"/>
      <c r="E4" s="126"/>
      <c r="F4" s="115"/>
    </row>
    <row r="5" spans="1:9" s="116" customFormat="1" ht="28.15" customHeight="1">
      <c r="A5" s="135">
        <v>1</v>
      </c>
      <c r="B5" s="145" t="s">
        <v>236</v>
      </c>
      <c r="C5" s="136">
        <v>407000</v>
      </c>
      <c r="D5" s="136">
        <v>270000</v>
      </c>
      <c r="E5" s="126"/>
      <c r="F5" s="127"/>
      <c r="G5" s="128"/>
      <c r="H5" s="128"/>
      <c r="I5" s="128"/>
    </row>
    <row r="6" spans="1:9" s="116" customFormat="1" ht="28.15" customHeight="1">
      <c r="A6" s="135">
        <v>2</v>
      </c>
      <c r="B6" s="146" t="s">
        <v>237</v>
      </c>
      <c r="C6" s="136">
        <v>1355000</v>
      </c>
      <c r="D6" s="136">
        <v>950000</v>
      </c>
      <c r="E6" s="126"/>
      <c r="F6" s="127"/>
      <c r="G6" s="128"/>
      <c r="H6" s="128"/>
      <c r="I6" s="128"/>
    </row>
    <row r="7" spans="1:9" s="116" customFormat="1" ht="28.15" customHeight="1">
      <c r="A7" s="149">
        <v>3</v>
      </c>
      <c r="B7" s="146" t="s">
        <v>570</v>
      </c>
      <c r="C7" s="136">
        <v>776000</v>
      </c>
      <c r="D7" s="136">
        <v>450000</v>
      </c>
      <c r="E7" s="126"/>
      <c r="F7" s="127"/>
      <c r="G7" s="128"/>
      <c r="H7" s="128"/>
      <c r="I7" s="128"/>
    </row>
    <row r="8" spans="1:9" s="116" customFormat="1" ht="28.15" customHeight="1">
      <c r="A8" s="149">
        <v>4</v>
      </c>
      <c r="B8" s="137" t="s">
        <v>249</v>
      </c>
      <c r="C8" s="138">
        <v>1147000</v>
      </c>
      <c r="D8" s="138">
        <v>850000</v>
      </c>
      <c r="E8" s="126"/>
      <c r="F8" s="127"/>
      <c r="G8" s="128"/>
      <c r="H8" s="128"/>
      <c r="I8" s="128"/>
    </row>
    <row r="9" spans="1:9" s="116" customFormat="1" ht="28.15" customHeight="1">
      <c r="A9" s="149">
        <v>5</v>
      </c>
      <c r="B9" s="131" t="s">
        <v>543</v>
      </c>
      <c r="C9" s="130">
        <v>2960000</v>
      </c>
      <c r="D9" s="130">
        <v>1735000</v>
      </c>
      <c r="E9" s="126"/>
      <c r="F9" s="127"/>
      <c r="G9" s="128"/>
      <c r="H9" s="128"/>
      <c r="I9" s="128"/>
    </row>
    <row r="10" spans="1:9" s="116" customFormat="1" ht="28.15" customHeight="1">
      <c r="A10" s="149">
        <v>6</v>
      </c>
      <c r="B10" s="131" t="s">
        <v>248</v>
      </c>
      <c r="C10" s="130">
        <v>1550000</v>
      </c>
      <c r="D10" s="130">
        <v>920000</v>
      </c>
      <c r="E10" s="126"/>
      <c r="F10" s="127"/>
      <c r="G10" s="128"/>
      <c r="H10" s="128"/>
      <c r="I10" s="128"/>
    </row>
    <row r="11" spans="1:9" s="116" customFormat="1" ht="28.15" customHeight="1">
      <c r="A11" s="149">
        <v>7</v>
      </c>
      <c r="B11" s="131" t="s">
        <v>296</v>
      </c>
      <c r="C11" s="130">
        <v>3212000</v>
      </c>
      <c r="D11" s="130">
        <v>1800000</v>
      </c>
      <c r="E11" s="126"/>
      <c r="F11" s="127"/>
      <c r="G11" s="128"/>
      <c r="H11" s="128"/>
      <c r="I11" s="128"/>
    </row>
    <row r="12" spans="1:9" s="88" customFormat="1" ht="28.15" customHeight="1">
      <c r="A12" s="149">
        <v>8</v>
      </c>
      <c r="B12" s="132" t="s">
        <v>297</v>
      </c>
      <c r="C12" s="138">
        <v>3450000</v>
      </c>
      <c r="D12" s="138">
        <v>2000000</v>
      </c>
      <c r="G12" s="87"/>
      <c r="H12" s="87"/>
      <c r="I12" s="87"/>
    </row>
    <row r="13" spans="1:9" s="88" customFormat="1" ht="28.15" customHeight="1">
      <c r="A13" s="149">
        <v>9</v>
      </c>
      <c r="B13" s="132" t="s">
        <v>423</v>
      </c>
      <c r="C13" s="138">
        <v>7245000</v>
      </c>
      <c r="D13" s="138">
        <v>4500000</v>
      </c>
      <c r="G13" s="87"/>
      <c r="H13" s="87"/>
      <c r="I13" s="87"/>
    </row>
    <row r="14" spans="1:9" s="148" customFormat="1" ht="28.15" customHeight="1">
      <c r="A14" s="149">
        <v>10</v>
      </c>
      <c r="B14" s="132" t="s">
        <v>580</v>
      </c>
      <c r="C14" s="150">
        <v>6463000</v>
      </c>
      <c r="D14" s="150">
        <v>4200000</v>
      </c>
      <c r="G14" s="147"/>
      <c r="H14" s="147"/>
      <c r="I14" s="147"/>
    </row>
    <row r="15" spans="1:9" s="88" customFormat="1" ht="27" customHeight="1">
      <c r="A15" s="91"/>
      <c r="B15" s="139"/>
      <c r="C15" s="140"/>
      <c r="D15" s="139"/>
      <c r="G15" s="87"/>
      <c r="H15" s="87"/>
      <c r="I15" s="87"/>
    </row>
    <row r="16" spans="1:9" s="88" customFormat="1" ht="47.45" customHeight="1">
      <c r="A16" s="200" t="s">
        <v>675</v>
      </c>
      <c r="B16" s="200"/>
      <c r="C16" s="200"/>
      <c r="D16" s="200"/>
      <c r="G16" s="87"/>
      <c r="H16" s="87"/>
      <c r="I16" s="87"/>
    </row>
    <row r="17" spans="1:9" s="88" customFormat="1" ht="15.75">
      <c r="A17" s="91"/>
      <c r="B17" s="129"/>
      <c r="C17" s="129"/>
      <c r="D17" s="129"/>
      <c r="G17" s="87"/>
      <c r="H17" s="87"/>
      <c r="I17" s="87"/>
    </row>
    <row r="18" spans="1:9" s="88" customFormat="1" ht="15.75">
      <c r="A18" s="91"/>
      <c r="B18" s="129"/>
      <c r="C18" s="129"/>
      <c r="D18" s="129"/>
      <c r="G18" s="87"/>
      <c r="H18" s="87"/>
      <c r="I18" s="87"/>
    </row>
    <row r="19" spans="1:9" s="88" customFormat="1" ht="15.75">
      <c r="A19" s="91"/>
      <c r="B19" s="129"/>
      <c r="C19" s="129"/>
      <c r="D19" s="129"/>
      <c r="G19" s="87"/>
      <c r="H19" s="87"/>
      <c r="I19" s="87"/>
    </row>
    <row r="20" spans="1:9" s="88" customFormat="1" ht="15.75">
      <c r="A20" s="91"/>
      <c r="B20" s="129"/>
      <c r="C20" s="129"/>
      <c r="D20" s="129"/>
      <c r="G20" s="87"/>
      <c r="H20" s="87"/>
      <c r="I20" s="87"/>
    </row>
    <row r="21" spans="1:9" s="88" customFormat="1" ht="15.75">
      <c r="A21" s="91"/>
      <c r="B21" s="129"/>
      <c r="C21" s="129"/>
      <c r="D21" s="129"/>
      <c r="G21" s="87"/>
      <c r="H21" s="87"/>
      <c r="I21" s="87"/>
    </row>
    <row r="22" spans="1:9" s="88" customFormat="1" ht="15.75">
      <c r="A22" s="91"/>
      <c r="B22" s="129"/>
      <c r="C22" s="129"/>
      <c r="D22" s="129"/>
      <c r="G22" s="87"/>
      <c r="H22" s="87"/>
      <c r="I22" s="87"/>
    </row>
    <row r="23" spans="1:9" s="88" customFormat="1" ht="15.75">
      <c r="A23" s="91"/>
      <c r="B23" s="129"/>
      <c r="C23" s="129"/>
      <c r="D23" s="129"/>
      <c r="G23" s="87"/>
      <c r="H23" s="87"/>
      <c r="I23" s="87"/>
    </row>
    <row r="24" spans="1:9" s="88" customFormat="1" ht="15.75">
      <c r="A24" s="91"/>
      <c r="B24" s="129"/>
      <c r="C24" s="129"/>
      <c r="D24" s="129"/>
      <c r="G24" s="87"/>
      <c r="H24" s="87"/>
      <c r="I24" s="87"/>
    </row>
  </sheetData>
  <mergeCells count="3">
    <mergeCell ref="A16:D16"/>
    <mergeCell ref="A4:D4"/>
    <mergeCell ref="A2:D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HQ388"/>
  <sheetViews>
    <sheetView zoomScale="80" zoomScaleNormal="80" workbookViewId="0">
      <selection sqref="A1:F1"/>
    </sheetView>
  </sheetViews>
  <sheetFormatPr defaultColWidth="9" defaultRowHeight="15.75"/>
  <cols>
    <col min="1" max="1" width="9.75" style="10" customWidth="1"/>
    <col min="2" max="2" width="19" style="11" customWidth="1"/>
    <col min="3" max="3" width="29.25" style="22" customWidth="1"/>
    <col min="4" max="4" width="75.625" style="79" customWidth="1"/>
    <col min="5" max="5" width="11.75" style="71" customWidth="1"/>
    <col min="6" max="6" width="12.25" style="72" customWidth="1"/>
    <col min="7" max="204" width="9" style="1" customWidth="1"/>
    <col min="205" max="225" width="9" style="5" customWidth="1"/>
    <col min="226" max="16384" width="9" style="5"/>
  </cols>
  <sheetData>
    <row r="1" spans="1:204" s="1" customFormat="1" ht="195.75" customHeight="1">
      <c r="A1" s="385"/>
      <c r="B1" s="385"/>
      <c r="C1" s="385"/>
      <c r="D1" s="385"/>
      <c r="E1" s="385"/>
      <c r="F1" s="385"/>
    </row>
    <row r="2" spans="1:204" s="2" customFormat="1" ht="42" customHeight="1">
      <c r="A2" s="386" t="s">
        <v>32</v>
      </c>
      <c r="B2" s="386"/>
      <c r="C2" s="386"/>
      <c r="D2" s="386"/>
      <c r="E2" s="386"/>
      <c r="F2" s="386"/>
    </row>
    <row r="3" spans="1:204" s="3" customFormat="1" ht="30" customHeight="1">
      <c r="A3" s="111" t="s">
        <v>3</v>
      </c>
      <c r="B3" s="111" t="s">
        <v>0</v>
      </c>
      <c r="C3" s="112" t="s">
        <v>2</v>
      </c>
      <c r="D3" s="114" t="s">
        <v>1</v>
      </c>
      <c r="E3" s="53" t="s">
        <v>14</v>
      </c>
      <c r="F3" s="113" t="s">
        <v>9</v>
      </c>
    </row>
    <row r="4" spans="1:204" s="6" customFormat="1" ht="33.75" customHeight="1">
      <c r="A4" s="232" t="s">
        <v>93</v>
      </c>
      <c r="B4" s="233"/>
      <c r="C4" s="233"/>
      <c r="D4" s="233"/>
      <c r="E4" s="233"/>
      <c r="F4" s="388"/>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row>
    <row r="5" spans="1:204" s="6" customFormat="1" ht="28.5" customHeight="1">
      <c r="A5" s="395"/>
      <c r="B5" s="389"/>
      <c r="C5" s="391" t="s">
        <v>232</v>
      </c>
      <c r="D5" s="296" t="s">
        <v>465</v>
      </c>
      <c r="E5" s="237">
        <v>445000</v>
      </c>
      <c r="F5" s="271">
        <f>E5*2</f>
        <v>890000</v>
      </c>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row>
    <row r="6" spans="1:204" s="6" customFormat="1" ht="54" customHeight="1">
      <c r="A6" s="396"/>
      <c r="B6" s="390"/>
      <c r="C6" s="391"/>
      <c r="D6" s="297"/>
      <c r="E6" s="238"/>
      <c r="F6" s="271"/>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row>
    <row r="7" spans="1:204" s="6" customFormat="1" ht="69" customHeight="1">
      <c r="A7" s="396"/>
      <c r="B7" s="390"/>
      <c r="C7" s="391"/>
      <c r="D7" s="298"/>
      <c r="E7" s="239"/>
      <c r="F7" s="271"/>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row>
    <row r="8" spans="1:204" s="6" customFormat="1" ht="28.5" customHeight="1">
      <c r="A8" s="396"/>
      <c r="B8" s="389"/>
      <c r="C8" s="391" t="s">
        <v>233</v>
      </c>
      <c r="D8" s="296" t="s">
        <v>466</v>
      </c>
      <c r="E8" s="237">
        <v>430000</v>
      </c>
      <c r="F8" s="271">
        <f>E8*2</f>
        <v>860000</v>
      </c>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row>
    <row r="9" spans="1:204" s="6" customFormat="1" ht="28.5" customHeight="1">
      <c r="A9" s="396"/>
      <c r="B9" s="390"/>
      <c r="C9" s="391"/>
      <c r="D9" s="297"/>
      <c r="E9" s="238"/>
      <c r="F9" s="271"/>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row>
    <row r="10" spans="1:204" s="6" customFormat="1" ht="69" customHeight="1">
      <c r="A10" s="396"/>
      <c r="B10" s="390"/>
      <c r="C10" s="391"/>
      <c r="D10" s="298"/>
      <c r="E10" s="239"/>
      <c r="F10" s="271"/>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row>
    <row r="11" spans="1:204" s="6" customFormat="1" ht="28.5" customHeight="1">
      <c r="A11" s="396"/>
      <c r="B11" s="389"/>
      <c r="C11" s="391" t="s">
        <v>234</v>
      </c>
      <c r="D11" s="296" t="s">
        <v>74</v>
      </c>
      <c r="E11" s="237">
        <v>560000</v>
      </c>
      <c r="F11" s="237">
        <f>E11*2</f>
        <v>1120000</v>
      </c>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c r="DX11" s="9"/>
      <c r="DY11" s="9"/>
      <c r="DZ11" s="9"/>
      <c r="EA11" s="9"/>
      <c r="EB11" s="9"/>
      <c r="EC11" s="9"/>
      <c r="ED11" s="9"/>
      <c r="EE11" s="9"/>
      <c r="EF11" s="9"/>
      <c r="EG11" s="9"/>
      <c r="EH11" s="9"/>
      <c r="EI11" s="9"/>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c r="GG11" s="9"/>
      <c r="GH11" s="9"/>
      <c r="GI11" s="9"/>
      <c r="GJ11" s="9"/>
      <c r="GK11" s="9"/>
      <c r="GL11" s="9"/>
      <c r="GM11" s="9"/>
      <c r="GN11" s="9"/>
      <c r="GO11" s="9"/>
      <c r="GP11" s="9"/>
      <c r="GQ11" s="9"/>
      <c r="GR11" s="9"/>
      <c r="GS11" s="9"/>
      <c r="GT11" s="9"/>
      <c r="GU11" s="9"/>
      <c r="GV11" s="9"/>
    </row>
    <row r="12" spans="1:204" s="6" customFormat="1" ht="28.5" customHeight="1">
      <c r="A12" s="396"/>
      <c r="B12" s="390"/>
      <c r="C12" s="391"/>
      <c r="D12" s="297"/>
      <c r="E12" s="238"/>
      <c r="F12" s="238"/>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row>
    <row r="13" spans="1:204" s="6" customFormat="1" ht="28.5" customHeight="1">
      <c r="A13" s="396"/>
      <c r="B13" s="390"/>
      <c r="C13" s="391"/>
      <c r="D13" s="297"/>
      <c r="E13" s="238"/>
      <c r="F13" s="238"/>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row>
    <row r="14" spans="1:204" s="6" customFormat="1" ht="28.5" customHeight="1">
      <c r="A14" s="396"/>
      <c r="B14" s="397"/>
      <c r="C14" s="391" t="s">
        <v>235</v>
      </c>
      <c r="D14" s="297"/>
      <c r="E14" s="271">
        <v>530000</v>
      </c>
      <c r="F14" s="237">
        <f>E14*2</f>
        <v>1060000</v>
      </c>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c r="DX14" s="9"/>
      <c r="DY14" s="9"/>
      <c r="DZ14" s="9"/>
      <c r="EA14" s="9"/>
      <c r="EB14" s="9"/>
      <c r="EC14" s="9"/>
      <c r="ED14" s="9"/>
      <c r="EE14" s="9"/>
      <c r="EF14" s="9"/>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row>
    <row r="15" spans="1:204" s="6" customFormat="1" ht="28.5" customHeight="1">
      <c r="A15" s="396"/>
      <c r="B15" s="397"/>
      <c r="C15" s="391"/>
      <c r="D15" s="297"/>
      <c r="E15" s="271"/>
      <c r="F15" s="238"/>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row>
    <row r="16" spans="1:204" s="6" customFormat="1" ht="28.5" customHeight="1">
      <c r="A16" s="396"/>
      <c r="B16" s="397"/>
      <c r="C16" s="391"/>
      <c r="D16" s="298"/>
      <c r="E16" s="271"/>
      <c r="F16" s="238"/>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row>
    <row r="17" spans="1:204" s="6" customFormat="1" ht="35.25" customHeight="1">
      <c r="A17" s="232" t="s">
        <v>92</v>
      </c>
      <c r="B17" s="233"/>
      <c r="C17" s="233"/>
      <c r="D17" s="233"/>
      <c r="E17" s="233"/>
      <c r="F17" s="233"/>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row>
    <row r="18" spans="1:204" s="6" customFormat="1" ht="25.5" customHeight="1">
      <c r="A18" s="387"/>
      <c r="B18" s="367"/>
      <c r="C18" s="364" t="s">
        <v>236</v>
      </c>
      <c r="D18" s="392" t="s">
        <v>471</v>
      </c>
      <c r="E18" s="377">
        <v>270000</v>
      </c>
      <c r="F18" s="377">
        <v>814000</v>
      </c>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c r="DX18" s="9"/>
      <c r="DY18" s="9"/>
      <c r="DZ18" s="9"/>
      <c r="EA18" s="9"/>
      <c r="EB18" s="9"/>
      <c r="EC18" s="9"/>
      <c r="ED18" s="9"/>
      <c r="EE18" s="9"/>
      <c r="EF18" s="9"/>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row>
    <row r="19" spans="1:204" s="6" customFormat="1" ht="25.5" customHeight="1">
      <c r="A19" s="387"/>
      <c r="B19" s="368"/>
      <c r="C19" s="365"/>
      <c r="D19" s="393"/>
      <c r="E19" s="378"/>
      <c r="F19" s="378"/>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row>
    <row r="20" spans="1:204" s="6" customFormat="1" ht="25.5" customHeight="1">
      <c r="A20" s="387"/>
      <c r="B20" s="368"/>
      <c r="C20" s="365"/>
      <c r="D20" s="393"/>
      <c r="E20" s="378"/>
      <c r="F20" s="378"/>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row>
    <row r="21" spans="1:204" s="6" customFormat="1" ht="25.5" customHeight="1">
      <c r="A21" s="387"/>
      <c r="B21" s="368"/>
      <c r="C21" s="365"/>
      <c r="D21" s="393"/>
      <c r="E21" s="378"/>
      <c r="F21" s="378"/>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row>
    <row r="22" spans="1:204" s="6" customFormat="1" ht="25.5" customHeight="1">
      <c r="A22" s="387"/>
      <c r="B22" s="368"/>
      <c r="C22" s="365"/>
      <c r="D22" s="393"/>
      <c r="E22" s="378"/>
      <c r="F22" s="378"/>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row>
    <row r="23" spans="1:204" s="6" customFormat="1" ht="25.5" customHeight="1">
      <c r="A23" s="387"/>
      <c r="B23" s="369"/>
      <c r="C23" s="366"/>
      <c r="D23" s="394"/>
      <c r="E23" s="379"/>
      <c r="F23" s="37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row>
    <row r="24" spans="1:204" s="6" customFormat="1" ht="34.5" customHeight="1">
      <c r="A24" s="374" t="s">
        <v>91</v>
      </c>
      <c r="B24" s="375"/>
      <c r="C24" s="375"/>
      <c r="D24" s="375"/>
      <c r="E24" s="375"/>
      <c r="F24" s="375"/>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row>
    <row r="25" spans="1:204" s="9" customFormat="1" ht="27.75" customHeight="1">
      <c r="A25" s="380"/>
      <c r="B25" s="382"/>
      <c r="C25" s="260" t="s">
        <v>503</v>
      </c>
      <c r="D25" s="227" t="s">
        <v>504</v>
      </c>
      <c r="E25" s="256">
        <v>720000</v>
      </c>
      <c r="F25" s="256">
        <f>E25*2</f>
        <v>1440000</v>
      </c>
    </row>
    <row r="26" spans="1:204" s="9" customFormat="1" ht="27.75" customHeight="1">
      <c r="A26" s="380"/>
      <c r="B26" s="383"/>
      <c r="C26" s="261"/>
      <c r="D26" s="227"/>
      <c r="E26" s="257"/>
      <c r="F26" s="257"/>
    </row>
    <row r="27" spans="1:204" s="9" customFormat="1" ht="27.75" customHeight="1">
      <c r="A27" s="380"/>
      <c r="B27" s="383"/>
      <c r="C27" s="261"/>
      <c r="D27" s="227"/>
      <c r="E27" s="257"/>
      <c r="F27" s="257"/>
    </row>
    <row r="28" spans="1:204" s="9" customFormat="1" ht="27.75" customHeight="1">
      <c r="A28" s="380"/>
      <c r="B28" s="383"/>
      <c r="C28" s="261"/>
      <c r="D28" s="227"/>
      <c r="E28" s="257"/>
      <c r="F28" s="257"/>
    </row>
    <row r="29" spans="1:204" s="9" customFormat="1" ht="27.75" customHeight="1">
      <c r="A29" s="380"/>
      <c r="B29" s="383"/>
      <c r="C29" s="261"/>
      <c r="D29" s="227"/>
      <c r="E29" s="257"/>
      <c r="F29" s="257"/>
    </row>
    <row r="30" spans="1:204" s="9" customFormat="1" ht="27.75" customHeight="1">
      <c r="A30" s="380"/>
      <c r="B30" s="384"/>
      <c r="C30" s="262"/>
      <c r="D30" s="227"/>
      <c r="E30" s="258"/>
      <c r="F30" s="258"/>
    </row>
    <row r="31" spans="1:204" s="9" customFormat="1" ht="27.75" customHeight="1">
      <c r="A31" s="380"/>
      <c r="B31" s="372"/>
      <c r="C31" s="259" t="s">
        <v>454</v>
      </c>
      <c r="D31" s="227" t="s">
        <v>455</v>
      </c>
      <c r="E31" s="264">
        <v>565000</v>
      </c>
      <c r="F31" s="228">
        <f>E31*2</f>
        <v>1130000</v>
      </c>
    </row>
    <row r="32" spans="1:204" s="9" customFormat="1" ht="27.75" customHeight="1">
      <c r="A32" s="380"/>
      <c r="B32" s="372"/>
      <c r="C32" s="259"/>
      <c r="D32" s="227"/>
      <c r="E32" s="264"/>
      <c r="F32" s="228"/>
    </row>
    <row r="33" spans="1:6" s="9" customFormat="1" ht="27.75" customHeight="1">
      <c r="A33" s="380"/>
      <c r="B33" s="372"/>
      <c r="C33" s="259"/>
      <c r="D33" s="227"/>
      <c r="E33" s="264"/>
      <c r="F33" s="228"/>
    </row>
    <row r="34" spans="1:6" s="9" customFormat="1" ht="27.75" customHeight="1">
      <c r="A34" s="380"/>
      <c r="B34" s="372"/>
      <c r="C34" s="259"/>
      <c r="D34" s="227"/>
      <c r="E34" s="264"/>
      <c r="F34" s="228"/>
    </row>
    <row r="35" spans="1:6" s="9" customFormat="1" ht="27.75" customHeight="1">
      <c r="A35" s="380"/>
      <c r="B35" s="372"/>
      <c r="C35" s="259"/>
      <c r="D35" s="227"/>
      <c r="E35" s="264"/>
      <c r="F35" s="228"/>
    </row>
    <row r="36" spans="1:6" s="9" customFormat="1" ht="27.75" customHeight="1">
      <c r="A36" s="380"/>
      <c r="B36" s="372"/>
      <c r="C36" s="259"/>
      <c r="D36" s="227"/>
      <c r="E36" s="264"/>
      <c r="F36" s="228"/>
    </row>
    <row r="37" spans="1:6" s="9" customFormat="1" ht="30" customHeight="1">
      <c r="A37" s="380"/>
      <c r="B37" s="370" t="s">
        <v>31</v>
      </c>
      <c r="C37" s="373" t="s">
        <v>524</v>
      </c>
      <c r="D37" s="315" t="s">
        <v>525</v>
      </c>
      <c r="E37" s="263">
        <v>715000</v>
      </c>
      <c r="F37" s="376">
        <f>E37*2</f>
        <v>1430000</v>
      </c>
    </row>
    <row r="38" spans="1:6" s="9" customFormat="1" ht="30" customHeight="1">
      <c r="A38" s="380"/>
      <c r="B38" s="371"/>
      <c r="C38" s="373"/>
      <c r="D38" s="315"/>
      <c r="E38" s="263"/>
      <c r="F38" s="376"/>
    </row>
    <row r="39" spans="1:6" s="9" customFormat="1" ht="30" customHeight="1">
      <c r="A39" s="380"/>
      <c r="B39" s="371"/>
      <c r="C39" s="373"/>
      <c r="D39" s="315"/>
      <c r="E39" s="263"/>
      <c r="F39" s="376"/>
    </row>
    <row r="40" spans="1:6" s="9" customFormat="1" ht="30" customHeight="1">
      <c r="A40" s="380"/>
      <c r="B40" s="371"/>
      <c r="C40" s="373"/>
      <c r="D40" s="315"/>
      <c r="E40" s="263"/>
      <c r="F40" s="376"/>
    </row>
    <row r="41" spans="1:6" s="9" customFormat="1" ht="30" customHeight="1">
      <c r="A41" s="380"/>
      <c r="B41" s="371"/>
      <c r="C41" s="373"/>
      <c r="D41" s="315"/>
      <c r="E41" s="263"/>
      <c r="F41" s="376"/>
    </row>
    <row r="42" spans="1:6" s="9" customFormat="1" ht="30" customHeight="1">
      <c r="A42" s="380"/>
      <c r="B42" s="371"/>
      <c r="C42" s="373"/>
      <c r="D42" s="315"/>
      <c r="E42" s="263"/>
      <c r="F42" s="376"/>
    </row>
    <row r="43" spans="1:6" s="9" customFormat="1" ht="15.75" customHeight="1">
      <c r="A43" s="380"/>
      <c r="B43" s="360"/>
      <c r="C43" s="260" t="s">
        <v>499</v>
      </c>
      <c r="D43" s="296" t="s">
        <v>500</v>
      </c>
      <c r="E43" s="342">
        <v>635000</v>
      </c>
      <c r="F43" s="342">
        <f>E43*2</f>
        <v>1270000</v>
      </c>
    </row>
    <row r="44" spans="1:6" s="9" customFormat="1" ht="33.75" customHeight="1">
      <c r="A44" s="380"/>
      <c r="B44" s="361"/>
      <c r="C44" s="261"/>
      <c r="D44" s="297"/>
      <c r="E44" s="343"/>
      <c r="F44" s="343"/>
    </row>
    <row r="45" spans="1:6" s="9" customFormat="1" ht="30.75" customHeight="1">
      <c r="A45" s="380"/>
      <c r="B45" s="361"/>
      <c r="C45" s="261"/>
      <c r="D45" s="297"/>
      <c r="E45" s="343"/>
      <c r="F45" s="343"/>
    </row>
    <row r="46" spans="1:6" s="9" customFormat="1" ht="30.75" customHeight="1">
      <c r="A46" s="380"/>
      <c r="B46" s="361"/>
      <c r="C46" s="261"/>
      <c r="D46" s="297"/>
      <c r="E46" s="343"/>
      <c r="F46" s="343"/>
    </row>
    <row r="47" spans="1:6" s="9" customFormat="1" ht="30" customHeight="1">
      <c r="A47" s="380"/>
      <c r="B47" s="361"/>
      <c r="C47" s="261"/>
      <c r="D47" s="297"/>
      <c r="E47" s="343"/>
      <c r="F47" s="343"/>
    </row>
    <row r="48" spans="1:6" s="9" customFormat="1" ht="33.75" customHeight="1">
      <c r="A48" s="380"/>
      <c r="B48" s="362"/>
      <c r="C48" s="262"/>
      <c r="D48" s="298"/>
      <c r="E48" s="344"/>
      <c r="F48" s="344"/>
    </row>
    <row r="49" spans="1:6" s="9" customFormat="1" ht="33.75" customHeight="1">
      <c r="A49" s="380"/>
      <c r="B49" s="357" t="s">
        <v>31</v>
      </c>
      <c r="C49" s="345" t="s">
        <v>456</v>
      </c>
      <c r="D49" s="324" t="s">
        <v>457</v>
      </c>
      <c r="E49" s="336">
        <v>720000</v>
      </c>
      <c r="F49" s="336">
        <f>E49*2</f>
        <v>1440000</v>
      </c>
    </row>
    <row r="50" spans="1:6" s="9" customFormat="1" ht="33.75" customHeight="1">
      <c r="A50" s="380"/>
      <c r="B50" s="358"/>
      <c r="C50" s="346"/>
      <c r="D50" s="325"/>
      <c r="E50" s="337"/>
      <c r="F50" s="337"/>
    </row>
    <row r="51" spans="1:6" s="9" customFormat="1" ht="33.75" customHeight="1">
      <c r="A51" s="380"/>
      <c r="B51" s="358"/>
      <c r="C51" s="346"/>
      <c r="D51" s="325"/>
      <c r="E51" s="337"/>
      <c r="F51" s="337"/>
    </row>
    <row r="52" spans="1:6" s="9" customFormat="1" ht="0.75" customHeight="1">
      <c r="A52" s="380"/>
      <c r="B52" s="358"/>
      <c r="C52" s="346"/>
      <c r="D52" s="325"/>
      <c r="E52" s="337"/>
      <c r="F52" s="337"/>
    </row>
    <row r="53" spans="1:6" s="9" customFormat="1" ht="37.5" customHeight="1">
      <c r="A53" s="380"/>
      <c r="B53" s="358"/>
      <c r="C53" s="346"/>
      <c r="D53" s="325"/>
      <c r="E53" s="337"/>
      <c r="F53" s="337"/>
    </row>
    <row r="54" spans="1:6" s="9" customFormat="1" ht="40.5" customHeight="1">
      <c r="A54" s="380"/>
      <c r="B54" s="359"/>
      <c r="C54" s="347"/>
      <c r="D54" s="314"/>
      <c r="E54" s="338"/>
      <c r="F54" s="338"/>
    </row>
    <row r="55" spans="1:6" s="9" customFormat="1" ht="31.5" customHeight="1">
      <c r="A55" s="380"/>
      <c r="B55" s="356"/>
      <c r="C55" s="260" t="s">
        <v>501</v>
      </c>
      <c r="D55" s="296" t="s">
        <v>502</v>
      </c>
      <c r="E55" s="264">
        <v>680000</v>
      </c>
      <c r="F55" s="264">
        <f>E55*2</f>
        <v>1360000</v>
      </c>
    </row>
    <row r="56" spans="1:6" s="9" customFormat="1" ht="31.5" customHeight="1">
      <c r="A56" s="380"/>
      <c r="B56" s="354"/>
      <c r="C56" s="261"/>
      <c r="D56" s="297"/>
      <c r="E56" s="264"/>
      <c r="F56" s="264"/>
    </row>
    <row r="57" spans="1:6" s="9" customFormat="1" ht="31.5" customHeight="1">
      <c r="A57" s="380"/>
      <c r="B57" s="355"/>
      <c r="C57" s="262"/>
      <c r="D57" s="297"/>
      <c r="E57" s="264"/>
      <c r="F57" s="264"/>
    </row>
    <row r="58" spans="1:6" s="9" customFormat="1" ht="31.5" customHeight="1">
      <c r="A58" s="380"/>
      <c r="B58" s="354"/>
      <c r="C58" s="261" t="s">
        <v>458</v>
      </c>
      <c r="D58" s="297"/>
      <c r="E58" s="264">
        <v>565000</v>
      </c>
      <c r="F58" s="264">
        <f>E58*2</f>
        <v>1130000</v>
      </c>
    </row>
    <row r="59" spans="1:6" s="9" customFormat="1" ht="31.5" customHeight="1">
      <c r="A59" s="380"/>
      <c r="B59" s="354"/>
      <c r="C59" s="261"/>
      <c r="D59" s="297"/>
      <c r="E59" s="264"/>
      <c r="F59" s="264"/>
    </row>
    <row r="60" spans="1:6" s="9" customFormat="1" ht="21.75" customHeight="1">
      <c r="A60" s="380"/>
      <c r="B60" s="355"/>
      <c r="C60" s="262"/>
      <c r="D60" s="298"/>
      <c r="E60" s="264"/>
      <c r="F60" s="264"/>
    </row>
    <row r="61" spans="1:6" s="9" customFormat="1" ht="27" customHeight="1">
      <c r="A61" s="380"/>
      <c r="B61" s="340"/>
      <c r="C61" s="259" t="s">
        <v>450</v>
      </c>
      <c r="D61" s="296" t="s">
        <v>576</v>
      </c>
      <c r="E61" s="264">
        <v>840000</v>
      </c>
      <c r="F61" s="341">
        <f>E61*2</f>
        <v>1680000</v>
      </c>
    </row>
    <row r="62" spans="1:6" s="9" customFormat="1" ht="27" customHeight="1">
      <c r="A62" s="380"/>
      <c r="B62" s="340"/>
      <c r="C62" s="259"/>
      <c r="D62" s="297"/>
      <c r="E62" s="264"/>
      <c r="F62" s="341"/>
    </row>
    <row r="63" spans="1:6" s="9" customFormat="1" ht="27" customHeight="1">
      <c r="A63" s="380"/>
      <c r="B63" s="340"/>
      <c r="C63" s="259"/>
      <c r="D63" s="297"/>
      <c r="E63" s="264"/>
      <c r="F63" s="341"/>
    </row>
    <row r="64" spans="1:6" s="9" customFormat="1" ht="27" customHeight="1">
      <c r="A64" s="380"/>
      <c r="B64" s="340"/>
      <c r="C64" s="259"/>
      <c r="D64" s="297"/>
      <c r="E64" s="264"/>
      <c r="F64" s="341"/>
    </row>
    <row r="65" spans="1:204" s="9" customFormat="1" ht="27" customHeight="1">
      <c r="A65" s="380"/>
      <c r="B65" s="340"/>
      <c r="C65" s="259"/>
      <c r="D65" s="297"/>
      <c r="E65" s="264"/>
      <c r="F65" s="341"/>
      <c r="G65"/>
    </row>
    <row r="66" spans="1:204" s="9" customFormat="1" ht="27" customHeight="1">
      <c r="A66" s="380"/>
      <c r="B66" s="340"/>
      <c r="C66" s="259"/>
      <c r="D66" s="298"/>
      <c r="E66" s="264"/>
      <c r="F66" s="341"/>
    </row>
    <row r="67" spans="1:204" s="9" customFormat="1" ht="27" customHeight="1">
      <c r="A67" s="380"/>
      <c r="B67" s="381" t="s">
        <v>45</v>
      </c>
      <c r="C67" s="339" t="s">
        <v>623</v>
      </c>
      <c r="D67" s="324" t="s">
        <v>464</v>
      </c>
      <c r="E67" s="348">
        <v>1445000</v>
      </c>
      <c r="F67" s="348">
        <f>E67*2</f>
        <v>2890000</v>
      </c>
    </row>
    <row r="68" spans="1:204" s="9" customFormat="1" ht="27" customHeight="1">
      <c r="A68" s="380"/>
      <c r="B68" s="381"/>
      <c r="C68" s="339"/>
      <c r="D68" s="325"/>
      <c r="E68" s="348"/>
      <c r="F68" s="348"/>
    </row>
    <row r="69" spans="1:204" s="9" customFormat="1" ht="27" customHeight="1">
      <c r="A69" s="380"/>
      <c r="B69" s="381"/>
      <c r="C69" s="339"/>
      <c r="D69" s="325"/>
      <c r="E69" s="348"/>
      <c r="F69" s="348"/>
    </row>
    <row r="70" spans="1:204" s="9" customFormat="1" ht="27" customHeight="1">
      <c r="A70" s="380"/>
      <c r="B70" s="381"/>
      <c r="C70" s="339"/>
      <c r="D70" s="325"/>
      <c r="E70" s="348"/>
      <c r="F70" s="348"/>
    </row>
    <row r="71" spans="1:204" s="9" customFormat="1" ht="27" customHeight="1">
      <c r="A71" s="380"/>
      <c r="B71" s="381"/>
      <c r="C71" s="339"/>
      <c r="D71" s="325"/>
      <c r="E71" s="348"/>
      <c r="F71" s="348"/>
    </row>
    <row r="72" spans="1:204" s="6" customFormat="1" ht="34.9" customHeight="1">
      <c r="A72" s="350" t="s">
        <v>94</v>
      </c>
      <c r="B72" s="350"/>
      <c r="C72" s="350"/>
      <c r="D72" s="350"/>
      <c r="E72" s="350"/>
      <c r="F72" s="350"/>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row>
    <row r="73" spans="1:204" s="6" customFormat="1" ht="35.25" customHeight="1">
      <c r="A73" s="352"/>
      <c r="B73" s="351"/>
      <c r="C73" s="234" t="s">
        <v>238</v>
      </c>
      <c r="D73" s="315" t="s">
        <v>162</v>
      </c>
      <c r="E73" s="237">
        <v>950000</v>
      </c>
      <c r="F73" s="240">
        <f>E73*2</f>
        <v>1900000</v>
      </c>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row>
    <row r="74" spans="1:204" s="6" customFormat="1" ht="35.25" customHeight="1">
      <c r="A74" s="353"/>
      <c r="B74" s="351"/>
      <c r="C74" s="235"/>
      <c r="D74" s="315"/>
      <c r="E74" s="238"/>
      <c r="F74" s="241"/>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row>
    <row r="75" spans="1:204" s="6" customFormat="1" ht="35.25" customHeight="1">
      <c r="A75" s="353"/>
      <c r="B75" s="351"/>
      <c r="C75" s="235"/>
      <c r="D75" s="315"/>
      <c r="E75" s="238"/>
      <c r="F75" s="241"/>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row>
    <row r="76" spans="1:204" s="6" customFormat="1" ht="35.25" customHeight="1">
      <c r="A76" s="353"/>
      <c r="B76" s="351"/>
      <c r="C76" s="235"/>
      <c r="D76" s="315"/>
      <c r="E76" s="238"/>
      <c r="F76" s="241"/>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row>
    <row r="77" spans="1:204" s="6" customFormat="1" ht="35.25" customHeight="1">
      <c r="A77" s="353"/>
      <c r="B77" s="351"/>
      <c r="C77" s="235"/>
      <c r="D77" s="315"/>
      <c r="E77" s="238"/>
      <c r="F77" s="241"/>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row>
    <row r="78" spans="1:204" s="6" customFormat="1" ht="35.25" customHeight="1">
      <c r="A78" s="353"/>
      <c r="B78" s="351"/>
      <c r="C78" s="236"/>
      <c r="D78" s="315"/>
      <c r="E78" s="239"/>
      <c r="F78" s="242"/>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row>
    <row r="79" spans="1:204" s="6" customFormat="1" ht="35.25" customHeight="1">
      <c r="A79" s="353"/>
      <c r="B79" s="351"/>
      <c r="C79" s="252" t="s">
        <v>239</v>
      </c>
      <c r="D79" s="227" t="s">
        <v>161</v>
      </c>
      <c r="E79" s="271">
        <v>760000</v>
      </c>
      <c r="F79" s="229">
        <f>E79*2</f>
        <v>1520000</v>
      </c>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row>
    <row r="80" spans="1:204" s="6" customFormat="1" ht="35.25" customHeight="1">
      <c r="A80" s="353"/>
      <c r="B80" s="351"/>
      <c r="C80" s="252"/>
      <c r="D80" s="227"/>
      <c r="E80" s="271"/>
      <c r="F80" s="22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row>
    <row r="81" spans="1:204" s="6" customFormat="1" ht="35.25" customHeight="1">
      <c r="A81" s="353"/>
      <c r="B81" s="351"/>
      <c r="C81" s="252"/>
      <c r="D81" s="227"/>
      <c r="E81" s="271"/>
      <c r="F81" s="22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row>
    <row r="82" spans="1:204" s="6" customFormat="1" ht="35.25" customHeight="1">
      <c r="A82" s="353"/>
      <c r="B82" s="351"/>
      <c r="C82" s="252" t="s">
        <v>240</v>
      </c>
      <c r="D82" s="227"/>
      <c r="E82" s="271">
        <v>910000</v>
      </c>
      <c r="F82" s="229">
        <f>E82*2</f>
        <v>1820000</v>
      </c>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row>
    <row r="83" spans="1:204" s="6" customFormat="1" ht="35.25" customHeight="1">
      <c r="A83" s="353"/>
      <c r="B83" s="351"/>
      <c r="C83" s="252"/>
      <c r="D83" s="227"/>
      <c r="E83" s="271"/>
      <c r="F83" s="22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row>
    <row r="84" spans="1:204" s="6" customFormat="1" ht="35.25" customHeight="1">
      <c r="A84" s="353"/>
      <c r="B84" s="351"/>
      <c r="C84" s="252"/>
      <c r="D84" s="227"/>
      <c r="E84" s="271"/>
      <c r="F84" s="22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row>
    <row r="85" spans="1:204" s="6" customFormat="1" ht="35.25" customHeight="1">
      <c r="A85" s="353"/>
      <c r="B85" s="226"/>
      <c r="C85" s="252" t="s">
        <v>241</v>
      </c>
      <c r="D85" s="227" t="s">
        <v>160</v>
      </c>
      <c r="E85" s="271">
        <v>665000</v>
      </c>
      <c r="F85" s="229">
        <f>E85*2</f>
        <v>1330000</v>
      </c>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row>
    <row r="86" spans="1:204" s="6" customFormat="1" ht="35.25" customHeight="1">
      <c r="A86" s="353"/>
      <c r="B86" s="226"/>
      <c r="C86" s="252"/>
      <c r="D86" s="227"/>
      <c r="E86" s="271"/>
      <c r="F86" s="22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row>
    <row r="87" spans="1:204" s="6" customFormat="1" ht="35.25" customHeight="1">
      <c r="A87" s="353"/>
      <c r="B87" s="226"/>
      <c r="C87" s="252"/>
      <c r="D87" s="227"/>
      <c r="E87" s="271"/>
      <c r="F87" s="22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row>
    <row r="88" spans="1:204" s="6" customFormat="1" ht="35.25" customHeight="1">
      <c r="A88" s="353"/>
      <c r="B88" s="226"/>
      <c r="C88" s="252" t="s">
        <v>242</v>
      </c>
      <c r="D88" s="227"/>
      <c r="E88" s="271">
        <v>820000</v>
      </c>
      <c r="F88" s="229">
        <f>E88*2</f>
        <v>1640000</v>
      </c>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row>
    <row r="89" spans="1:204" s="6" customFormat="1" ht="35.25" customHeight="1">
      <c r="A89" s="353"/>
      <c r="B89" s="226"/>
      <c r="C89" s="252"/>
      <c r="D89" s="227"/>
      <c r="E89" s="271"/>
      <c r="F89" s="22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row>
    <row r="90" spans="1:204" s="6" customFormat="1" ht="35.25" customHeight="1">
      <c r="A90" s="353"/>
      <c r="B90" s="226"/>
      <c r="C90" s="252"/>
      <c r="D90" s="227"/>
      <c r="E90" s="271"/>
      <c r="F90" s="22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row>
    <row r="91" spans="1:204" s="6" customFormat="1" ht="35.25" customHeight="1">
      <c r="A91" s="353"/>
      <c r="B91" s="226"/>
      <c r="C91" s="252" t="s">
        <v>243</v>
      </c>
      <c r="D91" s="227" t="s">
        <v>163</v>
      </c>
      <c r="E91" s="271">
        <v>755000</v>
      </c>
      <c r="F91" s="229">
        <f>E91*2</f>
        <v>1510000</v>
      </c>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row>
    <row r="92" spans="1:204" s="6" customFormat="1" ht="35.25" customHeight="1">
      <c r="A92" s="353"/>
      <c r="B92" s="226"/>
      <c r="C92" s="252"/>
      <c r="D92" s="227"/>
      <c r="E92" s="271"/>
      <c r="F92" s="22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row>
    <row r="93" spans="1:204" s="6" customFormat="1" ht="35.25" customHeight="1">
      <c r="A93" s="353"/>
      <c r="B93" s="226"/>
      <c r="C93" s="252"/>
      <c r="D93" s="227"/>
      <c r="E93" s="271"/>
      <c r="F93" s="22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row>
    <row r="94" spans="1:204" s="6" customFormat="1" ht="35.25" customHeight="1">
      <c r="A94" s="353"/>
      <c r="B94" s="226"/>
      <c r="C94" s="252" t="s">
        <v>244</v>
      </c>
      <c r="D94" s="227"/>
      <c r="E94" s="271">
        <v>856000</v>
      </c>
      <c r="F94" s="229">
        <f>E94*2</f>
        <v>1712000</v>
      </c>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row>
    <row r="95" spans="1:204" s="6" customFormat="1" ht="35.25" customHeight="1">
      <c r="A95" s="353"/>
      <c r="B95" s="226"/>
      <c r="C95" s="252"/>
      <c r="D95" s="227"/>
      <c r="E95" s="271"/>
      <c r="F95" s="22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row>
    <row r="96" spans="1:204" s="6" customFormat="1" ht="35.25" customHeight="1">
      <c r="A96" s="353"/>
      <c r="B96" s="349"/>
      <c r="C96" s="234"/>
      <c r="D96" s="296"/>
      <c r="E96" s="237"/>
      <c r="F96" s="240"/>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row>
    <row r="97" spans="1:204" s="6" customFormat="1" ht="35.25" customHeight="1">
      <c r="A97" s="334" t="s">
        <v>655</v>
      </c>
      <c r="B97" s="334"/>
      <c r="C97" s="334"/>
      <c r="D97" s="334"/>
      <c r="E97" s="334"/>
      <c r="F97" s="334"/>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row>
    <row r="98" spans="1:204" s="6" customFormat="1" ht="35.25" customHeight="1">
      <c r="A98" s="353"/>
      <c r="B98" s="221"/>
      <c r="C98" s="216" t="s">
        <v>594</v>
      </c>
      <c r="D98" s="223" t="s">
        <v>660</v>
      </c>
      <c r="E98" s="218">
        <v>850000</v>
      </c>
      <c r="F98" s="230">
        <f>E98*2</f>
        <v>1700000</v>
      </c>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row>
    <row r="99" spans="1:204" s="6" customFormat="1" ht="35.25" customHeight="1">
      <c r="A99" s="353"/>
      <c r="B99" s="221"/>
      <c r="C99" s="216"/>
      <c r="D99" s="223"/>
      <c r="E99" s="218"/>
      <c r="F99" s="21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row>
    <row r="100" spans="1:204" s="6" customFormat="1" ht="35.25" customHeight="1">
      <c r="A100" s="353"/>
      <c r="B100" s="221"/>
      <c r="C100" s="216"/>
      <c r="D100" s="223"/>
      <c r="E100" s="218"/>
      <c r="F100" s="21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row>
    <row r="101" spans="1:204" s="6" customFormat="1" ht="35.25" customHeight="1">
      <c r="A101" s="353"/>
      <c r="B101" s="221"/>
      <c r="C101" s="216"/>
      <c r="D101" s="223"/>
      <c r="E101" s="218"/>
      <c r="F101" s="21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row>
    <row r="102" spans="1:204" s="6" customFormat="1" ht="35.25" customHeight="1">
      <c r="A102" s="353"/>
      <c r="B102" s="221"/>
      <c r="C102" s="215" t="s">
        <v>652</v>
      </c>
      <c r="D102" s="223"/>
      <c r="E102" s="217">
        <v>1072000</v>
      </c>
      <c r="F102" s="219">
        <f>E102*2</f>
        <v>2144000</v>
      </c>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row>
    <row r="103" spans="1:204" s="6" customFormat="1" ht="35.25" customHeight="1">
      <c r="A103" s="353"/>
      <c r="B103" s="221"/>
      <c r="C103" s="216"/>
      <c r="D103" s="223"/>
      <c r="E103" s="218"/>
      <c r="F103" s="21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row>
    <row r="104" spans="1:204" s="6" customFormat="1" ht="35.25" customHeight="1">
      <c r="A104" s="353"/>
      <c r="B104" s="221"/>
      <c r="C104" s="216"/>
      <c r="D104" s="223"/>
      <c r="E104" s="218"/>
      <c r="F104" s="21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row>
    <row r="105" spans="1:204" s="6" customFormat="1" ht="35.25" customHeight="1">
      <c r="A105" s="353"/>
      <c r="B105" s="221"/>
      <c r="C105" s="216"/>
      <c r="D105" s="223"/>
      <c r="E105" s="218"/>
      <c r="F105" s="21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row>
    <row r="106" spans="1:204" s="6" customFormat="1" ht="35.25" customHeight="1">
      <c r="A106" s="353"/>
      <c r="B106" s="220"/>
      <c r="C106" s="215" t="s">
        <v>653</v>
      </c>
      <c r="D106" s="222" t="s">
        <v>659</v>
      </c>
      <c r="E106" s="217">
        <v>1020000</v>
      </c>
      <c r="F106" s="219">
        <f>E106*2</f>
        <v>2040000</v>
      </c>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row>
    <row r="107" spans="1:204" s="6" customFormat="1" ht="35.25" customHeight="1">
      <c r="A107" s="353"/>
      <c r="B107" s="221"/>
      <c r="C107" s="216"/>
      <c r="D107" s="223"/>
      <c r="E107" s="218"/>
      <c r="F107" s="21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row>
    <row r="108" spans="1:204" s="6" customFormat="1" ht="35.25" customHeight="1">
      <c r="A108" s="353"/>
      <c r="B108" s="221"/>
      <c r="C108" s="216"/>
      <c r="D108" s="223"/>
      <c r="E108" s="218"/>
      <c r="F108" s="21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row>
    <row r="109" spans="1:204" s="6" customFormat="1" ht="35.25" customHeight="1">
      <c r="A109" s="353"/>
      <c r="B109" s="221"/>
      <c r="C109" s="216"/>
      <c r="D109" s="223"/>
      <c r="E109" s="218"/>
      <c r="F109" s="21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row>
    <row r="110" spans="1:204" s="6" customFormat="1" ht="35.25" customHeight="1">
      <c r="A110" s="353"/>
      <c r="B110" s="221"/>
      <c r="C110" s="215" t="s">
        <v>654</v>
      </c>
      <c r="D110" s="223"/>
      <c r="E110" s="217">
        <v>975000</v>
      </c>
      <c r="F110" s="219">
        <f>E110*2</f>
        <v>1950000</v>
      </c>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row>
    <row r="111" spans="1:204" s="6" customFormat="1" ht="35.25" customHeight="1">
      <c r="A111" s="353"/>
      <c r="B111" s="221"/>
      <c r="C111" s="216"/>
      <c r="D111" s="223"/>
      <c r="E111" s="218"/>
      <c r="F111" s="21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row>
    <row r="112" spans="1:204" s="6" customFormat="1" ht="35.25" customHeight="1">
      <c r="A112" s="353"/>
      <c r="B112" s="221"/>
      <c r="C112" s="216"/>
      <c r="D112" s="223"/>
      <c r="E112" s="218"/>
      <c r="F112" s="217"/>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row>
    <row r="113" spans="1:204" s="6" customFormat="1" ht="35.25" customHeight="1">
      <c r="A113" s="353"/>
      <c r="B113" s="221"/>
      <c r="C113" s="216"/>
      <c r="D113" s="223"/>
      <c r="E113" s="218"/>
      <c r="F113" s="217"/>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row>
    <row r="114" spans="1:204" s="6" customFormat="1" ht="35.25" customHeight="1">
      <c r="A114" s="353"/>
      <c r="B114" s="220"/>
      <c r="C114" s="215" t="s">
        <v>688</v>
      </c>
      <c r="D114" s="267" t="s">
        <v>694</v>
      </c>
      <c r="E114" s="224">
        <v>1020000</v>
      </c>
      <c r="F114" s="224">
        <f>E114*2</f>
        <v>2040000</v>
      </c>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row>
    <row r="115" spans="1:204" s="6" customFormat="1" ht="35.25" customHeight="1">
      <c r="A115" s="353"/>
      <c r="B115" s="221"/>
      <c r="C115" s="216"/>
      <c r="D115" s="223"/>
      <c r="E115" s="225"/>
      <c r="F115" s="225"/>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row>
    <row r="116" spans="1:204" s="6" customFormat="1" ht="35.25" customHeight="1">
      <c r="A116" s="353"/>
      <c r="B116" s="221"/>
      <c r="C116" s="216"/>
      <c r="D116" s="223"/>
      <c r="E116" s="225"/>
      <c r="F116" s="225"/>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row>
    <row r="117" spans="1:204" s="6" customFormat="1" ht="35.25" customHeight="1">
      <c r="A117" s="353"/>
      <c r="B117" s="221"/>
      <c r="C117" s="216"/>
      <c r="D117" s="223"/>
      <c r="E117" s="225"/>
      <c r="F117" s="225"/>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row>
    <row r="118" spans="1:204" s="6" customFormat="1" ht="35.25" customHeight="1">
      <c r="A118" s="353"/>
      <c r="B118" s="221"/>
      <c r="C118" s="216"/>
      <c r="D118" s="223"/>
      <c r="E118" s="225"/>
      <c r="F118" s="225"/>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row>
    <row r="119" spans="1:204" s="6" customFormat="1" ht="35.25" customHeight="1">
      <c r="A119" s="353"/>
      <c r="B119" s="221"/>
      <c r="C119" s="216"/>
      <c r="D119" s="223"/>
      <c r="E119" s="225"/>
      <c r="F119" s="225"/>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row>
    <row r="120" spans="1:204" s="6" customFormat="1" ht="35.25" customHeight="1">
      <c r="A120" s="353"/>
      <c r="B120" s="220"/>
      <c r="C120" s="215" t="s">
        <v>596</v>
      </c>
      <c r="D120" s="267" t="s">
        <v>661</v>
      </c>
      <c r="E120" s="224">
        <v>780000</v>
      </c>
      <c r="F120" s="269">
        <f>E120*2</f>
        <v>1560000</v>
      </c>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row>
    <row r="121" spans="1:204" s="6" customFormat="1" ht="35.25" customHeight="1">
      <c r="A121" s="353"/>
      <c r="B121" s="221"/>
      <c r="C121" s="216"/>
      <c r="D121" s="223"/>
      <c r="E121" s="225"/>
      <c r="F121" s="26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row>
    <row r="122" spans="1:204" s="6" customFormat="1" ht="35.25" customHeight="1">
      <c r="A122" s="353"/>
      <c r="B122" s="221"/>
      <c r="C122" s="216"/>
      <c r="D122" s="223"/>
      <c r="E122" s="225"/>
      <c r="F122" s="26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row>
    <row r="123" spans="1:204" s="6" customFormat="1" ht="35.25" customHeight="1">
      <c r="A123" s="353"/>
      <c r="B123" s="221"/>
      <c r="C123" s="266"/>
      <c r="D123" s="223"/>
      <c r="E123" s="225"/>
      <c r="F123" s="26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row>
    <row r="124" spans="1:204" s="6" customFormat="1" ht="35.25" customHeight="1">
      <c r="A124" s="353"/>
      <c r="B124" s="221"/>
      <c r="C124" s="215" t="s">
        <v>597</v>
      </c>
      <c r="D124" s="223"/>
      <c r="E124" s="224">
        <v>853000</v>
      </c>
      <c r="F124" s="269">
        <f>E124*2</f>
        <v>1706000</v>
      </c>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row>
    <row r="125" spans="1:204" s="6" customFormat="1" ht="35.25" customHeight="1">
      <c r="A125" s="353"/>
      <c r="B125" s="221"/>
      <c r="C125" s="216"/>
      <c r="D125" s="223"/>
      <c r="E125" s="225"/>
      <c r="F125" s="26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row>
    <row r="126" spans="1:204" s="6" customFormat="1" ht="35.25" customHeight="1">
      <c r="A126" s="353"/>
      <c r="B126" s="221"/>
      <c r="C126" s="216"/>
      <c r="D126" s="223"/>
      <c r="E126" s="225"/>
      <c r="F126" s="26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row>
    <row r="127" spans="1:204" s="6" customFormat="1" ht="35.25" customHeight="1">
      <c r="A127" s="363"/>
      <c r="B127" s="265"/>
      <c r="C127" s="266"/>
      <c r="D127" s="268"/>
      <c r="E127" s="270"/>
      <c r="F127" s="26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row>
    <row r="128" spans="1:204" s="6" customFormat="1" ht="35.450000000000003" customHeight="1">
      <c r="A128" s="232" t="s">
        <v>420</v>
      </c>
      <c r="B128" s="233"/>
      <c r="C128" s="233"/>
      <c r="D128" s="233"/>
      <c r="E128" s="233"/>
      <c r="F128" s="233"/>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row>
    <row r="129" spans="1:204" s="6" customFormat="1" ht="24" customHeight="1">
      <c r="A129" s="253"/>
      <c r="B129" s="299"/>
      <c r="C129" s="287" t="s">
        <v>245</v>
      </c>
      <c r="D129" s="296" t="s">
        <v>158</v>
      </c>
      <c r="E129" s="284">
        <v>800000</v>
      </c>
      <c r="F129" s="284">
        <f>E129*2</f>
        <v>1600000</v>
      </c>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row>
    <row r="130" spans="1:204" s="6" customFormat="1" ht="24" customHeight="1">
      <c r="A130" s="254"/>
      <c r="B130" s="300"/>
      <c r="C130" s="288"/>
      <c r="D130" s="297"/>
      <c r="E130" s="285"/>
      <c r="F130" s="285"/>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row>
    <row r="131" spans="1:204" s="6" customFormat="1" ht="24" customHeight="1">
      <c r="A131" s="254"/>
      <c r="B131" s="300"/>
      <c r="C131" s="288"/>
      <c r="D131" s="297"/>
      <c r="E131" s="285"/>
      <c r="F131" s="285"/>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row>
    <row r="132" spans="1:204" s="6" customFormat="1" ht="24" customHeight="1">
      <c r="A132" s="254"/>
      <c r="B132" s="301"/>
      <c r="C132" s="289"/>
      <c r="D132" s="297"/>
      <c r="E132" s="286"/>
      <c r="F132" s="286"/>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row>
    <row r="133" spans="1:204" s="6" customFormat="1" ht="24" customHeight="1">
      <c r="A133" s="254"/>
      <c r="B133" s="299"/>
      <c r="C133" s="287" t="s">
        <v>246</v>
      </c>
      <c r="D133" s="297"/>
      <c r="E133" s="284">
        <v>755000</v>
      </c>
      <c r="F133" s="284">
        <f>E133*2</f>
        <v>1510000</v>
      </c>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row>
    <row r="134" spans="1:204" s="6" customFormat="1" ht="24" customHeight="1">
      <c r="A134" s="254"/>
      <c r="B134" s="300"/>
      <c r="C134" s="288"/>
      <c r="D134" s="297"/>
      <c r="E134" s="285"/>
      <c r="F134" s="285"/>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row>
    <row r="135" spans="1:204" s="6" customFormat="1" ht="24" customHeight="1">
      <c r="A135" s="254"/>
      <c r="B135" s="300"/>
      <c r="C135" s="288"/>
      <c r="D135" s="297"/>
      <c r="E135" s="285"/>
      <c r="F135" s="285"/>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row>
    <row r="136" spans="1:204" s="6" customFormat="1" ht="24" customHeight="1">
      <c r="A136" s="254"/>
      <c r="B136" s="301"/>
      <c r="C136" s="289"/>
      <c r="D136" s="298"/>
      <c r="E136" s="286"/>
      <c r="F136" s="286"/>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row>
    <row r="137" spans="1:204" s="6" customFormat="1" ht="30.75" customHeight="1">
      <c r="A137" s="254"/>
      <c r="B137" s="290"/>
      <c r="C137" s="287" t="s">
        <v>247</v>
      </c>
      <c r="D137" s="296" t="s">
        <v>159</v>
      </c>
      <c r="E137" s="272">
        <v>755000</v>
      </c>
      <c r="F137" s="275">
        <f>E137*2</f>
        <v>1510000</v>
      </c>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row>
    <row r="138" spans="1:204" s="6" customFormat="1" ht="30.75" customHeight="1">
      <c r="A138" s="254"/>
      <c r="B138" s="291"/>
      <c r="C138" s="288"/>
      <c r="D138" s="297"/>
      <c r="E138" s="273"/>
      <c r="F138" s="276"/>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row>
    <row r="139" spans="1:204" s="6" customFormat="1" ht="30.75" customHeight="1">
      <c r="A139" s="254"/>
      <c r="B139" s="291"/>
      <c r="C139" s="288"/>
      <c r="D139" s="297"/>
      <c r="E139" s="273"/>
      <c r="F139" s="276"/>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row>
    <row r="140" spans="1:204" s="6" customFormat="1" ht="30.75" customHeight="1">
      <c r="A140" s="254"/>
      <c r="B140" s="291"/>
      <c r="C140" s="288"/>
      <c r="D140" s="297"/>
      <c r="E140" s="273"/>
      <c r="F140" s="276"/>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row>
    <row r="141" spans="1:204" s="6" customFormat="1" ht="30.75" customHeight="1">
      <c r="A141" s="254"/>
      <c r="B141" s="291"/>
      <c r="C141" s="288"/>
      <c r="D141" s="297"/>
      <c r="E141" s="273"/>
      <c r="F141" s="276"/>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row>
    <row r="142" spans="1:204" s="6" customFormat="1" ht="30.75" customHeight="1">
      <c r="A142" s="254"/>
      <c r="B142" s="292"/>
      <c r="C142" s="289"/>
      <c r="D142" s="298"/>
      <c r="E142" s="274"/>
      <c r="F142" s="277"/>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row>
    <row r="143" spans="1:204" s="6" customFormat="1" ht="30.75" customHeight="1">
      <c r="A143" s="254"/>
      <c r="B143" s="290"/>
      <c r="C143" s="293" t="s">
        <v>557</v>
      </c>
      <c r="D143" s="296" t="s">
        <v>666</v>
      </c>
      <c r="E143" s="278">
        <v>990000</v>
      </c>
      <c r="F143" s="278">
        <f>E143*2</f>
        <v>1980000</v>
      </c>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row>
    <row r="144" spans="1:204" s="6" customFormat="1" ht="30.75" customHeight="1">
      <c r="A144" s="254"/>
      <c r="B144" s="291"/>
      <c r="C144" s="294"/>
      <c r="D144" s="297"/>
      <c r="E144" s="279"/>
      <c r="F144" s="27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row>
    <row r="145" spans="1:204" s="6" customFormat="1" ht="30.75" customHeight="1">
      <c r="A145" s="254"/>
      <c r="B145" s="291"/>
      <c r="C145" s="294"/>
      <c r="D145" s="297"/>
      <c r="E145" s="279"/>
      <c r="F145" s="27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row>
    <row r="146" spans="1:204" s="6" customFormat="1" ht="30.75" customHeight="1">
      <c r="A146" s="254"/>
      <c r="B146" s="291"/>
      <c r="C146" s="294"/>
      <c r="D146" s="297"/>
      <c r="E146" s="279"/>
      <c r="F146" s="27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row>
    <row r="147" spans="1:204" s="6" customFormat="1" ht="30.75" customHeight="1">
      <c r="A147" s="254"/>
      <c r="B147" s="291"/>
      <c r="C147" s="294"/>
      <c r="D147" s="297"/>
      <c r="E147" s="279"/>
      <c r="F147" s="27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row>
    <row r="148" spans="1:204" s="6" customFormat="1" ht="30.75" customHeight="1">
      <c r="A148" s="254"/>
      <c r="B148" s="292"/>
      <c r="C148" s="295"/>
      <c r="D148" s="298"/>
      <c r="E148" s="280"/>
      <c r="F148" s="280"/>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row>
    <row r="149" spans="1:204" s="6" customFormat="1" ht="33" customHeight="1">
      <c r="A149" s="254"/>
      <c r="B149" s="290"/>
      <c r="C149" s="293" t="s">
        <v>558</v>
      </c>
      <c r="D149" s="296" t="s">
        <v>667</v>
      </c>
      <c r="E149" s="278">
        <v>930000</v>
      </c>
      <c r="F149" s="278">
        <f>E149*2</f>
        <v>1860000</v>
      </c>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row>
    <row r="150" spans="1:204" s="6" customFormat="1" ht="33" customHeight="1">
      <c r="A150" s="254"/>
      <c r="B150" s="291"/>
      <c r="C150" s="294"/>
      <c r="D150" s="297"/>
      <c r="E150" s="279"/>
      <c r="F150" s="27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row>
    <row r="151" spans="1:204" s="6" customFormat="1" ht="33" customHeight="1">
      <c r="A151" s="254"/>
      <c r="B151" s="291"/>
      <c r="C151" s="294"/>
      <c r="D151" s="297"/>
      <c r="E151" s="279"/>
      <c r="F151" s="27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row>
    <row r="152" spans="1:204" s="6" customFormat="1" ht="33" customHeight="1">
      <c r="A152" s="254"/>
      <c r="B152" s="291"/>
      <c r="C152" s="294"/>
      <c r="D152" s="297"/>
      <c r="E152" s="279"/>
      <c r="F152" s="27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row>
    <row r="153" spans="1:204" s="6" customFormat="1" ht="33" customHeight="1">
      <c r="A153" s="254"/>
      <c r="B153" s="291"/>
      <c r="C153" s="294"/>
      <c r="D153" s="297"/>
      <c r="E153" s="279"/>
      <c r="F153" s="27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row>
    <row r="154" spans="1:204" s="6" customFormat="1" ht="33" customHeight="1">
      <c r="A154" s="254"/>
      <c r="B154" s="292"/>
      <c r="C154" s="295"/>
      <c r="D154" s="298"/>
      <c r="E154" s="280"/>
      <c r="F154" s="280"/>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row>
    <row r="155" spans="1:204" s="6" customFormat="1" ht="33" customHeight="1">
      <c r="A155" s="254"/>
      <c r="B155" s="318"/>
      <c r="C155" s="321" t="s">
        <v>528</v>
      </c>
      <c r="D155" s="324" t="s">
        <v>535</v>
      </c>
      <c r="E155" s="278">
        <v>1035000</v>
      </c>
      <c r="F155" s="281">
        <f>E155*2</f>
        <v>2070000</v>
      </c>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row>
    <row r="156" spans="1:204" s="6" customFormat="1" ht="33" customHeight="1">
      <c r="A156" s="254"/>
      <c r="B156" s="319"/>
      <c r="C156" s="322"/>
      <c r="D156" s="325"/>
      <c r="E156" s="279"/>
      <c r="F156" s="282"/>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c r="ED156" s="9"/>
      <c r="EE156" s="9"/>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row>
    <row r="157" spans="1:204" s="6" customFormat="1" ht="33" customHeight="1">
      <c r="A157" s="254"/>
      <c r="B157" s="319"/>
      <c r="C157" s="322"/>
      <c r="D157" s="325"/>
      <c r="E157" s="279"/>
      <c r="F157" s="282"/>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row>
    <row r="158" spans="1:204" s="6" customFormat="1" ht="33" customHeight="1">
      <c r="A158" s="254"/>
      <c r="B158" s="319"/>
      <c r="C158" s="322"/>
      <c r="D158" s="325"/>
      <c r="E158" s="279"/>
      <c r="F158" s="282"/>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row>
    <row r="159" spans="1:204" s="6" customFormat="1" ht="33" customHeight="1">
      <c r="A159" s="254"/>
      <c r="B159" s="319"/>
      <c r="C159" s="322"/>
      <c r="D159" s="325"/>
      <c r="E159" s="279"/>
      <c r="F159" s="282"/>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c r="ED159" s="9"/>
      <c r="EE159" s="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row>
    <row r="160" spans="1:204" s="6" customFormat="1" ht="33" customHeight="1">
      <c r="A160" s="254"/>
      <c r="B160" s="320"/>
      <c r="C160" s="323"/>
      <c r="D160" s="314"/>
      <c r="E160" s="280"/>
      <c r="F160" s="283"/>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row>
    <row r="161" spans="1:204" s="6" customFormat="1" ht="30.75" customHeight="1">
      <c r="A161" s="254"/>
      <c r="B161" s="299"/>
      <c r="C161" s="287" t="s">
        <v>523</v>
      </c>
      <c r="D161" s="317" t="s">
        <v>532</v>
      </c>
      <c r="E161" s="272">
        <v>1050000</v>
      </c>
      <c r="F161" s="275">
        <f>E161*2</f>
        <v>2100000</v>
      </c>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row>
    <row r="162" spans="1:204" s="6" customFormat="1" ht="30.75" customHeight="1">
      <c r="A162" s="254"/>
      <c r="B162" s="300"/>
      <c r="C162" s="288"/>
      <c r="D162" s="297"/>
      <c r="E162" s="273"/>
      <c r="F162" s="276"/>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row>
    <row r="163" spans="1:204" s="6" customFormat="1" ht="30.75" customHeight="1">
      <c r="A163" s="254"/>
      <c r="B163" s="300"/>
      <c r="C163" s="288"/>
      <c r="D163" s="297"/>
      <c r="E163" s="273"/>
      <c r="F163" s="276"/>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row>
    <row r="164" spans="1:204" s="6" customFormat="1" ht="30.75" customHeight="1">
      <c r="A164" s="254"/>
      <c r="B164" s="300"/>
      <c r="C164" s="288"/>
      <c r="D164" s="297"/>
      <c r="E164" s="273"/>
      <c r="F164" s="276"/>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c r="ED164" s="9"/>
      <c r="EE164" s="9"/>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row>
    <row r="165" spans="1:204" s="6" customFormat="1" ht="30.75" customHeight="1">
      <c r="A165" s="254"/>
      <c r="B165" s="300"/>
      <c r="C165" s="288"/>
      <c r="D165" s="297"/>
      <c r="E165" s="273"/>
      <c r="F165" s="276"/>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row>
    <row r="166" spans="1:204" s="6" customFormat="1" ht="30.75" customHeight="1">
      <c r="A166" s="255"/>
      <c r="B166" s="301"/>
      <c r="C166" s="289"/>
      <c r="D166" s="298"/>
      <c r="E166" s="274"/>
      <c r="F166" s="277"/>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row>
    <row r="167" spans="1:204" s="6" customFormat="1" ht="36" customHeight="1">
      <c r="A167" s="232" t="s">
        <v>156</v>
      </c>
      <c r="B167" s="233"/>
      <c r="C167" s="233"/>
      <c r="D167" s="233"/>
      <c r="E167" s="233"/>
      <c r="F167" s="233"/>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row>
    <row r="168" spans="1:204" s="6" customFormat="1" ht="42.6" customHeight="1">
      <c r="A168" s="253"/>
      <c r="B168" s="226"/>
      <c r="C168" s="234" t="s">
        <v>202</v>
      </c>
      <c r="D168" s="227" t="s">
        <v>167</v>
      </c>
      <c r="E168" s="237">
        <v>958000</v>
      </c>
      <c r="F168" s="240">
        <f>E168*2</f>
        <v>1916000</v>
      </c>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row>
    <row r="169" spans="1:204" s="6" customFormat="1" ht="42.6" customHeight="1">
      <c r="A169" s="254"/>
      <c r="B169" s="226"/>
      <c r="C169" s="235"/>
      <c r="D169" s="227"/>
      <c r="E169" s="238"/>
      <c r="F169" s="241"/>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c r="ED169" s="9"/>
      <c r="EE169" s="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row>
    <row r="170" spans="1:204" s="6" customFormat="1" ht="42.6" customHeight="1">
      <c r="A170" s="254"/>
      <c r="B170" s="226"/>
      <c r="C170" s="235"/>
      <c r="D170" s="227"/>
      <c r="E170" s="238"/>
      <c r="F170" s="241"/>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row>
    <row r="171" spans="1:204" s="6" customFormat="1" ht="42.6" customHeight="1">
      <c r="A171" s="254"/>
      <c r="B171" s="226"/>
      <c r="C171" s="235"/>
      <c r="D171" s="227"/>
      <c r="E171" s="238"/>
      <c r="F171" s="241"/>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row>
    <row r="172" spans="1:204" s="6" customFormat="1" ht="42.6" customHeight="1">
      <c r="A172" s="254"/>
      <c r="B172" s="226"/>
      <c r="C172" s="235"/>
      <c r="D172" s="227"/>
      <c r="E172" s="238"/>
      <c r="F172" s="241"/>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row>
    <row r="173" spans="1:204" s="6" customFormat="1" ht="42.6" customHeight="1">
      <c r="A173" s="254"/>
      <c r="B173" s="226"/>
      <c r="C173" s="236"/>
      <c r="D173" s="227"/>
      <c r="E173" s="239"/>
      <c r="F173" s="242"/>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row>
    <row r="174" spans="1:204" s="6" customFormat="1" ht="42.6" customHeight="1">
      <c r="A174" s="254"/>
      <c r="B174" s="226"/>
      <c r="C174" s="252" t="s">
        <v>204</v>
      </c>
      <c r="D174" s="227" t="s">
        <v>165</v>
      </c>
      <c r="E174" s="271">
        <v>958000</v>
      </c>
      <c r="F174" s="229">
        <f>E174*2</f>
        <v>1916000</v>
      </c>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row>
    <row r="175" spans="1:204" s="6" customFormat="1" ht="42.6" customHeight="1">
      <c r="A175" s="254"/>
      <c r="B175" s="226"/>
      <c r="C175" s="252"/>
      <c r="D175" s="227"/>
      <c r="E175" s="271"/>
      <c r="F175" s="22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row>
    <row r="176" spans="1:204" s="6" customFormat="1" ht="42.6" customHeight="1">
      <c r="A176" s="254"/>
      <c r="B176" s="226"/>
      <c r="C176" s="252"/>
      <c r="D176" s="227"/>
      <c r="E176" s="271"/>
      <c r="F176" s="22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row>
    <row r="177" spans="1:204" s="6" customFormat="1" ht="42.6" customHeight="1">
      <c r="A177" s="254"/>
      <c r="B177" s="226"/>
      <c r="C177" s="252" t="s">
        <v>203</v>
      </c>
      <c r="D177" s="227"/>
      <c r="E177" s="271">
        <v>1060000</v>
      </c>
      <c r="F177" s="229">
        <f>E177*2</f>
        <v>2120000</v>
      </c>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row>
    <row r="178" spans="1:204" s="6" customFormat="1" ht="42.6" customHeight="1">
      <c r="A178" s="254"/>
      <c r="B178" s="226"/>
      <c r="C178" s="252"/>
      <c r="D178" s="227"/>
      <c r="E178" s="271"/>
      <c r="F178" s="22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row>
    <row r="179" spans="1:204" s="6" customFormat="1" ht="42.6" customHeight="1">
      <c r="A179" s="254"/>
      <c r="B179" s="226"/>
      <c r="C179" s="252"/>
      <c r="D179" s="227"/>
      <c r="E179" s="271"/>
      <c r="F179" s="22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row>
    <row r="180" spans="1:204" s="6" customFormat="1" ht="42.6" customHeight="1">
      <c r="A180" s="254"/>
      <c r="B180" s="226"/>
      <c r="C180" s="259" t="s">
        <v>208</v>
      </c>
      <c r="D180" s="227" t="s">
        <v>166</v>
      </c>
      <c r="E180" s="316">
        <v>910000</v>
      </c>
      <c r="F180" s="228">
        <f>E180*2</f>
        <v>1820000</v>
      </c>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row>
    <row r="181" spans="1:204" s="6" customFormat="1" ht="42.6" customHeight="1">
      <c r="A181" s="254"/>
      <c r="B181" s="226"/>
      <c r="C181" s="259"/>
      <c r="D181" s="227"/>
      <c r="E181" s="316"/>
      <c r="F181" s="228"/>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row>
    <row r="182" spans="1:204" s="6" customFormat="1" ht="42.6" customHeight="1">
      <c r="A182" s="254"/>
      <c r="B182" s="226"/>
      <c r="C182" s="259"/>
      <c r="D182" s="227"/>
      <c r="E182" s="316"/>
      <c r="F182" s="228"/>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row>
    <row r="183" spans="1:204" s="6" customFormat="1" ht="42.6" customHeight="1">
      <c r="A183" s="254"/>
      <c r="B183" s="226"/>
      <c r="C183" s="259" t="s">
        <v>207</v>
      </c>
      <c r="D183" s="227"/>
      <c r="E183" s="316">
        <v>990000</v>
      </c>
      <c r="F183" s="228">
        <f>E183*2</f>
        <v>1980000</v>
      </c>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row>
    <row r="184" spans="1:204" s="6" customFormat="1" ht="42.6" customHeight="1">
      <c r="A184" s="254"/>
      <c r="B184" s="226"/>
      <c r="C184" s="259"/>
      <c r="D184" s="227"/>
      <c r="E184" s="316"/>
      <c r="F184" s="228"/>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row>
    <row r="185" spans="1:204" s="6" customFormat="1" ht="42.6" customHeight="1">
      <c r="A185" s="254"/>
      <c r="B185" s="226"/>
      <c r="C185" s="259"/>
      <c r="D185" s="227"/>
      <c r="E185" s="316"/>
      <c r="F185" s="228"/>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row>
    <row r="186" spans="1:204" s="6" customFormat="1" ht="42.6" customHeight="1">
      <c r="A186" s="254"/>
      <c r="B186" s="226"/>
      <c r="C186" s="252" t="s">
        <v>206</v>
      </c>
      <c r="D186" s="227" t="s">
        <v>164</v>
      </c>
      <c r="E186" s="271">
        <v>958000</v>
      </c>
      <c r="F186" s="229">
        <f>E186*2</f>
        <v>1916000</v>
      </c>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row>
    <row r="187" spans="1:204" s="6" customFormat="1" ht="42.6" customHeight="1">
      <c r="A187" s="254"/>
      <c r="B187" s="226"/>
      <c r="C187" s="252"/>
      <c r="D187" s="227"/>
      <c r="E187" s="271"/>
      <c r="F187" s="22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row>
    <row r="188" spans="1:204" s="6" customFormat="1" ht="42.6" customHeight="1">
      <c r="A188" s="254"/>
      <c r="B188" s="226"/>
      <c r="C188" s="252"/>
      <c r="D188" s="227"/>
      <c r="E188" s="271"/>
      <c r="F188" s="22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row>
    <row r="189" spans="1:204" s="6" customFormat="1" ht="42.6" customHeight="1">
      <c r="A189" s="254"/>
      <c r="B189" s="226"/>
      <c r="C189" s="252" t="s">
        <v>205</v>
      </c>
      <c r="D189" s="227"/>
      <c r="E189" s="271">
        <v>1060000</v>
      </c>
      <c r="F189" s="229">
        <f>E189*2</f>
        <v>2120000</v>
      </c>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row>
    <row r="190" spans="1:204" s="6" customFormat="1" ht="42.6" customHeight="1">
      <c r="A190" s="254"/>
      <c r="B190" s="226"/>
      <c r="C190" s="252"/>
      <c r="D190" s="227"/>
      <c r="E190" s="271"/>
      <c r="F190" s="22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row>
    <row r="191" spans="1:204" s="6" customFormat="1" ht="42.6" customHeight="1">
      <c r="A191" s="255"/>
      <c r="B191" s="226"/>
      <c r="C191" s="252"/>
      <c r="D191" s="227"/>
      <c r="E191" s="271"/>
      <c r="F191" s="22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row>
    <row r="192" spans="1:204" s="6" customFormat="1" ht="36.6" customHeight="1">
      <c r="A192" s="232" t="s">
        <v>657</v>
      </c>
      <c r="B192" s="233"/>
      <c r="C192" s="233"/>
      <c r="D192" s="233"/>
      <c r="E192" s="233"/>
      <c r="F192" s="233"/>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row>
    <row r="193" spans="1:204" s="6" customFormat="1" ht="42.6" customHeight="1">
      <c r="A193" s="253"/>
      <c r="B193" s="243"/>
      <c r="C193" s="234" t="s">
        <v>556</v>
      </c>
      <c r="D193" s="246" t="s">
        <v>662</v>
      </c>
      <c r="E193" s="249">
        <v>1320000</v>
      </c>
      <c r="F193" s="237">
        <f>E193*2</f>
        <v>2640000</v>
      </c>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row>
    <row r="194" spans="1:204" s="6" customFormat="1" ht="42.6" customHeight="1">
      <c r="A194" s="254"/>
      <c r="B194" s="244"/>
      <c r="C194" s="235"/>
      <c r="D194" s="247"/>
      <c r="E194" s="250"/>
      <c r="F194" s="238"/>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row>
    <row r="195" spans="1:204" s="6" customFormat="1" ht="42.6" customHeight="1">
      <c r="A195" s="254"/>
      <c r="B195" s="244"/>
      <c r="C195" s="235"/>
      <c r="D195" s="247"/>
      <c r="E195" s="250"/>
      <c r="F195" s="238"/>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row>
    <row r="196" spans="1:204" s="6" customFormat="1" ht="42.6" customHeight="1">
      <c r="A196" s="254"/>
      <c r="B196" s="244"/>
      <c r="C196" s="235"/>
      <c r="D196" s="247"/>
      <c r="E196" s="250"/>
      <c r="F196" s="238"/>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row>
    <row r="197" spans="1:204" s="6" customFormat="1" ht="42.6" customHeight="1">
      <c r="A197" s="254"/>
      <c r="B197" s="245"/>
      <c r="C197" s="236"/>
      <c r="D197" s="248"/>
      <c r="E197" s="251"/>
      <c r="F197" s="23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row>
    <row r="198" spans="1:204" s="6" customFormat="1" ht="42.6" customHeight="1">
      <c r="A198" s="254"/>
      <c r="B198" s="203"/>
      <c r="C198" s="206" t="s">
        <v>656</v>
      </c>
      <c r="D198" s="209" t="s">
        <v>663</v>
      </c>
      <c r="E198" s="212">
        <v>1379000</v>
      </c>
      <c r="F198" s="212">
        <f>E198*2</f>
        <v>2758000</v>
      </c>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row>
    <row r="199" spans="1:204" s="6" customFormat="1" ht="42.6" customHeight="1">
      <c r="A199" s="254"/>
      <c r="B199" s="204"/>
      <c r="C199" s="207"/>
      <c r="D199" s="210"/>
      <c r="E199" s="213"/>
      <c r="F199" s="213"/>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row>
    <row r="200" spans="1:204" s="6" customFormat="1" ht="42.6" customHeight="1">
      <c r="A200" s="254"/>
      <c r="B200" s="204"/>
      <c r="C200" s="207"/>
      <c r="D200" s="210"/>
      <c r="E200" s="213"/>
      <c r="F200" s="213"/>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row>
    <row r="201" spans="1:204" s="6" customFormat="1" ht="42.6" customHeight="1">
      <c r="A201" s="254"/>
      <c r="B201" s="204"/>
      <c r="C201" s="207"/>
      <c r="D201" s="210"/>
      <c r="E201" s="213"/>
      <c r="F201" s="213"/>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row>
    <row r="202" spans="1:204" s="6" customFormat="1" ht="42.6" customHeight="1">
      <c r="A202" s="254"/>
      <c r="B202" s="205"/>
      <c r="C202" s="208"/>
      <c r="D202" s="211"/>
      <c r="E202" s="214"/>
      <c r="F202" s="214"/>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row>
    <row r="203" spans="1:204" s="6" customFormat="1" ht="42.6" customHeight="1">
      <c r="A203" s="254"/>
      <c r="B203" s="203"/>
      <c r="C203" s="206" t="s">
        <v>686</v>
      </c>
      <c r="D203" s="209" t="s">
        <v>691</v>
      </c>
      <c r="E203" s="212">
        <v>1327000</v>
      </c>
      <c r="F203" s="212">
        <f>E203*2</f>
        <v>2654000</v>
      </c>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row>
    <row r="204" spans="1:204" s="6" customFormat="1" ht="42.6" customHeight="1">
      <c r="A204" s="254"/>
      <c r="B204" s="204"/>
      <c r="C204" s="207"/>
      <c r="D204" s="210"/>
      <c r="E204" s="213"/>
      <c r="F204" s="213"/>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row>
    <row r="205" spans="1:204" s="6" customFormat="1" ht="42.6" customHeight="1">
      <c r="A205" s="254"/>
      <c r="B205" s="204"/>
      <c r="C205" s="207"/>
      <c r="D205" s="210"/>
      <c r="E205" s="213"/>
      <c r="F205" s="213"/>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row>
    <row r="206" spans="1:204" s="6" customFormat="1" ht="42.6" customHeight="1">
      <c r="A206" s="254"/>
      <c r="B206" s="204"/>
      <c r="C206" s="207"/>
      <c r="D206" s="210"/>
      <c r="E206" s="213"/>
      <c r="F206" s="213"/>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row>
    <row r="207" spans="1:204" s="6" customFormat="1" ht="42.6" customHeight="1">
      <c r="A207" s="254"/>
      <c r="B207" s="205"/>
      <c r="C207" s="208"/>
      <c r="D207" s="211"/>
      <c r="E207" s="214"/>
      <c r="F207" s="214"/>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row>
    <row r="208" spans="1:204" s="6" customFormat="1" ht="42.6" customHeight="1">
      <c r="A208" s="254"/>
      <c r="B208" s="203"/>
      <c r="C208" s="206" t="s">
        <v>689</v>
      </c>
      <c r="D208" s="231" t="s">
        <v>692</v>
      </c>
      <c r="E208" s="212">
        <v>1320000</v>
      </c>
      <c r="F208" s="212">
        <f>E208*2</f>
        <v>2640000</v>
      </c>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row>
    <row r="209" spans="1:204" s="6" customFormat="1" ht="42.6" customHeight="1">
      <c r="A209" s="254"/>
      <c r="B209" s="204"/>
      <c r="C209" s="207"/>
      <c r="D209" s="210"/>
      <c r="E209" s="213"/>
      <c r="F209" s="213"/>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row>
    <row r="210" spans="1:204" s="6" customFormat="1" ht="42.6" customHeight="1">
      <c r="A210" s="254"/>
      <c r="B210" s="204"/>
      <c r="C210" s="207"/>
      <c r="D210" s="210"/>
      <c r="E210" s="213"/>
      <c r="F210" s="213"/>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row>
    <row r="211" spans="1:204" s="6" customFormat="1" ht="42.6" customHeight="1">
      <c r="A211" s="254"/>
      <c r="B211" s="204"/>
      <c r="C211" s="207"/>
      <c r="D211" s="210"/>
      <c r="E211" s="213"/>
      <c r="F211" s="213"/>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row>
    <row r="212" spans="1:204" s="6" customFormat="1" ht="42.6" customHeight="1">
      <c r="A212" s="255"/>
      <c r="B212" s="205"/>
      <c r="C212" s="208"/>
      <c r="D212" s="211"/>
      <c r="E212" s="214"/>
      <c r="F212" s="214"/>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row>
    <row r="213" spans="1:204" s="6" customFormat="1" ht="42.6" customHeight="1">
      <c r="A213" s="232" t="s">
        <v>563</v>
      </c>
      <c r="B213" s="233"/>
      <c r="C213" s="233"/>
      <c r="D213" s="233"/>
      <c r="E213" s="233"/>
      <c r="F213" s="233"/>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row>
    <row r="214" spans="1:204" s="6" customFormat="1" ht="42.6" customHeight="1">
      <c r="A214" s="253"/>
      <c r="B214" s="308"/>
      <c r="C214" s="308" t="s">
        <v>509</v>
      </c>
      <c r="D214" s="311" t="s">
        <v>511</v>
      </c>
      <c r="E214" s="302">
        <v>1551000</v>
      </c>
      <c r="F214" s="302">
        <f>E214*2</f>
        <v>3102000</v>
      </c>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row>
    <row r="215" spans="1:204" s="6" customFormat="1" ht="42.6" customHeight="1">
      <c r="A215" s="254"/>
      <c r="B215" s="309"/>
      <c r="C215" s="309"/>
      <c r="D215" s="312"/>
      <c r="E215" s="303"/>
      <c r="F215" s="303"/>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row>
    <row r="216" spans="1:204" s="6" customFormat="1" ht="42.6" customHeight="1">
      <c r="A216" s="254"/>
      <c r="B216" s="309"/>
      <c r="C216" s="309"/>
      <c r="D216" s="312"/>
      <c r="E216" s="303"/>
      <c r="F216" s="303"/>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row>
    <row r="217" spans="1:204" s="6" customFormat="1" ht="42.6" customHeight="1">
      <c r="A217" s="254"/>
      <c r="B217" s="309"/>
      <c r="C217" s="309"/>
      <c r="D217" s="312"/>
      <c r="E217" s="303"/>
      <c r="F217" s="303"/>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row>
    <row r="218" spans="1:204" s="6" customFormat="1" ht="42.6" customHeight="1">
      <c r="A218" s="254"/>
      <c r="B218" s="309"/>
      <c r="C218" s="309"/>
      <c r="D218" s="312"/>
      <c r="E218" s="303"/>
      <c r="F218" s="303"/>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row>
    <row r="219" spans="1:204" s="6" customFormat="1" ht="42.6" customHeight="1">
      <c r="A219" s="254"/>
      <c r="B219" s="310"/>
      <c r="C219" s="310"/>
      <c r="D219" s="313"/>
      <c r="E219" s="304"/>
      <c r="F219" s="304"/>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row>
    <row r="220" spans="1:204" s="6" customFormat="1" ht="42.6" customHeight="1">
      <c r="A220" s="254"/>
      <c r="B220" s="308"/>
      <c r="C220" s="308" t="s">
        <v>529</v>
      </c>
      <c r="D220" s="421" t="s">
        <v>537</v>
      </c>
      <c r="E220" s="302">
        <v>1551000</v>
      </c>
      <c r="F220" s="302">
        <f>E220*2</f>
        <v>3102000</v>
      </c>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row>
    <row r="221" spans="1:204" s="6" customFormat="1" ht="42.6" customHeight="1">
      <c r="A221" s="254"/>
      <c r="B221" s="309"/>
      <c r="C221" s="309"/>
      <c r="D221" s="312"/>
      <c r="E221" s="303"/>
      <c r="F221" s="303"/>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row>
    <row r="222" spans="1:204" s="6" customFormat="1" ht="42.6" customHeight="1">
      <c r="A222" s="254"/>
      <c r="B222" s="309"/>
      <c r="C222" s="309"/>
      <c r="D222" s="312"/>
      <c r="E222" s="303"/>
      <c r="F222" s="303"/>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row>
    <row r="223" spans="1:204" s="6" customFormat="1" ht="42.6" customHeight="1">
      <c r="A223" s="254"/>
      <c r="B223" s="309"/>
      <c r="C223" s="309"/>
      <c r="D223" s="312"/>
      <c r="E223" s="303"/>
      <c r="F223" s="303"/>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row>
    <row r="224" spans="1:204" s="6" customFormat="1" ht="42.6" customHeight="1">
      <c r="A224" s="254"/>
      <c r="B224" s="309"/>
      <c r="C224" s="309"/>
      <c r="D224" s="312"/>
      <c r="E224" s="303"/>
      <c r="F224" s="303"/>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row>
    <row r="225" spans="1:204" s="6" customFormat="1" ht="42.6" customHeight="1">
      <c r="A225" s="255"/>
      <c r="B225" s="310"/>
      <c r="C225" s="310"/>
      <c r="D225" s="313"/>
      <c r="E225" s="304"/>
      <c r="F225" s="304"/>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row>
    <row r="226" spans="1:204" s="6" customFormat="1" ht="36.6" customHeight="1">
      <c r="A226" s="232" t="s">
        <v>155</v>
      </c>
      <c r="B226" s="233"/>
      <c r="C226" s="233"/>
      <c r="D226" s="233"/>
      <c r="E226" s="233"/>
      <c r="F226" s="233"/>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row>
    <row r="227" spans="1:204" s="6" customFormat="1" ht="42.6" customHeight="1">
      <c r="A227" s="253"/>
      <c r="B227" s="299"/>
      <c r="C227" s="293" t="s">
        <v>209</v>
      </c>
      <c r="D227" s="227" t="s">
        <v>198</v>
      </c>
      <c r="E227" s="307">
        <v>1105000</v>
      </c>
      <c r="F227" s="307">
        <f>E227*2</f>
        <v>2210000</v>
      </c>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row>
    <row r="228" spans="1:204" s="6" customFormat="1" ht="42.6" customHeight="1">
      <c r="A228" s="254"/>
      <c r="B228" s="300"/>
      <c r="C228" s="294"/>
      <c r="D228" s="227"/>
      <c r="E228" s="307"/>
      <c r="F228" s="307"/>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row>
    <row r="229" spans="1:204" s="6" customFormat="1" ht="42.6" customHeight="1">
      <c r="A229" s="254"/>
      <c r="B229" s="300"/>
      <c r="C229" s="294"/>
      <c r="D229" s="227"/>
      <c r="E229" s="307"/>
      <c r="F229" s="307"/>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row>
    <row r="230" spans="1:204" s="6" customFormat="1" ht="42.6" customHeight="1">
      <c r="A230" s="254"/>
      <c r="B230" s="300"/>
      <c r="C230" s="294"/>
      <c r="D230" s="227"/>
      <c r="E230" s="307"/>
      <c r="F230" s="307"/>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row>
    <row r="231" spans="1:204" s="6" customFormat="1" ht="42.6" customHeight="1">
      <c r="A231" s="254"/>
      <c r="B231" s="301"/>
      <c r="C231" s="295"/>
      <c r="D231" s="227"/>
      <c r="E231" s="307"/>
      <c r="F231" s="307"/>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row>
    <row r="232" spans="1:204" s="6" customFormat="1" ht="42.6" customHeight="1">
      <c r="A232" s="254"/>
      <c r="B232" s="299"/>
      <c r="C232" s="293" t="s">
        <v>210</v>
      </c>
      <c r="D232" s="227" t="s">
        <v>197</v>
      </c>
      <c r="E232" s="307">
        <v>1160000</v>
      </c>
      <c r="F232" s="307">
        <f>E232*2</f>
        <v>2320000</v>
      </c>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row>
    <row r="233" spans="1:204" s="6" customFormat="1" ht="42.6" customHeight="1">
      <c r="A233" s="254"/>
      <c r="B233" s="300"/>
      <c r="C233" s="294"/>
      <c r="D233" s="227"/>
      <c r="E233" s="307"/>
      <c r="F233" s="307"/>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row>
    <row r="234" spans="1:204" s="6" customFormat="1" ht="42.6" customHeight="1">
      <c r="A234" s="254"/>
      <c r="B234" s="300"/>
      <c r="C234" s="294"/>
      <c r="D234" s="227"/>
      <c r="E234" s="307"/>
      <c r="F234" s="307"/>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row>
    <row r="235" spans="1:204" s="6" customFormat="1" ht="42.6" customHeight="1">
      <c r="A235" s="254"/>
      <c r="B235" s="300"/>
      <c r="C235" s="294"/>
      <c r="D235" s="227"/>
      <c r="E235" s="307"/>
      <c r="F235" s="307"/>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row>
    <row r="236" spans="1:204" s="6" customFormat="1" ht="42.6" customHeight="1">
      <c r="A236" s="254"/>
      <c r="B236" s="301"/>
      <c r="C236" s="295"/>
      <c r="D236" s="227"/>
      <c r="E236" s="307"/>
      <c r="F236" s="307"/>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row>
    <row r="237" spans="1:204" s="6" customFormat="1" ht="42.6" customHeight="1">
      <c r="A237" s="254"/>
      <c r="B237" s="299"/>
      <c r="C237" s="293" t="s">
        <v>211</v>
      </c>
      <c r="D237" s="227" t="s">
        <v>199</v>
      </c>
      <c r="E237" s="307">
        <v>1470000</v>
      </c>
      <c r="F237" s="307">
        <f>E237*2</f>
        <v>2940000</v>
      </c>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row>
    <row r="238" spans="1:204" s="6" customFormat="1" ht="42.6" customHeight="1">
      <c r="A238" s="254"/>
      <c r="B238" s="300"/>
      <c r="C238" s="294"/>
      <c r="D238" s="227"/>
      <c r="E238" s="307"/>
      <c r="F238" s="307"/>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row>
    <row r="239" spans="1:204" s="6" customFormat="1" ht="42.6" customHeight="1">
      <c r="A239" s="254"/>
      <c r="B239" s="300"/>
      <c r="C239" s="294"/>
      <c r="D239" s="227"/>
      <c r="E239" s="307"/>
      <c r="F239" s="307"/>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row>
    <row r="240" spans="1:204" s="6" customFormat="1" ht="42.6" customHeight="1">
      <c r="A240" s="254"/>
      <c r="B240" s="300"/>
      <c r="C240" s="294"/>
      <c r="D240" s="227"/>
      <c r="E240" s="307"/>
      <c r="F240" s="307"/>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row>
    <row r="241" spans="1:204" s="6" customFormat="1" ht="42.6" customHeight="1">
      <c r="A241" s="254"/>
      <c r="B241" s="301"/>
      <c r="C241" s="295"/>
      <c r="D241" s="227"/>
      <c r="E241" s="307"/>
      <c r="F241" s="307"/>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row>
    <row r="242" spans="1:204" s="6" customFormat="1" ht="42.6" customHeight="1">
      <c r="A242" s="254"/>
      <c r="B242" s="226"/>
      <c r="C242" s="259" t="s">
        <v>212</v>
      </c>
      <c r="D242" s="227" t="s">
        <v>200</v>
      </c>
      <c r="E242" s="316">
        <v>1105000</v>
      </c>
      <c r="F242" s="228">
        <f>E242*2</f>
        <v>2210000</v>
      </c>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row>
    <row r="243" spans="1:204" s="6" customFormat="1" ht="42.6" customHeight="1">
      <c r="A243" s="254"/>
      <c r="B243" s="226"/>
      <c r="C243" s="259"/>
      <c r="D243" s="227"/>
      <c r="E243" s="316"/>
      <c r="F243" s="228"/>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row>
    <row r="244" spans="1:204" s="6" customFormat="1" ht="42.6" customHeight="1">
      <c r="A244" s="254"/>
      <c r="B244" s="226"/>
      <c r="C244" s="259"/>
      <c r="D244" s="227"/>
      <c r="E244" s="316"/>
      <c r="F244" s="228"/>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row>
    <row r="245" spans="1:204" s="6" customFormat="1" ht="42.6" customHeight="1">
      <c r="A245" s="254"/>
      <c r="B245" s="226"/>
      <c r="C245" s="259" t="s">
        <v>213</v>
      </c>
      <c r="D245" s="227"/>
      <c r="E245" s="316">
        <v>1290000</v>
      </c>
      <c r="F245" s="228">
        <f>E245*2</f>
        <v>2580000</v>
      </c>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row>
    <row r="246" spans="1:204" s="6" customFormat="1" ht="42.6" customHeight="1">
      <c r="A246" s="254"/>
      <c r="B246" s="226"/>
      <c r="C246" s="259"/>
      <c r="D246" s="227"/>
      <c r="E246" s="316"/>
      <c r="F246" s="228"/>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row>
    <row r="247" spans="1:204" s="6" customFormat="1" ht="42.6" customHeight="1">
      <c r="A247" s="254"/>
      <c r="B247" s="226"/>
      <c r="C247" s="259"/>
      <c r="D247" s="227"/>
      <c r="E247" s="316"/>
      <c r="F247" s="228"/>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row>
    <row r="248" spans="1:204" s="6" customFormat="1" ht="42.6" customHeight="1">
      <c r="A248" s="254"/>
      <c r="B248" s="226"/>
      <c r="C248" s="259" t="s">
        <v>214</v>
      </c>
      <c r="D248" s="227" t="s">
        <v>201</v>
      </c>
      <c r="E248" s="316">
        <v>1250000</v>
      </c>
      <c r="F248" s="228">
        <f>E248*2</f>
        <v>2500000</v>
      </c>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row>
    <row r="249" spans="1:204" s="6" customFormat="1" ht="42.6" customHeight="1">
      <c r="A249" s="254"/>
      <c r="B249" s="226"/>
      <c r="C249" s="259"/>
      <c r="D249" s="227"/>
      <c r="E249" s="316"/>
      <c r="F249" s="228"/>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row>
    <row r="250" spans="1:204" s="6" customFormat="1" ht="42.6" customHeight="1">
      <c r="A250" s="254"/>
      <c r="B250" s="226"/>
      <c r="C250" s="259"/>
      <c r="D250" s="227"/>
      <c r="E250" s="316"/>
      <c r="F250" s="228"/>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row>
    <row r="251" spans="1:204" s="6" customFormat="1" ht="42.6" customHeight="1">
      <c r="A251" s="254"/>
      <c r="B251" s="226"/>
      <c r="C251" s="259" t="s">
        <v>215</v>
      </c>
      <c r="D251" s="227"/>
      <c r="E251" s="316">
        <v>1300000</v>
      </c>
      <c r="F251" s="228">
        <f>E251*2</f>
        <v>2600000</v>
      </c>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row>
    <row r="252" spans="1:204" s="6" customFormat="1" ht="42.6" customHeight="1">
      <c r="A252" s="254"/>
      <c r="B252" s="226"/>
      <c r="C252" s="259"/>
      <c r="D252" s="227"/>
      <c r="E252" s="316"/>
      <c r="F252" s="228"/>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row>
    <row r="253" spans="1:204" s="6" customFormat="1" ht="42.6" customHeight="1">
      <c r="A253" s="255"/>
      <c r="B253" s="226"/>
      <c r="C253" s="259"/>
      <c r="D253" s="227"/>
      <c r="E253" s="316"/>
      <c r="F253" s="228"/>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row>
    <row r="254" spans="1:204" s="9" customFormat="1" ht="34.5" customHeight="1">
      <c r="A254" s="232" t="s">
        <v>157</v>
      </c>
      <c r="B254" s="233"/>
      <c r="C254" s="233"/>
      <c r="D254" s="233"/>
      <c r="E254" s="233"/>
      <c r="F254" s="233"/>
    </row>
    <row r="255" spans="1:204" s="2" customFormat="1" ht="36.6" customHeight="1">
      <c r="A255" s="402"/>
      <c r="B255" s="422" t="s">
        <v>46</v>
      </c>
      <c r="C255" s="423" t="s">
        <v>248</v>
      </c>
      <c r="D255" s="227" t="s">
        <v>96</v>
      </c>
      <c r="E255" s="401">
        <v>920000</v>
      </c>
      <c r="F255" s="401">
        <v>3100000</v>
      </c>
    </row>
    <row r="256" spans="1:204" s="2" customFormat="1" ht="36.6" customHeight="1">
      <c r="A256" s="402"/>
      <c r="B256" s="422"/>
      <c r="C256" s="423"/>
      <c r="D256" s="227"/>
      <c r="E256" s="401"/>
      <c r="F256" s="401"/>
    </row>
    <row r="257" spans="1:6" s="2" customFormat="1" ht="36.6" customHeight="1">
      <c r="A257" s="402"/>
      <c r="B257" s="422"/>
      <c r="C257" s="423"/>
      <c r="D257" s="227"/>
      <c r="E257" s="401"/>
      <c r="F257" s="401"/>
    </row>
    <row r="258" spans="1:6" s="2" customFormat="1" ht="36.6" customHeight="1">
      <c r="A258" s="402"/>
      <c r="B258" s="422"/>
      <c r="C258" s="423"/>
      <c r="D258" s="227"/>
      <c r="E258" s="401"/>
      <c r="F258" s="401"/>
    </row>
    <row r="259" spans="1:6" s="2" customFormat="1" ht="36.6" customHeight="1">
      <c r="A259" s="403"/>
      <c r="B259" s="422"/>
      <c r="C259" s="423"/>
      <c r="D259" s="227"/>
      <c r="E259" s="401"/>
      <c r="F259" s="401"/>
    </row>
    <row r="260" spans="1:6" s="9" customFormat="1" ht="36.6" customHeight="1">
      <c r="A260" s="232" t="s">
        <v>622</v>
      </c>
      <c r="B260" s="233"/>
      <c r="C260" s="233"/>
      <c r="D260" s="233"/>
      <c r="E260" s="233"/>
      <c r="F260" s="233"/>
    </row>
    <row r="261" spans="1:6" s="9" customFormat="1" ht="33" customHeight="1">
      <c r="A261" s="330"/>
      <c r="B261" s="418"/>
      <c r="C261" s="366" t="s">
        <v>237</v>
      </c>
      <c r="D261" s="314" t="s">
        <v>82</v>
      </c>
      <c r="E261" s="379">
        <v>950000</v>
      </c>
      <c r="F261" s="305">
        <f>E261*2</f>
        <v>1900000</v>
      </c>
    </row>
    <row r="262" spans="1:6" s="9" customFormat="1" ht="33" customHeight="1">
      <c r="A262" s="331"/>
      <c r="B262" s="419"/>
      <c r="C262" s="420"/>
      <c r="D262" s="315"/>
      <c r="E262" s="415"/>
      <c r="F262" s="306"/>
    </row>
    <row r="263" spans="1:6" s="9" customFormat="1" ht="33" customHeight="1">
      <c r="A263" s="331"/>
      <c r="B263" s="419"/>
      <c r="C263" s="420"/>
      <c r="D263" s="315"/>
      <c r="E263" s="415"/>
      <c r="F263" s="306"/>
    </row>
    <row r="264" spans="1:6" s="9" customFormat="1" ht="33" customHeight="1">
      <c r="A264" s="331"/>
      <c r="B264" s="419"/>
      <c r="C264" s="420"/>
      <c r="D264" s="315"/>
      <c r="E264" s="415"/>
      <c r="F264" s="306"/>
    </row>
    <row r="265" spans="1:6" s="9" customFormat="1" ht="33" customHeight="1">
      <c r="A265" s="331"/>
      <c r="B265" s="419"/>
      <c r="C265" s="420"/>
      <c r="D265" s="315"/>
      <c r="E265" s="415"/>
      <c r="F265" s="306"/>
    </row>
    <row r="266" spans="1:6" s="9" customFormat="1" ht="33" customHeight="1">
      <c r="A266" s="331"/>
      <c r="B266" s="419"/>
      <c r="C266" s="420"/>
      <c r="D266" s="315"/>
      <c r="E266" s="415"/>
      <c r="F266" s="306"/>
    </row>
    <row r="267" spans="1:6" s="9" customFormat="1" ht="24.6" customHeight="1">
      <c r="A267" s="331"/>
      <c r="B267" s="409" t="s">
        <v>45</v>
      </c>
      <c r="C267" s="364" t="s">
        <v>249</v>
      </c>
      <c r="D267" s="324" t="s">
        <v>72</v>
      </c>
      <c r="E267" s="412">
        <v>850000</v>
      </c>
      <c r="F267" s="404">
        <v>2294000</v>
      </c>
    </row>
    <row r="268" spans="1:6" s="9" customFormat="1" ht="24.6" customHeight="1">
      <c r="A268" s="331"/>
      <c r="B268" s="410"/>
      <c r="C268" s="365"/>
      <c r="D268" s="325"/>
      <c r="E268" s="413"/>
      <c r="F268" s="405"/>
    </row>
    <row r="269" spans="1:6" s="9" customFormat="1" ht="24.6" customHeight="1">
      <c r="A269" s="331"/>
      <c r="B269" s="410"/>
      <c r="C269" s="365"/>
      <c r="D269" s="325"/>
      <c r="E269" s="413"/>
      <c r="F269" s="405"/>
    </row>
    <row r="270" spans="1:6" s="9" customFormat="1" ht="24.6" customHeight="1">
      <c r="A270" s="331"/>
      <c r="B270" s="410"/>
      <c r="C270" s="365"/>
      <c r="D270" s="325"/>
      <c r="E270" s="413"/>
      <c r="F270" s="405"/>
    </row>
    <row r="271" spans="1:6" s="9" customFormat="1" ht="24.6" customHeight="1">
      <c r="A271" s="331"/>
      <c r="B271" s="410"/>
      <c r="C271" s="365"/>
      <c r="D271" s="325"/>
      <c r="E271" s="413"/>
      <c r="F271" s="405"/>
    </row>
    <row r="272" spans="1:6" s="9" customFormat="1" ht="24.6" customHeight="1">
      <c r="A272" s="331"/>
      <c r="B272" s="410"/>
      <c r="C272" s="365"/>
      <c r="D272" s="325"/>
      <c r="E272" s="413"/>
      <c r="F272" s="405"/>
    </row>
    <row r="273" spans="1:204" s="9" customFormat="1" ht="24.6" customHeight="1">
      <c r="A273" s="331"/>
      <c r="B273" s="411"/>
      <c r="C273" s="366"/>
      <c r="D273" s="314"/>
      <c r="E273" s="414"/>
      <c r="F273" s="406"/>
    </row>
    <row r="274" spans="1:204" s="9" customFormat="1" ht="33" customHeight="1">
      <c r="A274" s="331"/>
      <c r="B274" s="381" t="s">
        <v>45</v>
      </c>
      <c r="C274" s="380" t="s">
        <v>543</v>
      </c>
      <c r="D274" s="315" t="s">
        <v>83</v>
      </c>
      <c r="E274" s="407">
        <v>1735000</v>
      </c>
      <c r="F274" s="404">
        <f>E274*2</f>
        <v>3470000</v>
      </c>
    </row>
    <row r="275" spans="1:204" s="9" customFormat="1" ht="33" customHeight="1">
      <c r="A275" s="331"/>
      <c r="B275" s="381"/>
      <c r="C275" s="380"/>
      <c r="D275" s="315"/>
      <c r="E275" s="408"/>
      <c r="F275" s="405"/>
    </row>
    <row r="276" spans="1:204" s="9" customFormat="1" ht="33" customHeight="1">
      <c r="A276" s="331"/>
      <c r="B276" s="381"/>
      <c r="C276" s="380"/>
      <c r="D276" s="315"/>
      <c r="E276" s="408"/>
      <c r="F276" s="405"/>
    </row>
    <row r="277" spans="1:204" s="9" customFormat="1" ht="33" customHeight="1">
      <c r="A277" s="331"/>
      <c r="B277" s="381"/>
      <c r="C277" s="380"/>
      <c r="D277" s="315"/>
      <c r="E277" s="408"/>
      <c r="F277" s="405"/>
    </row>
    <row r="278" spans="1:204" s="9" customFormat="1" ht="33" customHeight="1">
      <c r="A278" s="331"/>
      <c r="B278" s="381"/>
      <c r="C278" s="380"/>
      <c r="D278" s="315"/>
      <c r="E278" s="408"/>
      <c r="F278" s="405"/>
    </row>
    <row r="279" spans="1:204" s="9" customFormat="1" ht="33" customHeight="1">
      <c r="A279" s="331"/>
      <c r="B279" s="381"/>
      <c r="C279" s="380"/>
      <c r="D279" s="315"/>
      <c r="E279" s="408"/>
      <c r="F279" s="405"/>
    </row>
    <row r="280" spans="1:204" s="6" customFormat="1" ht="33.6" customHeight="1">
      <c r="A280" s="334" t="s">
        <v>49</v>
      </c>
      <c r="B280" s="335"/>
      <c r="C280" s="335"/>
      <c r="D280" s="335"/>
      <c r="E280" s="335"/>
      <c r="F280" s="335"/>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c r="EH280" s="9"/>
      <c r="EI280" s="9"/>
      <c r="EJ280" s="9"/>
      <c r="EK280" s="9"/>
      <c r="EL280" s="9"/>
      <c r="EM280" s="9"/>
      <c r="EN280" s="9"/>
      <c r="EO280" s="9"/>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c r="FR280" s="9"/>
      <c r="FS280" s="9"/>
      <c r="FT280" s="9"/>
      <c r="FU280" s="9"/>
      <c r="FV280" s="9"/>
      <c r="FW280" s="9"/>
      <c r="FX280" s="9"/>
      <c r="FY280" s="9"/>
      <c r="FZ280" s="9"/>
      <c r="GA280" s="9"/>
      <c r="GB280" s="9"/>
      <c r="GC280" s="9"/>
      <c r="GD280" s="9"/>
      <c r="GE280" s="9"/>
      <c r="GF280" s="9"/>
      <c r="GG280" s="9"/>
      <c r="GH280" s="9"/>
      <c r="GI280" s="9"/>
      <c r="GJ280" s="9"/>
      <c r="GK280" s="9"/>
      <c r="GL280" s="9"/>
      <c r="GM280" s="9"/>
      <c r="GN280" s="9"/>
      <c r="GO280" s="9"/>
      <c r="GP280" s="9"/>
      <c r="GQ280" s="9"/>
      <c r="GR280" s="9"/>
      <c r="GS280" s="9"/>
      <c r="GT280" s="9"/>
      <c r="GU280" s="9"/>
      <c r="GV280" s="9"/>
    </row>
    <row r="281" spans="1:204" s="9" customFormat="1" ht="34.9" customHeight="1">
      <c r="A281" s="333"/>
      <c r="B281" s="330"/>
      <c r="C281" s="308" t="s">
        <v>250</v>
      </c>
      <c r="D281" s="392" t="s">
        <v>88</v>
      </c>
      <c r="E281" s="302">
        <v>592000</v>
      </c>
      <c r="F281" s="302">
        <f>E281*2</f>
        <v>1184000</v>
      </c>
    </row>
    <row r="282" spans="1:204" s="9" customFormat="1" ht="34.9" customHeight="1">
      <c r="A282" s="333"/>
      <c r="B282" s="331"/>
      <c r="C282" s="309"/>
      <c r="D282" s="393"/>
      <c r="E282" s="303"/>
      <c r="F282" s="303"/>
    </row>
    <row r="283" spans="1:204" s="9" customFormat="1" ht="34.9" customHeight="1">
      <c r="A283" s="333"/>
      <c r="B283" s="331"/>
      <c r="C283" s="309"/>
      <c r="D283" s="393"/>
      <c r="E283" s="303"/>
      <c r="F283" s="303"/>
    </row>
    <row r="284" spans="1:204" s="9" customFormat="1" ht="34.9" customHeight="1">
      <c r="A284" s="333"/>
      <c r="B284" s="331"/>
      <c r="C284" s="309"/>
      <c r="D284" s="393"/>
      <c r="E284" s="303"/>
      <c r="F284" s="303"/>
    </row>
    <row r="285" spans="1:204" s="9" customFormat="1" ht="34.9" customHeight="1">
      <c r="A285" s="333"/>
      <c r="B285" s="331"/>
      <c r="C285" s="309"/>
      <c r="D285" s="393"/>
      <c r="E285" s="303"/>
      <c r="F285" s="303"/>
    </row>
    <row r="286" spans="1:204" s="9" customFormat="1" ht="34.9" customHeight="1">
      <c r="A286" s="333"/>
      <c r="B286" s="331"/>
      <c r="C286" s="309"/>
      <c r="D286" s="393"/>
      <c r="E286" s="303"/>
      <c r="F286" s="303"/>
    </row>
    <row r="287" spans="1:204" s="9" customFormat="1" ht="6" customHeight="1">
      <c r="A287" s="333"/>
      <c r="B287" s="331"/>
      <c r="C287" s="309"/>
      <c r="D287" s="393"/>
      <c r="E287" s="303"/>
      <c r="F287" s="303"/>
    </row>
    <row r="288" spans="1:204" s="9" customFormat="1" ht="34.5" hidden="1" customHeight="1">
      <c r="A288" s="333"/>
      <c r="B288" s="331"/>
      <c r="C288" s="309"/>
      <c r="D288" s="393"/>
      <c r="E288" s="303"/>
      <c r="F288" s="303"/>
    </row>
    <row r="289" spans="1:6" s="9" customFormat="1" ht="34.5" hidden="1" customHeight="1">
      <c r="A289" s="333"/>
      <c r="B289" s="331"/>
      <c r="C289" s="309"/>
      <c r="D289" s="393"/>
      <c r="E289" s="303"/>
      <c r="F289" s="303"/>
    </row>
    <row r="290" spans="1:6" s="9" customFormat="1" ht="34.5" hidden="1" customHeight="1">
      <c r="A290" s="333"/>
      <c r="B290" s="331"/>
      <c r="C290" s="309"/>
      <c r="D290" s="393"/>
      <c r="E290" s="303"/>
      <c r="F290" s="303"/>
    </row>
    <row r="291" spans="1:6" s="9" customFormat="1" ht="34.5" hidden="1" customHeight="1">
      <c r="A291" s="333"/>
      <c r="B291" s="331"/>
      <c r="C291" s="309"/>
      <c r="D291" s="393"/>
      <c r="E291" s="303"/>
      <c r="F291" s="303"/>
    </row>
    <row r="292" spans="1:6" s="9" customFormat="1" ht="34.5" hidden="1" customHeight="1">
      <c r="A292" s="333"/>
      <c r="B292" s="332"/>
      <c r="C292" s="310"/>
      <c r="D292" s="394"/>
      <c r="E292" s="304"/>
      <c r="F292" s="304"/>
    </row>
    <row r="293" spans="1:6" s="9" customFormat="1" ht="34.9" customHeight="1">
      <c r="A293" s="333"/>
      <c r="B293" s="330"/>
      <c r="C293" s="308" t="s">
        <v>251</v>
      </c>
      <c r="D293" s="392" t="s">
        <v>89</v>
      </c>
      <c r="E293" s="302">
        <v>615000</v>
      </c>
      <c r="F293" s="302">
        <f>E293*2</f>
        <v>1230000</v>
      </c>
    </row>
    <row r="294" spans="1:6" s="9" customFormat="1" ht="34.9" customHeight="1">
      <c r="A294" s="333"/>
      <c r="B294" s="331"/>
      <c r="C294" s="309"/>
      <c r="D294" s="393"/>
      <c r="E294" s="303"/>
      <c r="F294" s="303"/>
    </row>
    <row r="295" spans="1:6" s="9" customFormat="1" ht="34.9" customHeight="1">
      <c r="A295" s="333"/>
      <c r="B295" s="331"/>
      <c r="C295" s="309"/>
      <c r="D295" s="393"/>
      <c r="E295" s="303"/>
      <c r="F295" s="303"/>
    </row>
    <row r="296" spans="1:6" s="9" customFormat="1" ht="34.9" customHeight="1">
      <c r="A296" s="333"/>
      <c r="B296" s="331"/>
      <c r="C296" s="309"/>
      <c r="D296" s="393"/>
      <c r="E296" s="303"/>
      <c r="F296" s="303"/>
    </row>
    <row r="297" spans="1:6" s="9" customFormat="1" ht="34.9" customHeight="1">
      <c r="A297" s="333"/>
      <c r="B297" s="331"/>
      <c r="C297" s="309"/>
      <c r="D297" s="393"/>
      <c r="E297" s="303"/>
      <c r="F297" s="303"/>
    </row>
    <row r="298" spans="1:6" s="9" customFormat="1" ht="34.9" customHeight="1">
      <c r="A298" s="333"/>
      <c r="B298" s="331"/>
      <c r="C298" s="310"/>
      <c r="D298" s="394"/>
      <c r="E298" s="304"/>
      <c r="F298" s="304"/>
    </row>
    <row r="299" spans="1:6" s="9" customFormat="1" ht="34.9" customHeight="1">
      <c r="A299" s="333"/>
      <c r="B299" s="330"/>
      <c r="C299" s="416" t="s">
        <v>570</v>
      </c>
      <c r="D299" s="315" t="s">
        <v>564</v>
      </c>
      <c r="E299" s="398">
        <v>450000</v>
      </c>
      <c r="F299" s="398">
        <v>900000</v>
      </c>
    </row>
    <row r="300" spans="1:6" s="9" customFormat="1" ht="34.9" customHeight="1">
      <c r="A300" s="333"/>
      <c r="B300" s="331"/>
      <c r="C300" s="416"/>
      <c r="D300" s="315"/>
      <c r="E300" s="399"/>
      <c r="F300" s="399"/>
    </row>
    <row r="301" spans="1:6" s="9" customFormat="1" ht="34.9" customHeight="1">
      <c r="A301" s="333"/>
      <c r="B301" s="331"/>
      <c r="C301" s="416"/>
      <c r="D301" s="315"/>
      <c r="E301" s="399"/>
      <c r="F301" s="399"/>
    </row>
    <row r="302" spans="1:6" s="9" customFormat="1" ht="34.9" customHeight="1">
      <c r="A302" s="333"/>
      <c r="B302" s="331"/>
      <c r="C302" s="416"/>
      <c r="D302" s="315"/>
      <c r="E302" s="399"/>
      <c r="F302" s="399"/>
    </row>
    <row r="303" spans="1:6" s="9" customFormat="1" ht="34.9" customHeight="1">
      <c r="A303" s="333"/>
      <c r="B303" s="331"/>
      <c r="C303" s="416"/>
      <c r="D303" s="315"/>
      <c r="E303" s="400"/>
      <c r="F303" s="400"/>
    </row>
    <row r="304" spans="1:6" s="9" customFormat="1" ht="34.9" customHeight="1">
      <c r="A304" s="333"/>
      <c r="B304" s="331"/>
      <c r="C304" s="416" t="s">
        <v>252</v>
      </c>
      <c r="D304" s="315" t="s">
        <v>86</v>
      </c>
      <c r="E304" s="417">
        <v>645000</v>
      </c>
      <c r="F304" s="329">
        <f>E304*2</f>
        <v>1290000</v>
      </c>
    </row>
    <row r="305" spans="1:204" s="9" customFormat="1" ht="34.9" customHeight="1">
      <c r="A305" s="333"/>
      <c r="B305" s="331"/>
      <c r="C305" s="416"/>
      <c r="D305" s="315"/>
      <c r="E305" s="417"/>
      <c r="F305" s="329"/>
    </row>
    <row r="306" spans="1:204" s="9" customFormat="1" ht="34.9" customHeight="1">
      <c r="A306" s="333"/>
      <c r="B306" s="331"/>
      <c r="C306" s="416"/>
      <c r="D306" s="315"/>
      <c r="E306" s="417"/>
      <c r="F306" s="329"/>
    </row>
    <row r="307" spans="1:204" s="9" customFormat="1" ht="34.9" customHeight="1">
      <c r="A307" s="333"/>
      <c r="B307" s="331"/>
      <c r="C307" s="416"/>
      <c r="D307" s="315"/>
      <c r="E307" s="417"/>
      <c r="F307" s="329"/>
    </row>
    <row r="308" spans="1:204" s="9" customFormat="1" ht="34.9" customHeight="1">
      <c r="A308" s="333"/>
      <c r="B308" s="332"/>
      <c r="C308" s="416"/>
      <c r="D308" s="315"/>
      <c r="E308" s="417"/>
      <c r="F308" s="329"/>
    </row>
    <row r="309" spans="1:204" s="6" customFormat="1" ht="15.75" customHeight="1">
      <c r="A309" s="85"/>
      <c r="B309" s="81"/>
      <c r="C309" s="80"/>
      <c r="D309" s="82"/>
      <c r="E309" s="83"/>
      <c r="F309" s="84"/>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c r="EA309" s="9"/>
      <c r="EB309" s="9"/>
      <c r="EC309" s="9"/>
      <c r="ED309" s="9"/>
      <c r="EE309" s="9"/>
      <c r="EF309" s="9"/>
      <c r="EG309" s="9"/>
      <c r="EH309" s="9"/>
      <c r="EI309" s="9"/>
      <c r="EJ309" s="9"/>
      <c r="EK309" s="9"/>
      <c r="EL309" s="9"/>
      <c r="EM309" s="9"/>
      <c r="EN309" s="9"/>
      <c r="EO309" s="9"/>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c r="FQ309" s="9"/>
      <c r="FR309" s="9"/>
      <c r="FS309" s="9"/>
      <c r="FT309" s="9"/>
      <c r="FU309" s="9"/>
      <c r="FV309" s="9"/>
      <c r="FW309" s="9"/>
      <c r="FX309" s="9"/>
      <c r="FY309" s="9"/>
      <c r="FZ309" s="9"/>
      <c r="GA309" s="9"/>
      <c r="GB309" s="9"/>
      <c r="GC309" s="9"/>
      <c r="GD309" s="9"/>
      <c r="GE309" s="9"/>
      <c r="GF309" s="9"/>
      <c r="GG309" s="9"/>
      <c r="GH309" s="9"/>
      <c r="GI309" s="9"/>
      <c r="GJ309" s="9"/>
      <c r="GK309" s="9"/>
      <c r="GL309" s="9"/>
      <c r="GM309" s="9"/>
      <c r="GN309" s="9"/>
      <c r="GO309" s="9"/>
      <c r="GP309" s="9"/>
      <c r="GQ309" s="9"/>
      <c r="GR309" s="9"/>
      <c r="GS309" s="9"/>
      <c r="GT309" s="9"/>
      <c r="GU309" s="9"/>
      <c r="GV309" s="9"/>
    </row>
    <row r="310" spans="1:204" s="6" customFormat="1" ht="28.5" customHeight="1">
      <c r="A310" s="327" t="s">
        <v>71</v>
      </c>
      <c r="B310" s="327"/>
      <c r="C310" s="327"/>
      <c r="D310" s="327"/>
      <c r="E310" s="327"/>
      <c r="F310" s="327"/>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c r="EA310" s="9"/>
      <c r="EB310" s="9"/>
      <c r="EC310" s="9"/>
      <c r="ED310" s="9"/>
      <c r="EE310" s="9"/>
      <c r="EF310" s="9"/>
      <c r="EG310" s="9"/>
      <c r="EH310" s="9"/>
      <c r="EI310" s="9"/>
      <c r="EJ310" s="9"/>
      <c r="EK310" s="9"/>
      <c r="EL310" s="9"/>
      <c r="EM310" s="9"/>
      <c r="EN310" s="9"/>
      <c r="EO310" s="9"/>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c r="FQ310" s="9"/>
      <c r="FR310" s="9"/>
      <c r="FS310" s="9"/>
      <c r="FT310" s="9"/>
      <c r="FU310" s="9"/>
      <c r="FV310" s="9"/>
      <c r="FW310" s="9"/>
      <c r="FX310" s="9"/>
      <c r="FY310" s="9"/>
      <c r="FZ310" s="9"/>
      <c r="GA310" s="9"/>
      <c r="GB310" s="9"/>
      <c r="GC310" s="9"/>
      <c r="GD310" s="9"/>
      <c r="GE310" s="9"/>
      <c r="GF310" s="9"/>
      <c r="GG310" s="9"/>
      <c r="GH310" s="9"/>
      <c r="GI310" s="9"/>
      <c r="GJ310" s="9"/>
      <c r="GK310" s="9"/>
      <c r="GL310" s="9"/>
      <c r="GM310" s="9"/>
      <c r="GN310" s="9"/>
      <c r="GO310" s="9"/>
      <c r="GP310" s="9"/>
      <c r="GQ310" s="9"/>
      <c r="GR310" s="9"/>
      <c r="GS310" s="9"/>
      <c r="GT310" s="9"/>
      <c r="GU310" s="9"/>
      <c r="GV310" s="9"/>
    </row>
    <row r="311" spans="1:204" s="6" customFormat="1" ht="52.5" customHeight="1">
      <c r="A311" s="328" t="s">
        <v>668</v>
      </c>
      <c r="B311" s="328"/>
      <c r="C311" s="328"/>
      <c r="D311" s="328"/>
      <c r="E311" s="328"/>
      <c r="F311" s="328"/>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c r="EA311" s="9"/>
      <c r="EB311" s="9"/>
      <c r="EC311" s="9"/>
      <c r="ED311" s="9"/>
      <c r="EE311" s="9"/>
      <c r="EF311" s="9"/>
      <c r="EG311" s="9"/>
      <c r="EH311" s="9"/>
      <c r="EI311" s="9"/>
      <c r="EJ311" s="9"/>
      <c r="EK311" s="9"/>
      <c r="EL311" s="9"/>
      <c r="EM311" s="9"/>
      <c r="EN311" s="9"/>
      <c r="EO311" s="9"/>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c r="FQ311" s="9"/>
      <c r="FR311" s="9"/>
      <c r="FS311" s="9"/>
      <c r="FT311" s="9"/>
      <c r="FU311" s="9"/>
      <c r="FV311" s="9"/>
      <c r="FW311" s="9"/>
      <c r="FX311" s="9"/>
      <c r="FY311" s="9"/>
      <c r="FZ311" s="9"/>
      <c r="GA311" s="9"/>
      <c r="GB311" s="9"/>
      <c r="GC311" s="9"/>
      <c r="GD311" s="9"/>
      <c r="GE311" s="9"/>
      <c r="GF311" s="9"/>
      <c r="GG311" s="9"/>
      <c r="GH311" s="9"/>
      <c r="GI311" s="9"/>
      <c r="GJ311" s="9"/>
      <c r="GK311" s="9"/>
      <c r="GL311" s="9"/>
      <c r="GM311" s="9"/>
      <c r="GN311" s="9"/>
      <c r="GO311" s="9"/>
      <c r="GP311" s="9"/>
      <c r="GQ311" s="9"/>
      <c r="GR311" s="9"/>
      <c r="GS311" s="9"/>
      <c r="GT311" s="9"/>
      <c r="GU311" s="9"/>
      <c r="GV311" s="9"/>
    </row>
    <row r="312" spans="1:204" s="6" customFormat="1" ht="20.25">
      <c r="A312" s="61"/>
      <c r="B312" s="62"/>
      <c r="C312" s="22"/>
      <c r="D312" s="79"/>
      <c r="E312" s="69"/>
      <c r="F312" s="70"/>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c r="EA312" s="9"/>
      <c r="EB312" s="9"/>
      <c r="EC312" s="9"/>
      <c r="ED312" s="9"/>
      <c r="EE312" s="9"/>
      <c r="EF312" s="9"/>
      <c r="EG312" s="9"/>
      <c r="EH312" s="9"/>
      <c r="EI312" s="9"/>
      <c r="EJ312" s="9"/>
      <c r="EK312" s="9"/>
      <c r="EL312" s="9"/>
      <c r="EM312" s="9"/>
      <c r="EN312" s="9"/>
      <c r="EO312" s="9"/>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c r="FQ312" s="9"/>
      <c r="FR312" s="9"/>
      <c r="FS312" s="9"/>
      <c r="FT312" s="9"/>
      <c r="FU312" s="9"/>
      <c r="FV312" s="9"/>
      <c r="FW312" s="9"/>
      <c r="FX312" s="9"/>
      <c r="FY312" s="9"/>
      <c r="FZ312" s="9"/>
      <c r="GA312" s="9"/>
      <c r="GB312" s="9"/>
      <c r="GC312" s="9"/>
      <c r="GD312" s="9"/>
      <c r="GE312" s="9"/>
      <c r="GF312" s="9"/>
      <c r="GG312" s="9"/>
      <c r="GH312" s="9"/>
      <c r="GI312" s="9"/>
      <c r="GJ312" s="9"/>
      <c r="GK312" s="9"/>
      <c r="GL312" s="9"/>
      <c r="GM312" s="9"/>
      <c r="GN312" s="9"/>
      <c r="GO312" s="9"/>
      <c r="GP312" s="9"/>
      <c r="GQ312" s="9"/>
      <c r="GR312" s="9"/>
      <c r="GS312" s="9"/>
      <c r="GT312" s="9"/>
      <c r="GU312" s="9"/>
      <c r="GV312" s="9"/>
    </row>
    <row r="313" spans="1:204" s="6" customFormat="1" ht="20.25">
      <c r="A313" s="61"/>
      <c r="B313" s="62"/>
      <c r="C313" s="22"/>
      <c r="D313" s="79"/>
      <c r="E313"/>
      <c r="F313" s="70"/>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c r="EA313" s="9"/>
      <c r="EB313" s="9"/>
      <c r="EC313" s="9"/>
      <c r="ED313" s="9"/>
      <c r="EE313" s="9"/>
      <c r="EF313" s="9"/>
      <c r="EG313" s="9"/>
      <c r="EH313" s="9"/>
      <c r="EI313" s="9"/>
      <c r="EJ313" s="9"/>
      <c r="EK313" s="9"/>
      <c r="EL313" s="9"/>
      <c r="EM313" s="9"/>
      <c r="EN313" s="9"/>
      <c r="EO313" s="9"/>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c r="FQ313" s="9"/>
      <c r="FR313" s="9"/>
      <c r="FS313" s="9"/>
      <c r="FT313" s="9"/>
      <c r="FU313" s="9"/>
      <c r="FV313" s="9"/>
      <c r="FW313" s="9"/>
      <c r="FX313" s="9"/>
      <c r="FY313" s="9"/>
      <c r="FZ313" s="9"/>
      <c r="GA313" s="9"/>
      <c r="GB313" s="9"/>
      <c r="GC313" s="9"/>
      <c r="GD313" s="9"/>
      <c r="GE313" s="9"/>
      <c r="GF313" s="9"/>
      <c r="GG313" s="9"/>
      <c r="GH313" s="9"/>
      <c r="GI313" s="9"/>
      <c r="GJ313" s="9"/>
      <c r="GK313" s="9"/>
      <c r="GL313" s="9"/>
      <c r="GM313" s="9"/>
      <c r="GN313" s="9"/>
      <c r="GO313" s="9"/>
      <c r="GP313" s="9"/>
      <c r="GQ313" s="9"/>
      <c r="GR313" s="9"/>
      <c r="GS313" s="9"/>
      <c r="GT313" s="9"/>
      <c r="GU313" s="9"/>
      <c r="GV313" s="9"/>
    </row>
    <row r="314" spans="1:204" s="6" customFormat="1" ht="20.25">
      <c r="A314" s="61"/>
      <c r="B314" s="62"/>
      <c r="C314" s="22"/>
      <c r="D314" s="79"/>
      <c r="E314" s="69"/>
      <c r="F314" s="70"/>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c r="EA314" s="9"/>
      <c r="EB314" s="9"/>
      <c r="EC314" s="9"/>
      <c r="ED314" s="9"/>
      <c r="EE314" s="9"/>
      <c r="EF314" s="9"/>
      <c r="EG314" s="9"/>
      <c r="EH314" s="9"/>
      <c r="EI314" s="9"/>
      <c r="EJ314" s="9"/>
      <c r="EK314" s="9"/>
      <c r="EL314" s="9"/>
      <c r="EM314" s="9"/>
      <c r="EN314" s="9"/>
      <c r="EO314" s="9"/>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c r="FQ314" s="9"/>
      <c r="FR314" s="9"/>
      <c r="FS314" s="9"/>
      <c r="FT314" s="9"/>
      <c r="FU314" s="9"/>
      <c r="FV314" s="9"/>
      <c r="FW314" s="9"/>
      <c r="FX314" s="9"/>
      <c r="FY314" s="9"/>
      <c r="FZ314" s="9"/>
      <c r="GA314" s="9"/>
      <c r="GB314" s="9"/>
      <c r="GC314" s="9"/>
      <c r="GD314" s="9"/>
      <c r="GE314" s="9"/>
      <c r="GF314" s="9"/>
      <c r="GG314" s="9"/>
      <c r="GH314" s="9"/>
      <c r="GI314" s="9"/>
      <c r="GJ314" s="9"/>
      <c r="GK314" s="9"/>
      <c r="GL314" s="9"/>
      <c r="GM314" s="9"/>
      <c r="GN314" s="9"/>
      <c r="GO314" s="9"/>
      <c r="GP314" s="9"/>
      <c r="GQ314" s="9"/>
      <c r="GR314" s="9"/>
      <c r="GS314" s="9"/>
      <c r="GT314" s="9"/>
      <c r="GU314" s="9"/>
      <c r="GV314" s="9"/>
    </row>
    <row r="315" spans="1:204" s="6" customFormat="1" ht="20.25">
      <c r="A315" s="61"/>
      <c r="B315" s="62"/>
      <c r="C315" s="22"/>
      <c r="D315" s="79"/>
      <c r="E315" s="69"/>
      <c r="F315" s="70"/>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c r="EA315" s="9"/>
      <c r="EB315" s="9"/>
      <c r="EC315" s="9"/>
      <c r="ED315" s="9"/>
      <c r="EE315" s="9"/>
      <c r="EF315" s="9"/>
      <c r="EG315" s="9"/>
      <c r="EH315" s="9"/>
      <c r="EI315" s="9"/>
      <c r="EJ315" s="9"/>
      <c r="EK315" s="9"/>
      <c r="EL315" s="9"/>
      <c r="EM315" s="9"/>
      <c r="EN315" s="9"/>
      <c r="EO315" s="9"/>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c r="FQ315" s="9"/>
      <c r="FR315" s="9"/>
      <c r="FS315" s="9"/>
      <c r="FT315" s="9"/>
      <c r="FU315" s="9"/>
      <c r="FV315" s="9"/>
      <c r="FW315" s="9"/>
      <c r="FX315" s="9"/>
      <c r="FY315" s="9"/>
      <c r="FZ315" s="9"/>
      <c r="GA315" s="9"/>
      <c r="GB315" s="9"/>
      <c r="GC315" s="9"/>
      <c r="GD315" s="9"/>
      <c r="GE315" s="9"/>
      <c r="GF315" s="9"/>
      <c r="GG315" s="9"/>
      <c r="GH315" s="9"/>
      <c r="GI315" s="9"/>
      <c r="GJ315" s="9"/>
      <c r="GK315" s="9"/>
      <c r="GL315" s="9"/>
      <c r="GM315" s="9"/>
      <c r="GN315" s="9"/>
      <c r="GO315" s="9"/>
      <c r="GP315" s="9"/>
      <c r="GQ315" s="9"/>
      <c r="GR315" s="9"/>
      <c r="GS315" s="9"/>
      <c r="GT315" s="9"/>
      <c r="GU315" s="9"/>
      <c r="GV315" s="9"/>
    </row>
    <row r="316" spans="1:204" s="6" customFormat="1" ht="20.25">
      <c r="A316" s="61"/>
      <c r="B316" s="62"/>
      <c r="C316" s="22"/>
      <c r="D316" s="79"/>
      <c r="E316" s="69"/>
      <c r="F316" s="70"/>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c r="EA316" s="9"/>
      <c r="EB316" s="9"/>
      <c r="EC316" s="9"/>
      <c r="ED316" s="9"/>
      <c r="EE316" s="9"/>
      <c r="EF316" s="9"/>
      <c r="EG316" s="9"/>
      <c r="EH316" s="9"/>
      <c r="EI316" s="9"/>
      <c r="EJ316" s="9"/>
      <c r="EK316" s="9"/>
      <c r="EL316" s="9"/>
      <c r="EM316" s="9"/>
      <c r="EN316" s="9"/>
      <c r="EO316" s="9"/>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c r="FR316" s="9"/>
      <c r="FS316" s="9"/>
      <c r="FT316" s="9"/>
      <c r="FU316" s="9"/>
      <c r="FV316" s="9"/>
      <c r="FW316" s="9"/>
      <c r="FX316" s="9"/>
      <c r="FY316" s="9"/>
      <c r="FZ316" s="9"/>
      <c r="GA316" s="9"/>
      <c r="GB316" s="9"/>
      <c r="GC316" s="9"/>
      <c r="GD316" s="9"/>
      <c r="GE316" s="9"/>
      <c r="GF316" s="9"/>
      <c r="GG316" s="9"/>
      <c r="GH316" s="9"/>
      <c r="GI316" s="9"/>
      <c r="GJ316" s="9"/>
      <c r="GK316" s="9"/>
      <c r="GL316" s="9"/>
      <c r="GM316" s="9"/>
      <c r="GN316" s="9"/>
      <c r="GO316" s="9"/>
      <c r="GP316" s="9"/>
      <c r="GQ316" s="9"/>
      <c r="GR316" s="9"/>
      <c r="GS316" s="9"/>
      <c r="GT316" s="9"/>
      <c r="GU316" s="9"/>
      <c r="GV316" s="9"/>
    </row>
    <row r="317" spans="1:204" s="6" customFormat="1" ht="20.25">
      <c r="A317" s="61"/>
      <c r="B317" s="62"/>
      <c r="C317" s="22"/>
      <c r="D317" s="79"/>
      <c r="E317" s="69"/>
      <c r="F317" s="70"/>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c r="EA317" s="9"/>
      <c r="EB317" s="9"/>
      <c r="EC317" s="9"/>
      <c r="ED317" s="9"/>
      <c r="EE317" s="9"/>
      <c r="EF317" s="9"/>
      <c r="EG317" s="9"/>
      <c r="EH317" s="9"/>
      <c r="EI317" s="9"/>
      <c r="EJ317" s="9"/>
      <c r="EK317" s="9"/>
      <c r="EL317" s="9"/>
      <c r="EM317" s="9"/>
      <c r="EN317" s="9"/>
      <c r="EO317" s="9"/>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c r="FR317" s="9"/>
      <c r="FS317" s="9"/>
      <c r="FT317" s="9"/>
      <c r="FU317" s="9"/>
      <c r="FV317" s="9"/>
      <c r="FW317" s="9"/>
      <c r="FX317" s="9"/>
      <c r="FY317" s="9"/>
      <c r="FZ317" s="9"/>
      <c r="GA317" s="9"/>
      <c r="GB317" s="9"/>
      <c r="GC317" s="9"/>
      <c r="GD317" s="9"/>
      <c r="GE317" s="9"/>
      <c r="GF317" s="9"/>
      <c r="GG317" s="9"/>
      <c r="GH317" s="9"/>
      <c r="GI317" s="9"/>
      <c r="GJ317" s="9"/>
      <c r="GK317" s="9"/>
      <c r="GL317" s="9"/>
      <c r="GM317" s="9"/>
      <c r="GN317" s="9"/>
      <c r="GO317" s="9"/>
      <c r="GP317" s="9"/>
      <c r="GQ317" s="9"/>
      <c r="GR317" s="9"/>
      <c r="GS317" s="9"/>
      <c r="GT317" s="9"/>
      <c r="GU317" s="9"/>
      <c r="GV317" s="9"/>
    </row>
    <row r="318" spans="1:204" s="6" customFormat="1" ht="20.25">
      <c r="A318" s="61"/>
      <c r="B318" s="62"/>
      <c r="C318" s="22"/>
      <c r="D318" s="79"/>
      <c r="E318" s="69"/>
      <c r="F318" s="70"/>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c r="EA318" s="9"/>
      <c r="EB318" s="9"/>
      <c r="EC318" s="9"/>
      <c r="ED318" s="9"/>
      <c r="EE318" s="9"/>
      <c r="EF318" s="9"/>
      <c r="EG318" s="9"/>
      <c r="EH318" s="9"/>
      <c r="EI318" s="9"/>
      <c r="EJ318" s="9"/>
      <c r="EK318" s="9"/>
      <c r="EL318" s="9"/>
      <c r="EM318" s="9"/>
      <c r="EN318" s="9"/>
      <c r="EO318" s="9"/>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c r="FQ318" s="9"/>
      <c r="FR318" s="9"/>
      <c r="FS318" s="9"/>
      <c r="FT318" s="9"/>
      <c r="FU318" s="9"/>
      <c r="FV318" s="9"/>
      <c r="FW318" s="9"/>
      <c r="FX318" s="9"/>
      <c r="FY318" s="9"/>
      <c r="FZ318" s="9"/>
      <c r="GA318" s="9"/>
      <c r="GB318" s="9"/>
      <c r="GC318" s="9"/>
      <c r="GD318" s="9"/>
      <c r="GE318" s="9"/>
      <c r="GF318" s="9"/>
      <c r="GG318" s="9"/>
      <c r="GH318" s="9"/>
      <c r="GI318" s="9"/>
      <c r="GJ318" s="9"/>
      <c r="GK318" s="9"/>
      <c r="GL318" s="9"/>
      <c r="GM318" s="9"/>
      <c r="GN318" s="9"/>
      <c r="GO318" s="9"/>
      <c r="GP318" s="9"/>
      <c r="GQ318" s="9"/>
      <c r="GR318" s="9"/>
      <c r="GS318" s="9"/>
      <c r="GT318" s="9"/>
      <c r="GU318" s="9"/>
      <c r="GV318" s="9"/>
    </row>
    <row r="319" spans="1:204" s="6" customFormat="1" ht="20.25">
      <c r="A319" s="61"/>
      <c r="B319" s="62"/>
      <c r="C319" s="22"/>
      <c r="D319" s="79"/>
      <c r="E319" s="69"/>
      <c r="F319" s="70"/>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c r="DX319" s="9"/>
      <c r="DY319" s="9"/>
      <c r="DZ319" s="9"/>
      <c r="EA319" s="9"/>
      <c r="EB319" s="9"/>
      <c r="EC319" s="9"/>
      <c r="ED319" s="9"/>
      <c r="EE319" s="9"/>
      <c r="EF319" s="9"/>
      <c r="EG319" s="9"/>
      <c r="EH319" s="9"/>
      <c r="EI319" s="9"/>
      <c r="EJ319" s="9"/>
      <c r="EK319" s="9"/>
      <c r="EL319" s="9"/>
      <c r="EM319" s="9"/>
      <c r="EN319" s="9"/>
      <c r="EO319" s="9"/>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c r="FQ319" s="9"/>
      <c r="FR319" s="9"/>
      <c r="FS319" s="9"/>
      <c r="FT319" s="9"/>
      <c r="FU319" s="9"/>
      <c r="FV319" s="9"/>
      <c r="FW319" s="9"/>
      <c r="FX319" s="9"/>
      <c r="FY319" s="9"/>
      <c r="FZ319" s="9"/>
      <c r="GA319" s="9"/>
      <c r="GB319" s="9"/>
      <c r="GC319" s="9"/>
      <c r="GD319" s="9"/>
      <c r="GE319" s="9"/>
      <c r="GF319" s="9"/>
      <c r="GG319" s="9"/>
      <c r="GH319" s="9"/>
      <c r="GI319" s="9"/>
      <c r="GJ319" s="9"/>
      <c r="GK319" s="9"/>
      <c r="GL319" s="9"/>
      <c r="GM319" s="9"/>
      <c r="GN319" s="9"/>
      <c r="GO319" s="9"/>
      <c r="GP319" s="9"/>
      <c r="GQ319" s="9"/>
      <c r="GR319" s="9"/>
      <c r="GS319" s="9"/>
      <c r="GT319" s="9"/>
      <c r="GU319" s="9"/>
      <c r="GV319" s="9"/>
    </row>
    <row r="320" spans="1:204" s="6" customFormat="1" ht="20.25">
      <c r="A320" s="61"/>
      <c r="B320" s="62"/>
      <c r="C320" s="22"/>
      <c r="D320" s="79"/>
      <c r="E320" s="69"/>
      <c r="F320" s="70"/>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c r="DX320" s="9"/>
      <c r="DY320" s="9"/>
      <c r="DZ320" s="9"/>
      <c r="EA320" s="9"/>
      <c r="EB320" s="9"/>
      <c r="EC320" s="9"/>
      <c r="ED320" s="9"/>
      <c r="EE320" s="9"/>
      <c r="EF320" s="9"/>
      <c r="EG320" s="9"/>
      <c r="EH320" s="9"/>
      <c r="EI320" s="9"/>
      <c r="EJ320" s="9"/>
      <c r="EK320" s="9"/>
      <c r="EL320" s="9"/>
      <c r="EM320" s="9"/>
      <c r="EN320" s="9"/>
      <c r="EO320" s="9"/>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c r="GG320" s="9"/>
      <c r="GH320" s="9"/>
      <c r="GI320" s="9"/>
      <c r="GJ320" s="9"/>
      <c r="GK320" s="9"/>
      <c r="GL320" s="9"/>
      <c r="GM320" s="9"/>
      <c r="GN320" s="9"/>
      <c r="GO320" s="9"/>
      <c r="GP320" s="9"/>
      <c r="GQ320" s="9"/>
      <c r="GR320" s="9"/>
      <c r="GS320" s="9"/>
      <c r="GT320" s="9"/>
      <c r="GU320" s="9"/>
      <c r="GV320" s="9"/>
    </row>
    <row r="321" spans="1:204" s="6" customFormat="1" ht="20.25">
      <c r="A321" s="61"/>
      <c r="B321" s="62"/>
      <c r="C321" s="22"/>
      <c r="D321" s="79"/>
      <c r="E321" s="69"/>
      <c r="F321" s="70"/>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c r="DX321" s="9"/>
      <c r="DY321" s="9"/>
      <c r="DZ321" s="9"/>
      <c r="EA321" s="9"/>
      <c r="EB321" s="9"/>
      <c r="EC321" s="9"/>
      <c r="ED321" s="9"/>
      <c r="EE321" s="9"/>
      <c r="EF321" s="9"/>
      <c r="EG321" s="9"/>
      <c r="EH321" s="9"/>
      <c r="EI321" s="9"/>
      <c r="EJ321" s="9"/>
      <c r="EK321" s="9"/>
      <c r="EL321" s="9"/>
      <c r="EM321" s="9"/>
      <c r="EN321" s="9"/>
      <c r="EO321" s="9"/>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c r="GG321" s="9"/>
      <c r="GH321" s="9"/>
      <c r="GI321" s="9"/>
      <c r="GJ321" s="9"/>
      <c r="GK321" s="9"/>
      <c r="GL321" s="9"/>
      <c r="GM321" s="9"/>
      <c r="GN321" s="9"/>
      <c r="GO321" s="9"/>
      <c r="GP321" s="9"/>
      <c r="GQ321" s="9"/>
      <c r="GR321" s="9"/>
      <c r="GS321" s="9"/>
      <c r="GT321" s="9"/>
      <c r="GU321" s="9"/>
      <c r="GV321" s="9"/>
    </row>
    <row r="322" spans="1:204" s="6" customFormat="1" ht="20.25">
      <c r="A322" s="61"/>
      <c r="B322" s="62"/>
      <c r="C322" s="22"/>
      <c r="D322" s="79"/>
      <c r="E322" s="69"/>
      <c r="F322" s="70"/>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c r="ED322" s="9"/>
      <c r="EE322" s="9"/>
      <c r="EF322" s="9"/>
      <c r="EG322" s="9"/>
      <c r="EH322" s="9"/>
      <c r="EI322" s="9"/>
      <c r="EJ322" s="9"/>
      <c r="EK322" s="9"/>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c r="GJ322" s="9"/>
      <c r="GK322" s="9"/>
      <c r="GL322" s="9"/>
      <c r="GM322" s="9"/>
      <c r="GN322" s="9"/>
      <c r="GO322" s="9"/>
      <c r="GP322" s="9"/>
      <c r="GQ322" s="9"/>
      <c r="GR322" s="9"/>
      <c r="GS322" s="9"/>
      <c r="GT322" s="9"/>
      <c r="GU322" s="9"/>
      <c r="GV322" s="9"/>
    </row>
    <row r="323" spans="1:204" s="6" customFormat="1" ht="20.25">
      <c r="A323" s="61"/>
      <c r="B323" s="62"/>
      <c r="C323" s="22"/>
      <c r="D323" s="79"/>
      <c r="E323" s="69"/>
      <c r="F323" s="70"/>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c r="ED323" s="9"/>
      <c r="EE323" s="9"/>
      <c r="EF323" s="9"/>
      <c r="EG323" s="9"/>
      <c r="EH323" s="9"/>
      <c r="EI323" s="9"/>
      <c r="EJ323" s="9"/>
      <c r="EK323" s="9"/>
      <c r="EL323" s="9"/>
      <c r="EM323" s="9"/>
      <c r="EN323" s="9"/>
      <c r="EO323" s="9"/>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c r="GJ323" s="9"/>
      <c r="GK323" s="9"/>
      <c r="GL323" s="9"/>
      <c r="GM323" s="9"/>
      <c r="GN323" s="9"/>
      <c r="GO323" s="9"/>
      <c r="GP323" s="9"/>
      <c r="GQ323" s="9"/>
      <c r="GR323" s="9"/>
      <c r="GS323" s="9"/>
      <c r="GT323" s="9"/>
      <c r="GU323" s="9"/>
      <c r="GV323" s="9"/>
    </row>
    <row r="324" spans="1:204" s="6" customFormat="1">
      <c r="A324" s="326"/>
      <c r="B324" s="62"/>
      <c r="C324" s="22"/>
      <c r="D324" s="79"/>
      <c r="E324" s="69"/>
      <c r="F324" s="70"/>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c r="ED324" s="9"/>
      <c r="EE324" s="9"/>
      <c r="EF324" s="9"/>
      <c r="EG324" s="9"/>
      <c r="EH324" s="9"/>
      <c r="EI324" s="9"/>
      <c r="EJ324" s="9"/>
      <c r="EK324" s="9"/>
      <c r="EL324" s="9"/>
      <c r="EM324" s="9"/>
      <c r="EN324" s="9"/>
      <c r="EO324" s="9"/>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c r="GJ324" s="9"/>
      <c r="GK324" s="9"/>
      <c r="GL324" s="9"/>
      <c r="GM324" s="9"/>
      <c r="GN324" s="9"/>
      <c r="GO324" s="9"/>
      <c r="GP324" s="9"/>
      <c r="GQ324" s="9"/>
      <c r="GR324" s="9"/>
      <c r="GS324" s="9"/>
      <c r="GT324" s="9"/>
      <c r="GU324" s="9"/>
      <c r="GV324" s="9"/>
    </row>
    <row r="325" spans="1:204" s="6" customFormat="1">
      <c r="A325" s="326"/>
      <c r="B325" s="62"/>
      <c r="C325" s="22"/>
      <c r="D325" s="79"/>
      <c r="E325" s="69"/>
      <c r="F325" s="70"/>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c r="ED325" s="9"/>
      <c r="EE325" s="9"/>
      <c r="EF325" s="9"/>
      <c r="EG325" s="9"/>
      <c r="EH325" s="9"/>
      <c r="EI325" s="9"/>
      <c r="EJ325" s="9"/>
      <c r="EK325" s="9"/>
      <c r="EL325" s="9"/>
      <c r="EM325" s="9"/>
      <c r="EN325" s="9"/>
      <c r="EO325" s="9"/>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c r="GJ325" s="9"/>
      <c r="GK325" s="9"/>
      <c r="GL325" s="9"/>
      <c r="GM325" s="9"/>
      <c r="GN325" s="9"/>
      <c r="GO325" s="9"/>
      <c r="GP325" s="9"/>
      <c r="GQ325" s="9"/>
      <c r="GR325" s="9"/>
      <c r="GS325" s="9"/>
      <c r="GT325" s="9"/>
      <c r="GU325" s="9"/>
      <c r="GV325" s="9"/>
    </row>
    <row r="326" spans="1:204" s="6" customFormat="1">
      <c r="A326" s="326"/>
      <c r="B326" s="62"/>
      <c r="C326" s="22"/>
      <c r="D326" s="79"/>
      <c r="E326" s="69"/>
      <c r="F326" s="70"/>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c r="ED326" s="9"/>
      <c r="EE326" s="9"/>
      <c r="EF326" s="9"/>
      <c r="EG326" s="9"/>
      <c r="EH326" s="9"/>
      <c r="EI326" s="9"/>
      <c r="EJ326" s="9"/>
      <c r="EK326" s="9"/>
      <c r="EL326" s="9"/>
      <c r="EM326" s="9"/>
      <c r="EN326" s="9"/>
      <c r="EO326" s="9"/>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c r="GJ326" s="9"/>
      <c r="GK326" s="9"/>
      <c r="GL326" s="9"/>
      <c r="GM326" s="9"/>
      <c r="GN326" s="9"/>
      <c r="GO326" s="9"/>
      <c r="GP326" s="9"/>
      <c r="GQ326" s="9"/>
      <c r="GR326" s="9"/>
      <c r="GS326" s="9"/>
      <c r="GT326" s="9"/>
      <c r="GU326" s="9"/>
      <c r="GV326" s="9"/>
    </row>
    <row r="327" spans="1:204" s="6" customFormat="1">
      <c r="A327" s="326"/>
      <c r="B327" s="62"/>
      <c r="C327" s="22"/>
      <c r="D327" s="79"/>
      <c r="E327" s="69"/>
      <c r="F327" s="70"/>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c r="EH327" s="9"/>
      <c r="EI327" s="9"/>
      <c r="EJ327" s="9"/>
      <c r="EK327" s="9"/>
      <c r="EL327" s="9"/>
      <c r="EM327" s="9"/>
      <c r="EN327" s="9"/>
      <c r="EO327" s="9"/>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c r="GJ327" s="9"/>
      <c r="GK327" s="9"/>
      <c r="GL327" s="9"/>
      <c r="GM327" s="9"/>
      <c r="GN327" s="9"/>
      <c r="GO327" s="9"/>
      <c r="GP327" s="9"/>
      <c r="GQ327" s="9"/>
      <c r="GR327" s="9"/>
      <c r="GS327" s="9"/>
      <c r="GT327" s="9"/>
      <c r="GU327" s="9"/>
      <c r="GV327" s="9"/>
    </row>
    <row r="328" spans="1:204" s="6" customFormat="1">
      <c r="A328" s="326"/>
      <c r="B328" s="62"/>
      <c r="C328" s="22"/>
      <c r="D328" s="79"/>
      <c r="E328" s="69"/>
      <c r="F328" s="70"/>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c r="ED328" s="9"/>
      <c r="EE328" s="9"/>
      <c r="EF328" s="9"/>
      <c r="EG328" s="9"/>
      <c r="EH328" s="9"/>
      <c r="EI328" s="9"/>
      <c r="EJ328" s="9"/>
      <c r="EK328" s="9"/>
      <c r="EL328" s="9"/>
      <c r="EM328" s="9"/>
      <c r="EN328" s="9"/>
      <c r="EO328" s="9"/>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c r="GJ328" s="9"/>
      <c r="GK328" s="9"/>
      <c r="GL328" s="9"/>
      <c r="GM328" s="9"/>
      <c r="GN328" s="9"/>
      <c r="GO328" s="9"/>
      <c r="GP328" s="9"/>
      <c r="GQ328" s="9"/>
      <c r="GR328" s="9"/>
      <c r="GS328" s="9"/>
      <c r="GT328" s="9"/>
      <c r="GU328" s="9"/>
      <c r="GV328" s="9"/>
    </row>
    <row r="329" spans="1:204" s="6" customFormat="1">
      <c r="A329" s="326"/>
      <c r="B329" s="62"/>
      <c r="C329" s="22"/>
      <c r="D329" s="79"/>
      <c r="E329" s="69"/>
      <c r="F329" s="70"/>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c r="ED329" s="9"/>
      <c r="EE329" s="9"/>
      <c r="EF329" s="9"/>
      <c r="EG329" s="9"/>
      <c r="EH329" s="9"/>
      <c r="EI329" s="9"/>
      <c r="EJ329" s="9"/>
      <c r="EK329" s="9"/>
      <c r="EL329" s="9"/>
      <c r="EM329" s="9"/>
      <c r="EN329" s="9"/>
      <c r="EO329" s="9"/>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c r="GJ329" s="9"/>
      <c r="GK329" s="9"/>
      <c r="GL329" s="9"/>
      <c r="GM329" s="9"/>
      <c r="GN329" s="9"/>
      <c r="GO329" s="9"/>
      <c r="GP329" s="9"/>
      <c r="GQ329" s="9"/>
      <c r="GR329" s="9"/>
      <c r="GS329" s="9"/>
      <c r="GT329" s="9"/>
      <c r="GU329" s="9"/>
      <c r="GV329" s="9"/>
    </row>
    <row r="330" spans="1:204" s="6" customFormat="1">
      <c r="A330" s="326"/>
      <c r="B330" s="62"/>
      <c r="C330" s="22"/>
      <c r="D330" s="79"/>
      <c r="E330" s="69"/>
      <c r="F330" s="70"/>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c r="EH330" s="9"/>
      <c r="EI330" s="9"/>
      <c r="EJ330" s="9"/>
      <c r="EK330" s="9"/>
      <c r="EL330" s="9"/>
      <c r="EM330" s="9"/>
      <c r="EN330" s="9"/>
      <c r="EO330" s="9"/>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c r="GJ330" s="9"/>
      <c r="GK330" s="9"/>
      <c r="GL330" s="9"/>
      <c r="GM330" s="9"/>
      <c r="GN330" s="9"/>
      <c r="GO330" s="9"/>
      <c r="GP330" s="9"/>
      <c r="GQ330" s="9"/>
      <c r="GR330" s="9"/>
      <c r="GS330" s="9"/>
      <c r="GT330" s="9"/>
      <c r="GU330" s="9"/>
      <c r="GV330" s="9"/>
    </row>
    <row r="331" spans="1:204">
      <c r="A331" s="326"/>
      <c r="B331" s="62"/>
      <c r="E331" s="69"/>
      <c r="F331" s="70"/>
    </row>
    <row r="332" spans="1:204">
      <c r="A332" s="326"/>
      <c r="B332" s="62"/>
      <c r="E332" s="69"/>
      <c r="F332" s="70"/>
    </row>
    <row r="333" spans="1:204">
      <c r="A333" s="326"/>
      <c r="B333" s="62"/>
      <c r="E333" s="69"/>
      <c r="F333" s="70"/>
    </row>
    <row r="334" spans="1:204">
      <c r="A334" s="326"/>
      <c r="B334" s="62"/>
      <c r="E334" s="69"/>
      <c r="F334" s="70"/>
    </row>
    <row r="335" spans="1:204">
      <c r="A335" s="326"/>
      <c r="B335" s="62"/>
      <c r="E335" s="69"/>
      <c r="F335" s="70"/>
    </row>
    <row r="336" spans="1:204">
      <c r="A336" s="63"/>
      <c r="B336" s="62"/>
      <c r="E336" s="69"/>
      <c r="F336" s="70"/>
    </row>
    <row r="337" spans="1:225">
      <c r="A337" s="63"/>
      <c r="B337" s="62"/>
      <c r="E337" s="69"/>
      <c r="F337" s="70"/>
    </row>
    <row r="338" spans="1:225">
      <c r="A338" s="7"/>
      <c r="B338" s="8"/>
      <c r="E338" s="69"/>
      <c r="F338" s="70"/>
    </row>
    <row r="339" spans="1:225">
      <c r="A339" s="7"/>
      <c r="B339" s="8"/>
      <c r="E339" s="69"/>
      <c r="F339" s="70"/>
    </row>
    <row r="340" spans="1:225">
      <c r="A340" s="7"/>
      <c r="B340" s="8"/>
      <c r="E340" s="69"/>
      <c r="F340" s="70"/>
    </row>
    <row r="341" spans="1:225">
      <c r="A341" s="7"/>
      <c r="B341" s="8"/>
      <c r="E341" s="69"/>
      <c r="F341" s="70"/>
    </row>
    <row r="342" spans="1:225">
      <c r="A342" s="7"/>
      <c r="B342" s="8"/>
      <c r="E342" s="69"/>
      <c r="F342" s="70"/>
    </row>
    <row r="343" spans="1:225" s="11" customFormat="1">
      <c r="A343" s="7"/>
      <c r="B343" s="8"/>
      <c r="C343" s="22"/>
      <c r="D343" s="79"/>
      <c r="E343" s="69"/>
      <c r="F343" s="70"/>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5"/>
      <c r="GX343" s="5"/>
      <c r="GY343" s="5"/>
      <c r="GZ343" s="5"/>
      <c r="HA343" s="5"/>
      <c r="HB343" s="5"/>
      <c r="HC343" s="5"/>
      <c r="HD343" s="5"/>
      <c r="HE343" s="5"/>
      <c r="HF343" s="5"/>
      <c r="HG343" s="5"/>
      <c r="HH343" s="5"/>
      <c r="HI343" s="5"/>
      <c r="HJ343" s="5"/>
      <c r="HK343" s="5"/>
      <c r="HL343" s="5"/>
      <c r="HM343" s="5"/>
      <c r="HN343" s="5"/>
      <c r="HO343" s="5"/>
      <c r="HP343" s="5"/>
      <c r="HQ343" s="5"/>
    </row>
    <row r="344" spans="1:225" s="11" customFormat="1">
      <c r="A344" s="7"/>
      <c r="B344" s="8"/>
      <c r="C344" s="22"/>
      <c r="D344" s="79"/>
      <c r="E344" s="69"/>
      <c r="F344" s="70"/>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5"/>
      <c r="GX344" s="5"/>
      <c r="GY344" s="5"/>
      <c r="GZ344" s="5"/>
      <c r="HA344" s="5"/>
      <c r="HB344" s="5"/>
      <c r="HC344" s="5"/>
      <c r="HD344" s="5"/>
      <c r="HE344" s="5"/>
      <c r="HF344" s="5"/>
      <c r="HG344" s="5"/>
      <c r="HH344" s="5"/>
      <c r="HI344" s="5"/>
      <c r="HJ344" s="5"/>
      <c r="HK344" s="5"/>
      <c r="HL344" s="5"/>
      <c r="HM344" s="5"/>
      <c r="HN344" s="5"/>
      <c r="HO344" s="5"/>
      <c r="HP344" s="5"/>
      <c r="HQ344" s="5"/>
    </row>
    <row r="345" spans="1:225" s="11" customFormat="1">
      <c r="A345" s="7"/>
      <c r="B345" s="8"/>
      <c r="C345" s="22"/>
      <c r="D345" s="79"/>
      <c r="E345" s="69"/>
      <c r="F345" s="70"/>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5"/>
      <c r="GX345" s="5"/>
      <c r="GY345" s="5"/>
      <c r="GZ345" s="5"/>
      <c r="HA345" s="5"/>
      <c r="HB345" s="5"/>
      <c r="HC345" s="5"/>
      <c r="HD345" s="5"/>
      <c r="HE345" s="5"/>
      <c r="HF345" s="5"/>
      <c r="HG345" s="5"/>
      <c r="HH345" s="5"/>
      <c r="HI345" s="5"/>
      <c r="HJ345" s="5"/>
      <c r="HK345" s="5"/>
      <c r="HL345" s="5"/>
      <c r="HM345" s="5"/>
      <c r="HN345" s="5"/>
      <c r="HO345" s="5"/>
      <c r="HP345" s="5"/>
      <c r="HQ345" s="5"/>
    </row>
    <row r="346" spans="1:225" s="11" customFormat="1">
      <c r="A346" s="7"/>
      <c r="B346" s="8"/>
      <c r="C346" s="22"/>
      <c r="D346" s="79"/>
      <c r="E346" s="69"/>
      <c r="F346" s="70"/>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5"/>
      <c r="GX346" s="5"/>
      <c r="GY346" s="5"/>
      <c r="GZ346" s="5"/>
      <c r="HA346" s="5"/>
      <c r="HB346" s="5"/>
      <c r="HC346" s="5"/>
      <c r="HD346" s="5"/>
      <c r="HE346" s="5"/>
      <c r="HF346" s="5"/>
      <c r="HG346" s="5"/>
      <c r="HH346" s="5"/>
      <c r="HI346" s="5"/>
      <c r="HJ346" s="5"/>
      <c r="HK346" s="5"/>
      <c r="HL346" s="5"/>
      <c r="HM346" s="5"/>
      <c r="HN346" s="5"/>
      <c r="HO346" s="5"/>
      <c r="HP346" s="5"/>
      <c r="HQ346" s="5"/>
    </row>
    <row r="347" spans="1:225" s="11" customFormat="1">
      <c r="A347" s="7"/>
      <c r="C347" s="22"/>
      <c r="D347" s="79"/>
      <c r="E347" s="71"/>
      <c r="F347" s="72"/>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5"/>
      <c r="GX347" s="5"/>
      <c r="GY347" s="5"/>
      <c r="GZ347" s="5"/>
      <c r="HA347" s="5"/>
      <c r="HB347" s="5"/>
      <c r="HC347" s="5"/>
      <c r="HD347" s="5"/>
      <c r="HE347" s="5"/>
      <c r="HF347" s="5"/>
      <c r="HG347" s="5"/>
      <c r="HH347" s="5"/>
      <c r="HI347" s="5"/>
      <c r="HJ347" s="5"/>
      <c r="HK347" s="5"/>
      <c r="HL347" s="5"/>
      <c r="HM347" s="5"/>
      <c r="HN347" s="5"/>
      <c r="HO347" s="5"/>
      <c r="HP347" s="5"/>
      <c r="HQ347" s="5"/>
    </row>
    <row r="348" spans="1:225" s="11" customFormat="1">
      <c r="A348" s="7"/>
      <c r="C348" s="22"/>
      <c r="D348" s="79"/>
      <c r="E348" s="71"/>
      <c r="F348" s="72"/>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5"/>
      <c r="GX348" s="5"/>
      <c r="GY348" s="5"/>
      <c r="GZ348" s="5"/>
      <c r="HA348" s="5"/>
      <c r="HB348" s="5"/>
      <c r="HC348" s="5"/>
      <c r="HD348" s="5"/>
      <c r="HE348" s="5"/>
      <c r="HF348" s="5"/>
      <c r="HG348" s="5"/>
      <c r="HH348" s="5"/>
      <c r="HI348" s="5"/>
      <c r="HJ348" s="5"/>
      <c r="HK348" s="5"/>
      <c r="HL348" s="5"/>
      <c r="HM348" s="5"/>
      <c r="HN348" s="5"/>
      <c r="HO348" s="5"/>
      <c r="HP348" s="5"/>
      <c r="HQ348" s="5"/>
    </row>
    <row r="349" spans="1:225" s="11" customFormat="1">
      <c r="A349" s="7"/>
      <c r="C349" s="22"/>
      <c r="D349" s="79"/>
      <c r="E349" s="71"/>
      <c r="F349" s="72"/>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5"/>
      <c r="GX349" s="5"/>
      <c r="GY349" s="5"/>
      <c r="GZ349" s="5"/>
      <c r="HA349" s="5"/>
      <c r="HB349" s="5"/>
      <c r="HC349" s="5"/>
      <c r="HD349" s="5"/>
      <c r="HE349" s="5"/>
      <c r="HF349" s="5"/>
      <c r="HG349" s="5"/>
      <c r="HH349" s="5"/>
      <c r="HI349" s="5"/>
      <c r="HJ349" s="5"/>
      <c r="HK349" s="5"/>
      <c r="HL349" s="5"/>
      <c r="HM349" s="5"/>
      <c r="HN349" s="5"/>
      <c r="HO349" s="5"/>
      <c r="HP349" s="5"/>
      <c r="HQ349" s="5"/>
    </row>
    <row r="350" spans="1:225" s="11" customFormat="1">
      <c r="A350" s="7"/>
      <c r="C350" s="22"/>
      <c r="D350" s="79"/>
      <c r="E350" s="71"/>
      <c r="F350" s="72"/>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5"/>
      <c r="GX350" s="5"/>
      <c r="GY350" s="5"/>
      <c r="GZ350" s="5"/>
      <c r="HA350" s="5"/>
      <c r="HB350" s="5"/>
      <c r="HC350" s="5"/>
      <c r="HD350" s="5"/>
      <c r="HE350" s="5"/>
      <c r="HF350" s="5"/>
      <c r="HG350" s="5"/>
      <c r="HH350" s="5"/>
      <c r="HI350" s="5"/>
      <c r="HJ350" s="5"/>
      <c r="HK350" s="5"/>
      <c r="HL350" s="5"/>
      <c r="HM350" s="5"/>
      <c r="HN350" s="5"/>
      <c r="HO350" s="5"/>
      <c r="HP350" s="5"/>
      <c r="HQ350" s="5"/>
    </row>
    <row r="351" spans="1:225" s="11" customFormat="1">
      <c r="A351" s="7"/>
      <c r="C351" s="22"/>
      <c r="D351" s="79"/>
      <c r="E351" s="71"/>
      <c r="F351" s="72"/>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5"/>
      <c r="GX351" s="5"/>
      <c r="GY351" s="5"/>
      <c r="GZ351" s="5"/>
      <c r="HA351" s="5"/>
      <c r="HB351" s="5"/>
      <c r="HC351" s="5"/>
      <c r="HD351" s="5"/>
      <c r="HE351" s="5"/>
      <c r="HF351" s="5"/>
      <c r="HG351" s="5"/>
      <c r="HH351" s="5"/>
      <c r="HI351" s="5"/>
      <c r="HJ351" s="5"/>
      <c r="HK351" s="5"/>
      <c r="HL351" s="5"/>
      <c r="HM351" s="5"/>
      <c r="HN351" s="5"/>
      <c r="HO351" s="5"/>
      <c r="HP351" s="5"/>
      <c r="HQ351" s="5"/>
    </row>
    <row r="352" spans="1:225" s="11" customFormat="1">
      <c r="A352" s="7"/>
      <c r="C352" s="22"/>
      <c r="D352" s="79"/>
      <c r="E352" s="71"/>
      <c r="F352" s="72"/>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5"/>
      <c r="GX352" s="5"/>
      <c r="GY352" s="5"/>
      <c r="GZ352" s="5"/>
      <c r="HA352" s="5"/>
      <c r="HB352" s="5"/>
      <c r="HC352" s="5"/>
      <c r="HD352" s="5"/>
      <c r="HE352" s="5"/>
      <c r="HF352" s="5"/>
      <c r="HG352" s="5"/>
      <c r="HH352" s="5"/>
      <c r="HI352" s="5"/>
      <c r="HJ352" s="5"/>
      <c r="HK352" s="5"/>
      <c r="HL352" s="5"/>
      <c r="HM352" s="5"/>
      <c r="HN352" s="5"/>
      <c r="HO352" s="5"/>
      <c r="HP352" s="5"/>
      <c r="HQ352" s="5"/>
    </row>
    <row r="353" spans="1:225" s="11" customFormat="1">
      <c r="A353" s="7"/>
      <c r="C353" s="22"/>
      <c r="D353" s="79"/>
      <c r="E353" s="71"/>
      <c r="F353" s="72"/>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5"/>
      <c r="GX353" s="5"/>
      <c r="GY353" s="5"/>
      <c r="GZ353" s="5"/>
      <c r="HA353" s="5"/>
      <c r="HB353" s="5"/>
      <c r="HC353" s="5"/>
      <c r="HD353" s="5"/>
      <c r="HE353" s="5"/>
      <c r="HF353" s="5"/>
      <c r="HG353" s="5"/>
      <c r="HH353" s="5"/>
      <c r="HI353" s="5"/>
      <c r="HJ353" s="5"/>
      <c r="HK353" s="5"/>
      <c r="HL353" s="5"/>
      <c r="HM353" s="5"/>
      <c r="HN353" s="5"/>
      <c r="HO353" s="5"/>
      <c r="HP353" s="5"/>
      <c r="HQ353" s="5"/>
    </row>
    <row r="354" spans="1:225" s="11" customFormat="1">
      <c r="A354" s="7"/>
      <c r="C354" s="22"/>
      <c r="D354" s="79"/>
      <c r="E354" s="71"/>
      <c r="F354" s="72"/>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5"/>
      <c r="GX354" s="5"/>
      <c r="GY354" s="5"/>
      <c r="GZ354" s="5"/>
      <c r="HA354" s="5"/>
      <c r="HB354" s="5"/>
      <c r="HC354" s="5"/>
      <c r="HD354" s="5"/>
      <c r="HE354" s="5"/>
      <c r="HF354" s="5"/>
      <c r="HG354" s="5"/>
      <c r="HH354" s="5"/>
      <c r="HI354" s="5"/>
      <c r="HJ354" s="5"/>
      <c r="HK354" s="5"/>
      <c r="HL354" s="5"/>
      <c r="HM354" s="5"/>
      <c r="HN354" s="5"/>
      <c r="HO354" s="5"/>
      <c r="HP354" s="5"/>
      <c r="HQ354" s="5"/>
    </row>
    <row r="355" spans="1:225" s="11" customFormat="1">
      <c r="A355" s="7"/>
      <c r="C355" s="22"/>
      <c r="D355" s="79"/>
      <c r="E355" s="71"/>
      <c r="F355" s="72"/>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5"/>
      <c r="GX355" s="5"/>
      <c r="GY355" s="5"/>
      <c r="GZ355" s="5"/>
      <c r="HA355" s="5"/>
      <c r="HB355" s="5"/>
      <c r="HC355" s="5"/>
      <c r="HD355" s="5"/>
      <c r="HE355" s="5"/>
      <c r="HF355" s="5"/>
      <c r="HG355" s="5"/>
      <c r="HH355" s="5"/>
      <c r="HI355" s="5"/>
      <c r="HJ355" s="5"/>
      <c r="HK355" s="5"/>
      <c r="HL355" s="5"/>
      <c r="HM355" s="5"/>
      <c r="HN355" s="5"/>
      <c r="HO355" s="5"/>
      <c r="HP355" s="5"/>
      <c r="HQ355" s="5"/>
    </row>
    <row r="356" spans="1:225" s="11" customFormat="1">
      <c r="A356" s="7"/>
      <c r="C356" s="22"/>
      <c r="D356" s="79"/>
      <c r="E356" s="71"/>
      <c r="F356" s="72"/>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5"/>
      <c r="GX356" s="5"/>
      <c r="GY356" s="5"/>
      <c r="GZ356" s="5"/>
      <c r="HA356" s="5"/>
      <c r="HB356" s="5"/>
      <c r="HC356" s="5"/>
      <c r="HD356" s="5"/>
      <c r="HE356" s="5"/>
      <c r="HF356" s="5"/>
      <c r="HG356" s="5"/>
      <c r="HH356" s="5"/>
      <c r="HI356" s="5"/>
      <c r="HJ356" s="5"/>
      <c r="HK356" s="5"/>
      <c r="HL356" s="5"/>
      <c r="HM356" s="5"/>
      <c r="HN356" s="5"/>
      <c r="HO356" s="5"/>
      <c r="HP356" s="5"/>
      <c r="HQ356" s="5"/>
    </row>
    <row r="357" spans="1:225" s="11" customFormat="1">
      <c r="A357" s="7"/>
      <c r="C357" s="22"/>
      <c r="D357" s="79"/>
      <c r="E357" s="71"/>
      <c r="F357" s="72"/>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5"/>
      <c r="GX357" s="5"/>
      <c r="GY357" s="5"/>
      <c r="GZ357" s="5"/>
      <c r="HA357" s="5"/>
      <c r="HB357" s="5"/>
      <c r="HC357" s="5"/>
      <c r="HD357" s="5"/>
      <c r="HE357" s="5"/>
      <c r="HF357" s="5"/>
      <c r="HG357" s="5"/>
      <c r="HH357" s="5"/>
      <c r="HI357" s="5"/>
      <c r="HJ357" s="5"/>
      <c r="HK357" s="5"/>
      <c r="HL357" s="5"/>
      <c r="HM357" s="5"/>
      <c r="HN357" s="5"/>
      <c r="HO357" s="5"/>
      <c r="HP357" s="5"/>
      <c r="HQ357" s="5"/>
    </row>
    <row r="358" spans="1:225" s="11" customFormat="1">
      <c r="A358" s="7"/>
      <c r="C358" s="22"/>
      <c r="D358" s="79"/>
      <c r="E358" s="71"/>
      <c r="F358" s="72"/>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5"/>
      <c r="GX358" s="5"/>
      <c r="GY358" s="5"/>
      <c r="GZ358" s="5"/>
      <c r="HA358" s="5"/>
      <c r="HB358" s="5"/>
      <c r="HC358" s="5"/>
      <c r="HD358" s="5"/>
      <c r="HE358" s="5"/>
      <c r="HF358" s="5"/>
      <c r="HG358" s="5"/>
      <c r="HH358" s="5"/>
      <c r="HI358" s="5"/>
      <c r="HJ358" s="5"/>
      <c r="HK358" s="5"/>
      <c r="HL358" s="5"/>
      <c r="HM358" s="5"/>
      <c r="HN358" s="5"/>
      <c r="HO358" s="5"/>
      <c r="HP358" s="5"/>
      <c r="HQ358" s="5"/>
    </row>
    <row r="359" spans="1:225" s="11" customFormat="1">
      <c r="A359" s="7"/>
      <c r="C359" s="22"/>
      <c r="D359" s="79"/>
      <c r="E359" s="71"/>
      <c r="F359" s="72"/>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5"/>
      <c r="GX359" s="5"/>
      <c r="GY359" s="5"/>
      <c r="GZ359" s="5"/>
      <c r="HA359" s="5"/>
      <c r="HB359" s="5"/>
      <c r="HC359" s="5"/>
      <c r="HD359" s="5"/>
      <c r="HE359" s="5"/>
      <c r="HF359" s="5"/>
      <c r="HG359" s="5"/>
      <c r="HH359" s="5"/>
      <c r="HI359" s="5"/>
      <c r="HJ359" s="5"/>
      <c r="HK359" s="5"/>
      <c r="HL359" s="5"/>
      <c r="HM359" s="5"/>
      <c r="HN359" s="5"/>
      <c r="HO359" s="5"/>
      <c r="HP359" s="5"/>
      <c r="HQ359" s="5"/>
    </row>
    <row r="360" spans="1:225" s="11" customFormat="1">
      <c r="A360" s="7"/>
      <c r="C360" s="22"/>
      <c r="D360" s="79"/>
      <c r="E360" s="71"/>
      <c r="F360" s="72"/>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5"/>
      <c r="GX360" s="5"/>
      <c r="GY360" s="5"/>
      <c r="GZ360" s="5"/>
      <c r="HA360" s="5"/>
      <c r="HB360" s="5"/>
      <c r="HC360" s="5"/>
      <c r="HD360" s="5"/>
      <c r="HE360" s="5"/>
      <c r="HF360" s="5"/>
      <c r="HG360" s="5"/>
      <c r="HH360" s="5"/>
      <c r="HI360" s="5"/>
      <c r="HJ360" s="5"/>
      <c r="HK360" s="5"/>
      <c r="HL360" s="5"/>
      <c r="HM360" s="5"/>
      <c r="HN360" s="5"/>
      <c r="HO360" s="5"/>
      <c r="HP360" s="5"/>
      <c r="HQ360" s="5"/>
    </row>
    <row r="361" spans="1:225" s="11" customFormat="1">
      <c r="A361" s="7"/>
      <c r="C361" s="22"/>
      <c r="D361" s="79"/>
      <c r="E361" s="71"/>
      <c r="F361" s="72"/>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5"/>
      <c r="GX361" s="5"/>
      <c r="GY361" s="5"/>
      <c r="GZ361" s="5"/>
      <c r="HA361" s="5"/>
      <c r="HB361" s="5"/>
      <c r="HC361" s="5"/>
      <c r="HD361" s="5"/>
      <c r="HE361" s="5"/>
      <c r="HF361" s="5"/>
      <c r="HG361" s="5"/>
      <c r="HH361" s="5"/>
      <c r="HI361" s="5"/>
      <c r="HJ361" s="5"/>
      <c r="HK361" s="5"/>
      <c r="HL361" s="5"/>
      <c r="HM361" s="5"/>
      <c r="HN361" s="5"/>
      <c r="HO361" s="5"/>
      <c r="HP361" s="5"/>
      <c r="HQ361" s="5"/>
    </row>
    <row r="362" spans="1:225" s="11" customFormat="1">
      <c r="A362" s="7"/>
      <c r="C362" s="22"/>
      <c r="D362" s="79"/>
      <c r="E362" s="71"/>
      <c r="F362" s="72"/>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5"/>
      <c r="GX362" s="5"/>
      <c r="GY362" s="5"/>
      <c r="GZ362" s="5"/>
      <c r="HA362" s="5"/>
      <c r="HB362" s="5"/>
      <c r="HC362" s="5"/>
      <c r="HD362" s="5"/>
      <c r="HE362" s="5"/>
      <c r="HF362" s="5"/>
      <c r="HG362" s="5"/>
      <c r="HH362" s="5"/>
      <c r="HI362" s="5"/>
      <c r="HJ362" s="5"/>
      <c r="HK362" s="5"/>
      <c r="HL362" s="5"/>
      <c r="HM362" s="5"/>
      <c r="HN362" s="5"/>
      <c r="HO362" s="5"/>
      <c r="HP362" s="5"/>
      <c r="HQ362" s="5"/>
    </row>
    <row r="363" spans="1:225" s="11" customFormat="1">
      <c r="A363" s="7"/>
      <c r="C363" s="22"/>
      <c r="D363" s="79"/>
      <c r="E363" s="71"/>
      <c r="F363" s="72"/>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5"/>
      <c r="GX363" s="5"/>
      <c r="GY363" s="5"/>
      <c r="GZ363" s="5"/>
      <c r="HA363" s="5"/>
      <c r="HB363" s="5"/>
      <c r="HC363" s="5"/>
      <c r="HD363" s="5"/>
      <c r="HE363" s="5"/>
      <c r="HF363" s="5"/>
      <c r="HG363" s="5"/>
      <c r="HH363" s="5"/>
      <c r="HI363" s="5"/>
      <c r="HJ363" s="5"/>
      <c r="HK363" s="5"/>
      <c r="HL363" s="5"/>
      <c r="HM363" s="5"/>
      <c r="HN363" s="5"/>
      <c r="HO363" s="5"/>
      <c r="HP363" s="5"/>
      <c r="HQ363" s="5"/>
    </row>
    <row r="364" spans="1:225" s="11" customFormat="1">
      <c r="A364" s="7"/>
      <c r="C364" s="22"/>
      <c r="D364" s="79"/>
      <c r="E364" s="71"/>
      <c r="F364" s="72"/>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5"/>
      <c r="GX364" s="5"/>
      <c r="GY364" s="5"/>
      <c r="GZ364" s="5"/>
      <c r="HA364" s="5"/>
      <c r="HB364" s="5"/>
      <c r="HC364" s="5"/>
      <c r="HD364" s="5"/>
      <c r="HE364" s="5"/>
      <c r="HF364" s="5"/>
      <c r="HG364" s="5"/>
      <c r="HH364" s="5"/>
      <c r="HI364" s="5"/>
      <c r="HJ364" s="5"/>
      <c r="HK364" s="5"/>
      <c r="HL364" s="5"/>
      <c r="HM364" s="5"/>
      <c r="HN364" s="5"/>
      <c r="HO364" s="5"/>
      <c r="HP364" s="5"/>
      <c r="HQ364" s="5"/>
    </row>
    <row r="365" spans="1:225" s="11" customFormat="1">
      <c r="A365" s="7"/>
      <c r="C365" s="22"/>
      <c r="D365" s="79"/>
      <c r="E365" s="71"/>
      <c r="F365" s="72"/>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5"/>
      <c r="GX365" s="5"/>
      <c r="GY365" s="5"/>
      <c r="GZ365" s="5"/>
      <c r="HA365" s="5"/>
      <c r="HB365" s="5"/>
      <c r="HC365" s="5"/>
      <c r="HD365" s="5"/>
      <c r="HE365" s="5"/>
      <c r="HF365" s="5"/>
      <c r="HG365" s="5"/>
      <c r="HH365" s="5"/>
      <c r="HI365" s="5"/>
      <c r="HJ365" s="5"/>
      <c r="HK365" s="5"/>
      <c r="HL365" s="5"/>
      <c r="HM365" s="5"/>
      <c r="HN365" s="5"/>
      <c r="HO365" s="5"/>
      <c r="HP365" s="5"/>
      <c r="HQ365" s="5"/>
    </row>
    <row r="366" spans="1:225" s="11" customFormat="1">
      <c r="A366" s="7"/>
      <c r="C366" s="22"/>
      <c r="D366" s="79"/>
      <c r="E366" s="71"/>
      <c r="F366" s="72"/>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5"/>
      <c r="GX366" s="5"/>
      <c r="GY366" s="5"/>
      <c r="GZ366" s="5"/>
      <c r="HA366" s="5"/>
      <c r="HB366" s="5"/>
      <c r="HC366" s="5"/>
      <c r="HD366" s="5"/>
      <c r="HE366" s="5"/>
      <c r="HF366" s="5"/>
      <c r="HG366" s="5"/>
      <c r="HH366" s="5"/>
      <c r="HI366" s="5"/>
      <c r="HJ366" s="5"/>
      <c r="HK366" s="5"/>
      <c r="HL366" s="5"/>
      <c r="HM366" s="5"/>
      <c r="HN366" s="5"/>
      <c r="HO366" s="5"/>
      <c r="HP366" s="5"/>
      <c r="HQ366" s="5"/>
    </row>
    <row r="367" spans="1:225" s="11" customFormat="1">
      <c r="A367" s="7"/>
      <c r="C367" s="22"/>
      <c r="D367" s="79"/>
      <c r="E367" s="71"/>
      <c r="F367" s="72"/>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5"/>
      <c r="GX367" s="5"/>
      <c r="GY367" s="5"/>
      <c r="GZ367" s="5"/>
      <c r="HA367" s="5"/>
      <c r="HB367" s="5"/>
      <c r="HC367" s="5"/>
      <c r="HD367" s="5"/>
      <c r="HE367" s="5"/>
      <c r="HF367" s="5"/>
      <c r="HG367" s="5"/>
      <c r="HH367" s="5"/>
      <c r="HI367" s="5"/>
      <c r="HJ367" s="5"/>
      <c r="HK367" s="5"/>
      <c r="HL367" s="5"/>
      <c r="HM367" s="5"/>
      <c r="HN367" s="5"/>
      <c r="HO367" s="5"/>
      <c r="HP367" s="5"/>
      <c r="HQ367" s="5"/>
    </row>
    <row r="368" spans="1:225" s="11" customFormat="1">
      <c r="A368" s="7"/>
      <c r="C368" s="22"/>
      <c r="D368" s="79"/>
      <c r="E368" s="71"/>
      <c r="F368" s="72"/>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5"/>
      <c r="GX368" s="5"/>
      <c r="GY368" s="5"/>
      <c r="GZ368" s="5"/>
      <c r="HA368" s="5"/>
      <c r="HB368" s="5"/>
      <c r="HC368" s="5"/>
      <c r="HD368" s="5"/>
      <c r="HE368" s="5"/>
      <c r="HF368" s="5"/>
      <c r="HG368" s="5"/>
      <c r="HH368" s="5"/>
      <c r="HI368" s="5"/>
      <c r="HJ368" s="5"/>
      <c r="HK368" s="5"/>
      <c r="HL368" s="5"/>
      <c r="HM368" s="5"/>
      <c r="HN368" s="5"/>
      <c r="HO368" s="5"/>
      <c r="HP368" s="5"/>
      <c r="HQ368" s="5"/>
    </row>
    <row r="369" spans="1:225" s="11" customFormat="1">
      <c r="A369" s="7"/>
      <c r="C369" s="22"/>
      <c r="D369" s="79"/>
      <c r="E369" s="71"/>
      <c r="F369" s="72"/>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5"/>
      <c r="GX369" s="5"/>
      <c r="GY369" s="5"/>
      <c r="GZ369" s="5"/>
      <c r="HA369" s="5"/>
      <c r="HB369" s="5"/>
      <c r="HC369" s="5"/>
      <c r="HD369" s="5"/>
      <c r="HE369" s="5"/>
      <c r="HF369" s="5"/>
      <c r="HG369" s="5"/>
      <c r="HH369" s="5"/>
      <c r="HI369" s="5"/>
      <c r="HJ369" s="5"/>
      <c r="HK369" s="5"/>
      <c r="HL369" s="5"/>
      <c r="HM369" s="5"/>
      <c r="HN369" s="5"/>
      <c r="HO369" s="5"/>
      <c r="HP369" s="5"/>
      <c r="HQ369" s="5"/>
    </row>
    <row r="370" spans="1:225" s="11" customFormat="1">
      <c r="A370" s="7"/>
      <c r="C370" s="22"/>
      <c r="D370" s="79"/>
      <c r="E370" s="71"/>
      <c r="F370" s="72"/>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5"/>
      <c r="GX370" s="5"/>
      <c r="GY370" s="5"/>
      <c r="GZ370" s="5"/>
      <c r="HA370" s="5"/>
      <c r="HB370" s="5"/>
      <c r="HC370" s="5"/>
      <c r="HD370" s="5"/>
      <c r="HE370" s="5"/>
      <c r="HF370" s="5"/>
      <c r="HG370" s="5"/>
      <c r="HH370" s="5"/>
      <c r="HI370" s="5"/>
      <c r="HJ370" s="5"/>
      <c r="HK370" s="5"/>
      <c r="HL370" s="5"/>
      <c r="HM370" s="5"/>
      <c r="HN370" s="5"/>
      <c r="HO370" s="5"/>
      <c r="HP370" s="5"/>
      <c r="HQ370" s="5"/>
    </row>
    <row r="371" spans="1:225" s="11" customFormat="1">
      <c r="A371" s="7"/>
      <c r="C371" s="22"/>
      <c r="D371" s="79"/>
      <c r="E371" s="71"/>
      <c r="F371" s="72"/>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5"/>
      <c r="GX371" s="5"/>
      <c r="GY371" s="5"/>
      <c r="GZ371" s="5"/>
      <c r="HA371" s="5"/>
      <c r="HB371" s="5"/>
      <c r="HC371" s="5"/>
      <c r="HD371" s="5"/>
      <c r="HE371" s="5"/>
      <c r="HF371" s="5"/>
      <c r="HG371" s="5"/>
      <c r="HH371" s="5"/>
      <c r="HI371" s="5"/>
      <c r="HJ371" s="5"/>
      <c r="HK371" s="5"/>
      <c r="HL371" s="5"/>
      <c r="HM371" s="5"/>
      <c r="HN371" s="5"/>
      <c r="HO371" s="5"/>
      <c r="HP371" s="5"/>
      <c r="HQ371" s="5"/>
    </row>
    <row r="372" spans="1:225" s="11" customFormat="1">
      <c r="A372" s="7"/>
      <c r="C372" s="22"/>
      <c r="D372" s="79"/>
      <c r="E372" s="71"/>
      <c r="F372" s="72"/>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5"/>
      <c r="GX372" s="5"/>
      <c r="GY372" s="5"/>
      <c r="GZ372" s="5"/>
      <c r="HA372" s="5"/>
      <c r="HB372" s="5"/>
      <c r="HC372" s="5"/>
      <c r="HD372" s="5"/>
      <c r="HE372" s="5"/>
      <c r="HF372" s="5"/>
      <c r="HG372" s="5"/>
      <c r="HH372" s="5"/>
      <c r="HI372" s="5"/>
      <c r="HJ372" s="5"/>
      <c r="HK372" s="5"/>
      <c r="HL372" s="5"/>
      <c r="HM372" s="5"/>
      <c r="HN372" s="5"/>
      <c r="HO372" s="5"/>
      <c r="HP372" s="5"/>
      <c r="HQ372" s="5"/>
    </row>
    <row r="373" spans="1:225">
      <c r="A373" s="7"/>
    </row>
    <row r="374" spans="1:225">
      <c r="A374" s="7"/>
    </row>
    <row r="375" spans="1:225">
      <c r="A375" s="7"/>
    </row>
    <row r="376" spans="1:225">
      <c r="A376" s="7"/>
    </row>
    <row r="377" spans="1:225">
      <c r="A377" s="7"/>
    </row>
    <row r="378" spans="1:225">
      <c r="A378" s="7"/>
    </row>
    <row r="379" spans="1:225">
      <c r="A379" s="7"/>
    </row>
    <row r="380" spans="1:225">
      <c r="A380" s="7"/>
    </row>
    <row r="381" spans="1:225">
      <c r="A381" s="7"/>
    </row>
    <row r="382" spans="1:225">
      <c r="A382" s="7"/>
    </row>
    <row r="383" spans="1:225">
      <c r="A383" s="7"/>
    </row>
    <row r="384" spans="1:225">
      <c r="A384" s="7"/>
    </row>
    <row r="385" spans="1:1">
      <c r="A385" s="7"/>
    </row>
    <row r="386" spans="1:1">
      <c r="A386" s="7"/>
    </row>
    <row r="387" spans="1:1">
      <c r="A387" s="7"/>
    </row>
    <row r="388" spans="1:1">
      <c r="A388" s="7"/>
    </row>
  </sheetData>
  <mergeCells count="320">
    <mergeCell ref="D220:D225"/>
    <mergeCell ref="C237:C241"/>
    <mergeCell ref="D237:D241"/>
    <mergeCell ref="C227:C231"/>
    <mergeCell ref="D227:D231"/>
    <mergeCell ref="E242:E244"/>
    <mergeCell ref="B248:B253"/>
    <mergeCell ref="D248:D253"/>
    <mergeCell ref="D255:D259"/>
    <mergeCell ref="B255:B259"/>
    <mergeCell ref="A254:F254"/>
    <mergeCell ref="F248:F250"/>
    <mergeCell ref="C248:C250"/>
    <mergeCell ref="C255:C259"/>
    <mergeCell ref="E227:E231"/>
    <mergeCell ref="B232:B236"/>
    <mergeCell ref="A261:A279"/>
    <mergeCell ref="E261:E266"/>
    <mergeCell ref="D274:D279"/>
    <mergeCell ref="E281:E292"/>
    <mergeCell ref="E293:E298"/>
    <mergeCell ref="C299:C303"/>
    <mergeCell ref="D299:D303"/>
    <mergeCell ref="F293:F298"/>
    <mergeCell ref="D293:D298"/>
    <mergeCell ref="C274:C279"/>
    <mergeCell ref="B274:B279"/>
    <mergeCell ref="B299:B308"/>
    <mergeCell ref="E299:E303"/>
    <mergeCell ref="C304:C308"/>
    <mergeCell ref="E304:E308"/>
    <mergeCell ref="D304:D308"/>
    <mergeCell ref="B261:B266"/>
    <mergeCell ref="D267:D273"/>
    <mergeCell ref="C261:C266"/>
    <mergeCell ref="F255:F259"/>
    <mergeCell ref="F267:F273"/>
    <mergeCell ref="F274:F279"/>
    <mergeCell ref="E274:E279"/>
    <mergeCell ref="B267:B273"/>
    <mergeCell ref="C281:C292"/>
    <mergeCell ref="D281:D292"/>
    <mergeCell ref="E267:E273"/>
    <mergeCell ref="C267:C273"/>
    <mergeCell ref="A1:F1"/>
    <mergeCell ref="A2:F2"/>
    <mergeCell ref="A18:A23"/>
    <mergeCell ref="A4:F4"/>
    <mergeCell ref="B8:B10"/>
    <mergeCell ref="C5:C7"/>
    <mergeCell ref="C8:C10"/>
    <mergeCell ref="C14:C16"/>
    <mergeCell ref="D18:D23"/>
    <mergeCell ref="A5:A16"/>
    <mergeCell ref="B5:B7"/>
    <mergeCell ref="A17:F17"/>
    <mergeCell ref="F11:F13"/>
    <mergeCell ref="F14:F16"/>
    <mergeCell ref="B11:B13"/>
    <mergeCell ref="E11:E13"/>
    <mergeCell ref="D11:D16"/>
    <mergeCell ref="F18:F23"/>
    <mergeCell ref="F5:F7"/>
    <mergeCell ref="D5:D7"/>
    <mergeCell ref="D8:D10"/>
    <mergeCell ref="F8:F10"/>
    <mergeCell ref="C11:C13"/>
    <mergeCell ref="B14:B16"/>
    <mergeCell ref="C18:C23"/>
    <mergeCell ref="B18:B23"/>
    <mergeCell ref="E5:E7"/>
    <mergeCell ref="E8:E10"/>
    <mergeCell ref="E14:E16"/>
    <mergeCell ref="F25:F30"/>
    <mergeCell ref="D31:D36"/>
    <mergeCell ref="B37:B42"/>
    <mergeCell ref="B31:B36"/>
    <mergeCell ref="C37:C42"/>
    <mergeCell ref="D37:D42"/>
    <mergeCell ref="A24:F24"/>
    <mergeCell ref="F37:F42"/>
    <mergeCell ref="E31:E36"/>
    <mergeCell ref="F31:F36"/>
    <mergeCell ref="E18:E23"/>
    <mergeCell ref="A25:A71"/>
    <mergeCell ref="F67:F71"/>
    <mergeCell ref="B67:B71"/>
    <mergeCell ref="C55:C57"/>
    <mergeCell ref="E43:E48"/>
    <mergeCell ref="B25:B30"/>
    <mergeCell ref="D25:D30"/>
    <mergeCell ref="D49:D54"/>
    <mergeCell ref="B137:B142"/>
    <mergeCell ref="C58:C60"/>
    <mergeCell ref="B58:B60"/>
    <mergeCell ref="B55:B57"/>
    <mergeCell ref="B49:B54"/>
    <mergeCell ref="B43:B48"/>
    <mergeCell ref="D137:D142"/>
    <mergeCell ref="B133:B136"/>
    <mergeCell ref="B149:B154"/>
    <mergeCell ref="C143:C148"/>
    <mergeCell ref="B79:B84"/>
    <mergeCell ref="C61:C66"/>
    <mergeCell ref="B98:B105"/>
    <mergeCell ref="C98:C101"/>
    <mergeCell ref="D98:D105"/>
    <mergeCell ref="C102:C105"/>
    <mergeCell ref="A97:F97"/>
    <mergeCell ref="A98:A127"/>
    <mergeCell ref="E73:E78"/>
    <mergeCell ref="F73:F78"/>
    <mergeCell ref="C73:C78"/>
    <mergeCell ref="E149:E154"/>
    <mergeCell ref="D129:D136"/>
    <mergeCell ref="F129:F132"/>
    <mergeCell ref="B129:B132"/>
    <mergeCell ref="B91:B96"/>
    <mergeCell ref="C133:C136"/>
    <mergeCell ref="F91:F93"/>
    <mergeCell ref="D91:D96"/>
    <mergeCell ref="A72:F72"/>
    <mergeCell ref="B85:B90"/>
    <mergeCell ref="F85:F87"/>
    <mergeCell ref="C88:C90"/>
    <mergeCell ref="B73:B78"/>
    <mergeCell ref="E88:E90"/>
    <mergeCell ref="F88:F90"/>
    <mergeCell ref="A73:A96"/>
    <mergeCell ref="F79:F81"/>
    <mergeCell ref="D73:D78"/>
    <mergeCell ref="E79:E81"/>
    <mergeCell ref="C79:C81"/>
    <mergeCell ref="C91:C93"/>
    <mergeCell ref="E49:E54"/>
    <mergeCell ref="D43:D48"/>
    <mergeCell ref="C67:C71"/>
    <mergeCell ref="E94:E96"/>
    <mergeCell ref="F94:F96"/>
    <mergeCell ref="D114:D119"/>
    <mergeCell ref="A128:F128"/>
    <mergeCell ref="B61:B66"/>
    <mergeCell ref="F61:F66"/>
    <mergeCell ref="D61:D66"/>
    <mergeCell ref="F43:F48"/>
    <mergeCell ref="C43:C48"/>
    <mergeCell ref="F58:F60"/>
    <mergeCell ref="C49:C54"/>
    <mergeCell ref="E58:E60"/>
    <mergeCell ref="D55:D60"/>
    <mergeCell ref="F49:F54"/>
    <mergeCell ref="E67:E71"/>
    <mergeCell ref="D67:D71"/>
    <mergeCell ref="E91:E93"/>
    <mergeCell ref="A324:A335"/>
    <mergeCell ref="A310:F310"/>
    <mergeCell ref="A311:F311"/>
    <mergeCell ref="E220:E225"/>
    <mergeCell ref="F304:F308"/>
    <mergeCell ref="B281:B292"/>
    <mergeCell ref="A281:A308"/>
    <mergeCell ref="C293:C298"/>
    <mergeCell ref="B220:B225"/>
    <mergeCell ref="B293:B298"/>
    <mergeCell ref="A280:F280"/>
    <mergeCell ref="E251:E253"/>
    <mergeCell ref="F220:F225"/>
    <mergeCell ref="C220:C225"/>
    <mergeCell ref="F245:F247"/>
    <mergeCell ref="A227:A253"/>
    <mergeCell ref="F251:F253"/>
    <mergeCell ref="C245:C247"/>
    <mergeCell ref="E248:E250"/>
    <mergeCell ref="A214:A225"/>
    <mergeCell ref="F242:F244"/>
    <mergeCell ref="E214:E219"/>
    <mergeCell ref="F299:F303"/>
    <mergeCell ref="A260:F260"/>
    <mergeCell ref="E155:E160"/>
    <mergeCell ref="E174:E176"/>
    <mergeCell ref="F161:F166"/>
    <mergeCell ref="D174:D179"/>
    <mergeCell ref="F174:F176"/>
    <mergeCell ref="D161:D166"/>
    <mergeCell ref="B168:B173"/>
    <mergeCell ref="B180:B185"/>
    <mergeCell ref="D186:D191"/>
    <mergeCell ref="C183:C185"/>
    <mergeCell ref="C189:C191"/>
    <mergeCell ref="E186:E188"/>
    <mergeCell ref="F183:F185"/>
    <mergeCell ref="C177:C179"/>
    <mergeCell ref="D180:D185"/>
    <mergeCell ref="E183:E185"/>
    <mergeCell ref="F186:F188"/>
    <mergeCell ref="E180:E182"/>
    <mergeCell ref="B155:B160"/>
    <mergeCell ref="C155:C160"/>
    <mergeCell ref="D155:D160"/>
    <mergeCell ref="E189:E191"/>
    <mergeCell ref="F281:F292"/>
    <mergeCell ref="F261:F266"/>
    <mergeCell ref="C242:C244"/>
    <mergeCell ref="F227:F231"/>
    <mergeCell ref="B227:B231"/>
    <mergeCell ref="F237:F241"/>
    <mergeCell ref="C214:C219"/>
    <mergeCell ref="D214:D219"/>
    <mergeCell ref="E237:E241"/>
    <mergeCell ref="F214:F219"/>
    <mergeCell ref="F232:F236"/>
    <mergeCell ref="A226:F226"/>
    <mergeCell ref="E232:E236"/>
    <mergeCell ref="D232:D236"/>
    <mergeCell ref="B214:B219"/>
    <mergeCell ref="B242:B247"/>
    <mergeCell ref="B237:B241"/>
    <mergeCell ref="D261:D266"/>
    <mergeCell ref="E245:E247"/>
    <mergeCell ref="C251:C253"/>
    <mergeCell ref="D242:D247"/>
    <mergeCell ref="C232:C236"/>
    <mergeCell ref="E255:E259"/>
    <mergeCell ref="A255:A259"/>
    <mergeCell ref="A213:F213"/>
    <mergeCell ref="E161:E166"/>
    <mergeCell ref="F137:F142"/>
    <mergeCell ref="E137:E142"/>
    <mergeCell ref="A129:A166"/>
    <mergeCell ref="F149:F154"/>
    <mergeCell ref="F155:F160"/>
    <mergeCell ref="E129:E132"/>
    <mergeCell ref="F133:F136"/>
    <mergeCell ref="E143:E148"/>
    <mergeCell ref="C129:C132"/>
    <mergeCell ref="F143:F148"/>
    <mergeCell ref="B143:B148"/>
    <mergeCell ref="C149:C154"/>
    <mergeCell ref="C161:C166"/>
    <mergeCell ref="C137:C142"/>
    <mergeCell ref="D143:D148"/>
    <mergeCell ref="E133:E136"/>
    <mergeCell ref="B161:B166"/>
    <mergeCell ref="D149:D154"/>
    <mergeCell ref="A168:A191"/>
    <mergeCell ref="A167:F167"/>
    <mergeCell ref="C180:C182"/>
    <mergeCell ref="E177:E179"/>
    <mergeCell ref="E25:E30"/>
    <mergeCell ref="C31:C36"/>
    <mergeCell ref="C25:C30"/>
    <mergeCell ref="E37:E42"/>
    <mergeCell ref="E55:E57"/>
    <mergeCell ref="F55:F57"/>
    <mergeCell ref="B120:B127"/>
    <mergeCell ref="C120:C123"/>
    <mergeCell ref="D120:D127"/>
    <mergeCell ref="E120:E123"/>
    <mergeCell ref="F120:F123"/>
    <mergeCell ref="C124:C127"/>
    <mergeCell ref="E124:E127"/>
    <mergeCell ref="F124:F127"/>
    <mergeCell ref="F82:F84"/>
    <mergeCell ref="E82:E84"/>
    <mergeCell ref="C82:C84"/>
    <mergeCell ref="D79:D84"/>
    <mergeCell ref="C85:C87"/>
    <mergeCell ref="D85:D90"/>
    <mergeCell ref="E85:E87"/>
    <mergeCell ref="C94:C96"/>
    <mergeCell ref="B114:B119"/>
    <mergeCell ref="E61:E66"/>
    <mergeCell ref="F198:F202"/>
    <mergeCell ref="E98:E101"/>
    <mergeCell ref="F98:F101"/>
    <mergeCell ref="E102:E105"/>
    <mergeCell ref="F102:F105"/>
    <mergeCell ref="B208:B212"/>
    <mergeCell ref="C208:C212"/>
    <mergeCell ref="D208:D212"/>
    <mergeCell ref="E208:E212"/>
    <mergeCell ref="F208:F212"/>
    <mergeCell ref="F177:F179"/>
    <mergeCell ref="A192:F192"/>
    <mergeCell ref="C168:C173"/>
    <mergeCell ref="E168:E173"/>
    <mergeCell ref="F168:F173"/>
    <mergeCell ref="B193:B197"/>
    <mergeCell ref="C193:C197"/>
    <mergeCell ref="D193:D197"/>
    <mergeCell ref="E193:E197"/>
    <mergeCell ref="F193:F197"/>
    <mergeCell ref="C186:C188"/>
    <mergeCell ref="A193:A212"/>
    <mergeCell ref="B174:B179"/>
    <mergeCell ref="C174:C176"/>
    <mergeCell ref="B203:B207"/>
    <mergeCell ref="C203:C207"/>
    <mergeCell ref="D203:D207"/>
    <mergeCell ref="E203:E207"/>
    <mergeCell ref="F203:F207"/>
    <mergeCell ref="C110:C113"/>
    <mergeCell ref="E110:E113"/>
    <mergeCell ref="F110:F113"/>
    <mergeCell ref="B106:B113"/>
    <mergeCell ref="C106:C109"/>
    <mergeCell ref="D106:D113"/>
    <mergeCell ref="E106:E109"/>
    <mergeCell ref="F106:F109"/>
    <mergeCell ref="C114:C119"/>
    <mergeCell ref="E114:E119"/>
    <mergeCell ref="F114:F119"/>
    <mergeCell ref="B186:B191"/>
    <mergeCell ref="D168:D173"/>
    <mergeCell ref="F180:F182"/>
    <mergeCell ref="F189:F191"/>
    <mergeCell ref="B198:B202"/>
    <mergeCell ref="C198:C202"/>
    <mergeCell ref="D198:D202"/>
    <mergeCell ref="E198:E202"/>
  </mergeCells>
  <pageMargins left="0.2" right="0.2" top="0.23" bottom="0.27"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GY284"/>
  <sheetViews>
    <sheetView zoomScale="80" zoomScaleNormal="80" workbookViewId="0">
      <selection sqref="A1:F1"/>
    </sheetView>
  </sheetViews>
  <sheetFormatPr defaultColWidth="8.75" defaultRowHeight="15.75"/>
  <cols>
    <col min="1" max="1" width="9.25" style="10" customWidth="1"/>
    <col min="2" max="2" width="20.625" style="15" customWidth="1"/>
    <col min="3" max="3" width="22.25" style="22" customWidth="1"/>
    <col min="4" max="4" width="76" style="94" customWidth="1"/>
    <col min="5" max="5" width="12" style="94" customWidth="1"/>
    <col min="6" max="6" width="13.75" style="24" customWidth="1"/>
    <col min="7" max="207" width="9" style="94" customWidth="1"/>
    <col min="208" max="228" width="9" style="95" customWidth="1"/>
    <col min="229" max="16384" width="8.75" style="95"/>
  </cols>
  <sheetData>
    <row r="1" spans="1:207" s="94" customFormat="1" ht="193.5" customHeight="1">
      <c r="A1" s="385"/>
      <c r="B1" s="385"/>
      <c r="C1" s="385"/>
      <c r="D1" s="385"/>
      <c r="E1" s="385"/>
      <c r="F1" s="385"/>
    </row>
    <row r="2" spans="1:207" s="4" customFormat="1" ht="45" customHeight="1">
      <c r="A2" s="504" t="s">
        <v>33</v>
      </c>
      <c r="B2" s="504"/>
      <c r="C2" s="504"/>
      <c r="D2" s="504"/>
      <c r="E2" s="504"/>
      <c r="F2" s="504"/>
    </row>
    <row r="3" spans="1:207" ht="33" customHeight="1">
      <c r="A3" s="111" t="s">
        <v>3</v>
      </c>
      <c r="B3" s="111" t="s">
        <v>0</v>
      </c>
      <c r="C3" s="112" t="s">
        <v>2</v>
      </c>
      <c r="D3" s="112" t="s">
        <v>1</v>
      </c>
      <c r="E3" s="53" t="s">
        <v>14</v>
      </c>
      <c r="F3" s="113" t="s">
        <v>9</v>
      </c>
    </row>
    <row r="4" spans="1:207" s="97" customFormat="1" ht="33" customHeight="1">
      <c r="A4" s="427" t="s">
        <v>547</v>
      </c>
      <c r="B4" s="427"/>
      <c r="C4" s="427"/>
      <c r="D4" s="427"/>
      <c r="E4" s="427"/>
      <c r="F4" s="427"/>
      <c r="G4" s="96"/>
      <c r="H4" s="96"/>
      <c r="I4" s="96"/>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c r="AO4" s="96"/>
      <c r="AP4" s="96"/>
      <c r="AQ4" s="96"/>
      <c r="AR4" s="96"/>
      <c r="AS4" s="96"/>
      <c r="AT4" s="96"/>
      <c r="AU4" s="96"/>
      <c r="AV4" s="96"/>
      <c r="AW4" s="96"/>
      <c r="AX4" s="96"/>
      <c r="AY4" s="96"/>
      <c r="AZ4" s="96"/>
      <c r="BA4" s="96"/>
      <c r="BB4" s="96"/>
      <c r="BC4" s="96"/>
      <c r="BD4" s="96"/>
      <c r="BE4" s="96"/>
      <c r="BF4" s="96"/>
      <c r="BG4" s="96"/>
      <c r="BH4" s="96"/>
      <c r="BI4" s="96"/>
      <c r="BJ4" s="96"/>
      <c r="BK4" s="96"/>
      <c r="BL4" s="96"/>
      <c r="BM4" s="96"/>
      <c r="BN4" s="96"/>
      <c r="BO4" s="96"/>
      <c r="BP4" s="96"/>
      <c r="BQ4" s="96"/>
      <c r="BR4" s="96"/>
      <c r="BS4" s="96"/>
      <c r="BT4" s="96"/>
      <c r="BU4" s="96"/>
      <c r="BV4" s="96"/>
      <c r="BW4" s="96"/>
      <c r="BX4" s="96"/>
      <c r="BY4" s="96"/>
      <c r="BZ4" s="96"/>
      <c r="CA4" s="96"/>
      <c r="CB4" s="96"/>
      <c r="CC4" s="96"/>
      <c r="CD4" s="96"/>
      <c r="CE4" s="96"/>
      <c r="CF4" s="96"/>
      <c r="CG4" s="96"/>
      <c r="CH4" s="96"/>
      <c r="CI4" s="96"/>
      <c r="CJ4" s="96"/>
      <c r="CK4" s="96"/>
      <c r="CL4" s="96"/>
      <c r="CM4" s="96"/>
      <c r="CN4" s="96"/>
      <c r="CO4" s="96"/>
      <c r="CP4" s="96"/>
      <c r="CQ4" s="96"/>
      <c r="CR4" s="96"/>
      <c r="CS4" s="96"/>
      <c r="CT4" s="96"/>
      <c r="CU4" s="96"/>
      <c r="CV4" s="96"/>
      <c r="CW4" s="96"/>
      <c r="CX4" s="96"/>
      <c r="CY4" s="96"/>
      <c r="CZ4" s="96"/>
      <c r="DA4" s="96"/>
      <c r="DB4" s="96"/>
      <c r="DC4" s="96"/>
      <c r="DD4" s="96"/>
      <c r="DE4" s="96"/>
      <c r="DF4" s="96"/>
      <c r="DG4" s="96"/>
      <c r="DH4" s="96"/>
      <c r="DI4" s="96"/>
      <c r="DJ4" s="96"/>
      <c r="DK4" s="96"/>
      <c r="DL4" s="96"/>
      <c r="DM4" s="96"/>
      <c r="DN4" s="96"/>
      <c r="DO4" s="96"/>
      <c r="DP4" s="96"/>
      <c r="DQ4" s="96"/>
      <c r="DR4" s="96"/>
      <c r="DS4" s="96"/>
      <c r="DT4" s="96"/>
      <c r="DU4" s="96"/>
      <c r="DV4" s="96"/>
      <c r="DW4" s="96"/>
      <c r="DX4" s="96"/>
      <c r="DY4" s="96"/>
      <c r="DZ4" s="96"/>
      <c r="EA4" s="96"/>
      <c r="EB4" s="96"/>
      <c r="EC4" s="96"/>
      <c r="ED4" s="96"/>
      <c r="EE4" s="96"/>
      <c r="EF4" s="96"/>
      <c r="EG4" s="96"/>
      <c r="EH4" s="96"/>
      <c r="EI4" s="96"/>
      <c r="EJ4" s="96"/>
      <c r="EK4" s="96"/>
      <c r="EL4" s="96"/>
      <c r="EM4" s="96"/>
      <c r="EN4" s="96"/>
      <c r="EO4" s="96"/>
      <c r="EP4" s="96"/>
      <c r="EQ4" s="96"/>
      <c r="ER4" s="96"/>
      <c r="ES4" s="96"/>
      <c r="ET4" s="96"/>
      <c r="EU4" s="96"/>
      <c r="EV4" s="96"/>
      <c r="EW4" s="96"/>
      <c r="EX4" s="96"/>
      <c r="EY4" s="96"/>
      <c r="EZ4" s="96"/>
      <c r="FA4" s="96"/>
      <c r="FB4" s="96"/>
      <c r="FC4" s="96"/>
      <c r="FD4" s="96"/>
      <c r="FE4" s="96"/>
      <c r="FF4" s="96"/>
      <c r="FG4" s="96"/>
      <c r="FH4" s="96"/>
      <c r="FI4" s="96"/>
      <c r="FJ4" s="96"/>
      <c r="FK4" s="96"/>
      <c r="FL4" s="96"/>
      <c r="FM4" s="96"/>
      <c r="FN4" s="96"/>
      <c r="FO4" s="96"/>
      <c r="FP4" s="96"/>
      <c r="FQ4" s="96"/>
      <c r="FR4" s="96"/>
      <c r="FS4" s="96"/>
      <c r="FT4" s="96"/>
      <c r="FU4" s="96"/>
      <c r="FV4" s="96"/>
      <c r="FW4" s="96"/>
      <c r="FX4" s="96"/>
      <c r="FY4" s="96"/>
      <c r="FZ4" s="96"/>
      <c r="GA4" s="96"/>
      <c r="GB4" s="96"/>
      <c r="GC4" s="96"/>
      <c r="GD4" s="96"/>
      <c r="GE4" s="96"/>
      <c r="GF4" s="96"/>
      <c r="GG4" s="96"/>
      <c r="GH4" s="96"/>
      <c r="GI4" s="96"/>
      <c r="GJ4" s="96"/>
      <c r="GK4" s="96"/>
      <c r="GL4" s="96"/>
      <c r="GM4" s="96"/>
      <c r="GN4" s="96"/>
      <c r="GO4" s="96"/>
      <c r="GP4" s="96"/>
      <c r="GQ4" s="96"/>
      <c r="GR4" s="96"/>
      <c r="GS4" s="96"/>
      <c r="GT4" s="96"/>
      <c r="GU4" s="96"/>
      <c r="GV4" s="96"/>
      <c r="GW4" s="96"/>
      <c r="GX4" s="96"/>
      <c r="GY4" s="96"/>
    </row>
    <row r="5" spans="1:207" s="97" customFormat="1" ht="37.9" customHeight="1">
      <c r="A5" s="492"/>
      <c r="B5" s="513"/>
      <c r="C5" s="509" t="s">
        <v>582</v>
      </c>
      <c r="D5" s="510" t="s">
        <v>586</v>
      </c>
      <c r="E5" s="511">
        <v>1250000</v>
      </c>
      <c r="F5" s="512">
        <f>E5*2</f>
        <v>2500000</v>
      </c>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96"/>
      <c r="AY5" s="96"/>
      <c r="AZ5" s="96"/>
      <c r="BA5" s="96"/>
      <c r="BB5" s="96"/>
      <c r="BC5" s="96"/>
      <c r="BD5" s="96"/>
      <c r="BE5" s="96"/>
      <c r="BF5" s="96"/>
      <c r="BG5" s="96"/>
      <c r="BH5" s="96"/>
      <c r="BI5" s="96"/>
      <c r="BJ5" s="96"/>
      <c r="BK5" s="96"/>
      <c r="BL5" s="96"/>
      <c r="BM5" s="96"/>
      <c r="BN5" s="96"/>
      <c r="BO5" s="96"/>
      <c r="BP5" s="96"/>
      <c r="BQ5" s="96"/>
      <c r="BR5" s="96"/>
      <c r="BS5" s="96"/>
      <c r="BT5" s="96"/>
      <c r="BU5" s="96"/>
      <c r="BV5" s="96"/>
      <c r="BW5" s="96"/>
      <c r="BX5" s="96"/>
      <c r="BY5" s="96"/>
      <c r="BZ5" s="96"/>
      <c r="CA5" s="96"/>
      <c r="CB5" s="96"/>
      <c r="CC5" s="96"/>
      <c r="CD5" s="96"/>
      <c r="CE5" s="96"/>
      <c r="CF5" s="96"/>
      <c r="CG5" s="96"/>
      <c r="CH5" s="96"/>
      <c r="CI5" s="96"/>
      <c r="CJ5" s="96"/>
      <c r="CK5" s="96"/>
      <c r="CL5" s="96"/>
      <c r="CM5" s="96"/>
      <c r="CN5" s="96"/>
      <c r="CO5" s="96"/>
      <c r="CP5" s="96"/>
      <c r="CQ5" s="96"/>
      <c r="CR5" s="96"/>
      <c r="CS5" s="96"/>
      <c r="CT5" s="96"/>
      <c r="CU5" s="96"/>
      <c r="CV5" s="96"/>
      <c r="CW5" s="96"/>
      <c r="CX5" s="96"/>
      <c r="CY5" s="96"/>
      <c r="CZ5" s="96"/>
      <c r="DA5" s="96"/>
      <c r="DB5" s="96"/>
      <c r="DC5" s="96"/>
      <c r="DD5" s="96"/>
      <c r="DE5" s="96"/>
      <c r="DF5" s="96"/>
      <c r="DG5" s="96"/>
      <c r="DH5" s="96"/>
      <c r="DI5" s="96"/>
      <c r="DJ5" s="96"/>
      <c r="DK5" s="96"/>
      <c r="DL5" s="96"/>
      <c r="DM5" s="96"/>
      <c r="DN5" s="96"/>
      <c r="DO5" s="96"/>
      <c r="DP5" s="96"/>
      <c r="DQ5" s="96"/>
      <c r="DR5" s="96"/>
      <c r="DS5" s="96"/>
      <c r="DT5" s="96"/>
      <c r="DU5" s="96"/>
      <c r="DV5" s="96"/>
      <c r="DW5" s="96"/>
      <c r="DX5" s="96"/>
      <c r="DY5" s="96"/>
      <c r="DZ5" s="96"/>
      <c r="EA5" s="96"/>
      <c r="EB5" s="96"/>
      <c r="EC5" s="96"/>
      <c r="ED5" s="96"/>
      <c r="EE5" s="96"/>
      <c r="EF5" s="96"/>
      <c r="EG5" s="96"/>
      <c r="EH5" s="96"/>
      <c r="EI5" s="96"/>
      <c r="EJ5" s="96"/>
      <c r="EK5" s="96"/>
      <c r="EL5" s="96"/>
      <c r="EM5" s="96"/>
      <c r="EN5" s="96"/>
      <c r="EO5" s="96"/>
      <c r="EP5" s="96"/>
      <c r="EQ5" s="96"/>
      <c r="ER5" s="96"/>
      <c r="ES5" s="96"/>
      <c r="ET5" s="96"/>
      <c r="EU5" s="96"/>
      <c r="EV5" s="96"/>
      <c r="EW5" s="96"/>
      <c r="EX5" s="96"/>
      <c r="EY5" s="96"/>
      <c r="EZ5" s="96"/>
      <c r="FA5" s="96"/>
      <c r="FB5" s="96"/>
      <c r="FC5" s="96"/>
      <c r="FD5" s="96"/>
      <c r="FE5" s="96"/>
      <c r="FF5" s="96"/>
      <c r="FG5" s="96"/>
      <c r="FH5" s="96"/>
      <c r="FI5" s="96"/>
      <c r="FJ5" s="96"/>
      <c r="FK5" s="96"/>
      <c r="FL5" s="96"/>
      <c r="FM5" s="96"/>
      <c r="FN5" s="96"/>
      <c r="FO5" s="96"/>
      <c r="FP5" s="96"/>
      <c r="FQ5" s="96"/>
      <c r="FR5" s="96"/>
      <c r="FS5" s="96"/>
      <c r="FT5" s="96"/>
      <c r="FU5" s="96"/>
      <c r="FV5" s="96"/>
      <c r="FW5" s="96"/>
      <c r="FX5" s="96"/>
      <c r="FY5" s="96"/>
      <c r="FZ5" s="96"/>
      <c r="GA5" s="96"/>
      <c r="GB5" s="96"/>
      <c r="GC5" s="96"/>
      <c r="GD5" s="96"/>
      <c r="GE5" s="96"/>
      <c r="GF5" s="96"/>
      <c r="GG5" s="96"/>
      <c r="GH5" s="96"/>
      <c r="GI5" s="96"/>
      <c r="GJ5" s="96"/>
      <c r="GK5" s="96"/>
      <c r="GL5" s="96"/>
      <c r="GM5" s="96"/>
      <c r="GN5" s="96"/>
      <c r="GO5" s="96"/>
      <c r="GP5" s="96"/>
      <c r="GQ5" s="96"/>
      <c r="GR5" s="96"/>
      <c r="GS5" s="96"/>
      <c r="GT5" s="96"/>
      <c r="GU5" s="96"/>
      <c r="GV5" s="96"/>
      <c r="GW5" s="96"/>
      <c r="GX5" s="96"/>
      <c r="GY5" s="96"/>
    </row>
    <row r="6" spans="1:207" s="97" customFormat="1" ht="37.9" customHeight="1">
      <c r="A6" s="492"/>
      <c r="B6" s="468"/>
      <c r="C6" s="499"/>
      <c r="D6" s="472"/>
      <c r="E6" s="500"/>
      <c r="F6" s="501"/>
      <c r="G6" s="96"/>
      <c r="H6" s="96"/>
      <c r="I6" s="96"/>
      <c r="J6" s="96"/>
      <c r="K6" s="96"/>
      <c r="L6" s="96"/>
      <c r="M6" s="96"/>
      <c r="N6" s="96"/>
      <c r="O6" s="96"/>
      <c r="P6" s="96"/>
      <c r="Q6" s="96"/>
      <c r="R6" s="96"/>
      <c r="S6" s="96"/>
      <c r="T6" s="96"/>
      <c r="U6" s="96"/>
      <c r="V6" s="96"/>
      <c r="W6" s="96"/>
      <c r="X6" s="96"/>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6"/>
      <c r="DD6" s="96"/>
      <c r="DE6" s="96"/>
      <c r="DF6" s="96"/>
      <c r="DG6" s="96"/>
      <c r="DH6" s="96"/>
      <c r="DI6" s="96"/>
      <c r="DJ6" s="96"/>
      <c r="DK6" s="96"/>
      <c r="DL6" s="96"/>
      <c r="DM6" s="96"/>
      <c r="DN6" s="96"/>
      <c r="DO6" s="96"/>
      <c r="DP6" s="96"/>
      <c r="DQ6" s="96"/>
      <c r="DR6" s="96"/>
      <c r="DS6" s="96"/>
      <c r="DT6" s="96"/>
      <c r="DU6" s="96"/>
      <c r="DV6" s="96"/>
      <c r="DW6" s="96"/>
      <c r="DX6" s="96"/>
      <c r="DY6" s="96"/>
      <c r="DZ6" s="96"/>
      <c r="EA6" s="96"/>
      <c r="EB6" s="96"/>
      <c r="EC6" s="96"/>
      <c r="ED6" s="96"/>
      <c r="EE6" s="96"/>
      <c r="EF6" s="96"/>
      <c r="EG6" s="96"/>
      <c r="EH6" s="96"/>
      <c r="EI6" s="96"/>
      <c r="EJ6" s="96"/>
      <c r="EK6" s="96"/>
      <c r="EL6" s="96"/>
      <c r="EM6" s="96"/>
      <c r="EN6" s="96"/>
      <c r="EO6" s="96"/>
      <c r="EP6" s="96"/>
      <c r="EQ6" s="96"/>
      <c r="ER6" s="96"/>
      <c r="ES6" s="96"/>
      <c r="ET6" s="96"/>
      <c r="EU6" s="96"/>
      <c r="EV6" s="96"/>
      <c r="EW6" s="96"/>
      <c r="EX6" s="96"/>
      <c r="EY6" s="96"/>
      <c r="EZ6" s="96"/>
      <c r="FA6" s="96"/>
      <c r="FB6" s="96"/>
      <c r="FC6" s="96"/>
      <c r="FD6" s="96"/>
      <c r="FE6" s="96"/>
      <c r="FF6" s="96"/>
      <c r="FG6" s="96"/>
      <c r="FH6" s="96"/>
      <c r="FI6" s="96"/>
      <c r="FJ6" s="96"/>
      <c r="FK6" s="96"/>
      <c r="FL6" s="96"/>
      <c r="FM6" s="96"/>
      <c r="FN6" s="96"/>
      <c r="FO6" s="96"/>
      <c r="FP6" s="96"/>
      <c r="FQ6" s="96"/>
      <c r="FR6" s="96"/>
      <c r="FS6" s="96"/>
      <c r="FT6" s="96"/>
      <c r="FU6" s="96"/>
      <c r="FV6" s="96"/>
      <c r="FW6" s="96"/>
      <c r="FX6" s="96"/>
      <c r="FY6" s="96"/>
      <c r="FZ6" s="96"/>
      <c r="GA6" s="96"/>
      <c r="GB6" s="96"/>
      <c r="GC6" s="96"/>
      <c r="GD6" s="96"/>
      <c r="GE6" s="96"/>
      <c r="GF6" s="96"/>
      <c r="GG6" s="96"/>
      <c r="GH6" s="96"/>
      <c r="GI6" s="96"/>
      <c r="GJ6" s="96"/>
      <c r="GK6" s="96"/>
      <c r="GL6" s="96"/>
      <c r="GM6" s="96"/>
      <c r="GN6" s="96"/>
      <c r="GO6" s="96"/>
      <c r="GP6" s="96"/>
      <c r="GQ6" s="96"/>
      <c r="GR6" s="96"/>
      <c r="GS6" s="96"/>
      <c r="GT6" s="96"/>
      <c r="GU6" s="96"/>
      <c r="GV6" s="96"/>
      <c r="GW6" s="96"/>
      <c r="GX6" s="96"/>
      <c r="GY6" s="96"/>
    </row>
    <row r="7" spans="1:207" s="97" customFormat="1" ht="37.9" customHeight="1">
      <c r="A7" s="492"/>
      <c r="B7" s="468"/>
      <c r="C7" s="499"/>
      <c r="D7" s="472"/>
      <c r="E7" s="500"/>
      <c r="F7" s="501"/>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6"/>
      <c r="DD7" s="96"/>
      <c r="DE7" s="96"/>
      <c r="DF7" s="96"/>
      <c r="DG7" s="96"/>
      <c r="DH7" s="96"/>
      <c r="DI7" s="96"/>
      <c r="DJ7" s="96"/>
      <c r="DK7" s="96"/>
      <c r="DL7" s="96"/>
      <c r="DM7" s="96"/>
      <c r="DN7" s="96"/>
      <c r="DO7" s="96"/>
      <c r="DP7" s="96"/>
      <c r="DQ7" s="96"/>
      <c r="DR7" s="96"/>
      <c r="DS7" s="96"/>
      <c r="DT7" s="96"/>
      <c r="DU7" s="96"/>
      <c r="DV7" s="96"/>
      <c r="DW7" s="96"/>
      <c r="DX7" s="96"/>
      <c r="DY7" s="96"/>
      <c r="DZ7" s="96"/>
      <c r="EA7" s="96"/>
      <c r="EB7" s="96"/>
      <c r="EC7" s="96"/>
      <c r="ED7" s="96"/>
      <c r="EE7" s="96"/>
      <c r="EF7" s="96"/>
      <c r="EG7" s="96"/>
      <c r="EH7" s="96"/>
      <c r="EI7" s="96"/>
      <c r="EJ7" s="96"/>
      <c r="EK7" s="96"/>
      <c r="EL7" s="96"/>
      <c r="EM7" s="96"/>
      <c r="EN7" s="96"/>
      <c r="EO7" s="96"/>
      <c r="EP7" s="96"/>
      <c r="EQ7" s="96"/>
      <c r="ER7" s="96"/>
      <c r="ES7" s="96"/>
      <c r="ET7" s="96"/>
      <c r="EU7" s="96"/>
      <c r="EV7" s="96"/>
      <c r="EW7" s="96"/>
      <c r="EX7" s="96"/>
      <c r="EY7" s="96"/>
      <c r="EZ7" s="96"/>
      <c r="FA7" s="96"/>
      <c r="FB7" s="96"/>
      <c r="FC7" s="96"/>
      <c r="FD7" s="96"/>
      <c r="FE7" s="96"/>
      <c r="FF7" s="96"/>
      <c r="FG7" s="96"/>
      <c r="FH7" s="96"/>
      <c r="FI7" s="96"/>
      <c r="FJ7" s="96"/>
      <c r="FK7" s="96"/>
      <c r="FL7" s="96"/>
      <c r="FM7" s="96"/>
      <c r="FN7" s="96"/>
      <c r="FO7" s="96"/>
      <c r="FP7" s="96"/>
      <c r="FQ7" s="96"/>
      <c r="FR7" s="96"/>
      <c r="FS7" s="96"/>
      <c r="FT7" s="96"/>
      <c r="FU7" s="96"/>
      <c r="FV7" s="96"/>
      <c r="FW7" s="96"/>
      <c r="FX7" s="96"/>
      <c r="FY7" s="96"/>
      <c r="FZ7" s="96"/>
      <c r="GA7" s="96"/>
      <c r="GB7" s="96"/>
      <c r="GC7" s="96"/>
      <c r="GD7" s="96"/>
      <c r="GE7" s="96"/>
      <c r="GF7" s="96"/>
      <c r="GG7" s="96"/>
      <c r="GH7" s="96"/>
      <c r="GI7" s="96"/>
      <c r="GJ7" s="96"/>
      <c r="GK7" s="96"/>
      <c r="GL7" s="96"/>
      <c r="GM7" s="96"/>
      <c r="GN7" s="96"/>
      <c r="GO7" s="96"/>
      <c r="GP7" s="96"/>
      <c r="GQ7" s="96"/>
      <c r="GR7" s="96"/>
      <c r="GS7" s="96"/>
      <c r="GT7" s="96"/>
      <c r="GU7" s="96"/>
      <c r="GV7" s="96"/>
      <c r="GW7" s="96"/>
      <c r="GX7" s="96"/>
      <c r="GY7" s="96"/>
    </row>
    <row r="8" spans="1:207" s="97" customFormat="1" ht="37.9" customHeight="1">
      <c r="A8" s="492"/>
      <c r="B8" s="468"/>
      <c r="C8" s="499"/>
      <c r="D8" s="472"/>
      <c r="E8" s="500"/>
      <c r="F8" s="501"/>
      <c r="G8" s="96"/>
      <c r="H8" s="96"/>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6"/>
      <c r="DD8" s="96"/>
      <c r="DE8" s="96"/>
      <c r="DF8" s="96"/>
      <c r="DG8" s="96"/>
      <c r="DH8" s="96"/>
      <c r="DI8" s="96"/>
      <c r="DJ8" s="96"/>
      <c r="DK8" s="96"/>
      <c r="DL8" s="96"/>
      <c r="DM8" s="96"/>
      <c r="DN8" s="96"/>
      <c r="DO8" s="96"/>
      <c r="DP8" s="96"/>
      <c r="DQ8" s="96"/>
      <c r="DR8" s="96"/>
      <c r="DS8" s="96"/>
      <c r="DT8" s="96"/>
      <c r="DU8" s="96"/>
      <c r="DV8" s="96"/>
      <c r="DW8" s="96"/>
      <c r="DX8" s="96"/>
      <c r="DY8" s="96"/>
      <c r="DZ8" s="96"/>
      <c r="EA8" s="96"/>
      <c r="EB8" s="96"/>
      <c r="EC8" s="96"/>
      <c r="ED8" s="96"/>
      <c r="EE8" s="96"/>
      <c r="EF8" s="96"/>
      <c r="EG8" s="96"/>
      <c r="EH8" s="96"/>
      <c r="EI8" s="96"/>
      <c r="EJ8" s="96"/>
      <c r="EK8" s="96"/>
      <c r="EL8" s="96"/>
      <c r="EM8" s="96"/>
      <c r="EN8" s="96"/>
      <c r="EO8" s="96"/>
      <c r="EP8" s="96"/>
      <c r="EQ8" s="96"/>
      <c r="ER8" s="96"/>
      <c r="ES8" s="96"/>
      <c r="ET8" s="96"/>
      <c r="EU8" s="96"/>
      <c r="EV8" s="96"/>
      <c r="EW8" s="96"/>
      <c r="EX8" s="96"/>
      <c r="EY8" s="96"/>
      <c r="EZ8" s="96"/>
      <c r="FA8" s="96"/>
      <c r="FB8" s="96"/>
      <c r="FC8" s="96"/>
      <c r="FD8" s="96"/>
      <c r="FE8" s="96"/>
      <c r="FF8" s="96"/>
      <c r="FG8" s="96"/>
      <c r="FH8" s="96"/>
      <c r="FI8" s="96"/>
      <c r="FJ8" s="96"/>
      <c r="FK8" s="96"/>
      <c r="FL8" s="96"/>
      <c r="FM8" s="96"/>
      <c r="FN8" s="96"/>
      <c r="FO8" s="96"/>
      <c r="FP8" s="96"/>
      <c r="FQ8" s="96"/>
      <c r="FR8" s="96"/>
      <c r="FS8" s="96"/>
      <c r="FT8" s="96"/>
      <c r="FU8" s="96"/>
      <c r="FV8" s="96"/>
      <c r="FW8" s="96"/>
      <c r="FX8" s="96"/>
      <c r="FY8" s="96"/>
      <c r="FZ8" s="96"/>
      <c r="GA8" s="96"/>
      <c r="GB8" s="96"/>
      <c r="GC8" s="96"/>
      <c r="GD8" s="96"/>
      <c r="GE8" s="96"/>
      <c r="GF8" s="96"/>
      <c r="GG8" s="96"/>
      <c r="GH8" s="96"/>
      <c r="GI8" s="96"/>
      <c r="GJ8" s="96"/>
      <c r="GK8" s="96"/>
      <c r="GL8" s="96"/>
      <c r="GM8" s="96"/>
      <c r="GN8" s="96"/>
      <c r="GO8" s="96"/>
      <c r="GP8" s="96"/>
      <c r="GQ8" s="96"/>
      <c r="GR8" s="96"/>
      <c r="GS8" s="96"/>
      <c r="GT8" s="96"/>
      <c r="GU8" s="96"/>
      <c r="GV8" s="96"/>
      <c r="GW8" s="96"/>
      <c r="GX8" s="96"/>
      <c r="GY8" s="96"/>
    </row>
    <row r="9" spans="1:207" s="97" customFormat="1" ht="37.9" customHeight="1">
      <c r="A9" s="492"/>
      <c r="B9" s="468"/>
      <c r="C9" s="499"/>
      <c r="D9" s="472"/>
      <c r="E9" s="500"/>
      <c r="F9" s="501"/>
      <c r="G9" s="96"/>
      <c r="H9" s="96"/>
      <c r="I9" s="96"/>
      <c r="J9" s="96"/>
      <c r="K9" s="96"/>
      <c r="L9" s="96"/>
      <c r="M9" s="96"/>
      <c r="N9" s="96"/>
      <c r="O9" s="96"/>
      <c r="P9" s="96"/>
      <c r="Q9" s="96"/>
      <c r="R9" s="96"/>
      <c r="S9" s="96"/>
      <c r="T9" s="96"/>
      <c r="U9" s="96"/>
      <c r="V9" s="96"/>
      <c r="W9" s="96"/>
      <c r="X9" s="96"/>
      <c r="Y9" s="96"/>
      <c r="Z9" s="96"/>
      <c r="AA9" s="96"/>
      <c r="AB9" s="96"/>
      <c r="AC9" s="96"/>
      <c r="AD9" s="96"/>
      <c r="AE9" s="96"/>
      <c r="AF9" s="96"/>
      <c r="AG9" s="96"/>
      <c r="AH9" s="96"/>
      <c r="AI9" s="96"/>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6"/>
      <c r="DD9" s="96"/>
      <c r="DE9" s="96"/>
      <c r="DF9" s="96"/>
      <c r="DG9" s="96"/>
      <c r="DH9" s="96"/>
      <c r="DI9" s="96"/>
      <c r="DJ9" s="96"/>
      <c r="DK9" s="96"/>
      <c r="DL9" s="96"/>
      <c r="DM9" s="96"/>
      <c r="DN9" s="96"/>
      <c r="DO9" s="96"/>
      <c r="DP9" s="96"/>
      <c r="DQ9" s="96"/>
      <c r="DR9" s="96"/>
      <c r="DS9" s="96"/>
      <c r="DT9" s="96"/>
      <c r="DU9" s="96"/>
      <c r="DV9" s="96"/>
      <c r="DW9" s="96"/>
      <c r="DX9" s="96"/>
      <c r="DY9" s="96"/>
      <c r="DZ9" s="96"/>
      <c r="EA9" s="96"/>
      <c r="EB9" s="96"/>
      <c r="EC9" s="96"/>
      <c r="ED9" s="96"/>
      <c r="EE9" s="96"/>
      <c r="EF9" s="96"/>
      <c r="EG9" s="96"/>
      <c r="EH9" s="96"/>
      <c r="EI9" s="96"/>
      <c r="EJ9" s="96"/>
      <c r="EK9" s="96"/>
      <c r="EL9" s="96"/>
      <c r="EM9" s="96"/>
      <c r="EN9" s="96"/>
      <c r="EO9" s="96"/>
      <c r="EP9" s="96"/>
      <c r="EQ9" s="96"/>
      <c r="ER9" s="96"/>
      <c r="ES9" s="96"/>
      <c r="ET9" s="96"/>
      <c r="EU9" s="96"/>
      <c r="EV9" s="96"/>
      <c r="EW9" s="96"/>
      <c r="EX9" s="96"/>
      <c r="EY9" s="96"/>
      <c r="EZ9" s="96"/>
      <c r="FA9" s="96"/>
      <c r="FB9" s="96"/>
      <c r="FC9" s="96"/>
      <c r="FD9" s="96"/>
      <c r="FE9" s="96"/>
      <c r="FF9" s="96"/>
      <c r="FG9" s="96"/>
      <c r="FH9" s="96"/>
      <c r="FI9" s="96"/>
      <c r="FJ9" s="96"/>
      <c r="FK9" s="96"/>
      <c r="FL9" s="96"/>
      <c r="FM9" s="96"/>
      <c r="FN9" s="96"/>
      <c r="FO9" s="96"/>
      <c r="FP9" s="96"/>
      <c r="FQ9" s="96"/>
      <c r="FR9" s="96"/>
      <c r="FS9" s="96"/>
      <c r="FT9" s="96"/>
      <c r="FU9" s="96"/>
      <c r="FV9" s="96"/>
      <c r="FW9" s="96"/>
      <c r="FX9" s="96"/>
      <c r="FY9" s="96"/>
      <c r="FZ9" s="96"/>
      <c r="GA9" s="96"/>
      <c r="GB9" s="96"/>
      <c r="GC9" s="96"/>
      <c r="GD9" s="96"/>
      <c r="GE9" s="96"/>
      <c r="GF9" s="96"/>
      <c r="GG9" s="96"/>
      <c r="GH9" s="96"/>
      <c r="GI9" s="96"/>
      <c r="GJ9" s="96"/>
      <c r="GK9" s="96"/>
      <c r="GL9" s="96"/>
      <c r="GM9" s="96"/>
      <c r="GN9" s="96"/>
      <c r="GO9" s="96"/>
      <c r="GP9" s="96"/>
      <c r="GQ9" s="96"/>
      <c r="GR9" s="96"/>
      <c r="GS9" s="96"/>
      <c r="GT9" s="96"/>
      <c r="GU9" s="96"/>
      <c r="GV9" s="96"/>
      <c r="GW9" s="96"/>
      <c r="GX9" s="96"/>
      <c r="GY9" s="96"/>
    </row>
    <row r="10" spans="1:207" s="97" customFormat="1" ht="37.9" customHeight="1">
      <c r="A10" s="492"/>
      <c r="B10" s="468"/>
      <c r="C10" s="499"/>
      <c r="D10" s="472"/>
      <c r="E10" s="500"/>
      <c r="F10" s="501"/>
      <c r="G10" s="96"/>
      <c r="H10" s="96"/>
      <c r="I10" s="96"/>
      <c r="J10" s="96"/>
      <c r="K10" s="96"/>
      <c r="L10" s="96"/>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c r="DE10" s="96"/>
      <c r="DF10" s="96"/>
      <c r="DG10" s="96"/>
      <c r="DH10" s="96"/>
      <c r="DI10" s="96"/>
      <c r="DJ10" s="96"/>
      <c r="DK10" s="96"/>
      <c r="DL10" s="96"/>
      <c r="DM10" s="96"/>
      <c r="DN10" s="96"/>
      <c r="DO10" s="96"/>
      <c r="DP10" s="96"/>
      <c r="DQ10" s="96"/>
      <c r="DR10" s="96"/>
      <c r="DS10" s="96"/>
      <c r="DT10" s="96"/>
      <c r="DU10" s="96"/>
      <c r="DV10" s="96"/>
      <c r="DW10" s="96"/>
      <c r="DX10" s="96"/>
      <c r="DY10" s="96"/>
      <c r="DZ10" s="96"/>
      <c r="EA10" s="96"/>
      <c r="EB10" s="96"/>
      <c r="EC10" s="96"/>
      <c r="ED10" s="96"/>
      <c r="EE10" s="96"/>
      <c r="EF10" s="96"/>
      <c r="EG10" s="96"/>
      <c r="EH10" s="96"/>
      <c r="EI10" s="96"/>
      <c r="EJ10" s="96"/>
      <c r="EK10" s="96"/>
      <c r="EL10" s="96"/>
      <c r="EM10" s="96"/>
      <c r="EN10" s="96"/>
      <c r="EO10" s="96"/>
      <c r="EP10" s="96"/>
      <c r="EQ10" s="96"/>
      <c r="ER10" s="96"/>
      <c r="ES10" s="96"/>
      <c r="ET10" s="96"/>
      <c r="EU10" s="96"/>
      <c r="EV10" s="96"/>
      <c r="EW10" s="96"/>
      <c r="EX10" s="96"/>
      <c r="EY10" s="96"/>
      <c r="EZ10" s="96"/>
      <c r="FA10" s="96"/>
      <c r="FB10" s="96"/>
      <c r="FC10" s="96"/>
      <c r="FD10" s="96"/>
      <c r="FE10" s="96"/>
      <c r="FF10" s="96"/>
      <c r="FG10" s="96"/>
      <c r="FH10" s="96"/>
      <c r="FI10" s="96"/>
      <c r="FJ10" s="96"/>
      <c r="FK10" s="96"/>
      <c r="FL10" s="96"/>
      <c r="FM10" s="96"/>
      <c r="FN10" s="96"/>
      <c r="FO10" s="96"/>
      <c r="FP10" s="96"/>
      <c r="FQ10" s="96"/>
      <c r="FR10" s="96"/>
      <c r="FS10" s="96"/>
      <c r="FT10" s="96"/>
      <c r="FU10" s="96"/>
      <c r="FV10" s="96"/>
      <c r="FW10" s="96"/>
      <c r="FX10" s="96"/>
      <c r="FY10" s="96"/>
      <c r="FZ10" s="96"/>
      <c r="GA10" s="96"/>
      <c r="GB10" s="96"/>
      <c r="GC10" s="96"/>
      <c r="GD10" s="96"/>
      <c r="GE10" s="96"/>
      <c r="GF10" s="96"/>
      <c r="GG10" s="96"/>
      <c r="GH10" s="96"/>
      <c r="GI10" s="96"/>
      <c r="GJ10" s="96"/>
      <c r="GK10" s="96"/>
      <c r="GL10" s="96"/>
      <c r="GM10" s="96"/>
      <c r="GN10" s="96"/>
      <c r="GO10" s="96"/>
      <c r="GP10" s="96"/>
      <c r="GQ10" s="96"/>
      <c r="GR10" s="96"/>
      <c r="GS10" s="96"/>
      <c r="GT10" s="96"/>
      <c r="GU10" s="96"/>
      <c r="GV10" s="96"/>
      <c r="GW10" s="96"/>
      <c r="GX10" s="96"/>
      <c r="GY10" s="96"/>
    </row>
    <row r="11" spans="1:207" s="97" customFormat="1" ht="37.9" customHeight="1">
      <c r="A11" s="492"/>
      <c r="B11" s="468"/>
      <c r="C11" s="499"/>
      <c r="D11" s="472"/>
      <c r="E11" s="500"/>
      <c r="F11" s="501"/>
      <c r="G11" s="96"/>
      <c r="H11" s="96"/>
      <c r="I11" s="96"/>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6"/>
      <c r="DD11" s="96"/>
      <c r="DE11" s="96"/>
      <c r="DF11" s="96"/>
      <c r="DG11" s="96"/>
      <c r="DH11" s="96"/>
      <c r="DI11" s="96"/>
      <c r="DJ11" s="96"/>
      <c r="DK11" s="96"/>
      <c r="DL11" s="96"/>
      <c r="DM11" s="96"/>
      <c r="DN11" s="96"/>
      <c r="DO11" s="96"/>
      <c r="DP11" s="96"/>
      <c r="DQ11" s="96"/>
      <c r="DR11" s="96"/>
      <c r="DS11" s="96"/>
      <c r="DT11" s="96"/>
      <c r="DU11" s="96"/>
      <c r="DV11" s="96"/>
      <c r="DW11" s="96"/>
      <c r="DX11" s="96"/>
      <c r="DY11" s="96"/>
      <c r="DZ11" s="96"/>
      <c r="EA11" s="96"/>
      <c r="EB11" s="96"/>
      <c r="EC11" s="96"/>
      <c r="ED11" s="96"/>
      <c r="EE11" s="96"/>
      <c r="EF11" s="96"/>
      <c r="EG11" s="96"/>
      <c r="EH11" s="96"/>
      <c r="EI11" s="96"/>
      <c r="EJ11" s="96"/>
      <c r="EK11" s="96"/>
      <c r="EL11" s="96"/>
      <c r="EM11" s="96"/>
      <c r="EN11" s="96"/>
      <c r="EO11" s="96"/>
      <c r="EP11" s="96"/>
      <c r="EQ11" s="96"/>
      <c r="ER11" s="96"/>
      <c r="ES11" s="96"/>
      <c r="ET11" s="96"/>
      <c r="EU11" s="96"/>
      <c r="EV11" s="96"/>
      <c r="EW11" s="96"/>
      <c r="EX11" s="96"/>
      <c r="EY11" s="96"/>
      <c r="EZ11" s="96"/>
      <c r="FA11" s="96"/>
      <c r="FB11" s="96"/>
      <c r="FC11" s="96"/>
      <c r="FD11" s="96"/>
      <c r="FE11" s="96"/>
      <c r="FF11" s="96"/>
      <c r="FG11" s="96"/>
      <c r="FH11" s="96"/>
      <c r="FI11" s="96"/>
      <c r="FJ11" s="96"/>
      <c r="FK11" s="96"/>
      <c r="FL11" s="96"/>
      <c r="FM11" s="96"/>
      <c r="FN11" s="96"/>
      <c r="FO11" s="96"/>
      <c r="FP11" s="96"/>
      <c r="FQ11" s="96"/>
      <c r="FR11" s="96"/>
      <c r="FS11" s="96"/>
      <c r="FT11" s="96"/>
      <c r="FU11" s="96"/>
      <c r="FV11" s="96"/>
      <c r="FW11" s="96"/>
      <c r="FX11" s="96"/>
      <c r="FY11" s="96"/>
      <c r="FZ11" s="96"/>
      <c r="GA11" s="96"/>
      <c r="GB11" s="96"/>
      <c r="GC11" s="96"/>
      <c r="GD11" s="96"/>
      <c r="GE11" s="96"/>
      <c r="GF11" s="96"/>
      <c r="GG11" s="96"/>
      <c r="GH11" s="96"/>
      <c r="GI11" s="96"/>
      <c r="GJ11" s="96"/>
      <c r="GK11" s="96"/>
      <c r="GL11" s="96"/>
      <c r="GM11" s="96"/>
      <c r="GN11" s="96"/>
      <c r="GO11" s="96"/>
      <c r="GP11" s="96"/>
      <c r="GQ11" s="96"/>
      <c r="GR11" s="96"/>
      <c r="GS11" s="96"/>
      <c r="GT11" s="96"/>
      <c r="GU11" s="96"/>
      <c r="GV11" s="96"/>
      <c r="GW11" s="96"/>
      <c r="GX11" s="96"/>
      <c r="GY11" s="96"/>
    </row>
    <row r="12" spans="1:207" s="97" customFormat="1" ht="37.9" customHeight="1">
      <c r="A12" s="492"/>
      <c r="B12" s="513"/>
      <c r="C12" s="499" t="s">
        <v>583</v>
      </c>
      <c r="D12" s="471" t="s">
        <v>587</v>
      </c>
      <c r="E12" s="500">
        <v>1650000</v>
      </c>
      <c r="F12" s="501">
        <f>E12*2</f>
        <v>3300000</v>
      </c>
      <c r="G12" s="96"/>
      <c r="H12" s="96"/>
      <c r="I12" s="96"/>
      <c r="J12" s="96"/>
      <c r="K12" s="96"/>
      <c r="L12" s="96"/>
      <c r="M12" s="96"/>
      <c r="N12" s="96"/>
      <c r="O12" s="96"/>
      <c r="P12" s="96"/>
      <c r="Q12" s="96"/>
      <c r="R12" s="96"/>
      <c r="S12" s="96"/>
      <c r="T12" s="96"/>
      <c r="U12" s="96"/>
      <c r="V12" s="96"/>
      <c r="W12" s="96"/>
      <c r="X12" s="96"/>
      <c r="Y12" s="96"/>
      <c r="Z12" s="96"/>
      <c r="AA12" s="96"/>
      <c r="AB12" s="96"/>
      <c r="AC12" s="96"/>
      <c r="AD12" s="96"/>
      <c r="AE12" s="96"/>
      <c r="AF12" s="96"/>
      <c r="AG12" s="96"/>
      <c r="AH12" s="96"/>
      <c r="AI12" s="96"/>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96"/>
      <c r="DO12" s="96"/>
      <c r="DP12" s="96"/>
      <c r="DQ12" s="96"/>
      <c r="DR12" s="96"/>
      <c r="DS12" s="96"/>
      <c r="DT12" s="96"/>
      <c r="DU12" s="96"/>
      <c r="DV12" s="96"/>
      <c r="DW12" s="96"/>
      <c r="DX12" s="96"/>
      <c r="DY12" s="96"/>
      <c r="DZ12" s="96"/>
      <c r="EA12" s="96"/>
      <c r="EB12" s="96"/>
      <c r="EC12" s="96"/>
      <c r="ED12" s="96"/>
      <c r="EE12" s="96"/>
      <c r="EF12" s="96"/>
      <c r="EG12" s="96"/>
      <c r="EH12" s="96"/>
      <c r="EI12" s="96"/>
      <c r="EJ12" s="96"/>
      <c r="EK12" s="96"/>
      <c r="EL12" s="96"/>
      <c r="EM12" s="96"/>
      <c r="EN12" s="96"/>
      <c r="EO12" s="96"/>
      <c r="EP12" s="96"/>
      <c r="EQ12" s="96"/>
      <c r="ER12" s="96"/>
      <c r="ES12" s="96"/>
      <c r="ET12" s="96"/>
      <c r="EU12" s="96"/>
      <c r="EV12" s="96"/>
      <c r="EW12" s="96"/>
      <c r="EX12" s="96"/>
      <c r="EY12" s="96"/>
      <c r="EZ12" s="96"/>
      <c r="FA12" s="96"/>
      <c r="FB12" s="96"/>
      <c r="FC12" s="96"/>
      <c r="FD12" s="96"/>
      <c r="FE12" s="96"/>
      <c r="FF12" s="96"/>
      <c r="FG12" s="96"/>
      <c r="FH12" s="96"/>
      <c r="FI12" s="96"/>
      <c r="FJ12" s="96"/>
      <c r="FK12" s="96"/>
      <c r="FL12" s="96"/>
      <c r="FM12" s="96"/>
      <c r="FN12" s="96"/>
      <c r="FO12" s="96"/>
      <c r="FP12" s="96"/>
      <c r="FQ12" s="96"/>
      <c r="FR12" s="96"/>
      <c r="FS12" s="96"/>
      <c r="FT12" s="96"/>
      <c r="FU12" s="96"/>
      <c r="FV12" s="96"/>
      <c r="FW12" s="96"/>
      <c r="FX12" s="96"/>
      <c r="FY12" s="96"/>
      <c r="FZ12" s="96"/>
      <c r="GA12" s="96"/>
      <c r="GB12" s="96"/>
      <c r="GC12" s="96"/>
      <c r="GD12" s="96"/>
      <c r="GE12" s="96"/>
      <c r="GF12" s="96"/>
      <c r="GG12" s="96"/>
      <c r="GH12" s="96"/>
      <c r="GI12" s="96"/>
      <c r="GJ12" s="96"/>
      <c r="GK12" s="96"/>
      <c r="GL12" s="96"/>
      <c r="GM12" s="96"/>
      <c r="GN12" s="96"/>
      <c r="GO12" s="96"/>
      <c r="GP12" s="96"/>
      <c r="GQ12" s="96"/>
      <c r="GR12" s="96"/>
      <c r="GS12" s="96"/>
      <c r="GT12" s="96"/>
      <c r="GU12" s="96"/>
      <c r="GV12" s="96"/>
      <c r="GW12" s="96"/>
      <c r="GX12" s="96"/>
      <c r="GY12" s="96"/>
    </row>
    <row r="13" spans="1:207" s="97" customFormat="1" ht="37.9" customHeight="1">
      <c r="A13" s="492"/>
      <c r="B13" s="468"/>
      <c r="C13" s="499"/>
      <c r="D13" s="472"/>
      <c r="E13" s="500"/>
      <c r="F13" s="501"/>
      <c r="G13" s="96"/>
      <c r="H13" s="96"/>
      <c r="I13" s="96"/>
      <c r="J13" s="96"/>
      <c r="K13" s="96"/>
      <c r="L13" s="96"/>
      <c r="M13" s="96"/>
      <c r="N13" s="96"/>
      <c r="O13" s="96"/>
      <c r="P13" s="96"/>
      <c r="Q13" s="96"/>
      <c r="R13" s="96"/>
      <c r="S13" s="96"/>
      <c r="T13" s="96"/>
      <c r="U13" s="96"/>
      <c r="V13" s="96"/>
      <c r="W13" s="96"/>
      <c r="X13" s="96"/>
      <c r="Y13" s="96"/>
      <c r="Z13" s="96"/>
      <c r="AA13" s="96"/>
      <c r="AB13" s="96"/>
      <c r="AC13" s="96"/>
      <c r="AD13" s="96"/>
      <c r="AE13" s="96"/>
      <c r="AF13" s="96"/>
      <c r="AG13" s="96"/>
      <c r="AH13" s="96"/>
      <c r="AI13" s="96"/>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96"/>
      <c r="DO13" s="96"/>
      <c r="DP13" s="96"/>
      <c r="DQ13" s="96"/>
      <c r="DR13" s="96"/>
      <c r="DS13" s="96"/>
      <c r="DT13" s="96"/>
      <c r="DU13" s="96"/>
      <c r="DV13" s="96"/>
      <c r="DW13" s="96"/>
      <c r="DX13" s="96"/>
      <c r="DY13" s="96"/>
      <c r="DZ13" s="96"/>
      <c r="EA13" s="96"/>
      <c r="EB13" s="96"/>
      <c r="EC13" s="96"/>
      <c r="ED13" s="96"/>
      <c r="EE13" s="96"/>
      <c r="EF13" s="96"/>
      <c r="EG13" s="96"/>
      <c r="EH13" s="96"/>
      <c r="EI13" s="96"/>
      <c r="EJ13" s="96"/>
      <c r="EK13" s="96"/>
      <c r="EL13" s="96"/>
      <c r="EM13" s="96"/>
      <c r="EN13" s="96"/>
      <c r="EO13" s="96"/>
      <c r="EP13" s="96"/>
      <c r="EQ13" s="96"/>
      <c r="ER13" s="96"/>
      <c r="ES13" s="96"/>
      <c r="ET13" s="96"/>
      <c r="EU13" s="96"/>
      <c r="EV13" s="96"/>
      <c r="EW13" s="96"/>
      <c r="EX13" s="96"/>
      <c r="EY13" s="96"/>
      <c r="EZ13" s="96"/>
      <c r="FA13" s="96"/>
      <c r="FB13" s="96"/>
      <c r="FC13" s="96"/>
      <c r="FD13" s="96"/>
      <c r="FE13" s="96"/>
      <c r="FF13" s="96"/>
      <c r="FG13" s="96"/>
      <c r="FH13" s="96"/>
      <c r="FI13" s="96"/>
      <c r="FJ13" s="96"/>
      <c r="FK13" s="96"/>
      <c r="FL13" s="96"/>
      <c r="FM13" s="96"/>
      <c r="FN13" s="96"/>
      <c r="FO13" s="96"/>
      <c r="FP13" s="96"/>
      <c r="FQ13" s="96"/>
      <c r="FR13" s="96"/>
      <c r="FS13" s="96"/>
      <c r="FT13" s="96"/>
      <c r="FU13" s="96"/>
      <c r="FV13" s="96"/>
      <c r="FW13" s="96"/>
      <c r="FX13" s="96"/>
      <c r="FY13" s="96"/>
      <c r="FZ13" s="96"/>
      <c r="GA13" s="96"/>
      <c r="GB13" s="96"/>
      <c r="GC13" s="96"/>
      <c r="GD13" s="96"/>
      <c r="GE13" s="96"/>
      <c r="GF13" s="96"/>
      <c r="GG13" s="96"/>
      <c r="GH13" s="96"/>
      <c r="GI13" s="96"/>
      <c r="GJ13" s="96"/>
      <c r="GK13" s="96"/>
      <c r="GL13" s="96"/>
      <c r="GM13" s="96"/>
      <c r="GN13" s="96"/>
      <c r="GO13" s="96"/>
      <c r="GP13" s="96"/>
      <c r="GQ13" s="96"/>
      <c r="GR13" s="96"/>
      <c r="GS13" s="96"/>
      <c r="GT13" s="96"/>
      <c r="GU13" s="96"/>
      <c r="GV13" s="96"/>
      <c r="GW13" s="96"/>
      <c r="GX13" s="96"/>
      <c r="GY13" s="96"/>
    </row>
    <row r="14" spans="1:207" s="97" customFormat="1" ht="37.9" customHeight="1">
      <c r="A14" s="492"/>
      <c r="B14" s="468"/>
      <c r="C14" s="499"/>
      <c r="D14" s="472"/>
      <c r="E14" s="500"/>
      <c r="F14" s="501"/>
      <c r="G14" s="96"/>
      <c r="H14" s="96"/>
      <c r="I14" s="96"/>
      <c r="J14" s="96"/>
      <c r="K14" s="96"/>
      <c r="L14" s="96"/>
      <c r="M14" s="96"/>
      <c r="N14" s="96"/>
      <c r="O14" s="96"/>
      <c r="P14" s="96"/>
      <c r="Q14" s="96"/>
      <c r="R14" s="96"/>
      <c r="S14" s="96"/>
      <c r="T14" s="96"/>
      <c r="U14" s="96"/>
      <c r="V14" s="96"/>
      <c r="W14" s="96"/>
      <c r="X14" s="96"/>
      <c r="Y14" s="96"/>
      <c r="Z14" s="96"/>
      <c r="AA14" s="96"/>
      <c r="AB14" s="96"/>
      <c r="AC14" s="96"/>
      <c r="AD14" s="96"/>
      <c r="AE14" s="96"/>
      <c r="AF14" s="96"/>
      <c r="AG14" s="96"/>
      <c r="AH14" s="96"/>
      <c r="AI14" s="96"/>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96"/>
      <c r="DO14" s="96"/>
      <c r="DP14" s="96"/>
      <c r="DQ14" s="96"/>
      <c r="DR14" s="96"/>
      <c r="DS14" s="96"/>
      <c r="DT14" s="96"/>
      <c r="DU14" s="96"/>
      <c r="DV14" s="96"/>
      <c r="DW14" s="96"/>
      <c r="DX14" s="96"/>
      <c r="DY14" s="96"/>
      <c r="DZ14" s="96"/>
      <c r="EA14" s="96"/>
      <c r="EB14" s="96"/>
      <c r="EC14" s="96"/>
      <c r="ED14" s="96"/>
      <c r="EE14" s="96"/>
      <c r="EF14" s="96"/>
      <c r="EG14" s="96"/>
      <c r="EH14" s="96"/>
      <c r="EI14" s="96"/>
      <c r="EJ14" s="96"/>
      <c r="EK14" s="96"/>
      <c r="EL14" s="96"/>
      <c r="EM14" s="96"/>
      <c r="EN14" s="96"/>
      <c r="EO14" s="96"/>
      <c r="EP14" s="96"/>
      <c r="EQ14" s="96"/>
      <c r="ER14" s="96"/>
      <c r="ES14" s="96"/>
      <c r="ET14" s="96"/>
      <c r="EU14" s="96"/>
      <c r="EV14" s="96"/>
      <c r="EW14" s="96"/>
      <c r="EX14" s="96"/>
      <c r="EY14" s="96"/>
      <c r="EZ14" s="96"/>
      <c r="FA14" s="96"/>
      <c r="FB14" s="96"/>
      <c r="FC14" s="96"/>
      <c r="FD14" s="96"/>
      <c r="FE14" s="96"/>
      <c r="FF14" s="96"/>
      <c r="FG14" s="96"/>
      <c r="FH14" s="96"/>
      <c r="FI14" s="96"/>
      <c r="FJ14" s="96"/>
      <c r="FK14" s="96"/>
      <c r="FL14" s="96"/>
      <c r="FM14" s="96"/>
      <c r="FN14" s="96"/>
      <c r="FO14" s="96"/>
      <c r="FP14" s="96"/>
      <c r="FQ14" s="96"/>
      <c r="FR14" s="96"/>
      <c r="FS14" s="96"/>
      <c r="FT14" s="96"/>
      <c r="FU14" s="96"/>
      <c r="FV14" s="96"/>
      <c r="FW14" s="96"/>
      <c r="FX14" s="96"/>
      <c r="FY14" s="96"/>
      <c r="FZ14" s="96"/>
      <c r="GA14" s="96"/>
      <c r="GB14" s="96"/>
      <c r="GC14" s="96"/>
      <c r="GD14" s="96"/>
      <c r="GE14" s="96"/>
      <c r="GF14" s="96"/>
      <c r="GG14" s="96"/>
      <c r="GH14" s="96"/>
      <c r="GI14" s="96"/>
      <c r="GJ14" s="96"/>
      <c r="GK14" s="96"/>
      <c r="GL14" s="96"/>
      <c r="GM14" s="96"/>
      <c r="GN14" s="96"/>
      <c r="GO14" s="96"/>
      <c r="GP14" s="96"/>
      <c r="GQ14" s="96"/>
      <c r="GR14" s="96"/>
      <c r="GS14" s="96"/>
      <c r="GT14" s="96"/>
      <c r="GU14" s="96"/>
      <c r="GV14" s="96"/>
      <c r="GW14" s="96"/>
      <c r="GX14" s="96"/>
      <c r="GY14" s="96"/>
    </row>
    <row r="15" spans="1:207" s="97" customFormat="1" ht="37.9" customHeight="1">
      <c r="A15" s="492"/>
      <c r="B15" s="468"/>
      <c r="C15" s="499"/>
      <c r="D15" s="472"/>
      <c r="E15" s="500"/>
      <c r="F15" s="501"/>
      <c r="G15" s="96"/>
      <c r="H15" s="96"/>
      <c r="I15" s="96"/>
      <c r="J15" s="96"/>
      <c r="K15" s="96"/>
      <c r="L15" s="96"/>
      <c r="M15" s="96"/>
      <c r="N15" s="96"/>
      <c r="O15" s="96"/>
      <c r="P15" s="96"/>
      <c r="Q15" s="96"/>
      <c r="R15" s="96"/>
      <c r="S15" s="96"/>
      <c r="T15" s="96"/>
      <c r="U15" s="96"/>
      <c r="V15" s="96"/>
      <c r="W15" s="96"/>
      <c r="X15" s="96"/>
      <c r="Y15" s="96"/>
      <c r="Z15" s="96"/>
      <c r="AA15" s="96"/>
      <c r="AB15" s="96"/>
      <c r="AC15" s="96"/>
      <c r="AD15" s="96"/>
      <c r="AE15" s="96"/>
      <c r="AF15" s="96"/>
      <c r="AG15" s="96"/>
      <c r="AH15" s="96"/>
      <c r="AI15" s="96"/>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96"/>
      <c r="DO15" s="96"/>
      <c r="DP15" s="96"/>
      <c r="DQ15" s="96"/>
      <c r="DR15" s="96"/>
      <c r="DS15" s="96"/>
      <c r="DT15" s="96"/>
      <c r="DU15" s="96"/>
      <c r="DV15" s="96"/>
      <c r="DW15" s="96"/>
      <c r="DX15" s="96"/>
      <c r="DY15" s="96"/>
      <c r="DZ15" s="96"/>
      <c r="EA15" s="96"/>
      <c r="EB15" s="96"/>
      <c r="EC15" s="96"/>
      <c r="ED15" s="96"/>
      <c r="EE15" s="96"/>
      <c r="EF15" s="96"/>
      <c r="EG15" s="96"/>
      <c r="EH15" s="96"/>
      <c r="EI15" s="96"/>
      <c r="EJ15" s="96"/>
      <c r="EK15" s="96"/>
      <c r="EL15" s="96"/>
      <c r="EM15" s="96"/>
      <c r="EN15" s="96"/>
      <c r="EO15" s="96"/>
      <c r="EP15" s="96"/>
      <c r="EQ15" s="96"/>
      <c r="ER15" s="96"/>
      <c r="ES15" s="96"/>
      <c r="ET15" s="96"/>
      <c r="EU15" s="96"/>
      <c r="EV15" s="96"/>
      <c r="EW15" s="96"/>
      <c r="EX15" s="96"/>
      <c r="EY15" s="96"/>
      <c r="EZ15" s="96"/>
      <c r="FA15" s="96"/>
      <c r="FB15" s="96"/>
      <c r="FC15" s="96"/>
      <c r="FD15" s="96"/>
      <c r="FE15" s="96"/>
      <c r="FF15" s="96"/>
      <c r="FG15" s="96"/>
      <c r="FH15" s="96"/>
      <c r="FI15" s="96"/>
      <c r="FJ15" s="96"/>
      <c r="FK15" s="96"/>
      <c r="FL15" s="96"/>
      <c r="FM15" s="96"/>
      <c r="FN15" s="96"/>
      <c r="FO15" s="96"/>
      <c r="FP15" s="96"/>
      <c r="FQ15" s="96"/>
      <c r="FR15" s="96"/>
      <c r="FS15" s="96"/>
      <c r="FT15" s="96"/>
      <c r="FU15" s="96"/>
      <c r="FV15" s="96"/>
      <c r="FW15" s="96"/>
      <c r="FX15" s="96"/>
      <c r="FY15" s="96"/>
      <c r="FZ15" s="96"/>
      <c r="GA15" s="96"/>
      <c r="GB15" s="96"/>
      <c r="GC15" s="96"/>
      <c r="GD15" s="96"/>
      <c r="GE15" s="96"/>
      <c r="GF15" s="96"/>
      <c r="GG15" s="96"/>
      <c r="GH15" s="96"/>
      <c r="GI15" s="96"/>
      <c r="GJ15" s="96"/>
      <c r="GK15" s="96"/>
      <c r="GL15" s="96"/>
      <c r="GM15" s="96"/>
      <c r="GN15" s="96"/>
      <c r="GO15" s="96"/>
      <c r="GP15" s="96"/>
      <c r="GQ15" s="96"/>
      <c r="GR15" s="96"/>
      <c r="GS15" s="96"/>
      <c r="GT15" s="96"/>
      <c r="GU15" s="96"/>
      <c r="GV15" s="96"/>
      <c r="GW15" s="96"/>
      <c r="GX15" s="96"/>
      <c r="GY15" s="96"/>
    </row>
    <row r="16" spans="1:207" s="97" customFormat="1" ht="37.9" customHeight="1">
      <c r="A16" s="492"/>
      <c r="B16" s="468"/>
      <c r="C16" s="499"/>
      <c r="D16" s="472"/>
      <c r="E16" s="500"/>
      <c r="F16" s="501"/>
      <c r="G16" s="96"/>
      <c r="H16" s="96"/>
      <c r="I16" s="96"/>
      <c r="J16" s="96"/>
      <c r="K16" s="96"/>
      <c r="L16" s="96"/>
      <c r="M16" s="96"/>
      <c r="N16" s="96"/>
      <c r="O16" s="96"/>
      <c r="P16" s="96"/>
      <c r="Q16" s="96"/>
      <c r="R16" s="96"/>
      <c r="S16" s="96"/>
      <c r="T16" s="96"/>
      <c r="U16" s="96"/>
      <c r="V16" s="96"/>
      <c r="W16" s="96"/>
      <c r="X16" s="96"/>
      <c r="Y16" s="96"/>
      <c r="Z16" s="96"/>
      <c r="AA16" s="96"/>
      <c r="AB16" s="96"/>
      <c r="AC16" s="96"/>
      <c r="AD16" s="96"/>
      <c r="AE16" s="96"/>
      <c r="AF16" s="96"/>
      <c r="AG16" s="96"/>
      <c r="AH16" s="96"/>
      <c r="AI16" s="96"/>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96"/>
      <c r="DO16" s="96"/>
      <c r="DP16" s="96"/>
      <c r="DQ16" s="96"/>
      <c r="DR16" s="96"/>
      <c r="DS16" s="96"/>
      <c r="DT16" s="96"/>
      <c r="DU16" s="96"/>
      <c r="DV16" s="96"/>
      <c r="DW16" s="96"/>
      <c r="DX16" s="96"/>
      <c r="DY16" s="96"/>
      <c r="DZ16" s="96"/>
      <c r="EA16" s="96"/>
      <c r="EB16" s="96"/>
      <c r="EC16" s="96"/>
      <c r="ED16" s="96"/>
      <c r="EE16" s="96"/>
      <c r="EF16" s="96"/>
      <c r="EG16" s="96"/>
      <c r="EH16" s="96"/>
      <c r="EI16" s="96"/>
      <c r="EJ16" s="96"/>
      <c r="EK16" s="96"/>
      <c r="EL16" s="96"/>
      <c r="EM16" s="96"/>
      <c r="EN16" s="96"/>
      <c r="EO16" s="96"/>
      <c r="EP16" s="96"/>
      <c r="EQ16" s="96"/>
      <c r="ER16" s="96"/>
      <c r="ES16" s="96"/>
      <c r="ET16" s="96"/>
      <c r="EU16" s="96"/>
      <c r="EV16" s="96"/>
      <c r="EW16" s="96"/>
      <c r="EX16" s="96"/>
      <c r="EY16" s="96"/>
      <c r="EZ16" s="96"/>
      <c r="FA16" s="96"/>
      <c r="FB16" s="96"/>
      <c r="FC16" s="96"/>
      <c r="FD16" s="96"/>
      <c r="FE16" s="96"/>
      <c r="FF16" s="96"/>
      <c r="FG16" s="96"/>
      <c r="FH16" s="96"/>
      <c r="FI16" s="96"/>
      <c r="FJ16" s="96"/>
      <c r="FK16" s="96"/>
      <c r="FL16" s="96"/>
      <c r="FM16" s="96"/>
      <c r="FN16" s="96"/>
      <c r="FO16" s="96"/>
      <c r="FP16" s="96"/>
      <c r="FQ16" s="96"/>
      <c r="FR16" s="96"/>
      <c r="FS16" s="96"/>
      <c r="FT16" s="96"/>
      <c r="FU16" s="96"/>
      <c r="FV16" s="96"/>
      <c r="FW16" s="96"/>
      <c r="FX16" s="96"/>
      <c r="FY16" s="96"/>
      <c r="FZ16" s="96"/>
      <c r="GA16" s="96"/>
      <c r="GB16" s="96"/>
      <c r="GC16" s="96"/>
      <c r="GD16" s="96"/>
      <c r="GE16" s="96"/>
      <c r="GF16" s="96"/>
      <c r="GG16" s="96"/>
      <c r="GH16" s="96"/>
      <c r="GI16" s="96"/>
      <c r="GJ16" s="96"/>
      <c r="GK16" s="96"/>
      <c r="GL16" s="96"/>
      <c r="GM16" s="96"/>
      <c r="GN16" s="96"/>
      <c r="GO16" s="96"/>
      <c r="GP16" s="96"/>
      <c r="GQ16" s="96"/>
      <c r="GR16" s="96"/>
      <c r="GS16" s="96"/>
      <c r="GT16" s="96"/>
      <c r="GU16" s="96"/>
      <c r="GV16" s="96"/>
      <c r="GW16" s="96"/>
      <c r="GX16" s="96"/>
      <c r="GY16" s="96"/>
    </row>
    <row r="17" spans="1:207" s="97" customFormat="1" ht="37.9" customHeight="1">
      <c r="A17" s="492"/>
      <c r="B17" s="468"/>
      <c r="C17" s="499"/>
      <c r="D17" s="472"/>
      <c r="E17" s="500"/>
      <c r="F17" s="501"/>
      <c r="G17" s="96"/>
      <c r="H17" s="96"/>
      <c r="I17" s="96"/>
      <c r="J17" s="96"/>
      <c r="K17" s="96"/>
      <c r="L17" s="96"/>
      <c r="M17" s="96"/>
      <c r="N17" s="96"/>
      <c r="O17" s="96"/>
      <c r="P17" s="96"/>
      <c r="Q17" s="96"/>
      <c r="R17" s="96"/>
      <c r="S17" s="96"/>
      <c r="T17" s="96"/>
      <c r="U17" s="96"/>
      <c r="V17" s="96"/>
      <c r="W17" s="96"/>
      <c r="X17" s="96"/>
      <c r="Y17" s="96"/>
      <c r="Z17" s="96"/>
      <c r="AA17" s="96"/>
      <c r="AB17" s="96"/>
      <c r="AC17" s="96"/>
      <c r="AD17" s="96"/>
      <c r="AE17" s="96"/>
      <c r="AF17" s="96"/>
      <c r="AG17" s="96"/>
      <c r="AH17" s="96"/>
      <c r="AI17" s="96"/>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96"/>
      <c r="DO17" s="96"/>
      <c r="DP17" s="96"/>
      <c r="DQ17" s="96"/>
      <c r="DR17" s="96"/>
      <c r="DS17" s="96"/>
      <c r="DT17" s="96"/>
      <c r="DU17" s="96"/>
      <c r="DV17" s="96"/>
      <c r="DW17" s="96"/>
      <c r="DX17" s="96"/>
      <c r="DY17" s="96"/>
      <c r="DZ17" s="96"/>
      <c r="EA17" s="96"/>
      <c r="EB17" s="96"/>
      <c r="EC17" s="96"/>
      <c r="ED17" s="96"/>
      <c r="EE17" s="96"/>
      <c r="EF17" s="96"/>
      <c r="EG17" s="96"/>
      <c r="EH17" s="96"/>
      <c r="EI17" s="96"/>
      <c r="EJ17" s="96"/>
      <c r="EK17" s="96"/>
      <c r="EL17" s="96"/>
      <c r="EM17" s="96"/>
      <c r="EN17" s="96"/>
      <c r="EO17" s="96"/>
      <c r="EP17" s="96"/>
      <c r="EQ17" s="96"/>
      <c r="ER17" s="96"/>
      <c r="ES17" s="96"/>
      <c r="ET17" s="96"/>
      <c r="EU17" s="96"/>
      <c r="EV17" s="96"/>
      <c r="EW17" s="96"/>
      <c r="EX17" s="96"/>
      <c r="EY17" s="96"/>
      <c r="EZ17" s="96"/>
      <c r="FA17" s="96"/>
      <c r="FB17" s="96"/>
      <c r="FC17" s="96"/>
      <c r="FD17" s="96"/>
      <c r="FE17" s="96"/>
      <c r="FF17" s="96"/>
      <c r="FG17" s="96"/>
      <c r="FH17" s="96"/>
      <c r="FI17" s="96"/>
      <c r="FJ17" s="96"/>
      <c r="FK17" s="96"/>
      <c r="FL17" s="96"/>
      <c r="FM17" s="96"/>
      <c r="FN17" s="96"/>
      <c r="FO17" s="96"/>
      <c r="FP17" s="96"/>
      <c r="FQ17" s="96"/>
      <c r="FR17" s="96"/>
      <c r="FS17" s="96"/>
      <c r="FT17" s="96"/>
      <c r="FU17" s="96"/>
      <c r="FV17" s="96"/>
      <c r="FW17" s="96"/>
      <c r="FX17" s="96"/>
      <c r="FY17" s="96"/>
      <c r="FZ17" s="96"/>
      <c r="GA17" s="96"/>
      <c r="GB17" s="96"/>
      <c r="GC17" s="96"/>
      <c r="GD17" s="96"/>
      <c r="GE17" s="96"/>
      <c r="GF17" s="96"/>
      <c r="GG17" s="96"/>
      <c r="GH17" s="96"/>
      <c r="GI17" s="96"/>
      <c r="GJ17" s="96"/>
      <c r="GK17" s="96"/>
      <c r="GL17" s="96"/>
      <c r="GM17" s="96"/>
      <c r="GN17" s="96"/>
      <c r="GO17" s="96"/>
      <c r="GP17" s="96"/>
      <c r="GQ17" s="96"/>
      <c r="GR17" s="96"/>
      <c r="GS17" s="96"/>
      <c r="GT17" s="96"/>
      <c r="GU17" s="96"/>
      <c r="GV17" s="96"/>
      <c r="GW17" s="96"/>
      <c r="GX17" s="96"/>
      <c r="GY17" s="96"/>
    </row>
    <row r="18" spans="1:207" s="97" customFormat="1" ht="37.9" customHeight="1">
      <c r="A18" s="492"/>
      <c r="B18" s="468"/>
      <c r="C18" s="499"/>
      <c r="D18" s="472"/>
      <c r="E18" s="500"/>
      <c r="F18" s="501"/>
      <c r="G18" s="96"/>
      <c r="H18" s="96"/>
      <c r="I18" s="96"/>
      <c r="J18" s="96"/>
      <c r="K18" s="96"/>
      <c r="L18" s="96"/>
      <c r="M18" s="96"/>
      <c r="N18" s="96"/>
      <c r="O18" s="96"/>
      <c r="P18" s="96"/>
      <c r="Q18" s="96"/>
      <c r="R18" s="96"/>
      <c r="S18" s="96"/>
      <c r="T18" s="96"/>
      <c r="U18" s="96"/>
      <c r="V18" s="96"/>
      <c r="W18" s="96"/>
      <c r="X18" s="96"/>
      <c r="Y18" s="96"/>
      <c r="Z18" s="96"/>
      <c r="AA18" s="96"/>
      <c r="AB18" s="96"/>
      <c r="AC18" s="96"/>
      <c r="AD18" s="96"/>
      <c r="AE18" s="96"/>
      <c r="AF18" s="96"/>
      <c r="AG18" s="96"/>
      <c r="AH18" s="96"/>
      <c r="AI18" s="96"/>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96"/>
      <c r="DO18" s="96"/>
      <c r="DP18" s="96"/>
      <c r="DQ18" s="96"/>
      <c r="DR18" s="96"/>
      <c r="DS18" s="96"/>
      <c r="DT18" s="96"/>
      <c r="DU18" s="96"/>
      <c r="DV18" s="96"/>
      <c r="DW18" s="96"/>
      <c r="DX18" s="96"/>
      <c r="DY18" s="96"/>
      <c r="DZ18" s="96"/>
      <c r="EA18" s="96"/>
      <c r="EB18" s="96"/>
      <c r="EC18" s="96"/>
      <c r="ED18" s="96"/>
      <c r="EE18" s="96"/>
      <c r="EF18" s="96"/>
      <c r="EG18" s="96"/>
      <c r="EH18" s="96"/>
      <c r="EI18" s="96"/>
      <c r="EJ18" s="96"/>
      <c r="EK18" s="96"/>
      <c r="EL18" s="96"/>
      <c r="EM18" s="96"/>
      <c r="EN18" s="96"/>
      <c r="EO18" s="96"/>
      <c r="EP18" s="96"/>
      <c r="EQ18" s="96"/>
      <c r="ER18" s="96"/>
      <c r="ES18" s="96"/>
      <c r="ET18" s="96"/>
      <c r="EU18" s="96"/>
      <c r="EV18" s="96"/>
      <c r="EW18" s="96"/>
      <c r="EX18" s="96"/>
      <c r="EY18" s="96"/>
      <c r="EZ18" s="96"/>
      <c r="FA18" s="96"/>
      <c r="FB18" s="96"/>
      <c r="FC18" s="96"/>
      <c r="FD18" s="96"/>
      <c r="FE18" s="96"/>
      <c r="FF18" s="96"/>
      <c r="FG18" s="96"/>
      <c r="FH18" s="96"/>
      <c r="FI18" s="96"/>
      <c r="FJ18" s="96"/>
      <c r="FK18" s="96"/>
      <c r="FL18" s="96"/>
      <c r="FM18" s="96"/>
      <c r="FN18" s="96"/>
      <c r="FO18" s="96"/>
      <c r="FP18" s="96"/>
      <c r="FQ18" s="96"/>
      <c r="FR18" s="96"/>
      <c r="FS18" s="96"/>
      <c r="FT18" s="96"/>
      <c r="FU18" s="96"/>
      <c r="FV18" s="96"/>
      <c r="FW18" s="96"/>
      <c r="FX18" s="96"/>
      <c r="FY18" s="96"/>
      <c r="FZ18" s="96"/>
      <c r="GA18" s="96"/>
      <c r="GB18" s="96"/>
      <c r="GC18" s="96"/>
      <c r="GD18" s="96"/>
      <c r="GE18" s="96"/>
      <c r="GF18" s="96"/>
      <c r="GG18" s="96"/>
      <c r="GH18" s="96"/>
      <c r="GI18" s="96"/>
      <c r="GJ18" s="96"/>
      <c r="GK18" s="96"/>
      <c r="GL18" s="96"/>
      <c r="GM18" s="96"/>
      <c r="GN18" s="96"/>
      <c r="GO18" s="96"/>
      <c r="GP18" s="96"/>
      <c r="GQ18" s="96"/>
      <c r="GR18" s="96"/>
      <c r="GS18" s="96"/>
      <c r="GT18" s="96"/>
      <c r="GU18" s="96"/>
      <c r="GV18" s="96"/>
      <c r="GW18" s="96"/>
      <c r="GX18" s="96"/>
      <c r="GY18" s="96"/>
    </row>
    <row r="19" spans="1:207" s="97" customFormat="1" ht="37.9" customHeight="1">
      <c r="A19" s="492"/>
      <c r="B19" s="513"/>
      <c r="C19" s="499" t="s">
        <v>584</v>
      </c>
      <c r="D19" s="471" t="s">
        <v>588</v>
      </c>
      <c r="E19" s="500">
        <v>1500000</v>
      </c>
      <c r="F19" s="501">
        <f>E19*2</f>
        <v>3000000</v>
      </c>
      <c r="G19" s="96"/>
      <c r="H19" s="96"/>
      <c r="I19" s="96"/>
      <c r="J19" s="96"/>
      <c r="K19" s="96"/>
      <c r="L19" s="96"/>
      <c r="M19" s="96"/>
      <c r="N19" s="96"/>
      <c r="O19" s="96"/>
      <c r="P19" s="96"/>
      <c r="Q19" s="96"/>
      <c r="R19" s="96"/>
      <c r="S19" s="96"/>
      <c r="T19" s="96"/>
      <c r="U19" s="96"/>
      <c r="V19" s="96"/>
      <c r="W19" s="96"/>
      <c r="X19" s="96"/>
      <c r="Y19" s="96"/>
      <c r="Z19" s="96"/>
      <c r="AA19" s="96"/>
      <c r="AB19" s="96"/>
      <c r="AC19" s="96"/>
      <c r="AD19" s="96"/>
      <c r="AE19" s="96"/>
      <c r="AF19" s="96"/>
      <c r="AG19" s="96"/>
      <c r="AH19" s="96"/>
      <c r="AI19" s="96"/>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96"/>
      <c r="DO19" s="96"/>
      <c r="DP19" s="96"/>
      <c r="DQ19" s="96"/>
      <c r="DR19" s="96"/>
      <c r="DS19" s="96"/>
      <c r="DT19" s="96"/>
      <c r="DU19" s="96"/>
      <c r="DV19" s="96"/>
      <c r="DW19" s="96"/>
      <c r="DX19" s="96"/>
      <c r="DY19" s="96"/>
      <c r="DZ19" s="96"/>
      <c r="EA19" s="96"/>
      <c r="EB19" s="96"/>
      <c r="EC19" s="96"/>
      <c r="ED19" s="96"/>
      <c r="EE19" s="96"/>
      <c r="EF19" s="96"/>
      <c r="EG19" s="96"/>
      <c r="EH19" s="96"/>
      <c r="EI19" s="96"/>
      <c r="EJ19" s="96"/>
      <c r="EK19" s="96"/>
      <c r="EL19" s="96"/>
      <c r="EM19" s="96"/>
      <c r="EN19" s="96"/>
      <c r="EO19" s="96"/>
      <c r="EP19" s="96"/>
      <c r="EQ19" s="96"/>
      <c r="ER19" s="96"/>
      <c r="ES19" s="96"/>
      <c r="ET19" s="96"/>
      <c r="EU19" s="96"/>
      <c r="EV19" s="96"/>
      <c r="EW19" s="96"/>
      <c r="EX19" s="96"/>
      <c r="EY19" s="96"/>
      <c r="EZ19" s="96"/>
      <c r="FA19" s="96"/>
      <c r="FB19" s="96"/>
      <c r="FC19" s="96"/>
      <c r="FD19" s="96"/>
      <c r="FE19" s="96"/>
      <c r="FF19" s="96"/>
      <c r="FG19" s="96"/>
      <c r="FH19" s="96"/>
      <c r="FI19" s="96"/>
      <c r="FJ19" s="96"/>
      <c r="FK19" s="96"/>
      <c r="FL19" s="96"/>
      <c r="FM19" s="96"/>
      <c r="FN19" s="96"/>
      <c r="FO19" s="96"/>
      <c r="FP19" s="96"/>
      <c r="FQ19" s="96"/>
      <c r="FR19" s="96"/>
      <c r="FS19" s="96"/>
      <c r="FT19" s="96"/>
      <c r="FU19" s="96"/>
      <c r="FV19" s="96"/>
      <c r="FW19" s="96"/>
      <c r="FX19" s="96"/>
      <c r="FY19" s="96"/>
      <c r="FZ19" s="96"/>
      <c r="GA19" s="96"/>
      <c r="GB19" s="96"/>
      <c r="GC19" s="96"/>
      <c r="GD19" s="96"/>
      <c r="GE19" s="96"/>
      <c r="GF19" s="96"/>
      <c r="GG19" s="96"/>
      <c r="GH19" s="96"/>
      <c r="GI19" s="96"/>
      <c r="GJ19" s="96"/>
      <c r="GK19" s="96"/>
      <c r="GL19" s="96"/>
      <c r="GM19" s="96"/>
      <c r="GN19" s="96"/>
      <c r="GO19" s="96"/>
      <c r="GP19" s="96"/>
      <c r="GQ19" s="96"/>
      <c r="GR19" s="96"/>
      <c r="GS19" s="96"/>
      <c r="GT19" s="96"/>
      <c r="GU19" s="96"/>
      <c r="GV19" s="96"/>
      <c r="GW19" s="96"/>
      <c r="GX19" s="96"/>
      <c r="GY19" s="96"/>
    </row>
    <row r="20" spans="1:207" s="97" customFormat="1" ht="37.9" customHeight="1">
      <c r="A20" s="492"/>
      <c r="B20" s="468"/>
      <c r="C20" s="499"/>
      <c r="D20" s="472"/>
      <c r="E20" s="500"/>
      <c r="F20" s="501"/>
      <c r="G20" s="96"/>
      <c r="H20" s="96"/>
      <c r="I20" s="96"/>
      <c r="J20" s="96"/>
      <c r="K20" s="96"/>
      <c r="L20" s="96"/>
      <c r="M20" s="96"/>
      <c r="N20" s="96"/>
      <c r="O20" s="96"/>
      <c r="P20" s="96"/>
      <c r="Q20" s="96"/>
      <c r="R20" s="96"/>
      <c r="S20" s="96"/>
      <c r="T20" s="96"/>
      <c r="U20" s="96"/>
      <c r="V20" s="96"/>
      <c r="W20" s="96"/>
      <c r="X20" s="96"/>
      <c r="Y20" s="96"/>
      <c r="Z20" s="96"/>
      <c r="AA20" s="96"/>
      <c r="AB20" s="96"/>
      <c r="AC20" s="96"/>
      <c r="AD20" s="96"/>
      <c r="AE20" s="96"/>
      <c r="AF20" s="96"/>
      <c r="AG20" s="96"/>
      <c r="AH20" s="96"/>
      <c r="AI20" s="96"/>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96"/>
      <c r="DO20" s="96"/>
      <c r="DP20" s="96"/>
      <c r="DQ20" s="96"/>
      <c r="DR20" s="96"/>
      <c r="DS20" s="96"/>
      <c r="DT20" s="96"/>
      <c r="DU20" s="96"/>
      <c r="DV20" s="96"/>
      <c r="DW20" s="96"/>
      <c r="DX20" s="96"/>
      <c r="DY20" s="96"/>
      <c r="DZ20" s="96"/>
      <c r="EA20" s="96"/>
      <c r="EB20" s="96"/>
      <c r="EC20" s="96"/>
      <c r="ED20" s="96"/>
      <c r="EE20" s="96"/>
      <c r="EF20" s="96"/>
      <c r="EG20" s="96"/>
      <c r="EH20" s="96"/>
      <c r="EI20" s="96"/>
      <c r="EJ20" s="96"/>
      <c r="EK20" s="96"/>
      <c r="EL20" s="96"/>
      <c r="EM20" s="96"/>
      <c r="EN20" s="96"/>
      <c r="EO20" s="96"/>
      <c r="EP20" s="96"/>
      <c r="EQ20" s="96"/>
      <c r="ER20" s="96"/>
      <c r="ES20" s="96"/>
      <c r="ET20" s="96"/>
      <c r="EU20" s="96"/>
      <c r="EV20" s="96"/>
      <c r="EW20" s="96"/>
      <c r="EX20" s="96"/>
      <c r="EY20" s="96"/>
      <c r="EZ20" s="96"/>
      <c r="FA20" s="96"/>
      <c r="FB20" s="96"/>
      <c r="FC20" s="96"/>
      <c r="FD20" s="96"/>
      <c r="FE20" s="96"/>
      <c r="FF20" s="96"/>
      <c r="FG20" s="96"/>
      <c r="FH20" s="96"/>
      <c r="FI20" s="96"/>
      <c r="FJ20" s="96"/>
      <c r="FK20" s="96"/>
      <c r="FL20" s="96"/>
      <c r="FM20" s="96"/>
      <c r="FN20" s="96"/>
      <c r="FO20" s="96"/>
      <c r="FP20" s="96"/>
      <c r="FQ20" s="96"/>
      <c r="FR20" s="96"/>
      <c r="FS20" s="96"/>
      <c r="FT20" s="96"/>
      <c r="FU20" s="96"/>
      <c r="FV20" s="96"/>
      <c r="FW20" s="96"/>
      <c r="FX20" s="96"/>
      <c r="FY20" s="96"/>
      <c r="FZ20" s="96"/>
      <c r="GA20" s="96"/>
      <c r="GB20" s="96"/>
      <c r="GC20" s="96"/>
      <c r="GD20" s="96"/>
      <c r="GE20" s="96"/>
      <c r="GF20" s="96"/>
      <c r="GG20" s="96"/>
      <c r="GH20" s="96"/>
      <c r="GI20" s="96"/>
      <c r="GJ20" s="96"/>
      <c r="GK20" s="96"/>
      <c r="GL20" s="96"/>
      <c r="GM20" s="96"/>
      <c r="GN20" s="96"/>
      <c r="GO20" s="96"/>
      <c r="GP20" s="96"/>
      <c r="GQ20" s="96"/>
      <c r="GR20" s="96"/>
      <c r="GS20" s="96"/>
      <c r="GT20" s="96"/>
      <c r="GU20" s="96"/>
      <c r="GV20" s="96"/>
      <c r="GW20" s="96"/>
      <c r="GX20" s="96"/>
      <c r="GY20" s="96"/>
    </row>
    <row r="21" spans="1:207" s="97" customFormat="1" ht="37.9" customHeight="1">
      <c r="A21" s="492"/>
      <c r="B21" s="468"/>
      <c r="C21" s="499"/>
      <c r="D21" s="472"/>
      <c r="E21" s="500"/>
      <c r="F21" s="501"/>
      <c r="G21" s="96"/>
      <c r="H21" s="96"/>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96"/>
      <c r="DO21" s="96"/>
      <c r="DP21" s="96"/>
      <c r="DQ21" s="96"/>
      <c r="DR21" s="96"/>
      <c r="DS21" s="96"/>
      <c r="DT21" s="96"/>
      <c r="DU21" s="96"/>
      <c r="DV21" s="96"/>
      <c r="DW21" s="96"/>
      <c r="DX21" s="96"/>
      <c r="DY21" s="96"/>
      <c r="DZ21" s="96"/>
      <c r="EA21" s="96"/>
      <c r="EB21" s="96"/>
      <c r="EC21" s="96"/>
      <c r="ED21" s="96"/>
      <c r="EE21" s="96"/>
      <c r="EF21" s="96"/>
      <c r="EG21" s="96"/>
      <c r="EH21" s="96"/>
      <c r="EI21" s="96"/>
      <c r="EJ21" s="96"/>
      <c r="EK21" s="96"/>
      <c r="EL21" s="96"/>
      <c r="EM21" s="96"/>
      <c r="EN21" s="96"/>
      <c r="EO21" s="96"/>
      <c r="EP21" s="96"/>
      <c r="EQ21" s="96"/>
      <c r="ER21" s="96"/>
      <c r="ES21" s="96"/>
      <c r="ET21" s="96"/>
      <c r="EU21" s="96"/>
      <c r="EV21" s="96"/>
      <c r="EW21" s="96"/>
      <c r="EX21" s="96"/>
      <c r="EY21" s="96"/>
      <c r="EZ21" s="96"/>
      <c r="FA21" s="96"/>
      <c r="FB21" s="96"/>
      <c r="FC21" s="96"/>
      <c r="FD21" s="96"/>
      <c r="FE21" s="96"/>
      <c r="FF21" s="96"/>
      <c r="FG21" s="96"/>
      <c r="FH21" s="96"/>
      <c r="FI21" s="96"/>
      <c r="FJ21" s="96"/>
      <c r="FK21" s="96"/>
      <c r="FL21" s="96"/>
      <c r="FM21" s="96"/>
      <c r="FN21" s="96"/>
      <c r="FO21" s="96"/>
      <c r="FP21" s="96"/>
      <c r="FQ21" s="96"/>
      <c r="FR21" s="96"/>
      <c r="FS21" s="96"/>
      <c r="FT21" s="96"/>
      <c r="FU21" s="96"/>
      <c r="FV21" s="96"/>
      <c r="FW21" s="96"/>
      <c r="FX21" s="96"/>
      <c r="FY21" s="96"/>
      <c r="FZ21" s="96"/>
      <c r="GA21" s="96"/>
      <c r="GB21" s="96"/>
      <c r="GC21" s="96"/>
      <c r="GD21" s="96"/>
      <c r="GE21" s="96"/>
      <c r="GF21" s="96"/>
      <c r="GG21" s="96"/>
      <c r="GH21" s="96"/>
      <c r="GI21" s="96"/>
      <c r="GJ21" s="96"/>
      <c r="GK21" s="96"/>
      <c r="GL21" s="96"/>
      <c r="GM21" s="96"/>
      <c r="GN21" s="96"/>
      <c r="GO21" s="96"/>
      <c r="GP21" s="96"/>
      <c r="GQ21" s="96"/>
      <c r="GR21" s="96"/>
      <c r="GS21" s="96"/>
      <c r="GT21" s="96"/>
      <c r="GU21" s="96"/>
      <c r="GV21" s="96"/>
      <c r="GW21" s="96"/>
      <c r="GX21" s="96"/>
      <c r="GY21" s="96"/>
    </row>
    <row r="22" spans="1:207" s="97" customFormat="1" ht="37.9" customHeight="1">
      <c r="A22" s="492"/>
      <c r="B22" s="468"/>
      <c r="C22" s="499"/>
      <c r="D22" s="472"/>
      <c r="E22" s="500"/>
      <c r="F22" s="501"/>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96"/>
      <c r="DO22" s="96"/>
      <c r="DP22" s="96"/>
      <c r="DQ22" s="96"/>
      <c r="DR22" s="96"/>
      <c r="DS22" s="96"/>
      <c r="DT22" s="96"/>
      <c r="DU22" s="96"/>
      <c r="DV22" s="96"/>
      <c r="DW22" s="96"/>
      <c r="DX22" s="96"/>
      <c r="DY22" s="96"/>
      <c r="DZ22" s="96"/>
      <c r="EA22" s="96"/>
      <c r="EB22" s="96"/>
      <c r="EC22" s="96"/>
      <c r="ED22" s="96"/>
      <c r="EE22" s="96"/>
      <c r="EF22" s="96"/>
      <c r="EG22" s="96"/>
      <c r="EH22" s="96"/>
      <c r="EI22" s="96"/>
      <c r="EJ22" s="96"/>
      <c r="EK22" s="96"/>
      <c r="EL22" s="96"/>
      <c r="EM22" s="96"/>
      <c r="EN22" s="96"/>
      <c r="EO22" s="96"/>
      <c r="EP22" s="96"/>
      <c r="EQ22" s="96"/>
      <c r="ER22" s="96"/>
      <c r="ES22" s="96"/>
      <c r="ET22" s="96"/>
      <c r="EU22" s="96"/>
      <c r="EV22" s="96"/>
      <c r="EW22" s="96"/>
      <c r="EX22" s="96"/>
      <c r="EY22" s="96"/>
      <c r="EZ22" s="96"/>
      <c r="FA22" s="96"/>
      <c r="FB22" s="96"/>
      <c r="FC22" s="96"/>
      <c r="FD22" s="96"/>
      <c r="FE22" s="96"/>
      <c r="FF22" s="96"/>
      <c r="FG22" s="96"/>
      <c r="FH22" s="96"/>
      <c r="FI22" s="96"/>
      <c r="FJ22" s="96"/>
      <c r="FK22" s="96"/>
      <c r="FL22" s="96"/>
      <c r="FM22" s="96"/>
      <c r="FN22" s="96"/>
      <c r="FO22" s="96"/>
      <c r="FP22" s="96"/>
      <c r="FQ22" s="96"/>
      <c r="FR22" s="96"/>
      <c r="FS22" s="96"/>
      <c r="FT22" s="96"/>
      <c r="FU22" s="96"/>
      <c r="FV22" s="96"/>
      <c r="FW22" s="96"/>
      <c r="FX22" s="96"/>
      <c r="FY22" s="96"/>
      <c r="FZ22" s="96"/>
      <c r="GA22" s="96"/>
      <c r="GB22" s="96"/>
      <c r="GC22" s="96"/>
      <c r="GD22" s="96"/>
      <c r="GE22" s="96"/>
      <c r="GF22" s="96"/>
      <c r="GG22" s="96"/>
      <c r="GH22" s="96"/>
      <c r="GI22" s="96"/>
      <c r="GJ22" s="96"/>
      <c r="GK22" s="96"/>
      <c r="GL22" s="96"/>
      <c r="GM22" s="96"/>
      <c r="GN22" s="96"/>
      <c r="GO22" s="96"/>
      <c r="GP22" s="96"/>
      <c r="GQ22" s="96"/>
      <c r="GR22" s="96"/>
      <c r="GS22" s="96"/>
      <c r="GT22" s="96"/>
      <c r="GU22" s="96"/>
      <c r="GV22" s="96"/>
      <c r="GW22" s="96"/>
      <c r="GX22" s="96"/>
      <c r="GY22" s="96"/>
    </row>
    <row r="23" spans="1:207" s="97" customFormat="1" ht="37.9" customHeight="1">
      <c r="A23" s="492"/>
      <c r="B23" s="468"/>
      <c r="C23" s="499"/>
      <c r="D23" s="472"/>
      <c r="E23" s="500"/>
      <c r="F23" s="501"/>
      <c r="G23" s="96"/>
      <c r="H23" s="96"/>
      <c r="I23" s="96"/>
      <c r="J23" s="96"/>
      <c r="K23" s="96"/>
      <c r="L23" s="96"/>
      <c r="M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96"/>
      <c r="DO23" s="96"/>
      <c r="DP23" s="96"/>
      <c r="DQ23" s="96"/>
      <c r="DR23" s="96"/>
      <c r="DS23" s="96"/>
      <c r="DT23" s="96"/>
      <c r="DU23" s="96"/>
      <c r="DV23" s="96"/>
      <c r="DW23" s="96"/>
      <c r="DX23" s="96"/>
      <c r="DY23" s="96"/>
      <c r="DZ23" s="96"/>
      <c r="EA23" s="96"/>
      <c r="EB23" s="96"/>
      <c r="EC23" s="96"/>
      <c r="ED23" s="96"/>
      <c r="EE23" s="96"/>
      <c r="EF23" s="96"/>
      <c r="EG23" s="96"/>
      <c r="EH23" s="96"/>
      <c r="EI23" s="96"/>
      <c r="EJ23" s="96"/>
      <c r="EK23" s="96"/>
      <c r="EL23" s="96"/>
      <c r="EM23" s="96"/>
      <c r="EN23" s="96"/>
      <c r="EO23" s="96"/>
      <c r="EP23" s="96"/>
      <c r="EQ23" s="96"/>
      <c r="ER23" s="96"/>
      <c r="ES23" s="96"/>
      <c r="ET23" s="96"/>
      <c r="EU23" s="96"/>
      <c r="EV23" s="96"/>
      <c r="EW23" s="96"/>
      <c r="EX23" s="96"/>
      <c r="EY23" s="96"/>
      <c r="EZ23" s="96"/>
      <c r="FA23" s="96"/>
      <c r="FB23" s="96"/>
      <c r="FC23" s="96"/>
      <c r="FD23" s="96"/>
      <c r="FE23" s="96"/>
      <c r="FF23" s="96"/>
      <c r="FG23" s="96"/>
      <c r="FH23" s="96"/>
      <c r="FI23" s="96"/>
      <c r="FJ23" s="96"/>
      <c r="FK23" s="96"/>
      <c r="FL23" s="96"/>
      <c r="FM23" s="96"/>
      <c r="FN23" s="96"/>
      <c r="FO23" s="96"/>
      <c r="FP23" s="96"/>
      <c r="FQ23" s="96"/>
      <c r="FR23" s="96"/>
      <c r="FS23" s="96"/>
      <c r="FT23" s="96"/>
      <c r="FU23" s="96"/>
      <c r="FV23" s="96"/>
      <c r="FW23" s="96"/>
      <c r="FX23" s="96"/>
      <c r="FY23" s="96"/>
      <c r="FZ23" s="96"/>
      <c r="GA23" s="96"/>
      <c r="GB23" s="96"/>
      <c r="GC23" s="96"/>
      <c r="GD23" s="96"/>
      <c r="GE23" s="96"/>
      <c r="GF23" s="96"/>
      <c r="GG23" s="96"/>
      <c r="GH23" s="96"/>
      <c r="GI23" s="96"/>
      <c r="GJ23" s="96"/>
      <c r="GK23" s="96"/>
      <c r="GL23" s="96"/>
      <c r="GM23" s="96"/>
      <c r="GN23" s="96"/>
      <c r="GO23" s="96"/>
      <c r="GP23" s="96"/>
      <c r="GQ23" s="96"/>
      <c r="GR23" s="96"/>
      <c r="GS23" s="96"/>
      <c r="GT23" s="96"/>
      <c r="GU23" s="96"/>
      <c r="GV23" s="96"/>
      <c r="GW23" s="96"/>
      <c r="GX23" s="96"/>
      <c r="GY23" s="96"/>
    </row>
    <row r="24" spans="1:207" s="97" customFormat="1" ht="37.9" customHeight="1">
      <c r="A24" s="492"/>
      <c r="B24" s="468"/>
      <c r="C24" s="499"/>
      <c r="D24" s="472"/>
      <c r="E24" s="500"/>
      <c r="F24" s="501"/>
      <c r="G24" s="96"/>
      <c r="H24" s="96"/>
      <c r="I24" s="96"/>
      <c r="J24" s="96"/>
      <c r="K24" s="96"/>
      <c r="L24" s="96"/>
      <c r="M24" s="96"/>
      <c r="N24" s="96"/>
      <c r="O24" s="96"/>
      <c r="P24" s="96"/>
      <c r="Q24" s="96"/>
      <c r="R24" s="96"/>
      <c r="S24" s="96"/>
      <c r="T24" s="96"/>
      <c r="U24" s="96"/>
      <c r="V24" s="96"/>
      <c r="W24" s="96"/>
      <c r="X24" s="96"/>
      <c r="Y24" s="96"/>
      <c r="Z24" s="96"/>
      <c r="AA24" s="96"/>
      <c r="AB24" s="96"/>
      <c r="AC24" s="96"/>
      <c r="AD24" s="96"/>
      <c r="AE24" s="96"/>
      <c r="AF24" s="96"/>
      <c r="AG24" s="96"/>
      <c r="AH24" s="96"/>
      <c r="AI24" s="96"/>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96"/>
      <c r="DO24" s="96"/>
      <c r="DP24" s="96"/>
      <c r="DQ24" s="96"/>
      <c r="DR24" s="96"/>
      <c r="DS24" s="96"/>
      <c r="DT24" s="96"/>
      <c r="DU24" s="96"/>
      <c r="DV24" s="96"/>
      <c r="DW24" s="96"/>
      <c r="DX24" s="96"/>
      <c r="DY24" s="96"/>
      <c r="DZ24" s="96"/>
      <c r="EA24" s="96"/>
      <c r="EB24" s="96"/>
      <c r="EC24" s="96"/>
      <c r="ED24" s="96"/>
      <c r="EE24" s="96"/>
      <c r="EF24" s="96"/>
      <c r="EG24" s="96"/>
      <c r="EH24" s="96"/>
      <c r="EI24" s="96"/>
      <c r="EJ24" s="96"/>
      <c r="EK24" s="96"/>
      <c r="EL24" s="96"/>
      <c r="EM24" s="96"/>
      <c r="EN24" s="96"/>
      <c r="EO24" s="96"/>
      <c r="EP24" s="96"/>
      <c r="EQ24" s="96"/>
      <c r="ER24" s="96"/>
      <c r="ES24" s="96"/>
      <c r="ET24" s="96"/>
      <c r="EU24" s="96"/>
      <c r="EV24" s="96"/>
      <c r="EW24" s="96"/>
      <c r="EX24" s="96"/>
      <c r="EY24" s="96"/>
      <c r="EZ24" s="96"/>
      <c r="FA24" s="96"/>
      <c r="FB24" s="96"/>
      <c r="FC24" s="96"/>
      <c r="FD24" s="96"/>
      <c r="FE24" s="96"/>
      <c r="FF24" s="96"/>
      <c r="FG24" s="96"/>
      <c r="FH24" s="96"/>
      <c r="FI24" s="96"/>
      <c r="FJ24" s="96"/>
      <c r="FK24" s="96"/>
      <c r="FL24" s="96"/>
      <c r="FM24" s="96"/>
      <c r="FN24" s="96"/>
      <c r="FO24" s="96"/>
      <c r="FP24" s="96"/>
      <c r="FQ24" s="96"/>
      <c r="FR24" s="96"/>
      <c r="FS24" s="96"/>
      <c r="FT24" s="96"/>
      <c r="FU24" s="96"/>
      <c r="FV24" s="96"/>
      <c r="FW24" s="96"/>
      <c r="FX24" s="96"/>
      <c r="FY24" s="96"/>
      <c r="FZ24" s="96"/>
      <c r="GA24" s="96"/>
      <c r="GB24" s="96"/>
      <c r="GC24" s="96"/>
      <c r="GD24" s="96"/>
      <c r="GE24" s="96"/>
      <c r="GF24" s="96"/>
      <c r="GG24" s="96"/>
      <c r="GH24" s="96"/>
      <c r="GI24" s="96"/>
      <c r="GJ24" s="96"/>
      <c r="GK24" s="96"/>
      <c r="GL24" s="96"/>
      <c r="GM24" s="96"/>
      <c r="GN24" s="96"/>
      <c r="GO24" s="96"/>
      <c r="GP24" s="96"/>
      <c r="GQ24" s="96"/>
      <c r="GR24" s="96"/>
      <c r="GS24" s="96"/>
      <c r="GT24" s="96"/>
      <c r="GU24" s="96"/>
      <c r="GV24" s="96"/>
      <c r="GW24" s="96"/>
      <c r="GX24" s="96"/>
      <c r="GY24" s="96"/>
    </row>
    <row r="25" spans="1:207" s="97" customFormat="1" ht="37.9" customHeight="1">
      <c r="A25" s="492"/>
      <c r="B25" s="468"/>
      <c r="C25" s="499"/>
      <c r="D25" s="472"/>
      <c r="E25" s="500"/>
      <c r="F25" s="501"/>
      <c r="G25" s="96"/>
      <c r="H25" s="96"/>
      <c r="I25" s="96"/>
      <c r="J25" s="96"/>
      <c r="K25" s="96"/>
      <c r="L25" s="96"/>
      <c r="M25" s="96"/>
      <c r="N25" s="96"/>
      <c r="O25" s="96"/>
      <c r="P25" s="96"/>
      <c r="Q25" s="96"/>
      <c r="R25" s="96"/>
      <c r="S25" s="96"/>
      <c r="T25" s="96"/>
      <c r="U25" s="96"/>
      <c r="V25" s="96"/>
      <c r="W25" s="96"/>
      <c r="X25" s="96"/>
      <c r="Y25" s="96"/>
      <c r="Z25" s="96"/>
      <c r="AA25" s="96"/>
      <c r="AB25" s="96"/>
      <c r="AC25" s="96"/>
      <c r="AD25" s="96"/>
      <c r="AE25" s="96"/>
      <c r="AF25" s="96"/>
      <c r="AG25" s="96"/>
      <c r="AH25" s="96"/>
      <c r="AI25" s="96"/>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96"/>
      <c r="DO25" s="96"/>
      <c r="DP25" s="96"/>
      <c r="DQ25" s="96"/>
      <c r="DR25" s="96"/>
      <c r="DS25" s="96"/>
      <c r="DT25" s="96"/>
      <c r="DU25" s="96"/>
      <c r="DV25" s="96"/>
      <c r="DW25" s="96"/>
      <c r="DX25" s="96"/>
      <c r="DY25" s="96"/>
      <c r="DZ25" s="96"/>
      <c r="EA25" s="96"/>
      <c r="EB25" s="96"/>
      <c r="EC25" s="96"/>
      <c r="ED25" s="96"/>
      <c r="EE25" s="96"/>
      <c r="EF25" s="96"/>
      <c r="EG25" s="96"/>
      <c r="EH25" s="96"/>
      <c r="EI25" s="96"/>
      <c r="EJ25" s="96"/>
      <c r="EK25" s="96"/>
      <c r="EL25" s="96"/>
      <c r="EM25" s="96"/>
      <c r="EN25" s="96"/>
      <c r="EO25" s="96"/>
      <c r="EP25" s="96"/>
      <c r="EQ25" s="96"/>
      <c r="ER25" s="96"/>
      <c r="ES25" s="96"/>
      <c r="ET25" s="96"/>
      <c r="EU25" s="96"/>
      <c r="EV25" s="96"/>
      <c r="EW25" s="96"/>
      <c r="EX25" s="96"/>
      <c r="EY25" s="96"/>
      <c r="EZ25" s="96"/>
      <c r="FA25" s="96"/>
      <c r="FB25" s="96"/>
      <c r="FC25" s="96"/>
      <c r="FD25" s="96"/>
      <c r="FE25" s="96"/>
      <c r="FF25" s="96"/>
      <c r="FG25" s="96"/>
      <c r="FH25" s="96"/>
      <c r="FI25" s="96"/>
      <c r="FJ25" s="96"/>
      <c r="FK25" s="96"/>
      <c r="FL25" s="96"/>
      <c r="FM25" s="96"/>
      <c r="FN25" s="96"/>
      <c r="FO25" s="96"/>
      <c r="FP25" s="96"/>
      <c r="FQ25" s="96"/>
      <c r="FR25" s="96"/>
      <c r="FS25" s="96"/>
      <c r="FT25" s="96"/>
      <c r="FU25" s="96"/>
      <c r="FV25" s="96"/>
      <c r="FW25" s="96"/>
      <c r="FX25" s="96"/>
      <c r="FY25" s="96"/>
      <c r="FZ25" s="96"/>
      <c r="GA25" s="96"/>
      <c r="GB25" s="96"/>
      <c r="GC25" s="96"/>
      <c r="GD25" s="96"/>
      <c r="GE25" s="96"/>
      <c r="GF25" s="96"/>
      <c r="GG25" s="96"/>
      <c r="GH25" s="96"/>
      <c r="GI25" s="96"/>
      <c r="GJ25" s="96"/>
      <c r="GK25" s="96"/>
      <c r="GL25" s="96"/>
      <c r="GM25" s="96"/>
      <c r="GN25" s="96"/>
      <c r="GO25" s="96"/>
      <c r="GP25" s="96"/>
      <c r="GQ25" s="96"/>
      <c r="GR25" s="96"/>
      <c r="GS25" s="96"/>
      <c r="GT25" s="96"/>
      <c r="GU25" s="96"/>
      <c r="GV25" s="96"/>
      <c r="GW25" s="96"/>
      <c r="GX25" s="96"/>
      <c r="GY25" s="96"/>
    </row>
    <row r="26" spans="1:207" s="97" customFormat="1" ht="37.9" customHeight="1">
      <c r="A26" s="492"/>
      <c r="B26" s="513"/>
      <c r="C26" s="515" t="s">
        <v>559</v>
      </c>
      <c r="D26" s="516" t="s">
        <v>561</v>
      </c>
      <c r="E26" s="518">
        <v>1915000</v>
      </c>
      <c r="F26" s="519">
        <f>E26*2</f>
        <v>3830000</v>
      </c>
      <c r="G26" s="96"/>
      <c r="H26" s="96"/>
      <c r="I26" s="96"/>
      <c r="J26" s="96"/>
      <c r="K26" s="96"/>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96"/>
      <c r="DO26" s="96"/>
      <c r="DP26" s="96"/>
      <c r="DQ26" s="96"/>
      <c r="DR26" s="96"/>
      <c r="DS26" s="96"/>
      <c r="DT26" s="96"/>
      <c r="DU26" s="96"/>
      <c r="DV26" s="96"/>
      <c r="DW26" s="96"/>
      <c r="DX26" s="96"/>
      <c r="DY26" s="96"/>
      <c r="DZ26" s="96"/>
      <c r="EA26" s="96"/>
      <c r="EB26" s="96"/>
      <c r="EC26" s="96"/>
      <c r="ED26" s="96"/>
      <c r="EE26" s="96"/>
      <c r="EF26" s="96"/>
      <c r="EG26" s="96"/>
      <c r="EH26" s="96"/>
      <c r="EI26" s="96"/>
      <c r="EJ26" s="96"/>
      <c r="EK26" s="96"/>
      <c r="EL26" s="96"/>
      <c r="EM26" s="96"/>
      <c r="EN26" s="96"/>
      <c r="EO26" s="96"/>
      <c r="EP26" s="96"/>
      <c r="EQ26" s="96"/>
      <c r="ER26" s="96"/>
      <c r="ES26" s="96"/>
      <c r="ET26" s="96"/>
      <c r="EU26" s="96"/>
      <c r="EV26" s="96"/>
      <c r="EW26" s="96"/>
      <c r="EX26" s="96"/>
      <c r="EY26" s="96"/>
      <c r="EZ26" s="96"/>
      <c r="FA26" s="96"/>
      <c r="FB26" s="96"/>
      <c r="FC26" s="96"/>
      <c r="FD26" s="96"/>
      <c r="FE26" s="96"/>
      <c r="FF26" s="96"/>
      <c r="FG26" s="96"/>
      <c r="FH26" s="96"/>
      <c r="FI26" s="96"/>
      <c r="FJ26" s="96"/>
      <c r="FK26" s="96"/>
      <c r="FL26" s="96"/>
      <c r="FM26" s="96"/>
      <c r="FN26" s="96"/>
      <c r="FO26" s="96"/>
      <c r="FP26" s="96"/>
      <c r="FQ26" s="96"/>
      <c r="FR26" s="96"/>
      <c r="FS26" s="96"/>
      <c r="FT26" s="96"/>
      <c r="FU26" s="96"/>
      <c r="FV26" s="96"/>
      <c r="FW26" s="96"/>
      <c r="FX26" s="96"/>
      <c r="FY26" s="96"/>
      <c r="FZ26" s="96"/>
      <c r="GA26" s="96"/>
      <c r="GB26" s="96"/>
      <c r="GC26" s="96"/>
      <c r="GD26" s="96"/>
      <c r="GE26" s="96"/>
      <c r="GF26" s="96"/>
      <c r="GG26" s="96"/>
      <c r="GH26" s="96"/>
      <c r="GI26" s="96"/>
      <c r="GJ26" s="96"/>
      <c r="GK26" s="96"/>
      <c r="GL26" s="96"/>
      <c r="GM26" s="96"/>
      <c r="GN26" s="96"/>
      <c r="GO26" s="96"/>
      <c r="GP26" s="96"/>
      <c r="GQ26" s="96"/>
      <c r="GR26" s="96"/>
      <c r="GS26" s="96"/>
      <c r="GT26" s="96"/>
      <c r="GU26" s="96"/>
      <c r="GV26" s="96"/>
      <c r="GW26" s="96"/>
      <c r="GX26" s="96"/>
      <c r="GY26" s="96"/>
    </row>
    <row r="27" spans="1:207" s="97" customFormat="1" ht="37.9" customHeight="1">
      <c r="A27" s="492"/>
      <c r="B27" s="468"/>
      <c r="C27" s="515"/>
      <c r="D27" s="517"/>
      <c r="E27" s="518"/>
      <c r="F27" s="519"/>
      <c r="G27" s="96"/>
      <c r="H27" s="96"/>
      <c r="I27" s="96"/>
      <c r="J27" s="96"/>
      <c r="K27" s="96"/>
      <c r="L27" s="96"/>
      <c r="M27" s="96"/>
      <c r="N27" s="96"/>
      <c r="O27" s="96"/>
      <c r="P27" s="96"/>
      <c r="Q27" s="96"/>
      <c r="R27" s="96"/>
      <c r="S27" s="96"/>
      <c r="T27" s="96"/>
      <c r="U27" s="96"/>
      <c r="V27" s="96"/>
      <c r="W27" s="96"/>
      <c r="X27" s="96"/>
      <c r="Y27" s="96"/>
      <c r="Z27" s="96"/>
      <c r="AA27" s="96"/>
      <c r="AB27" s="96"/>
      <c r="AC27" s="96"/>
      <c r="AD27" s="96"/>
      <c r="AE27" s="96"/>
      <c r="AF27" s="96"/>
      <c r="AG27" s="96"/>
      <c r="AH27" s="96"/>
      <c r="AI27" s="96"/>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96"/>
      <c r="DO27" s="96"/>
      <c r="DP27" s="96"/>
      <c r="DQ27" s="96"/>
      <c r="DR27" s="96"/>
      <c r="DS27" s="96"/>
      <c r="DT27" s="96"/>
      <c r="DU27" s="96"/>
      <c r="DV27" s="96"/>
      <c r="DW27" s="96"/>
      <c r="DX27" s="96"/>
      <c r="DY27" s="96"/>
      <c r="DZ27" s="96"/>
      <c r="EA27" s="96"/>
      <c r="EB27" s="96"/>
      <c r="EC27" s="96"/>
      <c r="ED27" s="96"/>
      <c r="EE27" s="96"/>
      <c r="EF27" s="96"/>
      <c r="EG27" s="96"/>
      <c r="EH27" s="96"/>
      <c r="EI27" s="96"/>
      <c r="EJ27" s="96"/>
      <c r="EK27" s="96"/>
      <c r="EL27" s="96"/>
      <c r="EM27" s="96"/>
      <c r="EN27" s="96"/>
      <c r="EO27" s="96"/>
      <c r="EP27" s="96"/>
      <c r="EQ27" s="96"/>
      <c r="ER27" s="96"/>
      <c r="ES27" s="96"/>
      <c r="ET27" s="96"/>
      <c r="EU27" s="96"/>
      <c r="EV27" s="96"/>
      <c r="EW27" s="96"/>
      <c r="EX27" s="96"/>
      <c r="EY27" s="96"/>
      <c r="EZ27" s="96"/>
      <c r="FA27" s="96"/>
      <c r="FB27" s="96"/>
      <c r="FC27" s="96"/>
      <c r="FD27" s="96"/>
      <c r="FE27" s="96"/>
      <c r="FF27" s="96"/>
      <c r="FG27" s="96"/>
      <c r="FH27" s="96"/>
      <c r="FI27" s="96"/>
      <c r="FJ27" s="96"/>
      <c r="FK27" s="96"/>
      <c r="FL27" s="96"/>
      <c r="FM27" s="96"/>
      <c r="FN27" s="96"/>
      <c r="FO27" s="96"/>
      <c r="FP27" s="96"/>
      <c r="FQ27" s="96"/>
      <c r="FR27" s="96"/>
      <c r="FS27" s="96"/>
      <c r="FT27" s="96"/>
      <c r="FU27" s="96"/>
      <c r="FV27" s="96"/>
      <c r="FW27" s="96"/>
      <c r="FX27" s="96"/>
      <c r="FY27" s="96"/>
      <c r="FZ27" s="96"/>
      <c r="GA27" s="96"/>
      <c r="GB27" s="96"/>
      <c r="GC27" s="96"/>
      <c r="GD27" s="96"/>
      <c r="GE27" s="96"/>
      <c r="GF27" s="96"/>
      <c r="GG27" s="96"/>
      <c r="GH27" s="96"/>
      <c r="GI27" s="96"/>
      <c r="GJ27" s="96"/>
      <c r="GK27" s="96"/>
      <c r="GL27" s="96"/>
      <c r="GM27" s="96"/>
      <c r="GN27" s="96"/>
      <c r="GO27" s="96"/>
      <c r="GP27" s="96"/>
      <c r="GQ27" s="96"/>
      <c r="GR27" s="96"/>
      <c r="GS27" s="96"/>
      <c r="GT27" s="96"/>
      <c r="GU27" s="96"/>
      <c r="GV27" s="96"/>
      <c r="GW27" s="96"/>
      <c r="GX27" s="96"/>
      <c r="GY27" s="96"/>
    </row>
    <row r="28" spans="1:207" s="97" customFormat="1" ht="37.9" customHeight="1">
      <c r="A28" s="492"/>
      <c r="B28" s="468"/>
      <c r="C28" s="515"/>
      <c r="D28" s="517"/>
      <c r="E28" s="518"/>
      <c r="F28" s="519"/>
      <c r="G28" s="96"/>
      <c r="H28" s="96"/>
      <c r="I28" s="96"/>
      <c r="J28" s="96"/>
      <c r="K28" s="96"/>
      <c r="L28" s="96"/>
      <c r="M28" s="96"/>
      <c r="N28" s="96"/>
      <c r="O28" s="96"/>
      <c r="P28" s="96"/>
      <c r="Q28" s="96"/>
      <c r="R28" s="96"/>
      <c r="S28" s="96"/>
      <c r="T28" s="96"/>
      <c r="U28" s="96"/>
      <c r="V28" s="96"/>
      <c r="W28" s="96"/>
      <c r="X28" s="96"/>
      <c r="Y28" s="96"/>
      <c r="Z28" s="96"/>
      <c r="AA28" s="96"/>
      <c r="AB28" s="96"/>
      <c r="AC28" s="96"/>
      <c r="AD28" s="96"/>
      <c r="AE28" s="96"/>
      <c r="AF28" s="96"/>
      <c r="AG28" s="96"/>
      <c r="AH28" s="96"/>
      <c r="AI28" s="96"/>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96"/>
      <c r="DO28" s="96"/>
      <c r="DP28" s="96"/>
      <c r="DQ28" s="96"/>
      <c r="DR28" s="96"/>
      <c r="DS28" s="96"/>
      <c r="DT28" s="96"/>
      <c r="DU28" s="96"/>
      <c r="DV28" s="96"/>
      <c r="DW28" s="96"/>
      <c r="DX28" s="96"/>
      <c r="DY28" s="96"/>
      <c r="DZ28" s="96"/>
      <c r="EA28" s="96"/>
      <c r="EB28" s="96"/>
      <c r="EC28" s="96"/>
      <c r="ED28" s="96"/>
      <c r="EE28" s="96"/>
      <c r="EF28" s="96"/>
      <c r="EG28" s="96"/>
      <c r="EH28" s="96"/>
      <c r="EI28" s="96"/>
      <c r="EJ28" s="96"/>
      <c r="EK28" s="96"/>
      <c r="EL28" s="96"/>
      <c r="EM28" s="96"/>
      <c r="EN28" s="96"/>
      <c r="EO28" s="96"/>
      <c r="EP28" s="96"/>
      <c r="EQ28" s="96"/>
      <c r="ER28" s="96"/>
      <c r="ES28" s="96"/>
      <c r="ET28" s="96"/>
      <c r="EU28" s="96"/>
      <c r="EV28" s="96"/>
      <c r="EW28" s="96"/>
      <c r="EX28" s="96"/>
      <c r="EY28" s="96"/>
      <c r="EZ28" s="96"/>
      <c r="FA28" s="96"/>
      <c r="FB28" s="96"/>
      <c r="FC28" s="96"/>
      <c r="FD28" s="96"/>
      <c r="FE28" s="96"/>
      <c r="FF28" s="96"/>
      <c r="FG28" s="96"/>
      <c r="FH28" s="96"/>
      <c r="FI28" s="96"/>
      <c r="FJ28" s="96"/>
      <c r="FK28" s="96"/>
      <c r="FL28" s="96"/>
      <c r="FM28" s="96"/>
      <c r="FN28" s="96"/>
      <c r="FO28" s="96"/>
      <c r="FP28" s="96"/>
      <c r="FQ28" s="96"/>
      <c r="FR28" s="96"/>
      <c r="FS28" s="96"/>
      <c r="FT28" s="96"/>
      <c r="FU28" s="96"/>
      <c r="FV28" s="96"/>
      <c r="FW28" s="96"/>
      <c r="FX28" s="96"/>
      <c r="FY28" s="96"/>
      <c r="FZ28" s="96"/>
      <c r="GA28" s="96"/>
      <c r="GB28" s="96"/>
      <c r="GC28" s="96"/>
      <c r="GD28" s="96"/>
      <c r="GE28" s="96"/>
      <c r="GF28" s="96"/>
      <c r="GG28" s="96"/>
      <c r="GH28" s="96"/>
      <c r="GI28" s="96"/>
      <c r="GJ28" s="96"/>
      <c r="GK28" s="96"/>
      <c r="GL28" s="96"/>
      <c r="GM28" s="96"/>
      <c r="GN28" s="96"/>
      <c r="GO28" s="96"/>
      <c r="GP28" s="96"/>
      <c r="GQ28" s="96"/>
      <c r="GR28" s="96"/>
      <c r="GS28" s="96"/>
      <c r="GT28" s="96"/>
      <c r="GU28" s="96"/>
      <c r="GV28" s="96"/>
      <c r="GW28" s="96"/>
      <c r="GX28" s="96"/>
      <c r="GY28" s="96"/>
    </row>
    <row r="29" spans="1:207" s="97" customFormat="1" ht="37.9" customHeight="1">
      <c r="A29" s="492"/>
      <c r="B29" s="468"/>
      <c r="C29" s="515"/>
      <c r="D29" s="517"/>
      <c r="E29" s="518"/>
      <c r="F29" s="519"/>
      <c r="G29" s="96"/>
      <c r="H29" s="96"/>
      <c r="I29" s="96"/>
      <c r="J29" s="96"/>
      <c r="K29" s="96"/>
      <c r="L29" s="96"/>
      <c r="M29" s="96"/>
      <c r="N29" s="96"/>
      <c r="O29" s="96"/>
      <c r="P29" s="96"/>
      <c r="Q29" s="96"/>
      <c r="R29" s="96"/>
      <c r="S29" s="96"/>
      <c r="T29" s="96"/>
      <c r="U29" s="96"/>
      <c r="V29" s="96"/>
      <c r="W29" s="96"/>
      <c r="X29" s="96"/>
      <c r="Y29" s="96"/>
      <c r="Z29" s="96"/>
      <c r="AA29" s="96"/>
      <c r="AB29" s="96"/>
      <c r="AC29" s="96"/>
      <c r="AD29" s="96"/>
      <c r="AE29" s="96"/>
      <c r="AF29" s="96"/>
      <c r="AG29" s="96"/>
      <c r="AH29" s="96"/>
      <c r="AI29" s="96"/>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96"/>
      <c r="DO29" s="96"/>
      <c r="DP29" s="96"/>
      <c r="DQ29" s="96"/>
      <c r="DR29" s="96"/>
      <c r="DS29" s="96"/>
      <c r="DT29" s="96"/>
      <c r="DU29" s="96"/>
      <c r="DV29" s="96"/>
      <c r="DW29" s="96"/>
      <c r="DX29" s="96"/>
      <c r="DY29" s="96"/>
      <c r="DZ29" s="96"/>
      <c r="EA29" s="96"/>
      <c r="EB29" s="96"/>
      <c r="EC29" s="96"/>
      <c r="ED29" s="96"/>
      <c r="EE29" s="96"/>
      <c r="EF29" s="96"/>
      <c r="EG29" s="96"/>
      <c r="EH29" s="96"/>
      <c r="EI29" s="96"/>
      <c r="EJ29" s="96"/>
      <c r="EK29" s="96"/>
      <c r="EL29" s="96"/>
      <c r="EM29" s="96"/>
      <c r="EN29" s="96"/>
      <c r="EO29" s="96"/>
      <c r="EP29" s="96"/>
      <c r="EQ29" s="96"/>
      <c r="ER29" s="96"/>
      <c r="ES29" s="96"/>
      <c r="ET29" s="96"/>
      <c r="EU29" s="96"/>
      <c r="EV29" s="96"/>
      <c r="EW29" s="96"/>
      <c r="EX29" s="96"/>
      <c r="EY29" s="96"/>
      <c r="EZ29" s="96"/>
      <c r="FA29" s="96"/>
      <c r="FB29" s="96"/>
      <c r="FC29" s="96"/>
      <c r="FD29" s="96"/>
      <c r="FE29" s="96"/>
      <c r="FF29" s="96"/>
      <c r="FG29" s="96"/>
      <c r="FH29" s="96"/>
      <c r="FI29" s="96"/>
      <c r="FJ29" s="96"/>
      <c r="FK29" s="96"/>
      <c r="FL29" s="96"/>
      <c r="FM29" s="96"/>
      <c r="FN29" s="96"/>
      <c r="FO29" s="96"/>
      <c r="FP29" s="96"/>
      <c r="FQ29" s="96"/>
      <c r="FR29" s="96"/>
      <c r="FS29" s="96"/>
      <c r="FT29" s="96"/>
      <c r="FU29" s="96"/>
      <c r="FV29" s="96"/>
      <c r="FW29" s="96"/>
      <c r="FX29" s="96"/>
      <c r="FY29" s="96"/>
      <c r="FZ29" s="96"/>
      <c r="GA29" s="96"/>
      <c r="GB29" s="96"/>
      <c r="GC29" s="96"/>
      <c r="GD29" s="96"/>
      <c r="GE29" s="96"/>
      <c r="GF29" s="96"/>
      <c r="GG29" s="96"/>
      <c r="GH29" s="96"/>
      <c r="GI29" s="96"/>
      <c r="GJ29" s="96"/>
      <c r="GK29" s="96"/>
      <c r="GL29" s="96"/>
      <c r="GM29" s="96"/>
      <c r="GN29" s="96"/>
      <c r="GO29" s="96"/>
      <c r="GP29" s="96"/>
      <c r="GQ29" s="96"/>
      <c r="GR29" s="96"/>
      <c r="GS29" s="96"/>
      <c r="GT29" s="96"/>
      <c r="GU29" s="96"/>
      <c r="GV29" s="96"/>
      <c r="GW29" s="96"/>
      <c r="GX29" s="96"/>
      <c r="GY29" s="96"/>
    </row>
    <row r="30" spans="1:207" s="97" customFormat="1" ht="37.9" customHeight="1">
      <c r="A30" s="492"/>
      <c r="B30" s="468"/>
      <c r="C30" s="515"/>
      <c r="D30" s="517"/>
      <c r="E30" s="518"/>
      <c r="F30" s="519"/>
      <c r="G30" s="96"/>
      <c r="H30" s="96"/>
      <c r="I30" s="96"/>
      <c r="J30" s="96"/>
      <c r="K30" s="96"/>
      <c r="L30" s="96"/>
      <c r="M30" s="96"/>
      <c r="N30" s="96"/>
      <c r="O30" s="96"/>
      <c r="P30" s="96"/>
      <c r="Q30" s="96"/>
      <c r="R30" s="96"/>
      <c r="S30" s="96"/>
      <c r="T30" s="96"/>
      <c r="U30" s="96"/>
      <c r="V30" s="96"/>
      <c r="W30" s="96"/>
      <c r="X30" s="96"/>
      <c r="Y30" s="96"/>
      <c r="Z30" s="96"/>
      <c r="AA30" s="96"/>
      <c r="AB30" s="96"/>
      <c r="AC30" s="96"/>
      <c r="AD30" s="96"/>
      <c r="AE30" s="96"/>
      <c r="AF30" s="96"/>
      <c r="AG30" s="96"/>
      <c r="AH30" s="96"/>
      <c r="AI30" s="96"/>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96"/>
      <c r="DO30" s="96"/>
      <c r="DP30" s="96"/>
      <c r="DQ30" s="96"/>
      <c r="DR30" s="96"/>
      <c r="DS30" s="96"/>
      <c r="DT30" s="96"/>
      <c r="DU30" s="96"/>
      <c r="DV30" s="96"/>
      <c r="DW30" s="96"/>
      <c r="DX30" s="96"/>
      <c r="DY30" s="96"/>
      <c r="DZ30" s="96"/>
      <c r="EA30" s="96"/>
      <c r="EB30" s="96"/>
      <c r="EC30" s="96"/>
      <c r="ED30" s="96"/>
      <c r="EE30" s="96"/>
      <c r="EF30" s="96"/>
      <c r="EG30" s="96"/>
      <c r="EH30" s="96"/>
      <c r="EI30" s="96"/>
      <c r="EJ30" s="96"/>
      <c r="EK30" s="96"/>
      <c r="EL30" s="96"/>
      <c r="EM30" s="96"/>
      <c r="EN30" s="96"/>
      <c r="EO30" s="96"/>
      <c r="EP30" s="96"/>
      <c r="EQ30" s="96"/>
      <c r="ER30" s="96"/>
      <c r="ES30" s="96"/>
      <c r="ET30" s="96"/>
      <c r="EU30" s="96"/>
      <c r="EV30" s="96"/>
      <c r="EW30" s="96"/>
      <c r="EX30" s="96"/>
      <c r="EY30" s="96"/>
      <c r="EZ30" s="96"/>
      <c r="FA30" s="96"/>
      <c r="FB30" s="96"/>
      <c r="FC30" s="96"/>
      <c r="FD30" s="96"/>
      <c r="FE30" s="96"/>
      <c r="FF30" s="96"/>
      <c r="FG30" s="96"/>
      <c r="FH30" s="96"/>
      <c r="FI30" s="96"/>
      <c r="FJ30" s="96"/>
      <c r="FK30" s="96"/>
      <c r="FL30" s="96"/>
      <c r="FM30" s="96"/>
      <c r="FN30" s="96"/>
      <c r="FO30" s="96"/>
      <c r="FP30" s="96"/>
      <c r="FQ30" s="96"/>
      <c r="FR30" s="96"/>
      <c r="FS30" s="96"/>
      <c r="FT30" s="96"/>
      <c r="FU30" s="96"/>
      <c r="FV30" s="96"/>
      <c r="FW30" s="96"/>
      <c r="FX30" s="96"/>
      <c r="FY30" s="96"/>
      <c r="FZ30" s="96"/>
      <c r="GA30" s="96"/>
      <c r="GB30" s="96"/>
      <c r="GC30" s="96"/>
      <c r="GD30" s="96"/>
      <c r="GE30" s="96"/>
      <c r="GF30" s="96"/>
      <c r="GG30" s="96"/>
      <c r="GH30" s="96"/>
      <c r="GI30" s="96"/>
      <c r="GJ30" s="96"/>
      <c r="GK30" s="96"/>
      <c r="GL30" s="96"/>
      <c r="GM30" s="96"/>
      <c r="GN30" s="96"/>
      <c r="GO30" s="96"/>
      <c r="GP30" s="96"/>
      <c r="GQ30" s="96"/>
      <c r="GR30" s="96"/>
      <c r="GS30" s="96"/>
      <c r="GT30" s="96"/>
      <c r="GU30" s="96"/>
      <c r="GV30" s="96"/>
      <c r="GW30" s="96"/>
      <c r="GX30" s="96"/>
      <c r="GY30" s="96"/>
    </row>
    <row r="31" spans="1:207" s="97" customFormat="1" ht="37.9" customHeight="1">
      <c r="A31" s="492"/>
      <c r="B31" s="468"/>
      <c r="C31" s="515"/>
      <c r="D31" s="517"/>
      <c r="E31" s="518"/>
      <c r="F31" s="519"/>
      <c r="G31" s="96"/>
      <c r="H31" s="96"/>
      <c r="I31" s="96"/>
      <c r="J31" s="96"/>
      <c r="K31" s="96"/>
      <c r="L31" s="96"/>
      <c r="M31" s="96"/>
      <c r="N31" s="96"/>
      <c r="O31" s="96"/>
      <c r="P31" s="96"/>
      <c r="Q31" s="96"/>
      <c r="R31" s="96"/>
      <c r="S31" s="96"/>
      <c r="T31" s="96"/>
      <c r="U31" s="96"/>
      <c r="V31" s="96"/>
      <c r="W31" s="96"/>
      <c r="X31" s="96"/>
      <c r="Y31" s="96"/>
      <c r="Z31" s="96"/>
      <c r="AA31" s="96"/>
      <c r="AB31" s="96"/>
      <c r="AC31" s="96"/>
      <c r="AD31" s="96"/>
      <c r="AE31" s="96"/>
      <c r="AF31" s="96"/>
      <c r="AG31" s="96"/>
      <c r="AH31" s="96"/>
      <c r="AI31" s="96"/>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96"/>
      <c r="DO31" s="96"/>
      <c r="DP31" s="96"/>
      <c r="DQ31" s="96"/>
      <c r="DR31" s="96"/>
      <c r="DS31" s="96"/>
      <c r="DT31" s="96"/>
      <c r="DU31" s="96"/>
      <c r="DV31" s="96"/>
      <c r="DW31" s="96"/>
      <c r="DX31" s="96"/>
      <c r="DY31" s="96"/>
      <c r="DZ31" s="96"/>
      <c r="EA31" s="96"/>
      <c r="EB31" s="96"/>
      <c r="EC31" s="96"/>
      <c r="ED31" s="96"/>
      <c r="EE31" s="96"/>
      <c r="EF31" s="96"/>
      <c r="EG31" s="96"/>
      <c r="EH31" s="96"/>
      <c r="EI31" s="96"/>
      <c r="EJ31" s="96"/>
      <c r="EK31" s="96"/>
      <c r="EL31" s="96"/>
      <c r="EM31" s="96"/>
      <c r="EN31" s="96"/>
      <c r="EO31" s="96"/>
      <c r="EP31" s="96"/>
      <c r="EQ31" s="96"/>
      <c r="ER31" s="96"/>
      <c r="ES31" s="96"/>
      <c r="ET31" s="96"/>
      <c r="EU31" s="96"/>
      <c r="EV31" s="96"/>
      <c r="EW31" s="96"/>
      <c r="EX31" s="96"/>
      <c r="EY31" s="96"/>
      <c r="EZ31" s="96"/>
      <c r="FA31" s="96"/>
      <c r="FB31" s="96"/>
      <c r="FC31" s="96"/>
      <c r="FD31" s="96"/>
      <c r="FE31" s="96"/>
      <c r="FF31" s="96"/>
      <c r="FG31" s="96"/>
      <c r="FH31" s="96"/>
      <c r="FI31" s="96"/>
      <c r="FJ31" s="96"/>
      <c r="FK31" s="96"/>
      <c r="FL31" s="96"/>
      <c r="FM31" s="96"/>
      <c r="FN31" s="96"/>
      <c r="FO31" s="96"/>
      <c r="FP31" s="96"/>
      <c r="FQ31" s="96"/>
      <c r="FR31" s="96"/>
      <c r="FS31" s="96"/>
      <c r="FT31" s="96"/>
      <c r="FU31" s="96"/>
      <c r="FV31" s="96"/>
      <c r="FW31" s="96"/>
      <c r="FX31" s="96"/>
      <c r="FY31" s="96"/>
      <c r="FZ31" s="96"/>
      <c r="GA31" s="96"/>
      <c r="GB31" s="96"/>
      <c r="GC31" s="96"/>
      <c r="GD31" s="96"/>
      <c r="GE31" s="96"/>
      <c r="GF31" s="96"/>
      <c r="GG31" s="96"/>
      <c r="GH31" s="96"/>
      <c r="GI31" s="96"/>
      <c r="GJ31" s="96"/>
      <c r="GK31" s="96"/>
      <c r="GL31" s="96"/>
      <c r="GM31" s="96"/>
      <c r="GN31" s="96"/>
      <c r="GO31" s="96"/>
      <c r="GP31" s="96"/>
      <c r="GQ31" s="96"/>
      <c r="GR31" s="96"/>
      <c r="GS31" s="96"/>
      <c r="GT31" s="96"/>
      <c r="GU31" s="96"/>
      <c r="GV31" s="96"/>
      <c r="GW31" s="96"/>
      <c r="GX31" s="96"/>
      <c r="GY31" s="96"/>
    </row>
    <row r="32" spans="1:207" s="97" customFormat="1" ht="37.9" customHeight="1">
      <c r="A32" s="492"/>
      <c r="B32" s="514"/>
      <c r="C32" s="515"/>
      <c r="D32" s="517"/>
      <c r="E32" s="518"/>
      <c r="F32" s="519"/>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96"/>
      <c r="AG32" s="96"/>
      <c r="AH32" s="96"/>
      <c r="AI32" s="96"/>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96"/>
      <c r="DO32" s="96"/>
      <c r="DP32" s="96"/>
      <c r="DQ32" s="96"/>
      <c r="DR32" s="96"/>
      <c r="DS32" s="96"/>
      <c r="DT32" s="96"/>
      <c r="DU32" s="96"/>
      <c r="DV32" s="96"/>
      <c r="DW32" s="96"/>
      <c r="DX32" s="96"/>
      <c r="DY32" s="96"/>
      <c r="DZ32" s="96"/>
      <c r="EA32" s="96"/>
      <c r="EB32" s="96"/>
      <c r="EC32" s="96"/>
      <c r="ED32" s="96"/>
      <c r="EE32" s="96"/>
      <c r="EF32" s="96"/>
      <c r="EG32" s="96"/>
      <c r="EH32" s="96"/>
      <c r="EI32" s="96"/>
      <c r="EJ32" s="96"/>
      <c r="EK32" s="96"/>
      <c r="EL32" s="96"/>
      <c r="EM32" s="96"/>
      <c r="EN32" s="96"/>
      <c r="EO32" s="96"/>
      <c r="EP32" s="96"/>
      <c r="EQ32" s="96"/>
      <c r="ER32" s="96"/>
      <c r="ES32" s="96"/>
      <c r="ET32" s="96"/>
      <c r="EU32" s="96"/>
      <c r="EV32" s="96"/>
      <c r="EW32" s="96"/>
      <c r="EX32" s="96"/>
      <c r="EY32" s="96"/>
      <c r="EZ32" s="96"/>
      <c r="FA32" s="96"/>
      <c r="FB32" s="96"/>
      <c r="FC32" s="96"/>
      <c r="FD32" s="96"/>
      <c r="FE32" s="96"/>
      <c r="FF32" s="96"/>
      <c r="FG32" s="96"/>
      <c r="FH32" s="96"/>
      <c r="FI32" s="96"/>
      <c r="FJ32" s="96"/>
      <c r="FK32" s="96"/>
      <c r="FL32" s="96"/>
      <c r="FM32" s="96"/>
      <c r="FN32" s="96"/>
      <c r="FO32" s="96"/>
      <c r="FP32" s="96"/>
      <c r="FQ32" s="96"/>
      <c r="FR32" s="96"/>
      <c r="FS32" s="96"/>
      <c r="FT32" s="96"/>
      <c r="FU32" s="96"/>
      <c r="FV32" s="96"/>
      <c r="FW32" s="96"/>
      <c r="FX32" s="96"/>
      <c r="FY32" s="96"/>
      <c r="FZ32" s="96"/>
      <c r="GA32" s="96"/>
      <c r="GB32" s="96"/>
      <c r="GC32" s="96"/>
      <c r="GD32" s="96"/>
      <c r="GE32" s="96"/>
      <c r="GF32" s="96"/>
      <c r="GG32" s="96"/>
      <c r="GH32" s="96"/>
      <c r="GI32" s="96"/>
      <c r="GJ32" s="96"/>
      <c r="GK32" s="96"/>
      <c r="GL32" s="96"/>
      <c r="GM32" s="96"/>
      <c r="GN32" s="96"/>
      <c r="GO32" s="96"/>
      <c r="GP32" s="96"/>
      <c r="GQ32" s="96"/>
      <c r="GR32" s="96"/>
      <c r="GS32" s="96"/>
      <c r="GT32" s="96"/>
      <c r="GU32" s="96"/>
      <c r="GV32" s="96"/>
      <c r="GW32" s="96"/>
      <c r="GX32" s="96"/>
      <c r="GY32" s="96"/>
    </row>
    <row r="33" spans="1:207" s="97" customFormat="1" ht="37.9" customHeight="1">
      <c r="A33" s="492"/>
      <c r="B33" s="468"/>
      <c r="C33" s="499" t="s">
        <v>650</v>
      </c>
      <c r="D33" s="471" t="s">
        <v>651</v>
      </c>
      <c r="E33" s="500">
        <v>2895200</v>
      </c>
      <c r="F33" s="501">
        <f>E33*2</f>
        <v>5790400</v>
      </c>
      <c r="G33" s="96"/>
      <c r="H33" s="96"/>
      <c r="I33" s="96"/>
      <c r="J33" s="96"/>
      <c r="K33" s="96"/>
      <c r="L33" s="96"/>
      <c r="M33" s="96"/>
      <c r="N33" s="96"/>
      <c r="O33" s="96"/>
      <c r="P33" s="96"/>
      <c r="Q33" s="96"/>
      <c r="R33" s="96"/>
      <c r="S33" s="96"/>
      <c r="T33" s="96"/>
      <c r="U33" s="96"/>
      <c r="V33" s="96"/>
      <c r="W33" s="96"/>
      <c r="X33" s="96"/>
      <c r="Y33" s="96"/>
      <c r="Z33" s="96"/>
      <c r="AA33" s="96"/>
      <c r="AB33" s="96"/>
      <c r="AC33" s="96"/>
      <c r="AD33" s="96"/>
      <c r="AE33" s="96"/>
      <c r="AF33" s="96"/>
      <c r="AG33" s="96"/>
      <c r="AH33" s="96"/>
      <c r="AI33" s="96"/>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96"/>
      <c r="DO33" s="96"/>
      <c r="DP33" s="96"/>
      <c r="DQ33" s="96"/>
      <c r="DR33" s="96"/>
      <c r="DS33" s="96"/>
      <c r="DT33" s="96"/>
      <c r="DU33" s="96"/>
      <c r="DV33" s="96"/>
      <c r="DW33" s="96"/>
      <c r="DX33" s="96"/>
      <c r="DY33" s="96"/>
      <c r="DZ33" s="96"/>
      <c r="EA33" s="96"/>
      <c r="EB33" s="96"/>
      <c r="EC33" s="96"/>
      <c r="ED33" s="96"/>
      <c r="EE33" s="96"/>
      <c r="EF33" s="96"/>
      <c r="EG33" s="96"/>
      <c r="EH33" s="96"/>
      <c r="EI33" s="96"/>
      <c r="EJ33" s="96"/>
      <c r="EK33" s="96"/>
      <c r="EL33" s="96"/>
      <c r="EM33" s="96"/>
      <c r="EN33" s="96"/>
      <c r="EO33" s="96"/>
      <c r="EP33" s="96"/>
      <c r="EQ33" s="96"/>
      <c r="ER33" s="96"/>
      <c r="ES33" s="96"/>
      <c r="ET33" s="96"/>
      <c r="EU33" s="96"/>
      <c r="EV33" s="96"/>
      <c r="EW33" s="96"/>
      <c r="EX33" s="96"/>
      <c r="EY33" s="96"/>
      <c r="EZ33" s="96"/>
      <c r="FA33" s="96"/>
      <c r="FB33" s="96"/>
      <c r="FC33" s="96"/>
      <c r="FD33" s="96"/>
      <c r="FE33" s="96"/>
      <c r="FF33" s="96"/>
      <c r="FG33" s="96"/>
      <c r="FH33" s="96"/>
      <c r="FI33" s="96"/>
      <c r="FJ33" s="96"/>
      <c r="FK33" s="96"/>
      <c r="FL33" s="96"/>
      <c r="FM33" s="96"/>
      <c r="FN33" s="96"/>
      <c r="FO33" s="96"/>
      <c r="FP33" s="96"/>
      <c r="FQ33" s="96"/>
      <c r="FR33" s="96"/>
      <c r="FS33" s="96"/>
      <c r="FT33" s="96"/>
      <c r="FU33" s="96"/>
      <c r="FV33" s="96"/>
      <c r="FW33" s="96"/>
      <c r="FX33" s="96"/>
      <c r="FY33" s="96"/>
      <c r="FZ33" s="96"/>
      <c r="GA33" s="96"/>
      <c r="GB33" s="96"/>
      <c r="GC33" s="96"/>
      <c r="GD33" s="96"/>
      <c r="GE33" s="96"/>
      <c r="GF33" s="96"/>
      <c r="GG33" s="96"/>
      <c r="GH33" s="96"/>
      <c r="GI33" s="96"/>
      <c r="GJ33" s="96"/>
      <c r="GK33" s="96"/>
      <c r="GL33" s="96"/>
      <c r="GM33" s="96"/>
      <c r="GN33" s="96"/>
      <c r="GO33" s="96"/>
      <c r="GP33" s="96"/>
      <c r="GQ33" s="96"/>
      <c r="GR33" s="96"/>
      <c r="GS33" s="96"/>
      <c r="GT33" s="96"/>
      <c r="GU33" s="96"/>
      <c r="GV33" s="96"/>
      <c r="GW33" s="96"/>
      <c r="GX33" s="96"/>
      <c r="GY33" s="96"/>
    </row>
    <row r="34" spans="1:207" s="97" customFormat="1" ht="37.9" customHeight="1">
      <c r="A34" s="492"/>
      <c r="B34" s="468"/>
      <c r="C34" s="499"/>
      <c r="D34" s="472"/>
      <c r="E34" s="500"/>
      <c r="F34" s="501"/>
      <c r="G34" s="96"/>
      <c r="H34" s="96"/>
      <c r="I34" s="96"/>
      <c r="J34" s="96"/>
      <c r="K34" s="96"/>
      <c r="L34" s="96"/>
      <c r="M34" s="96"/>
      <c r="N34" s="96"/>
      <c r="O34" s="96"/>
      <c r="P34" s="96"/>
      <c r="Q34" s="96"/>
      <c r="R34" s="96"/>
      <c r="S34" s="96"/>
      <c r="T34" s="96"/>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96"/>
      <c r="DO34" s="96"/>
      <c r="DP34" s="96"/>
      <c r="DQ34" s="96"/>
      <c r="DR34" s="96"/>
      <c r="DS34" s="96"/>
      <c r="DT34" s="96"/>
      <c r="DU34" s="96"/>
      <c r="DV34" s="96"/>
      <c r="DW34" s="96"/>
      <c r="DX34" s="96"/>
      <c r="DY34" s="96"/>
      <c r="DZ34" s="96"/>
      <c r="EA34" s="96"/>
      <c r="EB34" s="96"/>
      <c r="EC34" s="96"/>
      <c r="ED34" s="96"/>
      <c r="EE34" s="96"/>
      <c r="EF34" s="96"/>
      <c r="EG34" s="96"/>
      <c r="EH34" s="96"/>
      <c r="EI34" s="96"/>
      <c r="EJ34" s="96"/>
      <c r="EK34" s="96"/>
      <c r="EL34" s="96"/>
      <c r="EM34" s="96"/>
      <c r="EN34" s="96"/>
      <c r="EO34" s="96"/>
      <c r="EP34" s="96"/>
      <c r="EQ34" s="96"/>
      <c r="ER34" s="96"/>
      <c r="ES34" s="96"/>
      <c r="ET34" s="96"/>
      <c r="EU34" s="96"/>
      <c r="EV34" s="96"/>
      <c r="EW34" s="96"/>
      <c r="EX34" s="96"/>
      <c r="EY34" s="96"/>
      <c r="EZ34" s="96"/>
      <c r="FA34" s="96"/>
      <c r="FB34" s="96"/>
      <c r="FC34" s="96"/>
      <c r="FD34" s="96"/>
      <c r="FE34" s="96"/>
      <c r="FF34" s="96"/>
      <c r="FG34" s="96"/>
      <c r="FH34" s="96"/>
      <c r="FI34" s="96"/>
      <c r="FJ34" s="96"/>
      <c r="FK34" s="96"/>
      <c r="FL34" s="96"/>
      <c r="FM34" s="96"/>
      <c r="FN34" s="96"/>
      <c r="FO34" s="96"/>
      <c r="FP34" s="96"/>
      <c r="FQ34" s="96"/>
      <c r="FR34" s="96"/>
      <c r="FS34" s="96"/>
      <c r="FT34" s="96"/>
      <c r="FU34" s="96"/>
      <c r="FV34" s="96"/>
      <c r="FW34" s="96"/>
      <c r="FX34" s="96"/>
      <c r="FY34" s="96"/>
      <c r="FZ34" s="96"/>
      <c r="GA34" s="96"/>
      <c r="GB34" s="96"/>
      <c r="GC34" s="96"/>
      <c r="GD34" s="96"/>
      <c r="GE34" s="96"/>
      <c r="GF34" s="96"/>
      <c r="GG34" s="96"/>
      <c r="GH34" s="96"/>
      <c r="GI34" s="96"/>
      <c r="GJ34" s="96"/>
      <c r="GK34" s="96"/>
      <c r="GL34" s="96"/>
      <c r="GM34" s="96"/>
      <c r="GN34" s="96"/>
      <c r="GO34" s="96"/>
      <c r="GP34" s="96"/>
      <c r="GQ34" s="96"/>
      <c r="GR34" s="96"/>
      <c r="GS34" s="96"/>
      <c r="GT34" s="96"/>
      <c r="GU34" s="96"/>
      <c r="GV34" s="96"/>
      <c r="GW34" s="96"/>
      <c r="GX34" s="96"/>
      <c r="GY34" s="96"/>
    </row>
    <row r="35" spans="1:207" s="97" customFormat="1" ht="37.9" customHeight="1">
      <c r="A35" s="492"/>
      <c r="B35" s="468"/>
      <c r="C35" s="499"/>
      <c r="D35" s="472"/>
      <c r="E35" s="500"/>
      <c r="F35" s="501"/>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96"/>
      <c r="AG35" s="96"/>
      <c r="AH35" s="96"/>
      <c r="AI35" s="96"/>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6"/>
      <c r="DD35" s="96"/>
      <c r="DE35" s="96"/>
      <c r="DF35" s="96"/>
      <c r="DG35" s="96"/>
      <c r="DH35" s="96"/>
      <c r="DI35" s="96"/>
      <c r="DJ35" s="96"/>
      <c r="DK35" s="96"/>
      <c r="DL35" s="96"/>
      <c r="DM35" s="96"/>
      <c r="DN35" s="96"/>
      <c r="DO35" s="96"/>
      <c r="DP35" s="96"/>
      <c r="DQ35" s="96"/>
      <c r="DR35" s="96"/>
      <c r="DS35" s="96"/>
      <c r="DT35" s="96"/>
      <c r="DU35" s="96"/>
      <c r="DV35" s="96"/>
      <c r="DW35" s="96"/>
      <c r="DX35" s="96"/>
      <c r="DY35" s="96"/>
      <c r="DZ35" s="96"/>
      <c r="EA35" s="96"/>
      <c r="EB35" s="96"/>
      <c r="EC35" s="96"/>
      <c r="ED35" s="96"/>
      <c r="EE35" s="96"/>
      <c r="EF35" s="96"/>
      <c r="EG35" s="96"/>
      <c r="EH35" s="96"/>
      <c r="EI35" s="96"/>
      <c r="EJ35" s="96"/>
      <c r="EK35" s="96"/>
      <c r="EL35" s="96"/>
      <c r="EM35" s="96"/>
      <c r="EN35" s="96"/>
      <c r="EO35" s="96"/>
      <c r="EP35" s="96"/>
      <c r="EQ35" s="96"/>
      <c r="ER35" s="96"/>
      <c r="ES35" s="96"/>
      <c r="ET35" s="96"/>
      <c r="EU35" s="96"/>
      <c r="EV35" s="96"/>
      <c r="EW35" s="96"/>
      <c r="EX35" s="96"/>
      <c r="EY35" s="96"/>
      <c r="EZ35" s="96"/>
      <c r="FA35" s="96"/>
      <c r="FB35" s="96"/>
      <c r="FC35" s="96"/>
      <c r="FD35" s="96"/>
      <c r="FE35" s="96"/>
      <c r="FF35" s="96"/>
      <c r="FG35" s="96"/>
      <c r="FH35" s="96"/>
      <c r="FI35" s="96"/>
      <c r="FJ35" s="96"/>
      <c r="FK35" s="96"/>
      <c r="FL35" s="96"/>
      <c r="FM35" s="96"/>
      <c r="FN35" s="96"/>
      <c r="FO35" s="96"/>
      <c r="FP35" s="96"/>
      <c r="FQ35" s="96"/>
      <c r="FR35" s="96"/>
      <c r="FS35" s="96"/>
      <c r="FT35" s="96"/>
      <c r="FU35" s="96"/>
      <c r="FV35" s="96"/>
      <c r="FW35" s="96"/>
      <c r="FX35" s="96"/>
      <c r="FY35" s="96"/>
      <c r="FZ35" s="96"/>
      <c r="GA35" s="96"/>
      <c r="GB35" s="96"/>
      <c r="GC35" s="96"/>
      <c r="GD35" s="96"/>
      <c r="GE35" s="96"/>
      <c r="GF35" s="96"/>
      <c r="GG35" s="96"/>
      <c r="GH35" s="96"/>
      <c r="GI35" s="96"/>
      <c r="GJ35" s="96"/>
      <c r="GK35" s="96"/>
      <c r="GL35" s="96"/>
      <c r="GM35" s="96"/>
      <c r="GN35" s="96"/>
      <c r="GO35" s="96"/>
      <c r="GP35" s="96"/>
      <c r="GQ35" s="96"/>
      <c r="GR35" s="96"/>
      <c r="GS35" s="96"/>
      <c r="GT35" s="96"/>
      <c r="GU35" s="96"/>
      <c r="GV35" s="96"/>
      <c r="GW35" s="96"/>
      <c r="GX35" s="96"/>
      <c r="GY35" s="96"/>
    </row>
    <row r="36" spans="1:207" s="97" customFormat="1" ht="37.9" customHeight="1">
      <c r="A36" s="492"/>
      <c r="B36" s="468"/>
      <c r="C36" s="499"/>
      <c r="D36" s="472"/>
      <c r="E36" s="500"/>
      <c r="F36" s="501"/>
      <c r="G36" s="96"/>
      <c r="H36" s="96"/>
      <c r="I36" s="96"/>
      <c r="J36" s="96"/>
      <c r="K36" s="96"/>
      <c r="L36" s="96"/>
      <c r="M36" s="96"/>
      <c r="N36" s="96"/>
      <c r="O36" s="96"/>
      <c r="P36" s="96"/>
      <c r="Q36" s="96"/>
      <c r="R36" s="96"/>
      <c r="S36" s="96"/>
      <c r="T36" s="96"/>
      <c r="U36" s="96"/>
      <c r="V36" s="96"/>
      <c r="W36" s="96"/>
      <c r="X36" s="96"/>
      <c r="Y36" s="96"/>
      <c r="Z36" s="96"/>
      <c r="AA36" s="96"/>
      <c r="AB36" s="96"/>
      <c r="AC36" s="96"/>
      <c r="AD36" s="96"/>
      <c r="AE36" s="96"/>
      <c r="AF36" s="96"/>
      <c r="AG36" s="96"/>
      <c r="AH36" s="96"/>
      <c r="AI36" s="96"/>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6"/>
      <c r="DD36" s="96"/>
      <c r="DE36" s="96"/>
      <c r="DF36" s="96"/>
      <c r="DG36" s="96"/>
      <c r="DH36" s="96"/>
      <c r="DI36" s="96"/>
      <c r="DJ36" s="96"/>
      <c r="DK36" s="96"/>
      <c r="DL36" s="96"/>
      <c r="DM36" s="96"/>
      <c r="DN36" s="96"/>
      <c r="DO36" s="96"/>
      <c r="DP36" s="96"/>
      <c r="DQ36" s="96"/>
      <c r="DR36" s="96"/>
      <c r="DS36" s="96"/>
      <c r="DT36" s="96"/>
      <c r="DU36" s="96"/>
      <c r="DV36" s="96"/>
      <c r="DW36" s="96"/>
      <c r="DX36" s="96"/>
      <c r="DY36" s="96"/>
      <c r="DZ36" s="96"/>
      <c r="EA36" s="96"/>
      <c r="EB36" s="96"/>
      <c r="EC36" s="96"/>
      <c r="ED36" s="96"/>
      <c r="EE36" s="96"/>
      <c r="EF36" s="96"/>
      <c r="EG36" s="96"/>
      <c r="EH36" s="96"/>
      <c r="EI36" s="96"/>
      <c r="EJ36" s="96"/>
      <c r="EK36" s="96"/>
      <c r="EL36" s="96"/>
      <c r="EM36" s="96"/>
      <c r="EN36" s="96"/>
      <c r="EO36" s="96"/>
      <c r="EP36" s="96"/>
      <c r="EQ36" s="96"/>
      <c r="ER36" s="96"/>
      <c r="ES36" s="96"/>
      <c r="ET36" s="96"/>
      <c r="EU36" s="96"/>
      <c r="EV36" s="96"/>
      <c r="EW36" s="96"/>
      <c r="EX36" s="96"/>
      <c r="EY36" s="96"/>
      <c r="EZ36" s="96"/>
      <c r="FA36" s="96"/>
      <c r="FB36" s="96"/>
      <c r="FC36" s="96"/>
      <c r="FD36" s="96"/>
      <c r="FE36" s="96"/>
      <c r="FF36" s="96"/>
      <c r="FG36" s="96"/>
      <c r="FH36" s="96"/>
      <c r="FI36" s="96"/>
      <c r="FJ36" s="96"/>
      <c r="FK36" s="96"/>
      <c r="FL36" s="96"/>
      <c r="FM36" s="96"/>
      <c r="FN36" s="96"/>
      <c r="FO36" s="96"/>
      <c r="FP36" s="96"/>
      <c r="FQ36" s="96"/>
      <c r="FR36" s="96"/>
      <c r="FS36" s="96"/>
      <c r="FT36" s="96"/>
      <c r="FU36" s="96"/>
      <c r="FV36" s="96"/>
      <c r="FW36" s="96"/>
      <c r="FX36" s="96"/>
      <c r="FY36" s="96"/>
      <c r="FZ36" s="96"/>
      <c r="GA36" s="96"/>
      <c r="GB36" s="96"/>
      <c r="GC36" s="96"/>
      <c r="GD36" s="96"/>
      <c r="GE36" s="96"/>
      <c r="GF36" s="96"/>
      <c r="GG36" s="96"/>
      <c r="GH36" s="96"/>
      <c r="GI36" s="96"/>
      <c r="GJ36" s="96"/>
      <c r="GK36" s="96"/>
      <c r="GL36" s="96"/>
      <c r="GM36" s="96"/>
      <c r="GN36" s="96"/>
      <c r="GO36" s="96"/>
      <c r="GP36" s="96"/>
      <c r="GQ36" s="96"/>
      <c r="GR36" s="96"/>
      <c r="GS36" s="96"/>
      <c r="GT36" s="96"/>
      <c r="GU36" s="96"/>
      <c r="GV36" s="96"/>
      <c r="GW36" s="96"/>
      <c r="GX36" s="96"/>
      <c r="GY36" s="96"/>
    </row>
    <row r="37" spans="1:207" s="97" customFormat="1" ht="37.9" customHeight="1">
      <c r="A37" s="492"/>
      <c r="B37" s="468"/>
      <c r="C37" s="499"/>
      <c r="D37" s="472"/>
      <c r="E37" s="500"/>
      <c r="F37" s="501"/>
      <c r="G37" s="96"/>
      <c r="H37" s="96"/>
      <c r="I37" s="96"/>
      <c r="J37" s="96"/>
      <c r="K37" s="96"/>
      <c r="L37" s="96"/>
      <c r="M37" s="96"/>
      <c r="N37" s="96"/>
      <c r="O37" s="96"/>
      <c r="P37" s="96"/>
      <c r="Q37" s="96"/>
      <c r="R37" s="96"/>
      <c r="S37" s="96"/>
      <c r="T37" s="96"/>
      <c r="U37" s="96"/>
      <c r="V37" s="96"/>
      <c r="W37" s="96"/>
      <c r="X37" s="96"/>
      <c r="Y37" s="96"/>
      <c r="Z37" s="96"/>
      <c r="AA37" s="96"/>
      <c r="AB37" s="96"/>
      <c r="AC37" s="96"/>
      <c r="AD37" s="96"/>
      <c r="AE37" s="96"/>
      <c r="AF37" s="96"/>
      <c r="AG37" s="96"/>
      <c r="AH37" s="96"/>
      <c r="AI37" s="96"/>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6"/>
      <c r="DD37" s="96"/>
      <c r="DE37" s="96"/>
      <c r="DF37" s="96"/>
      <c r="DG37" s="96"/>
      <c r="DH37" s="96"/>
      <c r="DI37" s="96"/>
      <c r="DJ37" s="96"/>
      <c r="DK37" s="96"/>
      <c r="DL37" s="96"/>
      <c r="DM37" s="96"/>
      <c r="DN37" s="96"/>
      <c r="DO37" s="96"/>
      <c r="DP37" s="96"/>
      <c r="DQ37" s="96"/>
      <c r="DR37" s="96"/>
      <c r="DS37" s="96"/>
      <c r="DT37" s="96"/>
      <c r="DU37" s="96"/>
      <c r="DV37" s="96"/>
      <c r="DW37" s="96"/>
      <c r="DX37" s="96"/>
      <c r="DY37" s="96"/>
      <c r="DZ37" s="96"/>
      <c r="EA37" s="96"/>
      <c r="EB37" s="96"/>
      <c r="EC37" s="96"/>
      <c r="ED37" s="96"/>
      <c r="EE37" s="96"/>
      <c r="EF37" s="96"/>
      <c r="EG37" s="96"/>
      <c r="EH37" s="96"/>
      <c r="EI37" s="96"/>
      <c r="EJ37" s="96"/>
      <c r="EK37" s="96"/>
      <c r="EL37" s="96"/>
      <c r="EM37" s="96"/>
      <c r="EN37" s="96"/>
      <c r="EO37" s="96"/>
      <c r="EP37" s="96"/>
      <c r="EQ37" s="96"/>
      <c r="ER37" s="96"/>
      <c r="ES37" s="96"/>
      <c r="ET37" s="96"/>
      <c r="EU37" s="96"/>
      <c r="EV37" s="96"/>
      <c r="EW37" s="96"/>
      <c r="EX37" s="96"/>
      <c r="EY37" s="96"/>
      <c r="EZ37" s="96"/>
      <c r="FA37" s="96"/>
      <c r="FB37" s="96"/>
      <c r="FC37" s="96"/>
      <c r="FD37" s="96"/>
      <c r="FE37" s="96"/>
      <c r="FF37" s="96"/>
      <c r="FG37" s="96"/>
      <c r="FH37" s="96"/>
      <c r="FI37" s="96"/>
      <c r="FJ37" s="96"/>
      <c r="FK37" s="96"/>
      <c r="FL37" s="96"/>
      <c r="FM37" s="96"/>
      <c r="FN37" s="96"/>
      <c r="FO37" s="96"/>
      <c r="FP37" s="96"/>
      <c r="FQ37" s="96"/>
      <c r="FR37" s="96"/>
      <c r="FS37" s="96"/>
      <c r="FT37" s="96"/>
      <c r="FU37" s="96"/>
      <c r="FV37" s="96"/>
      <c r="FW37" s="96"/>
      <c r="FX37" s="96"/>
      <c r="FY37" s="96"/>
      <c r="FZ37" s="96"/>
      <c r="GA37" s="96"/>
      <c r="GB37" s="96"/>
      <c r="GC37" s="96"/>
      <c r="GD37" s="96"/>
      <c r="GE37" s="96"/>
      <c r="GF37" s="96"/>
      <c r="GG37" s="96"/>
      <c r="GH37" s="96"/>
      <c r="GI37" s="96"/>
      <c r="GJ37" s="96"/>
      <c r="GK37" s="96"/>
      <c r="GL37" s="96"/>
      <c r="GM37" s="96"/>
      <c r="GN37" s="96"/>
      <c r="GO37" s="96"/>
      <c r="GP37" s="96"/>
      <c r="GQ37" s="96"/>
      <c r="GR37" s="96"/>
      <c r="GS37" s="96"/>
      <c r="GT37" s="96"/>
      <c r="GU37" s="96"/>
      <c r="GV37" s="96"/>
      <c r="GW37" s="96"/>
      <c r="GX37" s="96"/>
      <c r="GY37" s="96"/>
    </row>
    <row r="38" spans="1:207" s="97" customFormat="1" ht="37.9" customHeight="1">
      <c r="A38" s="492"/>
      <c r="B38" s="468"/>
      <c r="C38" s="499"/>
      <c r="D38" s="472"/>
      <c r="E38" s="500"/>
      <c r="F38" s="501"/>
      <c r="G38" s="96"/>
      <c r="H38" s="96"/>
      <c r="I38" s="96"/>
      <c r="J38" s="96"/>
      <c r="K38" s="96"/>
      <c r="L38" s="96"/>
      <c r="M38" s="96"/>
      <c r="N38" s="96"/>
      <c r="O38" s="96"/>
      <c r="P38" s="96"/>
      <c r="Q38" s="96"/>
      <c r="R38" s="96"/>
      <c r="S38" s="96"/>
      <c r="T38" s="96"/>
      <c r="U38" s="96"/>
      <c r="V38" s="96"/>
      <c r="W38" s="96"/>
      <c r="X38" s="96"/>
      <c r="Y38" s="96"/>
      <c r="Z38" s="96"/>
      <c r="AA38" s="96"/>
      <c r="AB38" s="96"/>
      <c r="AC38" s="96"/>
      <c r="AD38" s="96"/>
      <c r="AE38" s="96"/>
      <c r="AF38" s="96"/>
      <c r="AG38" s="96"/>
      <c r="AH38" s="96"/>
      <c r="AI38" s="96"/>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6"/>
      <c r="DD38" s="96"/>
      <c r="DE38" s="96"/>
      <c r="DF38" s="96"/>
      <c r="DG38" s="96"/>
      <c r="DH38" s="96"/>
      <c r="DI38" s="96"/>
      <c r="DJ38" s="96"/>
      <c r="DK38" s="96"/>
      <c r="DL38" s="96"/>
      <c r="DM38" s="96"/>
      <c r="DN38" s="96"/>
      <c r="DO38" s="96"/>
      <c r="DP38" s="96"/>
      <c r="DQ38" s="96"/>
      <c r="DR38" s="96"/>
      <c r="DS38" s="96"/>
      <c r="DT38" s="96"/>
      <c r="DU38" s="96"/>
      <c r="DV38" s="96"/>
      <c r="DW38" s="96"/>
      <c r="DX38" s="96"/>
      <c r="DY38" s="96"/>
      <c r="DZ38" s="96"/>
      <c r="EA38" s="96"/>
      <c r="EB38" s="96"/>
      <c r="EC38" s="96"/>
      <c r="ED38" s="96"/>
      <c r="EE38" s="96"/>
      <c r="EF38" s="96"/>
      <c r="EG38" s="96"/>
      <c r="EH38" s="96"/>
      <c r="EI38" s="96"/>
      <c r="EJ38" s="96"/>
      <c r="EK38" s="96"/>
      <c r="EL38" s="96"/>
      <c r="EM38" s="96"/>
      <c r="EN38" s="96"/>
      <c r="EO38" s="96"/>
      <c r="EP38" s="96"/>
      <c r="EQ38" s="96"/>
      <c r="ER38" s="96"/>
      <c r="ES38" s="96"/>
      <c r="ET38" s="96"/>
      <c r="EU38" s="96"/>
      <c r="EV38" s="96"/>
      <c r="EW38" s="96"/>
      <c r="EX38" s="96"/>
      <c r="EY38" s="96"/>
      <c r="EZ38" s="96"/>
      <c r="FA38" s="96"/>
      <c r="FB38" s="96"/>
      <c r="FC38" s="96"/>
      <c r="FD38" s="96"/>
      <c r="FE38" s="96"/>
      <c r="FF38" s="96"/>
      <c r="FG38" s="96"/>
      <c r="FH38" s="96"/>
      <c r="FI38" s="96"/>
      <c r="FJ38" s="96"/>
      <c r="FK38" s="96"/>
      <c r="FL38" s="96"/>
      <c r="FM38" s="96"/>
      <c r="FN38" s="96"/>
      <c r="FO38" s="96"/>
      <c r="FP38" s="96"/>
      <c r="FQ38" s="96"/>
      <c r="FR38" s="96"/>
      <c r="FS38" s="96"/>
      <c r="FT38" s="96"/>
      <c r="FU38" s="96"/>
      <c r="FV38" s="96"/>
      <c r="FW38" s="96"/>
      <c r="FX38" s="96"/>
      <c r="FY38" s="96"/>
      <c r="FZ38" s="96"/>
      <c r="GA38" s="96"/>
      <c r="GB38" s="96"/>
      <c r="GC38" s="96"/>
      <c r="GD38" s="96"/>
      <c r="GE38" s="96"/>
      <c r="GF38" s="96"/>
      <c r="GG38" s="96"/>
      <c r="GH38" s="96"/>
      <c r="GI38" s="96"/>
      <c r="GJ38" s="96"/>
      <c r="GK38" s="96"/>
      <c r="GL38" s="96"/>
      <c r="GM38" s="96"/>
      <c r="GN38" s="96"/>
      <c r="GO38" s="96"/>
      <c r="GP38" s="96"/>
      <c r="GQ38" s="96"/>
      <c r="GR38" s="96"/>
      <c r="GS38" s="96"/>
      <c r="GT38" s="96"/>
      <c r="GU38" s="96"/>
      <c r="GV38" s="96"/>
      <c r="GW38" s="96"/>
      <c r="GX38" s="96"/>
      <c r="GY38" s="96"/>
    </row>
    <row r="39" spans="1:207" s="97" customFormat="1" ht="37.9" customHeight="1">
      <c r="A39" s="492"/>
      <c r="B39" s="468"/>
      <c r="C39" s="499"/>
      <c r="D39" s="472"/>
      <c r="E39" s="500"/>
      <c r="F39" s="501"/>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96"/>
      <c r="AG39" s="96"/>
      <c r="AH39" s="96"/>
      <c r="AI39" s="96"/>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6"/>
      <c r="DD39" s="96"/>
      <c r="DE39" s="96"/>
      <c r="DF39" s="96"/>
      <c r="DG39" s="96"/>
      <c r="DH39" s="96"/>
      <c r="DI39" s="96"/>
      <c r="DJ39" s="96"/>
      <c r="DK39" s="96"/>
      <c r="DL39" s="96"/>
      <c r="DM39" s="96"/>
      <c r="DN39" s="96"/>
      <c r="DO39" s="96"/>
      <c r="DP39" s="96"/>
      <c r="DQ39" s="96"/>
      <c r="DR39" s="96"/>
      <c r="DS39" s="96"/>
      <c r="DT39" s="96"/>
      <c r="DU39" s="96"/>
      <c r="DV39" s="96"/>
      <c r="DW39" s="96"/>
      <c r="DX39" s="96"/>
      <c r="DY39" s="96"/>
      <c r="DZ39" s="96"/>
      <c r="EA39" s="96"/>
      <c r="EB39" s="96"/>
      <c r="EC39" s="96"/>
      <c r="ED39" s="96"/>
      <c r="EE39" s="96"/>
      <c r="EF39" s="96"/>
      <c r="EG39" s="96"/>
      <c r="EH39" s="96"/>
      <c r="EI39" s="96"/>
      <c r="EJ39" s="96"/>
      <c r="EK39" s="96"/>
      <c r="EL39" s="96"/>
      <c r="EM39" s="96"/>
      <c r="EN39" s="96"/>
      <c r="EO39" s="96"/>
      <c r="EP39" s="96"/>
      <c r="EQ39" s="96"/>
      <c r="ER39" s="96"/>
      <c r="ES39" s="96"/>
      <c r="ET39" s="96"/>
      <c r="EU39" s="96"/>
      <c r="EV39" s="96"/>
      <c r="EW39" s="96"/>
      <c r="EX39" s="96"/>
      <c r="EY39" s="96"/>
      <c r="EZ39" s="96"/>
      <c r="FA39" s="96"/>
      <c r="FB39" s="96"/>
      <c r="FC39" s="96"/>
      <c r="FD39" s="96"/>
      <c r="FE39" s="96"/>
      <c r="FF39" s="96"/>
      <c r="FG39" s="96"/>
      <c r="FH39" s="96"/>
      <c r="FI39" s="96"/>
      <c r="FJ39" s="96"/>
      <c r="FK39" s="96"/>
      <c r="FL39" s="96"/>
      <c r="FM39" s="96"/>
      <c r="FN39" s="96"/>
      <c r="FO39" s="96"/>
      <c r="FP39" s="96"/>
      <c r="FQ39" s="96"/>
      <c r="FR39" s="96"/>
      <c r="FS39" s="96"/>
      <c r="FT39" s="96"/>
      <c r="FU39" s="96"/>
      <c r="FV39" s="96"/>
      <c r="FW39" s="96"/>
      <c r="FX39" s="96"/>
      <c r="FY39" s="96"/>
      <c r="FZ39" s="96"/>
      <c r="GA39" s="96"/>
      <c r="GB39" s="96"/>
      <c r="GC39" s="96"/>
      <c r="GD39" s="96"/>
      <c r="GE39" s="96"/>
      <c r="GF39" s="96"/>
      <c r="GG39" s="96"/>
      <c r="GH39" s="96"/>
      <c r="GI39" s="96"/>
      <c r="GJ39" s="96"/>
      <c r="GK39" s="96"/>
      <c r="GL39" s="96"/>
      <c r="GM39" s="96"/>
      <c r="GN39" s="96"/>
      <c r="GO39" s="96"/>
      <c r="GP39" s="96"/>
      <c r="GQ39" s="96"/>
      <c r="GR39" s="96"/>
      <c r="GS39" s="96"/>
      <c r="GT39" s="96"/>
      <c r="GU39" s="96"/>
      <c r="GV39" s="96"/>
      <c r="GW39" s="96"/>
      <c r="GX39" s="96"/>
      <c r="GY39" s="96"/>
    </row>
    <row r="40" spans="1:207" s="97" customFormat="1" ht="40.9" customHeight="1">
      <c r="A40" s="492"/>
      <c r="B40" s="483"/>
      <c r="C40" s="469" t="s">
        <v>542</v>
      </c>
      <c r="D40" s="471" t="s">
        <v>548</v>
      </c>
      <c r="E40" s="500">
        <v>2115000</v>
      </c>
      <c r="F40" s="501">
        <f>E40*2</f>
        <v>4230000</v>
      </c>
      <c r="G40" s="96"/>
      <c r="H40" s="96"/>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6"/>
      <c r="DD40" s="96"/>
      <c r="DE40" s="96"/>
      <c r="DF40" s="96"/>
      <c r="DG40" s="96"/>
      <c r="DH40" s="96"/>
      <c r="DI40" s="96"/>
      <c r="DJ40" s="96"/>
      <c r="DK40" s="96"/>
      <c r="DL40" s="96"/>
      <c r="DM40" s="96"/>
      <c r="DN40" s="96"/>
      <c r="DO40" s="96"/>
      <c r="DP40" s="96"/>
      <c r="DQ40" s="96"/>
      <c r="DR40" s="96"/>
      <c r="DS40" s="96"/>
      <c r="DT40" s="96"/>
      <c r="DU40" s="96"/>
      <c r="DV40" s="96"/>
      <c r="DW40" s="96"/>
      <c r="DX40" s="96"/>
      <c r="DY40" s="96"/>
      <c r="DZ40" s="96"/>
      <c r="EA40" s="96"/>
      <c r="EB40" s="96"/>
      <c r="EC40" s="96"/>
      <c r="ED40" s="96"/>
      <c r="EE40" s="96"/>
      <c r="EF40" s="96"/>
      <c r="EG40" s="96"/>
      <c r="EH40" s="96"/>
      <c r="EI40" s="96"/>
      <c r="EJ40" s="96"/>
      <c r="EK40" s="96"/>
      <c r="EL40" s="96"/>
      <c r="EM40" s="96"/>
      <c r="EN40" s="96"/>
      <c r="EO40" s="96"/>
      <c r="EP40" s="96"/>
      <c r="EQ40" s="96"/>
      <c r="ER40" s="96"/>
      <c r="ES40" s="96"/>
      <c r="ET40" s="96"/>
      <c r="EU40" s="96"/>
      <c r="EV40" s="96"/>
      <c r="EW40" s="96"/>
      <c r="EX40" s="96"/>
      <c r="EY40" s="96"/>
      <c r="EZ40" s="96"/>
      <c r="FA40" s="96"/>
      <c r="FB40" s="96"/>
      <c r="FC40" s="96"/>
      <c r="FD40" s="96"/>
      <c r="FE40" s="96"/>
      <c r="FF40" s="96"/>
      <c r="FG40" s="96"/>
      <c r="FH40" s="96"/>
      <c r="FI40" s="96"/>
      <c r="FJ40" s="96"/>
      <c r="FK40" s="96"/>
      <c r="FL40" s="96"/>
      <c r="FM40" s="96"/>
      <c r="FN40" s="96"/>
      <c r="FO40" s="96"/>
      <c r="FP40" s="96"/>
      <c r="FQ40" s="96"/>
      <c r="FR40" s="96"/>
      <c r="FS40" s="96"/>
      <c r="FT40" s="96"/>
      <c r="FU40" s="96"/>
      <c r="FV40" s="96"/>
      <c r="FW40" s="96"/>
      <c r="FX40" s="96"/>
      <c r="FY40" s="96"/>
      <c r="FZ40" s="96"/>
      <c r="GA40" s="96"/>
      <c r="GB40" s="96"/>
      <c r="GC40" s="96"/>
      <c r="GD40" s="96"/>
      <c r="GE40" s="96"/>
      <c r="GF40" s="96"/>
      <c r="GG40" s="96"/>
      <c r="GH40" s="96"/>
      <c r="GI40" s="96"/>
      <c r="GJ40" s="96"/>
      <c r="GK40" s="96"/>
      <c r="GL40" s="96"/>
      <c r="GM40" s="96"/>
      <c r="GN40" s="96"/>
      <c r="GO40" s="96"/>
      <c r="GP40" s="96"/>
      <c r="GQ40" s="96"/>
      <c r="GR40" s="96"/>
      <c r="GS40" s="96"/>
      <c r="GT40" s="96"/>
      <c r="GU40" s="96"/>
      <c r="GV40" s="96"/>
      <c r="GW40" s="96"/>
      <c r="GX40" s="96"/>
      <c r="GY40" s="96"/>
    </row>
    <row r="41" spans="1:207" s="97" customFormat="1" ht="40.9" customHeight="1">
      <c r="A41" s="492"/>
      <c r="B41" s="483"/>
      <c r="C41" s="470"/>
      <c r="D41" s="472"/>
      <c r="E41" s="500"/>
      <c r="F41" s="499"/>
      <c r="G41" s="96"/>
      <c r="H41" s="96"/>
      <c r="I41" s="96"/>
      <c r="J41" s="96"/>
      <c r="K41" s="96"/>
      <c r="L41" s="96"/>
      <c r="M41" s="96"/>
      <c r="N41" s="96"/>
      <c r="O41" s="96"/>
      <c r="P41" s="96"/>
      <c r="Q41" s="96"/>
      <c r="R41" s="96"/>
      <c r="S41" s="96"/>
      <c r="T41" s="96"/>
      <c r="U41" s="96"/>
      <c r="V41" s="96"/>
      <c r="W41" s="96"/>
      <c r="X41" s="96"/>
      <c r="Y41" s="96"/>
      <c r="Z41" s="96"/>
      <c r="AA41" s="96"/>
      <c r="AB41" s="96"/>
      <c r="AC41" s="96"/>
      <c r="AD41" s="96"/>
      <c r="AE41" s="96"/>
      <c r="AF41" s="96"/>
      <c r="AG41" s="96"/>
      <c r="AH41" s="96"/>
      <c r="AI41" s="96"/>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6"/>
      <c r="DD41" s="96"/>
      <c r="DE41" s="96"/>
      <c r="DF41" s="96"/>
      <c r="DG41" s="96"/>
      <c r="DH41" s="96"/>
      <c r="DI41" s="96"/>
      <c r="DJ41" s="96"/>
      <c r="DK41" s="96"/>
      <c r="DL41" s="96"/>
      <c r="DM41" s="96"/>
      <c r="DN41" s="96"/>
      <c r="DO41" s="96"/>
      <c r="DP41" s="96"/>
      <c r="DQ41" s="96"/>
      <c r="DR41" s="96"/>
      <c r="DS41" s="96"/>
      <c r="DT41" s="96"/>
      <c r="DU41" s="96"/>
      <c r="DV41" s="96"/>
      <c r="DW41" s="96"/>
      <c r="DX41" s="96"/>
      <c r="DY41" s="96"/>
      <c r="DZ41" s="96"/>
      <c r="EA41" s="96"/>
      <c r="EB41" s="96"/>
      <c r="EC41" s="96"/>
      <c r="ED41" s="96"/>
      <c r="EE41" s="96"/>
      <c r="EF41" s="96"/>
      <c r="EG41" s="96"/>
      <c r="EH41" s="96"/>
      <c r="EI41" s="96"/>
      <c r="EJ41" s="96"/>
      <c r="EK41" s="96"/>
      <c r="EL41" s="96"/>
      <c r="EM41" s="96"/>
      <c r="EN41" s="96"/>
      <c r="EO41" s="96"/>
      <c r="EP41" s="96"/>
      <c r="EQ41" s="96"/>
      <c r="ER41" s="96"/>
      <c r="ES41" s="96"/>
      <c r="ET41" s="96"/>
      <c r="EU41" s="96"/>
      <c r="EV41" s="96"/>
      <c r="EW41" s="96"/>
      <c r="EX41" s="96"/>
      <c r="EY41" s="96"/>
      <c r="EZ41" s="96"/>
      <c r="FA41" s="96"/>
      <c r="FB41" s="96"/>
      <c r="FC41" s="96"/>
      <c r="FD41" s="96"/>
      <c r="FE41" s="96"/>
      <c r="FF41" s="96"/>
      <c r="FG41" s="96"/>
      <c r="FH41" s="96"/>
      <c r="FI41" s="96"/>
      <c r="FJ41" s="96"/>
      <c r="FK41" s="96"/>
      <c r="FL41" s="96"/>
      <c r="FM41" s="96"/>
      <c r="FN41" s="96"/>
      <c r="FO41" s="96"/>
      <c r="FP41" s="96"/>
      <c r="FQ41" s="96"/>
      <c r="FR41" s="96"/>
      <c r="FS41" s="96"/>
      <c r="FT41" s="96"/>
      <c r="FU41" s="96"/>
      <c r="FV41" s="96"/>
      <c r="FW41" s="96"/>
      <c r="FX41" s="96"/>
      <c r="FY41" s="96"/>
      <c r="FZ41" s="96"/>
      <c r="GA41" s="96"/>
      <c r="GB41" s="96"/>
      <c r="GC41" s="96"/>
      <c r="GD41" s="96"/>
      <c r="GE41" s="96"/>
      <c r="GF41" s="96"/>
      <c r="GG41" s="96"/>
      <c r="GH41" s="96"/>
      <c r="GI41" s="96"/>
      <c r="GJ41" s="96"/>
      <c r="GK41" s="96"/>
      <c r="GL41" s="96"/>
      <c r="GM41" s="96"/>
      <c r="GN41" s="96"/>
      <c r="GO41" s="96"/>
      <c r="GP41" s="96"/>
      <c r="GQ41" s="96"/>
      <c r="GR41" s="96"/>
      <c r="GS41" s="96"/>
      <c r="GT41" s="96"/>
      <c r="GU41" s="96"/>
      <c r="GV41" s="96"/>
      <c r="GW41" s="96"/>
      <c r="GX41" s="96"/>
      <c r="GY41" s="96"/>
    </row>
    <row r="42" spans="1:207" s="97" customFormat="1" ht="40.9" customHeight="1">
      <c r="A42" s="492"/>
      <c r="B42" s="483"/>
      <c r="C42" s="470"/>
      <c r="D42" s="472"/>
      <c r="E42" s="500"/>
      <c r="F42" s="499"/>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96"/>
      <c r="AG42" s="96"/>
      <c r="AH42" s="96"/>
      <c r="AI42" s="96"/>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6"/>
      <c r="DD42" s="96"/>
      <c r="DE42" s="96"/>
      <c r="DF42" s="96"/>
      <c r="DG42" s="96"/>
      <c r="DH42" s="96"/>
      <c r="DI42" s="96"/>
      <c r="DJ42" s="96"/>
      <c r="DK42" s="96"/>
      <c r="DL42" s="96"/>
      <c r="DM42" s="96"/>
      <c r="DN42" s="96"/>
      <c r="DO42" s="96"/>
      <c r="DP42" s="96"/>
      <c r="DQ42" s="96"/>
      <c r="DR42" s="96"/>
      <c r="DS42" s="96"/>
      <c r="DT42" s="96"/>
      <c r="DU42" s="96"/>
      <c r="DV42" s="96"/>
      <c r="DW42" s="96"/>
      <c r="DX42" s="96"/>
      <c r="DY42" s="96"/>
      <c r="DZ42" s="96"/>
      <c r="EA42" s="96"/>
      <c r="EB42" s="96"/>
      <c r="EC42" s="96"/>
      <c r="ED42" s="96"/>
      <c r="EE42" s="96"/>
      <c r="EF42" s="96"/>
      <c r="EG42" s="96"/>
      <c r="EH42" s="96"/>
      <c r="EI42" s="96"/>
      <c r="EJ42" s="96"/>
      <c r="EK42" s="96"/>
      <c r="EL42" s="96"/>
      <c r="EM42" s="96"/>
      <c r="EN42" s="96"/>
      <c r="EO42" s="96"/>
      <c r="EP42" s="96"/>
      <c r="EQ42" s="96"/>
      <c r="ER42" s="96"/>
      <c r="ES42" s="96"/>
      <c r="ET42" s="96"/>
      <c r="EU42" s="96"/>
      <c r="EV42" s="96"/>
      <c r="EW42" s="96"/>
      <c r="EX42" s="96"/>
      <c r="EY42" s="96"/>
      <c r="EZ42" s="96"/>
      <c r="FA42" s="96"/>
      <c r="FB42" s="96"/>
      <c r="FC42" s="96"/>
      <c r="FD42" s="96"/>
      <c r="FE42" s="96"/>
      <c r="FF42" s="96"/>
      <c r="FG42" s="96"/>
      <c r="FH42" s="96"/>
      <c r="FI42" s="96"/>
      <c r="FJ42" s="96"/>
      <c r="FK42" s="96"/>
      <c r="FL42" s="96"/>
      <c r="FM42" s="96"/>
      <c r="FN42" s="96"/>
      <c r="FO42" s="96"/>
      <c r="FP42" s="96"/>
      <c r="FQ42" s="96"/>
      <c r="FR42" s="96"/>
      <c r="FS42" s="96"/>
      <c r="FT42" s="96"/>
      <c r="FU42" s="96"/>
      <c r="FV42" s="96"/>
      <c r="FW42" s="96"/>
      <c r="FX42" s="96"/>
      <c r="FY42" s="96"/>
      <c r="FZ42" s="96"/>
      <c r="GA42" s="96"/>
      <c r="GB42" s="96"/>
      <c r="GC42" s="96"/>
      <c r="GD42" s="96"/>
      <c r="GE42" s="96"/>
      <c r="GF42" s="96"/>
      <c r="GG42" s="96"/>
      <c r="GH42" s="96"/>
      <c r="GI42" s="96"/>
      <c r="GJ42" s="96"/>
      <c r="GK42" s="96"/>
      <c r="GL42" s="96"/>
      <c r="GM42" s="96"/>
      <c r="GN42" s="96"/>
      <c r="GO42" s="96"/>
      <c r="GP42" s="96"/>
      <c r="GQ42" s="96"/>
      <c r="GR42" s="96"/>
      <c r="GS42" s="96"/>
      <c r="GT42" s="96"/>
      <c r="GU42" s="96"/>
      <c r="GV42" s="96"/>
      <c r="GW42" s="96"/>
      <c r="GX42" s="96"/>
      <c r="GY42" s="96"/>
    </row>
    <row r="43" spans="1:207" s="97" customFormat="1" ht="40.9" customHeight="1">
      <c r="A43" s="492"/>
      <c r="B43" s="483"/>
      <c r="C43" s="470"/>
      <c r="D43" s="472"/>
      <c r="E43" s="500"/>
      <c r="F43" s="499"/>
      <c r="G43" s="96"/>
      <c r="H43" s="96"/>
      <c r="I43" s="96"/>
      <c r="J43" s="96"/>
      <c r="K43" s="96"/>
      <c r="L43" s="96"/>
      <c r="M43" s="96"/>
      <c r="N43" s="96"/>
      <c r="O43" s="96"/>
      <c r="P43" s="96"/>
      <c r="Q43" s="96"/>
      <c r="R43" s="96"/>
      <c r="S43" s="96"/>
      <c r="T43" s="96"/>
      <c r="U43" s="96"/>
      <c r="V43" s="96"/>
      <c r="W43" s="96"/>
      <c r="X43" s="96"/>
      <c r="Y43" s="96"/>
      <c r="Z43" s="96"/>
      <c r="AA43" s="96"/>
      <c r="AB43" s="96"/>
      <c r="AC43" s="96"/>
      <c r="AD43" s="96"/>
      <c r="AE43" s="96"/>
      <c r="AF43" s="96"/>
      <c r="AG43" s="96"/>
      <c r="AH43" s="96"/>
      <c r="AI43" s="96"/>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6"/>
      <c r="DD43" s="96"/>
      <c r="DE43" s="96"/>
      <c r="DF43" s="96"/>
      <c r="DG43" s="96"/>
      <c r="DH43" s="96"/>
      <c r="DI43" s="96"/>
      <c r="DJ43" s="96"/>
      <c r="DK43" s="96"/>
      <c r="DL43" s="96"/>
      <c r="DM43" s="96"/>
      <c r="DN43" s="96"/>
      <c r="DO43" s="96"/>
      <c r="DP43" s="96"/>
      <c r="DQ43" s="96"/>
      <c r="DR43" s="96"/>
      <c r="DS43" s="96"/>
      <c r="DT43" s="96"/>
      <c r="DU43" s="96"/>
      <c r="DV43" s="96"/>
      <c r="DW43" s="96"/>
      <c r="DX43" s="96"/>
      <c r="DY43" s="96"/>
      <c r="DZ43" s="96"/>
      <c r="EA43" s="96"/>
      <c r="EB43" s="96"/>
      <c r="EC43" s="96"/>
      <c r="ED43" s="96"/>
      <c r="EE43" s="96"/>
      <c r="EF43" s="96"/>
      <c r="EG43" s="96"/>
      <c r="EH43" s="96"/>
      <c r="EI43" s="96"/>
      <c r="EJ43" s="96"/>
      <c r="EK43" s="96"/>
      <c r="EL43" s="96"/>
      <c r="EM43" s="96"/>
      <c r="EN43" s="96"/>
      <c r="EO43" s="96"/>
      <c r="EP43" s="96"/>
      <c r="EQ43" s="96"/>
      <c r="ER43" s="96"/>
      <c r="ES43" s="96"/>
      <c r="ET43" s="96"/>
      <c r="EU43" s="96"/>
      <c r="EV43" s="96"/>
      <c r="EW43" s="96"/>
      <c r="EX43" s="96"/>
      <c r="EY43" s="96"/>
      <c r="EZ43" s="96"/>
      <c r="FA43" s="96"/>
      <c r="FB43" s="96"/>
      <c r="FC43" s="96"/>
      <c r="FD43" s="96"/>
      <c r="FE43" s="96"/>
      <c r="FF43" s="96"/>
      <c r="FG43" s="96"/>
      <c r="FH43" s="96"/>
      <c r="FI43" s="96"/>
      <c r="FJ43" s="96"/>
      <c r="FK43" s="96"/>
      <c r="FL43" s="96"/>
      <c r="FM43" s="96"/>
      <c r="FN43" s="96"/>
      <c r="FO43" s="96"/>
      <c r="FP43" s="96"/>
      <c r="FQ43" s="96"/>
      <c r="FR43" s="96"/>
      <c r="FS43" s="96"/>
      <c r="FT43" s="96"/>
      <c r="FU43" s="96"/>
      <c r="FV43" s="96"/>
      <c r="FW43" s="96"/>
      <c r="FX43" s="96"/>
      <c r="FY43" s="96"/>
      <c r="FZ43" s="96"/>
      <c r="GA43" s="96"/>
      <c r="GB43" s="96"/>
      <c r="GC43" s="96"/>
      <c r="GD43" s="96"/>
      <c r="GE43" s="96"/>
      <c r="GF43" s="96"/>
      <c r="GG43" s="96"/>
      <c r="GH43" s="96"/>
      <c r="GI43" s="96"/>
      <c r="GJ43" s="96"/>
      <c r="GK43" s="96"/>
      <c r="GL43" s="96"/>
      <c r="GM43" s="96"/>
      <c r="GN43" s="96"/>
      <c r="GO43" s="96"/>
      <c r="GP43" s="96"/>
      <c r="GQ43" s="96"/>
      <c r="GR43" s="96"/>
      <c r="GS43" s="96"/>
      <c r="GT43" s="96"/>
      <c r="GU43" s="96"/>
      <c r="GV43" s="96"/>
      <c r="GW43" s="96"/>
      <c r="GX43" s="96"/>
      <c r="GY43" s="96"/>
    </row>
    <row r="44" spans="1:207" s="97" customFormat="1" ht="40.9" customHeight="1">
      <c r="A44" s="492"/>
      <c r="B44" s="483"/>
      <c r="C44" s="470"/>
      <c r="D44" s="472"/>
      <c r="E44" s="500"/>
      <c r="F44" s="499"/>
      <c r="G44" s="96"/>
      <c r="H44" s="96"/>
      <c r="I44" s="96"/>
      <c r="J44" s="96"/>
      <c r="K44" s="96"/>
      <c r="L44" s="96"/>
      <c r="M44" s="96"/>
      <c r="N44" s="96"/>
      <c r="O44" s="96"/>
      <c r="P44" s="96"/>
      <c r="Q44" s="96"/>
      <c r="R44" s="96"/>
      <c r="S44" s="96"/>
      <c r="T44" s="96"/>
      <c r="U44" s="96"/>
      <c r="V44" s="96"/>
      <c r="W44" s="96"/>
      <c r="X44" s="96"/>
      <c r="Y44" s="96"/>
      <c r="Z44" s="96"/>
      <c r="AA44" s="96"/>
      <c r="AB44" s="96"/>
      <c r="AC44" s="96"/>
      <c r="AD44" s="96"/>
      <c r="AE44" s="96"/>
      <c r="AF44" s="96"/>
      <c r="AG44" s="96"/>
      <c r="AH44" s="96"/>
      <c r="AI44" s="96"/>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6"/>
      <c r="DD44" s="96"/>
      <c r="DE44" s="96"/>
      <c r="DF44" s="96"/>
      <c r="DG44" s="96"/>
      <c r="DH44" s="96"/>
      <c r="DI44" s="96"/>
      <c r="DJ44" s="96"/>
      <c r="DK44" s="96"/>
      <c r="DL44" s="96"/>
      <c r="DM44" s="96"/>
      <c r="DN44" s="96"/>
      <c r="DO44" s="96"/>
      <c r="DP44" s="96"/>
      <c r="DQ44" s="96"/>
      <c r="DR44" s="96"/>
      <c r="DS44" s="96"/>
      <c r="DT44" s="96"/>
      <c r="DU44" s="96"/>
      <c r="DV44" s="96"/>
      <c r="DW44" s="96"/>
      <c r="DX44" s="96"/>
      <c r="DY44" s="96"/>
      <c r="DZ44" s="96"/>
      <c r="EA44" s="96"/>
      <c r="EB44" s="96"/>
      <c r="EC44" s="96"/>
      <c r="ED44" s="96"/>
      <c r="EE44" s="96"/>
      <c r="EF44" s="96"/>
      <c r="EG44" s="96"/>
      <c r="EH44" s="96"/>
      <c r="EI44" s="96"/>
      <c r="EJ44" s="96"/>
      <c r="EK44" s="96"/>
      <c r="EL44" s="96"/>
      <c r="EM44" s="96"/>
      <c r="EN44" s="96"/>
      <c r="EO44" s="96"/>
      <c r="EP44" s="96"/>
      <c r="EQ44" s="96"/>
      <c r="ER44" s="96"/>
      <c r="ES44" s="96"/>
      <c r="ET44" s="96"/>
      <c r="EU44" s="96"/>
      <c r="EV44" s="96"/>
      <c r="EW44" s="96"/>
      <c r="EX44" s="96"/>
      <c r="EY44" s="96"/>
      <c r="EZ44" s="96"/>
      <c r="FA44" s="96"/>
      <c r="FB44" s="96"/>
      <c r="FC44" s="96"/>
      <c r="FD44" s="96"/>
      <c r="FE44" s="96"/>
      <c r="FF44" s="96"/>
      <c r="FG44" s="96"/>
      <c r="FH44" s="96"/>
      <c r="FI44" s="96"/>
      <c r="FJ44" s="96"/>
      <c r="FK44" s="96"/>
      <c r="FL44" s="96"/>
      <c r="FM44" s="96"/>
      <c r="FN44" s="96"/>
      <c r="FO44" s="96"/>
      <c r="FP44" s="96"/>
      <c r="FQ44" s="96"/>
      <c r="FR44" s="96"/>
      <c r="FS44" s="96"/>
      <c r="FT44" s="96"/>
      <c r="FU44" s="96"/>
      <c r="FV44" s="96"/>
      <c r="FW44" s="96"/>
      <c r="FX44" s="96"/>
      <c r="FY44" s="96"/>
      <c r="FZ44" s="96"/>
      <c r="GA44" s="96"/>
      <c r="GB44" s="96"/>
      <c r="GC44" s="96"/>
      <c r="GD44" s="96"/>
      <c r="GE44" s="96"/>
      <c r="GF44" s="96"/>
      <c r="GG44" s="96"/>
      <c r="GH44" s="96"/>
      <c r="GI44" s="96"/>
      <c r="GJ44" s="96"/>
      <c r="GK44" s="96"/>
      <c r="GL44" s="96"/>
      <c r="GM44" s="96"/>
      <c r="GN44" s="96"/>
      <c r="GO44" s="96"/>
      <c r="GP44" s="96"/>
      <c r="GQ44" s="96"/>
      <c r="GR44" s="96"/>
      <c r="GS44" s="96"/>
      <c r="GT44" s="96"/>
      <c r="GU44" s="96"/>
      <c r="GV44" s="96"/>
      <c r="GW44" s="96"/>
      <c r="GX44" s="96"/>
      <c r="GY44" s="96"/>
    </row>
    <row r="45" spans="1:207" s="97" customFormat="1" ht="40.9" customHeight="1">
      <c r="A45" s="492"/>
      <c r="B45" s="483"/>
      <c r="C45" s="470"/>
      <c r="D45" s="472"/>
      <c r="E45" s="500"/>
      <c r="F45" s="499"/>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96"/>
      <c r="AG45" s="96"/>
      <c r="AH45" s="96"/>
      <c r="AI45" s="96"/>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6"/>
      <c r="DD45" s="96"/>
      <c r="DE45" s="96"/>
      <c r="DF45" s="96"/>
      <c r="DG45" s="96"/>
      <c r="DH45" s="96"/>
      <c r="DI45" s="96"/>
      <c r="DJ45" s="96"/>
      <c r="DK45" s="96"/>
      <c r="DL45" s="96"/>
      <c r="DM45" s="96"/>
      <c r="DN45" s="96"/>
      <c r="DO45" s="96"/>
      <c r="DP45" s="96"/>
      <c r="DQ45" s="96"/>
      <c r="DR45" s="96"/>
      <c r="DS45" s="96"/>
      <c r="DT45" s="96"/>
      <c r="DU45" s="96"/>
      <c r="DV45" s="96"/>
      <c r="DW45" s="96"/>
      <c r="DX45" s="96"/>
      <c r="DY45" s="96"/>
      <c r="DZ45" s="96"/>
      <c r="EA45" s="96"/>
      <c r="EB45" s="96"/>
      <c r="EC45" s="96"/>
      <c r="ED45" s="96"/>
      <c r="EE45" s="96"/>
      <c r="EF45" s="96"/>
      <c r="EG45" s="96"/>
      <c r="EH45" s="96"/>
      <c r="EI45" s="96"/>
      <c r="EJ45" s="96"/>
      <c r="EK45" s="96"/>
      <c r="EL45" s="96"/>
      <c r="EM45" s="96"/>
      <c r="EN45" s="96"/>
      <c r="EO45" s="96"/>
      <c r="EP45" s="96"/>
      <c r="EQ45" s="96"/>
      <c r="ER45" s="96"/>
      <c r="ES45" s="96"/>
      <c r="ET45" s="96"/>
      <c r="EU45" s="96"/>
      <c r="EV45" s="96"/>
      <c r="EW45" s="96"/>
      <c r="EX45" s="96"/>
      <c r="EY45" s="96"/>
      <c r="EZ45" s="96"/>
      <c r="FA45" s="96"/>
      <c r="FB45" s="96"/>
      <c r="FC45" s="96"/>
      <c r="FD45" s="96"/>
      <c r="FE45" s="96"/>
      <c r="FF45" s="96"/>
      <c r="FG45" s="96"/>
      <c r="FH45" s="96"/>
      <c r="FI45" s="96"/>
      <c r="FJ45" s="96"/>
      <c r="FK45" s="96"/>
      <c r="FL45" s="96"/>
      <c r="FM45" s="96"/>
      <c r="FN45" s="96"/>
      <c r="FO45" s="96"/>
      <c r="FP45" s="96"/>
      <c r="FQ45" s="96"/>
      <c r="FR45" s="96"/>
      <c r="FS45" s="96"/>
      <c r="FT45" s="96"/>
      <c r="FU45" s="96"/>
      <c r="FV45" s="96"/>
      <c r="FW45" s="96"/>
      <c r="FX45" s="96"/>
      <c r="FY45" s="96"/>
      <c r="FZ45" s="96"/>
      <c r="GA45" s="96"/>
      <c r="GB45" s="96"/>
      <c r="GC45" s="96"/>
      <c r="GD45" s="96"/>
      <c r="GE45" s="96"/>
      <c r="GF45" s="96"/>
      <c r="GG45" s="96"/>
      <c r="GH45" s="96"/>
      <c r="GI45" s="96"/>
      <c r="GJ45" s="96"/>
      <c r="GK45" s="96"/>
      <c r="GL45" s="96"/>
      <c r="GM45" s="96"/>
      <c r="GN45" s="96"/>
      <c r="GO45" s="96"/>
      <c r="GP45" s="96"/>
      <c r="GQ45" s="96"/>
      <c r="GR45" s="96"/>
      <c r="GS45" s="96"/>
      <c r="GT45" s="96"/>
      <c r="GU45" s="96"/>
      <c r="GV45" s="96"/>
      <c r="GW45" s="96"/>
      <c r="GX45" s="96"/>
      <c r="GY45" s="96"/>
    </row>
    <row r="46" spans="1:207" s="97" customFormat="1" ht="40.9" customHeight="1">
      <c r="A46" s="492"/>
      <c r="B46" s="483"/>
      <c r="C46" s="469" t="s">
        <v>585</v>
      </c>
      <c r="D46" s="471" t="s">
        <v>589</v>
      </c>
      <c r="E46" s="500">
        <v>2844000</v>
      </c>
      <c r="F46" s="501">
        <f>E46*2</f>
        <v>5688000</v>
      </c>
      <c r="G46" s="96"/>
      <c r="H46" s="96"/>
      <c r="I46" s="96"/>
      <c r="J46" s="96"/>
      <c r="K46" s="96"/>
      <c r="L46" s="96"/>
      <c r="M46" s="96"/>
      <c r="N46" s="96"/>
      <c r="O46" s="96"/>
      <c r="P46" s="96"/>
      <c r="Q46" s="96"/>
      <c r="R46" s="96"/>
      <c r="S46" s="96"/>
      <c r="T46" s="96"/>
      <c r="U46" s="96"/>
      <c r="V46" s="96"/>
      <c r="W46" s="96"/>
      <c r="X46" s="96"/>
      <c r="Y46" s="96"/>
      <c r="Z46" s="96"/>
      <c r="AA46" s="96"/>
      <c r="AB46" s="96"/>
      <c r="AC46" s="96"/>
      <c r="AD46" s="96"/>
      <c r="AE46" s="96"/>
      <c r="AF46" s="96"/>
      <c r="AG46" s="96"/>
      <c r="AH46" s="96"/>
      <c r="AI46" s="96"/>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6"/>
      <c r="DD46" s="96"/>
      <c r="DE46" s="96"/>
      <c r="DF46" s="96"/>
      <c r="DG46" s="96"/>
      <c r="DH46" s="96"/>
      <c r="DI46" s="96"/>
      <c r="DJ46" s="96"/>
      <c r="DK46" s="96"/>
      <c r="DL46" s="96"/>
      <c r="DM46" s="96"/>
      <c r="DN46" s="96"/>
      <c r="DO46" s="96"/>
      <c r="DP46" s="96"/>
      <c r="DQ46" s="96"/>
      <c r="DR46" s="96"/>
      <c r="DS46" s="96"/>
      <c r="DT46" s="96"/>
      <c r="DU46" s="96"/>
      <c r="DV46" s="96"/>
      <c r="DW46" s="96"/>
      <c r="DX46" s="96"/>
      <c r="DY46" s="96"/>
      <c r="DZ46" s="96"/>
      <c r="EA46" s="96"/>
      <c r="EB46" s="96"/>
      <c r="EC46" s="96"/>
      <c r="ED46" s="96"/>
      <c r="EE46" s="96"/>
      <c r="EF46" s="96"/>
      <c r="EG46" s="96"/>
      <c r="EH46" s="96"/>
      <c r="EI46" s="96"/>
      <c r="EJ46" s="96"/>
      <c r="EK46" s="96"/>
      <c r="EL46" s="96"/>
      <c r="EM46" s="96"/>
      <c r="EN46" s="96"/>
      <c r="EO46" s="96"/>
      <c r="EP46" s="96"/>
      <c r="EQ46" s="96"/>
      <c r="ER46" s="96"/>
      <c r="ES46" s="96"/>
      <c r="ET46" s="96"/>
      <c r="EU46" s="96"/>
      <c r="EV46" s="96"/>
      <c r="EW46" s="96"/>
      <c r="EX46" s="96"/>
      <c r="EY46" s="96"/>
      <c r="EZ46" s="96"/>
      <c r="FA46" s="96"/>
      <c r="FB46" s="96"/>
      <c r="FC46" s="96"/>
      <c r="FD46" s="96"/>
      <c r="FE46" s="96"/>
      <c r="FF46" s="96"/>
      <c r="FG46" s="96"/>
      <c r="FH46" s="96"/>
      <c r="FI46" s="96"/>
      <c r="FJ46" s="96"/>
      <c r="FK46" s="96"/>
      <c r="FL46" s="96"/>
      <c r="FM46" s="96"/>
      <c r="FN46" s="96"/>
      <c r="FO46" s="96"/>
      <c r="FP46" s="96"/>
      <c r="FQ46" s="96"/>
      <c r="FR46" s="96"/>
      <c r="FS46" s="96"/>
      <c r="FT46" s="96"/>
      <c r="FU46" s="96"/>
      <c r="FV46" s="96"/>
      <c r="FW46" s="96"/>
      <c r="FX46" s="96"/>
      <c r="FY46" s="96"/>
      <c r="FZ46" s="96"/>
      <c r="GA46" s="96"/>
      <c r="GB46" s="96"/>
      <c r="GC46" s="96"/>
      <c r="GD46" s="96"/>
      <c r="GE46" s="96"/>
      <c r="GF46" s="96"/>
      <c r="GG46" s="96"/>
      <c r="GH46" s="96"/>
      <c r="GI46" s="96"/>
      <c r="GJ46" s="96"/>
      <c r="GK46" s="96"/>
      <c r="GL46" s="96"/>
      <c r="GM46" s="96"/>
      <c r="GN46" s="96"/>
      <c r="GO46" s="96"/>
      <c r="GP46" s="96"/>
      <c r="GQ46" s="96"/>
      <c r="GR46" s="96"/>
      <c r="GS46" s="96"/>
      <c r="GT46" s="96"/>
      <c r="GU46" s="96"/>
      <c r="GV46" s="96"/>
      <c r="GW46" s="96"/>
      <c r="GX46" s="96"/>
      <c r="GY46" s="96"/>
    </row>
    <row r="47" spans="1:207" s="97" customFormat="1" ht="40.9" customHeight="1">
      <c r="A47" s="492"/>
      <c r="B47" s="483"/>
      <c r="C47" s="470"/>
      <c r="D47" s="472"/>
      <c r="E47" s="500"/>
      <c r="F47" s="499"/>
      <c r="G47" s="96"/>
      <c r="H47" s="96"/>
      <c r="I47" s="96"/>
      <c r="J47" s="96"/>
      <c r="K47" s="96"/>
      <c r="L47" s="96"/>
      <c r="M47" s="96"/>
      <c r="N47" s="96"/>
      <c r="O47" s="96"/>
      <c r="P47" s="96"/>
      <c r="Q47" s="96"/>
      <c r="R47" s="96"/>
      <c r="S47" s="96"/>
      <c r="T47" s="96"/>
      <c r="U47" s="96"/>
      <c r="V47" s="96"/>
      <c r="W47" s="96"/>
      <c r="X47" s="96"/>
      <c r="Y47" s="96"/>
      <c r="Z47" s="96"/>
      <c r="AA47" s="96"/>
      <c r="AB47" s="96"/>
      <c r="AC47" s="96"/>
      <c r="AD47" s="96"/>
      <c r="AE47" s="96"/>
      <c r="AF47" s="96"/>
      <c r="AG47" s="96"/>
      <c r="AH47" s="96"/>
      <c r="AI47" s="96"/>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6"/>
      <c r="DD47" s="96"/>
      <c r="DE47" s="96"/>
      <c r="DF47" s="96"/>
      <c r="DG47" s="96"/>
      <c r="DH47" s="96"/>
      <c r="DI47" s="96"/>
      <c r="DJ47" s="96"/>
      <c r="DK47" s="96"/>
      <c r="DL47" s="96"/>
      <c r="DM47" s="96"/>
      <c r="DN47" s="96"/>
      <c r="DO47" s="96"/>
      <c r="DP47" s="96"/>
      <c r="DQ47" s="96"/>
      <c r="DR47" s="96"/>
      <c r="DS47" s="96"/>
      <c r="DT47" s="96"/>
      <c r="DU47" s="96"/>
      <c r="DV47" s="96"/>
      <c r="DW47" s="96"/>
      <c r="DX47" s="96"/>
      <c r="DY47" s="96"/>
      <c r="DZ47" s="96"/>
      <c r="EA47" s="96"/>
      <c r="EB47" s="96"/>
      <c r="EC47" s="96"/>
      <c r="ED47" s="96"/>
      <c r="EE47" s="96"/>
      <c r="EF47" s="96"/>
      <c r="EG47" s="96"/>
      <c r="EH47" s="96"/>
      <c r="EI47" s="96"/>
      <c r="EJ47" s="96"/>
      <c r="EK47" s="96"/>
      <c r="EL47" s="96"/>
      <c r="EM47" s="96"/>
      <c r="EN47" s="96"/>
      <c r="EO47" s="96"/>
      <c r="EP47" s="96"/>
      <c r="EQ47" s="96"/>
      <c r="ER47" s="96"/>
      <c r="ES47" s="96"/>
      <c r="ET47" s="96"/>
      <c r="EU47" s="96"/>
      <c r="EV47" s="96"/>
      <c r="EW47" s="96"/>
      <c r="EX47" s="96"/>
      <c r="EY47" s="96"/>
      <c r="EZ47" s="96"/>
      <c r="FA47" s="96"/>
      <c r="FB47" s="96"/>
      <c r="FC47" s="96"/>
      <c r="FD47" s="96"/>
      <c r="FE47" s="96"/>
      <c r="FF47" s="96"/>
      <c r="FG47" s="96"/>
      <c r="FH47" s="96"/>
      <c r="FI47" s="96"/>
      <c r="FJ47" s="96"/>
      <c r="FK47" s="96"/>
      <c r="FL47" s="96"/>
      <c r="FM47" s="96"/>
      <c r="FN47" s="96"/>
      <c r="FO47" s="96"/>
      <c r="FP47" s="96"/>
      <c r="FQ47" s="96"/>
      <c r="FR47" s="96"/>
      <c r="FS47" s="96"/>
      <c r="FT47" s="96"/>
      <c r="FU47" s="96"/>
      <c r="FV47" s="96"/>
      <c r="FW47" s="96"/>
      <c r="FX47" s="96"/>
      <c r="FY47" s="96"/>
      <c r="FZ47" s="96"/>
      <c r="GA47" s="96"/>
      <c r="GB47" s="96"/>
      <c r="GC47" s="96"/>
      <c r="GD47" s="96"/>
      <c r="GE47" s="96"/>
      <c r="GF47" s="96"/>
      <c r="GG47" s="96"/>
      <c r="GH47" s="96"/>
      <c r="GI47" s="96"/>
      <c r="GJ47" s="96"/>
      <c r="GK47" s="96"/>
      <c r="GL47" s="96"/>
      <c r="GM47" s="96"/>
      <c r="GN47" s="96"/>
      <c r="GO47" s="96"/>
      <c r="GP47" s="96"/>
      <c r="GQ47" s="96"/>
      <c r="GR47" s="96"/>
      <c r="GS47" s="96"/>
      <c r="GT47" s="96"/>
      <c r="GU47" s="96"/>
      <c r="GV47" s="96"/>
      <c r="GW47" s="96"/>
      <c r="GX47" s="96"/>
      <c r="GY47" s="96"/>
    </row>
    <row r="48" spans="1:207" s="97" customFormat="1" ht="40.9" customHeight="1">
      <c r="A48" s="492"/>
      <c r="B48" s="483"/>
      <c r="C48" s="470"/>
      <c r="D48" s="472"/>
      <c r="E48" s="500"/>
      <c r="F48" s="499"/>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96"/>
      <c r="AG48" s="96"/>
      <c r="AH48" s="96"/>
      <c r="AI48" s="96"/>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6"/>
      <c r="DD48" s="96"/>
      <c r="DE48" s="96"/>
      <c r="DF48" s="96"/>
      <c r="DG48" s="96"/>
      <c r="DH48" s="96"/>
      <c r="DI48" s="96"/>
      <c r="DJ48" s="96"/>
      <c r="DK48" s="96"/>
      <c r="DL48" s="96"/>
      <c r="DM48" s="96"/>
      <c r="DN48" s="96"/>
      <c r="DO48" s="96"/>
      <c r="DP48" s="96"/>
      <c r="DQ48" s="96"/>
      <c r="DR48" s="96"/>
      <c r="DS48" s="96"/>
      <c r="DT48" s="96"/>
      <c r="DU48" s="96"/>
      <c r="DV48" s="96"/>
      <c r="DW48" s="96"/>
      <c r="DX48" s="96"/>
      <c r="DY48" s="96"/>
      <c r="DZ48" s="96"/>
      <c r="EA48" s="96"/>
      <c r="EB48" s="96"/>
      <c r="EC48" s="96"/>
      <c r="ED48" s="96"/>
      <c r="EE48" s="96"/>
      <c r="EF48" s="96"/>
      <c r="EG48" s="96"/>
      <c r="EH48" s="96"/>
      <c r="EI48" s="96"/>
      <c r="EJ48" s="96"/>
      <c r="EK48" s="96"/>
      <c r="EL48" s="96"/>
      <c r="EM48" s="96"/>
      <c r="EN48" s="96"/>
      <c r="EO48" s="96"/>
      <c r="EP48" s="96"/>
      <c r="EQ48" s="96"/>
      <c r="ER48" s="96"/>
      <c r="ES48" s="96"/>
      <c r="ET48" s="96"/>
      <c r="EU48" s="96"/>
      <c r="EV48" s="96"/>
      <c r="EW48" s="96"/>
      <c r="EX48" s="96"/>
      <c r="EY48" s="96"/>
      <c r="EZ48" s="96"/>
      <c r="FA48" s="96"/>
      <c r="FB48" s="96"/>
      <c r="FC48" s="96"/>
      <c r="FD48" s="96"/>
      <c r="FE48" s="96"/>
      <c r="FF48" s="96"/>
      <c r="FG48" s="96"/>
      <c r="FH48" s="96"/>
      <c r="FI48" s="96"/>
      <c r="FJ48" s="96"/>
      <c r="FK48" s="96"/>
      <c r="FL48" s="96"/>
      <c r="FM48" s="96"/>
      <c r="FN48" s="96"/>
      <c r="FO48" s="96"/>
      <c r="FP48" s="96"/>
      <c r="FQ48" s="96"/>
      <c r="FR48" s="96"/>
      <c r="FS48" s="96"/>
      <c r="FT48" s="96"/>
      <c r="FU48" s="96"/>
      <c r="FV48" s="96"/>
      <c r="FW48" s="96"/>
      <c r="FX48" s="96"/>
      <c r="FY48" s="96"/>
      <c r="FZ48" s="96"/>
      <c r="GA48" s="96"/>
      <c r="GB48" s="96"/>
      <c r="GC48" s="96"/>
      <c r="GD48" s="96"/>
      <c r="GE48" s="96"/>
      <c r="GF48" s="96"/>
      <c r="GG48" s="96"/>
      <c r="GH48" s="96"/>
      <c r="GI48" s="96"/>
      <c r="GJ48" s="96"/>
      <c r="GK48" s="96"/>
      <c r="GL48" s="96"/>
      <c r="GM48" s="96"/>
      <c r="GN48" s="96"/>
      <c r="GO48" s="96"/>
      <c r="GP48" s="96"/>
      <c r="GQ48" s="96"/>
      <c r="GR48" s="96"/>
      <c r="GS48" s="96"/>
      <c r="GT48" s="96"/>
      <c r="GU48" s="96"/>
      <c r="GV48" s="96"/>
      <c r="GW48" s="96"/>
      <c r="GX48" s="96"/>
      <c r="GY48" s="96"/>
    </row>
    <row r="49" spans="1:207" s="97" customFormat="1" ht="40.9" customHeight="1">
      <c r="A49" s="492"/>
      <c r="B49" s="483"/>
      <c r="C49" s="470"/>
      <c r="D49" s="472"/>
      <c r="E49" s="500"/>
      <c r="F49" s="499"/>
      <c r="G49" s="96"/>
      <c r="H49" s="96"/>
      <c r="I49" s="96"/>
      <c r="J49" s="96"/>
      <c r="K49" s="96"/>
      <c r="L49" s="96"/>
      <c r="M49" s="96"/>
      <c r="N49" s="96"/>
      <c r="O49" s="96"/>
      <c r="P49" s="96"/>
      <c r="Q49" s="96"/>
      <c r="R49" s="96"/>
      <c r="S49" s="96"/>
      <c r="T49" s="96"/>
      <c r="U49" s="96"/>
      <c r="V49" s="96"/>
      <c r="W49" s="96"/>
      <c r="X49" s="96"/>
      <c r="Y49" s="96"/>
      <c r="Z49" s="96"/>
      <c r="AA49" s="96"/>
      <c r="AB49" s="96"/>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6"/>
      <c r="DD49" s="96"/>
      <c r="DE49" s="96"/>
      <c r="DF49" s="96"/>
      <c r="DG49" s="96"/>
      <c r="DH49" s="96"/>
      <c r="DI49" s="96"/>
      <c r="DJ49" s="96"/>
      <c r="DK49" s="96"/>
      <c r="DL49" s="96"/>
      <c r="DM49" s="96"/>
      <c r="DN49" s="96"/>
      <c r="DO49" s="96"/>
      <c r="DP49" s="96"/>
      <c r="DQ49" s="96"/>
      <c r="DR49" s="96"/>
      <c r="DS49" s="96"/>
      <c r="DT49" s="96"/>
      <c r="DU49" s="96"/>
      <c r="DV49" s="96"/>
      <c r="DW49" s="96"/>
      <c r="DX49" s="96"/>
      <c r="DY49" s="96"/>
      <c r="DZ49" s="96"/>
      <c r="EA49" s="96"/>
      <c r="EB49" s="96"/>
      <c r="EC49" s="96"/>
      <c r="ED49" s="96"/>
      <c r="EE49" s="96"/>
      <c r="EF49" s="96"/>
      <c r="EG49" s="96"/>
      <c r="EH49" s="96"/>
      <c r="EI49" s="96"/>
      <c r="EJ49" s="96"/>
      <c r="EK49" s="96"/>
      <c r="EL49" s="96"/>
      <c r="EM49" s="96"/>
      <c r="EN49" s="96"/>
      <c r="EO49" s="96"/>
      <c r="EP49" s="96"/>
      <c r="EQ49" s="96"/>
      <c r="ER49" s="96"/>
      <c r="ES49" s="96"/>
      <c r="ET49" s="96"/>
      <c r="EU49" s="96"/>
      <c r="EV49" s="96"/>
      <c r="EW49" s="96"/>
      <c r="EX49" s="96"/>
      <c r="EY49" s="96"/>
      <c r="EZ49" s="96"/>
      <c r="FA49" s="96"/>
      <c r="FB49" s="96"/>
      <c r="FC49" s="96"/>
      <c r="FD49" s="96"/>
      <c r="FE49" s="96"/>
      <c r="FF49" s="96"/>
      <c r="FG49" s="96"/>
      <c r="FH49" s="96"/>
      <c r="FI49" s="96"/>
      <c r="FJ49" s="96"/>
      <c r="FK49" s="96"/>
      <c r="FL49" s="96"/>
      <c r="FM49" s="96"/>
      <c r="FN49" s="96"/>
      <c r="FO49" s="96"/>
      <c r="FP49" s="96"/>
      <c r="FQ49" s="96"/>
      <c r="FR49" s="96"/>
      <c r="FS49" s="96"/>
      <c r="FT49" s="96"/>
      <c r="FU49" s="96"/>
      <c r="FV49" s="96"/>
      <c r="FW49" s="96"/>
      <c r="FX49" s="96"/>
      <c r="FY49" s="96"/>
      <c r="FZ49" s="96"/>
      <c r="GA49" s="96"/>
      <c r="GB49" s="96"/>
      <c r="GC49" s="96"/>
      <c r="GD49" s="96"/>
      <c r="GE49" s="96"/>
      <c r="GF49" s="96"/>
      <c r="GG49" s="96"/>
      <c r="GH49" s="96"/>
      <c r="GI49" s="96"/>
      <c r="GJ49" s="96"/>
      <c r="GK49" s="96"/>
      <c r="GL49" s="96"/>
      <c r="GM49" s="96"/>
      <c r="GN49" s="96"/>
      <c r="GO49" s="96"/>
      <c r="GP49" s="96"/>
      <c r="GQ49" s="96"/>
      <c r="GR49" s="96"/>
      <c r="GS49" s="96"/>
      <c r="GT49" s="96"/>
      <c r="GU49" s="96"/>
      <c r="GV49" s="96"/>
      <c r="GW49" s="96"/>
      <c r="GX49" s="96"/>
      <c r="GY49" s="96"/>
    </row>
    <row r="50" spans="1:207" s="97" customFormat="1" ht="40.9" customHeight="1">
      <c r="A50" s="492"/>
      <c r="B50" s="483"/>
      <c r="C50" s="470"/>
      <c r="D50" s="472"/>
      <c r="E50" s="500"/>
      <c r="F50" s="499"/>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6"/>
      <c r="DD50" s="96"/>
      <c r="DE50" s="96"/>
      <c r="DF50" s="96"/>
      <c r="DG50" s="96"/>
      <c r="DH50" s="96"/>
      <c r="DI50" s="96"/>
      <c r="DJ50" s="96"/>
      <c r="DK50" s="96"/>
      <c r="DL50" s="96"/>
      <c r="DM50" s="96"/>
      <c r="DN50" s="96"/>
      <c r="DO50" s="96"/>
      <c r="DP50" s="96"/>
      <c r="DQ50" s="96"/>
      <c r="DR50" s="96"/>
      <c r="DS50" s="96"/>
      <c r="DT50" s="96"/>
      <c r="DU50" s="96"/>
      <c r="DV50" s="96"/>
      <c r="DW50" s="96"/>
      <c r="DX50" s="96"/>
      <c r="DY50" s="96"/>
      <c r="DZ50" s="96"/>
      <c r="EA50" s="96"/>
      <c r="EB50" s="96"/>
      <c r="EC50" s="96"/>
      <c r="ED50" s="96"/>
      <c r="EE50" s="96"/>
      <c r="EF50" s="96"/>
      <c r="EG50" s="96"/>
      <c r="EH50" s="96"/>
      <c r="EI50" s="96"/>
      <c r="EJ50" s="96"/>
      <c r="EK50" s="96"/>
      <c r="EL50" s="96"/>
      <c r="EM50" s="96"/>
      <c r="EN50" s="96"/>
      <c r="EO50" s="96"/>
      <c r="EP50" s="96"/>
      <c r="EQ50" s="96"/>
      <c r="ER50" s="96"/>
      <c r="ES50" s="96"/>
      <c r="ET50" s="96"/>
      <c r="EU50" s="96"/>
      <c r="EV50" s="96"/>
      <c r="EW50" s="96"/>
      <c r="EX50" s="96"/>
      <c r="EY50" s="96"/>
      <c r="EZ50" s="96"/>
      <c r="FA50" s="96"/>
      <c r="FB50" s="96"/>
      <c r="FC50" s="96"/>
      <c r="FD50" s="96"/>
      <c r="FE50" s="96"/>
      <c r="FF50" s="96"/>
      <c r="FG50" s="96"/>
      <c r="FH50" s="96"/>
      <c r="FI50" s="96"/>
      <c r="FJ50" s="96"/>
      <c r="FK50" s="96"/>
      <c r="FL50" s="96"/>
      <c r="FM50" s="96"/>
      <c r="FN50" s="96"/>
      <c r="FO50" s="96"/>
      <c r="FP50" s="96"/>
      <c r="FQ50" s="96"/>
      <c r="FR50" s="96"/>
      <c r="FS50" s="96"/>
      <c r="FT50" s="96"/>
      <c r="FU50" s="96"/>
      <c r="FV50" s="96"/>
      <c r="FW50" s="96"/>
      <c r="FX50" s="96"/>
      <c r="FY50" s="96"/>
      <c r="FZ50" s="96"/>
      <c r="GA50" s="96"/>
      <c r="GB50" s="96"/>
      <c r="GC50" s="96"/>
      <c r="GD50" s="96"/>
      <c r="GE50" s="96"/>
      <c r="GF50" s="96"/>
      <c r="GG50" s="96"/>
      <c r="GH50" s="96"/>
      <c r="GI50" s="96"/>
      <c r="GJ50" s="96"/>
      <c r="GK50" s="96"/>
      <c r="GL50" s="96"/>
      <c r="GM50" s="96"/>
      <c r="GN50" s="96"/>
      <c r="GO50" s="96"/>
      <c r="GP50" s="96"/>
      <c r="GQ50" s="96"/>
      <c r="GR50" s="96"/>
      <c r="GS50" s="96"/>
      <c r="GT50" s="96"/>
      <c r="GU50" s="96"/>
      <c r="GV50" s="96"/>
      <c r="GW50" s="96"/>
      <c r="GX50" s="96"/>
      <c r="GY50" s="96"/>
    </row>
    <row r="51" spans="1:207" s="97" customFormat="1" ht="40.9" customHeight="1">
      <c r="A51" s="492"/>
      <c r="B51" s="483"/>
      <c r="C51" s="470"/>
      <c r="D51" s="472"/>
      <c r="E51" s="500"/>
      <c r="F51" s="499"/>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6"/>
      <c r="DD51" s="96"/>
      <c r="DE51" s="96"/>
      <c r="DF51" s="96"/>
      <c r="DG51" s="96"/>
      <c r="DH51" s="96"/>
      <c r="DI51" s="96"/>
      <c r="DJ51" s="96"/>
      <c r="DK51" s="96"/>
      <c r="DL51" s="96"/>
      <c r="DM51" s="96"/>
      <c r="DN51" s="96"/>
      <c r="DO51" s="96"/>
      <c r="DP51" s="96"/>
      <c r="DQ51" s="96"/>
      <c r="DR51" s="96"/>
      <c r="DS51" s="96"/>
      <c r="DT51" s="96"/>
      <c r="DU51" s="96"/>
      <c r="DV51" s="96"/>
      <c r="DW51" s="96"/>
      <c r="DX51" s="96"/>
      <c r="DY51" s="96"/>
      <c r="DZ51" s="96"/>
      <c r="EA51" s="96"/>
      <c r="EB51" s="96"/>
      <c r="EC51" s="96"/>
      <c r="ED51" s="96"/>
      <c r="EE51" s="96"/>
      <c r="EF51" s="96"/>
      <c r="EG51" s="96"/>
      <c r="EH51" s="96"/>
      <c r="EI51" s="96"/>
      <c r="EJ51" s="96"/>
      <c r="EK51" s="96"/>
      <c r="EL51" s="96"/>
      <c r="EM51" s="96"/>
      <c r="EN51" s="96"/>
      <c r="EO51" s="96"/>
      <c r="EP51" s="96"/>
      <c r="EQ51" s="96"/>
      <c r="ER51" s="96"/>
      <c r="ES51" s="96"/>
      <c r="ET51" s="96"/>
      <c r="EU51" s="96"/>
      <c r="EV51" s="96"/>
      <c r="EW51" s="96"/>
      <c r="EX51" s="96"/>
      <c r="EY51" s="96"/>
      <c r="EZ51" s="96"/>
      <c r="FA51" s="96"/>
      <c r="FB51" s="96"/>
      <c r="FC51" s="96"/>
      <c r="FD51" s="96"/>
      <c r="FE51" s="96"/>
      <c r="FF51" s="96"/>
      <c r="FG51" s="96"/>
      <c r="FH51" s="96"/>
      <c r="FI51" s="96"/>
      <c r="FJ51" s="96"/>
      <c r="FK51" s="96"/>
      <c r="FL51" s="96"/>
      <c r="FM51" s="96"/>
      <c r="FN51" s="96"/>
      <c r="FO51" s="96"/>
      <c r="FP51" s="96"/>
      <c r="FQ51" s="96"/>
      <c r="FR51" s="96"/>
      <c r="FS51" s="96"/>
      <c r="FT51" s="96"/>
      <c r="FU51" s="96"/>
      <c r="FV51" s="96"/>
      <c r="FW51" s="96"/>
      <c r="FX51" s="96"/>
      <c r="FY51" s="96"/>
      <c r="FZ51" s="96"/>
      <c r="GA51" s="96"/>
      <c r="GB51" s="96"/>
      <c r="GC51" s="96"/>
      <c r="GD51" s="96"/>
      <c r="GE51" s="96"/>
      <c r="GF51" s="96"/>
      <c r="GG51" s="96"/>
      <c r="GH51" s="96"/>
      <c r="GI51" s="96"/>
      <c r="GJ51" s="96"/>
      <c r="GK51" s="96"/>
      <c r="GL51" s="96"/>
      <c r="GM51" s="96"/>
      <c r="GN51" s="96"/>
      <c r="GO51" s="96"/>
      <c r="GP51" s="96"/>
      <c r="GQ51" s="96"/>
      <c r="GR51" s="96"/>
      <c r="GS51" s="96"/>
      <c r="GT51" s="96"/>
      <c r="GU51" s="96"/>
      <c r="GV51" s="96"/>
      <c r="GW51" s="96"/>
      <c r="GX51" s="96"/>
      <c r="GY51" s="96"/>
    </row>
    <row r="52" spans="1:207" s="97" customFormat="1" ht="40.9" customHeight="1">
      <c r="A52" s="492"/>
      <c r="B52" s="483"/>
      <c r="C52" s="469" t="s">
        <v>698</v>
      </c>
      <c r="D52" s="471" t="s">
        <v>699</v>
      </c>
      <c r="E52" s="500">
        <v>5002000</v>
      </c>
      <c r="F52" s="501">
        <f>E52*2</f>
        <v>10004000</v>
      </c>
      <c r="G52" s="96"/>
      <c r="H52" s="96"/>
      <c r="I52" s="96"/>
      <c r="J52" s="96"/>
      <c r="K52" s="96"/>
      <c r="L52" s="96"/>
      <c r="M52" s="96"/>
      <c r="N52" s="96"/>
      <c r="O52" s="96"/>
      <c r="P52" s="96"/>
      <c r="Q52" s="96"/>
      <c r="R52" s="96"/>
      <c r="S52" s="96"/>
      <c r="T52" s="96"/>
      <c r="U52" s="96"/>
      <c r="V52" s="96"/>
      <c r="W52" s="96"/>
      <c r="X52" s="96"/>
      <c r="Y52" s="96"/>
      <c r="Z52" s="96"/>
      <c r="AA52" s="96"/>
      <c r="AB52" s="96"/>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6"/>
      <c r="DD52" s="96"/>
      <c r="DE52" s="96"/>
      <c r="DF52" s="96"/>
      <c r="DG52" s="96"/>
      <c r="DH52" s="96"/>
      <c r="DI52" s="96"/>
      <c r="DJ52" s="96"/>
      <c r="DK52" s="96"/>
      <c r="DL52" s="96"/>
      <c r="DM52" s="96"/>
      <c r="DN52" s="96"/>
      <c r="DO52" s="96"/>
      <c r="DP52" s="96"/>
      <c r="DQ52" s="96"/>
      <c r="DR52" s="96"/>
      <c r="DS52" s="96"/>
      <c r="DT52" s="96"/>
      <c r="DU52" s="96"/>
      <c r="DV52" s="96"/>
      <c r="DW52" s="96"/>
      <c r="DX52" s="96"/>
      <c r="DY52" s="96"/>
      <c r="DZ52" s="96"/>
      <c r="EA52" s="96"/>
      <c r="EB52" s="96"/>
      <c r="EC52" s="96"/>
      <c r="ED52" s="96"/>
      <c r="EE52" s="96"/>
      <c r="EF52" s="96"/>
      <c r="EG52" s="96"/>
      <c r="EH52" s="96"/>
      <c r="EI52" s="96"/>
      <c r="EJ52" s="96"/>
      <c r="EK52" s="96"/>
      <c r="EL52" s="96"/>
      <c r="EM52" s="96"/>
      <c r="EN52" s="96"/>
      <c r="EO52" s="96"/>
      <c r="EP52" s="96"/>
      <c r="EQ52" s="96"/>
      <c r="ER52" s="96"/>
      <c r="ES52" s="96"/>
      <c r="ET52" s="96"/>
      <c r="EU52" s="96"/>
      <c r="EV52" s="96"/>
      <c r="EW52" s="96"/>
      <c r="EX52" s="96"/>
      <c r="EY52" s="96"/>
      <c r="EZ52" s="96"/>
      <c r="FA52" s="96"/>
      <c r="FB52" s="96"/>
      <c r="FC52" s="96"/>
      <c r="FD52" s="96"/>
      <c r="FE52" s="96"/>
      <c r="FF52" s="96"/>
      <c r="FG52" s="96"/>
      <c r="FH52" s="96"/>
      <c r="FI52" s="96"/>
      <c r="FJ52" s="96"/>
      <c r="FK52" s="96"/>
      <c r="FL52" s="96"/>
      <c r="FM52" s="96"/>
      <c r="FN52" s="96"/>
      <c r="FO52" s="96"/>
      <c r="FP52" s="96"/>
      <c r="FQ52" s="96"/>
      <c r="FR52" s="96"/>
      <c r="FS52" s="96"/>
      <c r="FT52" s="96"/>
      <c r="FU52" s="96"/>
      <c r="FV52" s="96"/>
      <c r="FW52" s="96"/>
      <c r="FX52" s="96"/>
      <c r="FY52" s="96"/>
      <c r="FZ52" s="96"/>
      <c r="GA52" s="96"/>
      <c r="GB52" s="96"/>
      <c r="GC52" s="96"/>
      <c r="GD52" s="96"/>
      <c r="GE52" s="96"/>
      <c r="GF52" s="96"/>
      <c r="GG52" s="96"/>
      <c r="GH52" s="96"/>
      <c r="GI52" s="96"/>
      <c r="GJ52" s="96"/>
      <c r="GK52" s="96"/>
      <c r="GL52" s="96"/>
      <c r="GM52" s="96"/>
      <c r="GN52" s="96"/>
      <c r="GO52" s="96"/>
      <c r="GP52" s="96"/>
      <c r="GQ52" s="96"/>
      <c r="GR52" s="96"/>
      <c r="GS52" s="96"/>
      <c r="GT52" s="96"/>
      <c r="GU52" s="96"/>
      <c r="GV52" s="96"/>
      <c r="GW52" s="96"/>
      <c r="GX52" s="96"/>
      <c r="GY52" s="96"/>
    </row>
    <row r="53" spans="1:207" s="97" customFormat="1" ht="40.9" customHeight="1">
      <c r="A53" s="492"/>
      <c r="B53" s="483"/>
      <c r="C53" s="470"/>
      <c r="D53" s="472"/>
      <c r="E53" s="500"/>
      <c r="F53" s="499"/>
      <c r="G53" s="96"/>
      <c r="H53" s="96"/>
      <c r="I53" s="96"/>
      <c r="J53" s="96"/>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6"/>
      <c r="DD53" s="96"/>
      <c r="DE53" s="96"/>
      <c r="DF53" s="96"/>
      <c r="DG53" s="96"/>
      <c r="DH53" s="96"/>
      <c r="DI53" s="96"/>
      <c r="DJ53" s="96"/>
      <c r="DK53" s="96"/>
      <c r="DL53" s="96"/>
      <c r="DM53" s="96"/>
      <c r="DN53" s="96"/>
      <c r="DO53" s="96"/>
      <c r="DP53" s="96"/>
      <c r="DQ53" s="96"/>
      <c r="DR53" s="96"/>
      <c r="DS53" s="96"/>
      <c r="DT53" s="96"/>
      <c r="DU53" s="96"/>
      <c r="DV53" s="96"/>
      <c r="DW53" s="96"/>
      <c r="DX53" s="96"/>
      <c r="DY53" s="96"/>
      <c r="DZ53" s="96"/>
      <c r="EA53" s="96"/>
      <c r="EB53" s="96"/>
      <c r="EC53" s="96"/>
      <c r="ED53" s="96"/>
      <c r="EE53" s="96"/>
      <c r="EF53" s="96"/>
      <c r="EG53" s="96"/>
      <c r="EH53" s="96"/>
      <c r="EI53" s="96"/>
      <c r="EJ53" s="96"/>
      <c r="EK53" s="96"/>
      <c r="EL53" s="96"/>
      <c r="EM53" s="96"/>
      <c r="EN53" s="96"/>
      <c r="EO53" s="96"/>
      <c r="EP53" s="96"/>
      <c r="EQ53" s="96"/>
      <c r="ER53" s="96"/>
      <c r="ES53" s="96"/>
      <c r="ET53" s="96"/>
      <c r="EU53" s="96"/>
      <c r="EV53" s="96"/>
      <c r="EW53" s="96"/>
      <c r="EX53" s="96"/>
      <c r="EY53" s="96"/>
      <c r="EZ53" s="96"/>
      <c r="FA53" s="96"/>
      <c r="FB53" s="96"/>
      <c r="FC53" s="96"/>
      <c r="FD53" s="96"/>
      <c r="FE53" s="96"/>
      <c r="FF53" s="96"/>
      <c r="FG53" s="96"/>
      <c r="FH53" s="96"/>
      <c r="FI53" s="96"/>
      <c r="FJ53" s="96"/>
      <c r="FK53" s="96"/>
      <c r="FL53" s="96"/>
      <c r="FM53" s="96"/>
      <c r="FN53" s="96"/>
      <c r="FO53" s="96"/>
      <c r="FP53" s="96"/>
      <c r="FQ53" s="96"/>
      <c r="FR53" s="96"/>
      <c r="FS53" s="96"/>
      <c r="FT53" s="96"/>
      <c r="FU53" s="96"/>
      <c r="FV53" s="96"/>
      <c r="FW53" s="96"/>
      <c r="FX53" s="96"/>
      <c r="FY53" s="96"/>
      <c r="FZ53" s="96"/>
      <c r="GA53" s="96"/>
      <c r="GB53" s="96"/>
      <c r="GC53" s="96"/>
      <c r="GD53" s="96"/>
      <c r="GE53" s="96"/>
      <c r="GF53" s="96"/>
      <c r="GG53" s="96"/>
      <c r="GH53" s="96"/>
      <c r="GI53" s="96"/>
      <c r="GJ53" s="96"/>
      <c r="GK53" s="96"/>
      <c r="GL53" s="96"/>
      <c r="GM53" s="96"/>
      <c r="GN53" s="96"/>
      <c r="GO53" s="96"/>
      <c r="GP53" s="96"/>
      <c r="GQ53" s="96"/>
      <c r="GR53" s="96"/>
      <c r="GS53" s="96"/>
      <c r="GT53" s="96"/>
      <c r="GU53" s="96"/>
      <c r="GV53" s="96"/>
      <c r="GW53" s="96"/>
      <c r="GX53" s="96"/>
      <c r="GY53" s="96"/>
    </row>
    <row r="54" spans="1:207" s="97" customFormat="1" ht="40.9" customHeight="1">
      <c r="A54" s="492"/>
      <c r="B54" s="483"/>
      <c r="C54" s="470"/>
      <c r="D54" s="472"/>
      <c r="E54" s="500"/>
      <c r="F54" s="499"/>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6"/>
      <c r="DD54" s="96"/>
      <c r="DE54" s="96"/>
      <c r="DF54" s="96"/>
      <c r="DG54" s="96"/>
      <c r="DH54" s="96"/>
      <c r="DI54" s="96"/>
      <c r="DJ54" s="96"/>
      <c r="DK54" s="96"/>
      <c r="DL54" s="96"/>
      <c r="DM54" s="96"/>
      <c r="DN54" s="96"/>
      <c r="DO54" s="96"/>
      <c r="DP54" s="96"/>
      <c r="DQ54" s="96"/>
      <c r="DR54" s="96"/>
      <c r="DS54" s="96"/>
      <c r="DT54" s="96"/>
      <c r="DU54" s="96"/>
      <c r="DV54" s="96"/>
      <c r="DW54" s="96"/>
      <c r="DX54" s="96"/>
      <c r="DY54" s="96"/>
      <c r="DZ54" s="96"/>
      <c r="EA54" s="96"/>
      <c r="EB54" s="96"/>
      <c r="EC54" s="96"/>
      <c r="ED54" s="96"/>
      <c r="EE54" s="96"/>
      <c r="EF54" s="96"/>
      <c r="EG54" s="96"/>
      <c r="EH54" s="96"/>
      <c r="EI54" s="96"/>
      <c r="EJ54" s="96"/>
      <c r="EK54" s="96"/>
      <c r="EL54" s="96"/>
      <c r="EM54" s="96"/>
      <c r="EN54" s="96"/>
      <c r="EO54" s="96"/>
      <c r="EP54" s="96"/>
      <c r="EQ54" s="96"/>
      <c r="ER54" s="96"/>
      <c r="ES54" s="96"/>
      <c r="ET54" s="96"/>
      <c r="EU54" s="96"/>
      <c r="EV54" s="96"/>
      <c r="EW54" s="96"/>
      <c r="EX54" s="96"/>
      <c r="EY54" s="96"/>
      <c r="EZ54" s="96"/>
      <c r="FA54" s="96"/>
      <c r="FB54" s="96"/>
      <c r="FC54" s="96"/>
      <c r="FD54" s="96"/>
      <c r="FE54" s="96"/>
      <c r="FF54" s="96"/>
      <c r="FG54" s="96"/>
      <c r="FH54" s="96"/>
      <c r="FI54" s="96"/>
      <c r="FJ54" s="96"/>
      <c r="FK54" s="96"/>
      <c r="FL54" s="96"/>
      <c r="FM54" s="96"/>
      <c r="FN54" s="96"/>
      <c r="FO54" s="96"/>
      <c r="FP54" s="96"/>
      <c r="FQ54" s="96"/>
      <c r="FR54" s="96"/>
      <c r="FS54" s="96"/>
      <c r="FT54" s="96"/>
      <c r="FU54" s="96"/>
      <c r="FV54" s="96"/>
      <c r="FW54" s="96"/>
      <c r="FX54" s="96"/>
      <c r="FY54" s="96"/>
      <c r="FZ54" s="96"/>
      <c r="GA54" s="96"/>
      <c r="GB54" s="96"/>
      <c r="GC54" s="96"/>
      <c r="GD54" s="96"/>
      <c r="GE54" s="96"/>
      <c r="GF54" s="96"/>
      <c r="GG54" s="96"/>
      <c r="GH54" s="96"/>
      <c r="GI54" s="96"/>
      <c r="GJ54" s="96"/>
      <c r="GK54" s="96"/>
      <c r="GL54" s="96"/>
      <c r="GM54" s="96"/>
      <c r="GN54" s="96"/>
      <c r="GO54" s="96"/>
      <c r="GP54" s="96"/>
      <c r="GQ54" s="96"/>
      <c r="GR54" s="96"/>
      <c r="GS54" s="96"/>
      <c r="GT54" s="96"/>
      <c r="GU54" s="96"/>
      <c r="GV54" s="96"/>
      <c r="GW54" s="96"/>
      <c r="GX54" s="96"/>
      <c r="GY54" s="96"/>
    </row>
    <row r="55" spans="1:207" s="97" customFormat="1" ht="40.9" customHeight="1">
      <c r="A55" s="492"/>
      <c r="B55" s="483"/>
      <c r="C55" s="470"/>
      <c r="D55" s="472"/>
      <c r="E55" s="500"/>
      <c r="F55" s="499"/>
      <c r="G55" s="96"/>
      <c r="H55" s="96"/>
      <c r="I55" s="96"/>
      <c r="J55" s="96"/>
      <c r="K55" s="96"/>
      <c r="L55" s="96"/>
      <c r="M55" s="96"/>
      <c r="N55" s="96"/>
      <c r="O55" s="96"/>
      <c r="P55" s="96"/>
      <c r="Q55" s="96"/>
      <c r="R55" s="96"/>
      <c r="S55" s="96"/>
      <c r="T55" s="96"/>
      <c r="U55" s="96"/>
      <c r="V55" s="96"/>
      <c r="W55" s="96"/>
      <c r="X55" s="96"/>
      <c r="Y55" s="96"/>
      <c r="Z55" s="96"/>
      <c r="AA55" s="96"/>
      <c r="AB55" s="96"/>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6"/>
      <c r="DD55" s="96"/>
      <c r="DE55" s="96"/>
      <c r="DF55" s="96"/>
      <c r="DG55" s="96"/>
      <c r="DH55" s="96"/>
      <c r="DI55" s="96"/>
      <c r="DJ55" s="96"/>
      <c r="DK55" s="96"/>
      <c r="DL55" s="96"/>
      <c r="DM55" s="96"/>
      <c r="DN55" s="96"/>
      <c r="DO55" s="96"/>
      <c r="DP55" s="96"/>
      <c r="DQ55" s="96"/>
      <c r="DR55" s="96"/>
      <c r="DS55" s="96"/>
      <c r="DT55" s="96"/>
      <c r="DU55" s="96"/>
      <c r="DV55" s="96"/>
      <c r="DW55" s="96"/>
      <c r="DX55" s="96"/>
      <c r="DY55" s="96"/>
      <c r="DZ55" s="96"/>
      <c r="EA55" s="96"/>
      <c r="EB55" s="96"/>
      <c r="EC55" s="96"/>
      <c r="ED55" s="96"/>
      <c r="EE55" s="96"/>
      <c r="EF55" s="96"/>
      <c r="EG55" s="96"/>
      <c r="EH55" s="96"/>
      <c r="EI55" s="96"/>
      <c r="EJ55" s="96"/>
      <c r="EK55" s="96"/>
      <c r="EL55" s="96"/>
      <c r="EM55" s="96"/>
      <c r="EN55" s="96"/>
      <c r="EO55" s="96"/>
      <c r="EP55" s="96"/>
      <c r="EQ55" s="96"/>
      <c r="ER55" s="96"/>
      <c r="ES55" s="96"/>
      <c r="ET55" s="96"/>
      <c r="EU55" s="96"/>
      <c r="EV55" s="96"/>
      <c r="EW55" s="96"/>
      <c r="EX55" s="96"/>
      <c r="EY55" s="96"/>
      <c r="EZ55" s="96"/>
      <c r="FA55" s="96"/>
      <c r="FB55" s="96"/>
      <c r="FC55" s="96"/>
      <c r="FD55" s="96"/>
      <c r="FE55" s="96"/>
      <c r="FF55" s="96"/>
      <c r="FG55" s="96"/>
      <c r="FH55" s="96"/>
      <c r="FI55" s="96"/>
      <c r="FJ55" s="96"/>
      <c r="FK55" s="96"/>
      <c r="FL55" s="96"/>
      <c r="FM55" s="96"/>
      <c r="FN55" s="96"/>
      <c r="FO55" s="96"/>
      <c r="FP55" s="96"/>
      <c r="FQ55" s="96"/>
      <c r="FR55" s="96"/>
      <c r="FS55" s="96"/>
      <c r="FT55" s="96"/>
      <c r="FU55" s="96"/>
      <c r="FV55" s="96"/>
      <c r="FW55" s="96"/>
      <c r="FX55" s="96"/>
      <c r="FY55" s="96"/>
      <c r="FZ55" s="96"/>
      <c r="GA55" s="96"/>
      <c r="GB55" s="96"/>
      <c r="GC55" s="96"/>
      <c r="GD55" s="96"/>
      <c r="GE55" s="96"/>
      <c r="GF55" s="96"/>
      <c r="GG55" s="96"/>
      <c r="GH55" s="96"/>
      <c r="GI55" s="96"/>
      <c r="GJ55" s="96"/>
      <c r="GK55" s="96"/>
      <c r="GL55" s="96"/>
      <c r="GM55" s="96"/>
      <c r="GN55" s="96"/>
      <c r="GO55" s="96"/>
      <c r="GP55" s="96"/>
      <c r="GQ55" s="96"/>
      <c r="GR55" s="96"/>
      <c r="GS55" s="96"/>
      <c r="GT55" s="96"/>
      <c r="GU55" s="96"/>
      <c r="GV55" s="96"/>
      <c r="GW55" s="96"/>
      <c r="GX55" s="96"/>
      <c r="GY55" s="96"/>
    </row>
    <row r="56" spans="1:207" s="97" customFormat="1" ht="40.9" customHeight="1">
      <c r="A56" s="492"/>
      <c r="B56" s="483"/>
      <c r="C56" s="470"/>
      <c r="D56" s="472"/>
      <c r="E56" s="500"/>
      <c r="F56" s="499"/>
      <c r="G56" s="96"/>
      <c r="H56" s="96"/>
      <c r="I56" s="96"/>
      <c r="J56" s="96"/>
      <c r="K56" s="96"/>
      <c r="L56" s="96"/>
      <c r="M56" s="96"/>
      <c r="N56" s="96"/>
      <c r="O56" s="96"/>
      <c r="P56" s="96"/>
      <c r="Q56" s="96"/>
      <c r="R56" s="96"/>
      <c r="S56" s="96"/>
      <c r="T56" s="96"/>
      <c r="U56" s="96"/>
      <c r="V56" s="96"/>
      <c r="W56" s="96"/>
      <c r="X56" s="96"/>
      <c r="Y56" s="96"/>
      <c r="Z56" s="96"/>
      <c r="AA56" s="96"/>
      <c r="AB56" s="96"/>
      <c r="AC56" s="96"/>
      <c r="AD56" s="96"/>
      <c r="AE56" s="96"/>
      <c r="AF56" s="96"/>
      <c r="AG56" s="96"/>
      <c r="AH56" s="96"/>
      <c r="AI56" s="96"/>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6"/>
      <c r="DD56" s="96"/>
      <c r="DE56" s="96"/>
      <c r="DF56" s="96"/>
      <c r="DG56" s="96"/>
      <c r="DH56" s="96"/>
      <c r="DI56" s="96"/>
      <c r="DJ56" s="96"/>
      <c r="DK56" s="96"/>
      <c r="DL56" s="96"/>
      <c r="DM56" s="96"/>
      <c r="DN56" s="96"/>
      <c r="DO56" s="96"/>
      <c r="DP56" s="96"/>
      <c r="DQ56" s="96"/>
      <c r="DR56" s="96"/>
      <c r="DS56" s="96"/>
      <c r="DT56" s="96"/>
      <c r="DU56" s="96"/>
      <c r="DV56" s="96"/>
      <c r="DW56" s="96"/>
      <c r="DX56" s="96"/>
      <c r="DY56" s="96"/>
      <c r="DZ56" s="96"/>
      <c r="EA56" s="96"/>
      <c r="EB56" s="96"/>
      <c r="EC56" s="96"/>
      <c r="ED56" s="96"/>
      <c r="EE56" s="96"/>
      <c r="EF56" s="96"/>
      <c r="EG56" s="96"/>
      <c r="EH56" s="96"/>
      <c r="EI56" s="96"/>
      <c r="EJ56" s="96"/>
      <c r="EK56" s="96"/>
      <c r="EL56" s="96"/>
      <c r="EM56" s="96"/>
      <c r="EN56" s="96"/>
      <c r="EO56" s="96"/>
      <c r="EP56" s="96"/>
      <c r="EQ56" s="96"/>
      <c r="ER56" s="96"/>
      <c r="ES56" s="96"/>
      <c r="ET56" s="96"/>
      <c r="EU56" s="96"/>
      <c r="EV56" s="96"/>
      <c r="EW56" s="96"/>
      <c r="EX56" s="96"/>
      <c r="EY56" s="96"/>
      <c r="EZ56" s="96"/>
      <c r="FA56" s="96"/>
      <c r="FB56" s="96"/>
      <c r="FC56" s="96"/>
      <c r="FD56" s="96"/>
      <c r="FE56" s="96"/>
      <c r="FF56" s="96"/>
      <c r="FG56" s="96"/>
      <c r="FH56" s="96"/>
      <c r="FI56" s="96"/>
      <c r="FJ56" s="96"/>
      <c r="FK56" s="96"/>
      <c r="FL56" s="96"/>
      <c r="FM56" s="96"/>
      <c r="FN56" s="96"/>
      <c r="FO56" s="96"/>
      <c r="FP56" s="96"/>
      <c r="FQ56" s="96"/>
      <c r="FR56" s="96"/>
      <c r="FS56" s="96"/>
      <c r="FT56" s="96"/>
      <c r="FU56" s="96"/>
      <c r="FV56" s="96"/>
      <c r="FW56" s="96"/>
      <c r="FX56" s="96"/>
      <c r="FY56" s="96"/>
      <c r="FZ56" s="96"/>
      <c r="GA56" s="96"/>
      <c r="GB56" s="96"/>
      <c r="GC56" s="96"/>
      <c r="GD56" s="96"/>
      <c r="GE56" s="96"/>
      <c r="GF56" s="96"/>
      <c r="GG56" s="96"/>
      <c r="GH56" s="96"/>
      <c r="GI56" s="96"/>
      <c r="GJ56" s="96"/>
      <c r="GK56" s="96"/>
      <c r="GL56" s="96"/>
      <c r="GM56" s="96"/>
      <c r="GN56" s="96"/>
      <c r="GO56" s="96"/>
      <c r="GP56" s="96"/>
      <c r="GQ56" s="96"/>
      <c r="GR56" s="96"/>
      <c r="GS56" s="96"/>
      <c r="GT56" s="96"/>
      <c r="GU56" s="96"/>
      <c r="GV56" s="96"/>
      <c r="GW56" s="96"/>
      <c r="GX56" s="96"/>
      <c r="GY56" s="96"/>
    </row>
    <row r="57" spans="1:207" s="97" customFormat="1" ht="40.9" customHeight="1">
      <c r="A57" s="493"/>
      <c r="B57" s="483"/>
      <c r="C57" s="470"/>
      <c r="D57" s="472"/>
      <c r="E57" s="500"/>
      <c r="F57" s="499"/>
      <c r="G57" s="96"/>
      <c r="H57" s="96"/>
      <c r="I57" s="96"/>
      <c r="J57" s="96"/>
      <c r="K57" s="96"/>
      <c r="L57" s="96"/>
      <c r="M57" s="96"/>
      <c r="N57" s="96"/>
      <c r="O57" s="96"/>
      <c r="P57" s="96"/>
      <c r="Q57" s="96"/>
      <c r="R57" s="96"/>
      <c r="S57" s="96"/>
      <c r="T57" s="96"/>
      <c r="U57" s="96"/>
      <c r="V57" s="96"/>
      <c r="W57" s="96"/>
      <c r="X57" s="96"/>
      <c r="Y57" s="96"/>
      <c r="Z57" s="96"/>
      <c r="AA57" s="96"/>
      <c r="AB57" s="96"/>
      <c r="AC57" s="96"/>
      <c r="AD57" s="96"/>
      <c r="AE57" s="96"/>
      <c r="AF57" s="96"/>
      <c r="AG57" s="96"/>
      <c r="AH57" s="96"/>
      <c r="AI57" s="96"/>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6"/>
      <c r="DD57" s="96"/>
      <c r="DE57" s="96"/>
      <c r="DF57" s="96"/>
      <c r="DG57" s="96"/>
      <c r="DH57" s="96"/>
      <c r="DI57" s="96"/>
      <c r="DJ57" s="96"/>
      <c r="DK57" s="96"/>
      <c r="DL57" s="96"/>
      <c r="DM57" s="96"/>
      <c r="DN57" s="96"/>
      <c r="DO57" s="96"/>
      <c r="DP57" s="96"/>
      <c r="DQ57" s="96"/>
      <c r="DR57" s="96"/>
      <c r="DS57" s="96"/>
      <c r="DT57" s="96"/>
      <c r="DU57" s="96"/>
      <c r="DV57" s="96"/>
      <c r="DW57" s="96"/>
      <c r="DX57" s="96"/>
      <c r="DY57" s="96"/>
      <c r="DZ57" s="96"/>
      <c r="EA57" s="96"/>
      <c r="EB57" s="96"/>
      <c r="EC57" s="96"/>
      <c r="ED57" s="96"/>
      <c r="EE57" s="96"/>
      <c r="EF57" s="96"/>
      <c r="EG57" s="96"/>
      <c r="EH57" s="96"/>
      <c r="EI57" s="96"/>
      <c r="EJ57" s="96"/>
      <c r="EK57" s="96"/>
      <c r="EL57" s="96"/>
      <c r="EM57" s="96"/>
      <c r="EN57" s="96"/>
      <c r="EO57" s="96"/>
      <c r="EP57" s="96"/>
      <c r="EQ57" s="96"/>
      <c r="ER57" s="96"/>
      <c r="ES57" s="96"/>
      <c r="ET57" s="96"/>
      <c r="EU57" s="96"/>
      <c r="EV57" s="96"/>
      <c r="EW57" s="96"/>
      <c r="EX57" s="96"/>
      <c r="EY57" s="96"/>
      <c r="EZ57" s="96"/>
      <c r="FA57" s="96"/>
      <c r="FB57" s="96"/>
      <c r="FC57" s="96"/>
      <c r="FD57" s="96"/>
      <c r="FE57" s="96"/>
      <c r="FF57" s="96"/>
      <c r="FG57" s="96"/>
      <c r="FH57" s="96"/>
      <c r="FI57" s="96"/>
      <c r="FJ57" s="96"/>
      <c r="FK57" s="96"/>
      <c r="FL57" s="96"/>
      <c r="FM57" s="96"/>
      <c r="FN57" s="96"/>
      <c r="FO57" s="96"/>
      <c r="FP57" s="96"/>
      <c r="FQ57" s="96"/>
      <c r="FR57" s="96"/>
      <c r="FS57" s="96"/>
      <c r="FT57" s="96"/>
      <c r="FU57" s="96"/>
      <c r="FV57" s="96"/>
      <c r="FW57" s="96"/>
      <c r="FX57" s="96"/>
      <c r="FY57" s="96"/>
      <c r="FZ57" s="96"/>
      <c r="GA57" s="96"/>
      <c r="GB57" s="96"/>
      <c r="GC57" s="96"/>
      <c r="GD57" s="96"/>
      <c r="GE57" s="96"/>
      <c r="GF57" s="96"/>
      <c r="GG57" s="96"/>
      <c r="GH57" s="96"/>
      <c r="GI57" s="96"/>
      <c r="GJ57" s="96"/>
      <c r="GK57" s="96"/>
      <c r="GL57" s="96"/>
      <c r="GM57" s="96"/>
      <c r="GN57" s="96"/>
      <c r="GO57" s="96"/>
      <c r="GP57" s="96"/>
      <c r="GQ57" s="96"/>
      <c r="GR57" s="96"/>
      <c r="GS57" s="96"/>
      <c r="GT57" s="96"/>
      <c r="GU57" s="96"/>
      <c r="GV57" s="96"/>
      <c r="GW57" s="96"/>
      <c r="GX57" s="96"/>
      <c r="GY57" s="96"/>
    </row>
    <row r="58" spans="1:207" s="94" customFormat="1" ht="31.5" customHeight="1">
      <c r="A58" s="232" t="s">
        <v>643</v>
      </c>
      <c r="B58" s="233"/>
      <c r="C58" s="233"/>
      <c r="D58" s="233"/>
      <c r="E58" s="233"/>
      <c r="F58" s="388"/>
    </row>
    <row r="59" spans="1:207" s="94" customFormat="1" ht="31.5" customHeight="1">
      <c r="A59" s="506"/>
      <c r="B59" s="466"/>
      <c r="C59" s="433" t="s">
        <v>224</v>
      </c>
      <c r="D59" s="480" t="s">
        <v>595</v>
      </c>
      <c r="E59" s="438">
        <v>1290000</v>
      </c>
      <c r="F59" s="441">
        <f>E59*2</f>
        <v>2580000</v>
      </c>
    </row>
    <row r="60" spans="1:207" s="94" customFormat="1" ht="31.5" customHeight="1">
      <c r="A60" s="333"/>
      <c r="B60" s="466"/>
      <c r="C60" s="467"/>
      <c r="D60" s="480"/>
      <c r="E60" s="439"/>
      <c r="F60" s="442"/>
    </row>
    <row r="61" spans="1:207" s="94" customFormat="1" ht="86.25" customHeight="1">
      <c r="A61" s="333"/>
      <c r="B61" s="466"/>
      <c r="C61" s="467"/>
      <c r="D61" s="480"/>
      <c r="E61" s="439"/>
      <c r="F61" s="442"/>
    </row>
    <row r="62" spans="1:207" s="94" customFormat="1" ht="31.5" customHeight="1">
      <c r="A62" s="333"/>
      <c r="B62" s="466"/>
      <c r="C62" s="467"/>
      <c r="D62" s="480"/>
      <c r="E62" s="439"/>
      <c r="F62" s="442"/>
    </row>
    <row r="63" spans="1:207" s="94" customFormat="1" ht="31.5" customHeight="1">
      <c r="A63" s="333"/>
      <c r="B63" s="466"/>
      <c r="C63" s="467"/>
      <c r="D63" s="480"/>
      <c r="E63" s="439"/>
      <c r="F63" s="442"/>
    </row>
    <row r="64" spans="1:207" s="94" customFormat="1" ht="50.25" customHeight="1">
      <c r="A64" s="507"/>
      <c r="B64" s="466"/>
      <c r="C64" s="508"/>
      <c r="D64" s="480"/>
      <c r="E64" s="440"/>
      <c r="F64" s="443"/>
    </row>
    <row r="65" spans="1:207" s="97" customFormat="1" ht="30.75" customHeight="1">
      <c r="A65" s="334" t="s">
        <v>545</v>
      </c>
      <c r="B65" s="334"/>
      <c r="C65" s="334"/>
      <c r="D65" s="334"/>
      <c r="E65" s="334"/>
      <c r="F65" s="334"/>
      <c r="G65" s="96"/>
      <c r="H65" s="96"/>
      <c r="I65" s="96"/>
      <c r="J65" s="96"/>
      <c r="K65" s="96"/>
      <c r="L65" s="96"/>
      <c r="M65" s="96"/>
      <c r="N65" s="96"/>
      <c r="O65" s="96"/>
      <c r="P65" s="96"/>
      <c r="Q65" s="96"/>
      <c r="R65" s="96"/>
      <c r="S65" s="96"/>
      <c r="T65" s="96"/>
      <c r="U65" s="96"/>
      <c r="V65" s="96"/>
      <c r="W65" s="96"/>
      <c r="X65" s="96"/>
      <c r="Y65" s="96"/>
      <c r="Z65" s="96"/>
      <c r="AA65" s="96"/>
      <c r="AB65" s="96"/>
      <c r="AC65" s="96"/>
      <c r="AD65" s="96"/>
      <c r="AE65" s="96"/>
      <c r="AF65" s="96"/>
      <c r="AG65" s="96"/>
      <c r="AH65" s="96"/>
      <c r="AI65" s="96"/>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6"/>
      <c r="DD65" s="96"/>
      <c r="DE65" s="96"/>
      <c r="DF65" s="96"/>
      <c r="DG65" s="96"/>
      <c r="DH65" s="96"/>
      <c r="DI65" s="96"/>
      <c r="DJ65" s="96"/>
      <c r="DK65" s="96"/>
      <c r="DL65" s="96"/>
      <c r="DM65" s="96"/>
      <c r="DN65" s="96"/>
      <c r="DO65" s="96"/>
      <c r="DP65" s="96"/>
      <c r="DQ65" s="96"/>
      <c r="DR65" s="96"/>
      <c r="DS65" s="96"/>
      <c r="DT65" s="96"/>
      <c r="DU65" s="96"/>
      <c r="DV65" s="96"/>
      <c r="DW65" s="96"/>
      <c r="DX65" s="96"/>
      <c r="DY65" s="96"/>
      <c r="DZ65" s="96"/>
      <c r="EA65" s="96"/>
      <c r="EB65" s="96"/>
      <c r="EC65" s="96"/>
      <c r="ED65" s="96"/>
      <c r="EE65" s="96"/>
      <c r="EF65" s="96"/>
      <c r="EG65" s="96"/>
      <c r="EH65" s="96"/>
      <c r="EI65" s="96"/>
      <c r="EJ65" s="96"/>
      <c r="EK65" s="96"/>
      <c r="EL65" s="96"/>
      <c r="EM65" s="96"/>
      <c r="EN65" s="96"/>
      <c r="EO65" s="96"/>
      <c r="EP65" s="96"/>
      <c r="EQ65" s="96"/>
      <c r="ER65" s="96"/>
      <c r="ES65" s="96"/>
      <c r="ET65" s="96"/>
      <c r="EU65" s="96"/>
      <c r="EV65" s="96"/>
      <c r="EW65" s="96"/>
      <c r="EX65" s="96"/>
      <c r="EY65" s="96"/>
      <c r="EZ65" s="96"/>
      <c r="FA65" s="96"/>
      <c r="FB65" s="96"/>
      <c r="FC65" s="96"/>
      <c r="FD65" s="96"/>
      <c r="FE65" s="96"/>
      <c r="FF65" s="96"/>
      <c r="FG65" s="96"/>
      <c r="FH65" s="96"/>
      <c r="FI65" s="96"/>
      <c r="FJ65" s="96"/>
      <c r="FK65" s="96"/>
      <c r="FL65" s="96"/>
      <c r="FM65" s="96"/>
      <c r="FN65" s="96"/>
      <c r="FO65" s="96"/>
      <c r="FP65" s="96"/>
      <c r="FQ65" s="96"/>
      <c r="FR65" s="96"/>
      <c r="FS65" s="96"/>
      <c r="FT65" s="96"/>
      <c r="FU65" s="96"/>
      <c r="FV65" s="96"/>
      <c r="FW65" s="96"/>
      <c r="FX65" s="96"/>
      <c r="FY65" s="96"/>
      <c r="FZ65" s="96"/>
      <c r="GA65" s="96"/>
      <c r="GB65" s="96"/>
      <c r="GC65" s="96"/>
      <c r="GD65" s="96"/>
      <c r="GE65" s="96"/>
      <c r="GF65" s="96"/>
      <c r="GG65" s="96"/>
      <c r="GH65" s="96"/>
      <c r="GI65" s="96"/>
      <c r="GJ65" s="96"/>
      <c r="GK65" s="96"/>
      <c r="GL65" s="96"/>
      <c r="GM65" s="96"/>
      <c r="GN65" s="96"/>
      <c r="GO65" s="96"/>
      <c r="GP65" s="96"/>
      <c r="GQ65" s="96"/>
      <c r="GR65" s="96"/>
      <c r="GS65" s="96"/>
      <c r="GT65" s="96"/>
      <c r="GU65" s="96"/>
      <c r="GV65" s="96"/>
      <c r="GW65" s="96"/>
      <c r="GX65" s="96"/>
      <c r="GY65" s="96"/>
    </row>
    <row r="66" spans="1:207" s="96" customFormat="1" ht="27.75" customHeight="1">
      <c r="A66" s="492"/>
      <c r="B66" s="466"/>
      <c r="C66" s="481" t="s">
        <v>225</v>
      </c>
      <c r="D66" s="480" t="s">
        <v>134</v>
      </c>
      <c r="E66" s="465">
        <v>6160000</v>
      </c>
      <c r="F66" s="465">
        <f>E66*2</f>
        <v>12320000</v>
      </c>
    </row>
    <row r="67" spans="1:207" s="96" customFormat="1" ht="27.75" customHeight="1">
      <c r="A67" s="492"/>
      <c r="B67" s="466"/>
      <c r="C67" s="482"/>
      <c r="D67" s="480"/>
      <c r="E67" s="465"/>
      <c r="F67" s="465"/>
    </row>
    <row r="68" spans="1:207" s="96" customFormat="1" ht="27.75" customHeight="1">
      <c r="A68" s="492"/>
      <c r="B68" s="466"/>
      <c r="C68" s="482"/>
      <c r="D68" s="480"/>
      <c r="E68" s="465"/>
      <c r="F68" s="465"/>
    </row>
    <row r="69" spans="1:207" s="96" customFormat="1" ht="27.75" customHeight="1">
      <c r="A69" s="492"/>
      <c r="B69" s="466"/>
      <c r="C69" s="482"/>
      <c r="D69" s="480"/>
      <c r="E69" s="465"/>
      <c r="F69" s="465"/>
    </row>
    <row r="70" spans="1:207" s="96" customFormat="1" ht="27.75" customHeight="1">
      <c r="A70" s="492"/>
      <c r="B70" s="466"/>
      <c r="C70" s="482"/>
      <c r="D70" s="480"/>
      <c r="E70" s="465"/>
      <c r="F70" s="465"/>
    </row>
    <row r="71" spans="1:207" s="96" customFormat="1" ht="27.75" customHeight="1">
      <c r="A71" s="492"/>
      <c r="B71" s="466"/>
      <c r="C71" s="482"/>
      <c r="D71" s="480"/>
      <c r="E71" s="465"/>
      <c r="F71" s="465"/>
    </row>
    <row r="72" spans="1:207" s="96" customFormat="1" ht="27.75" customHeight="1">
      <c r="A72" s="492"/>
      <c r="B72" s="466"/>
      <c r="C72" s="482"/>
      <c r="D72" s="480"/>
      <c r="E72" s="465"/>
      <c r="F72" s="465"/>
    </row>
    <row r="73" spans="1:207" s="96" customFormat="1" ht="27.75" customHeight="1">
      <c r="A73" s="493"/>
      <c r="B73" s="430"/>
      <c r="C73" s="505"/>
      <c r="D73" s="436"/>
      <c r="E73" s="256"/>
      <c r="F73" s="256"/>
    </row>
    <row r="74" spans="1:207" s="96" customFormat="1" ht="34.9" customHeight="1">
      <c r="A74" s="427" t="s">
        <v>546</v>
      </c>
      <c r="B74" s="427"/>
      <c r="C74" s="427"/>
      <c r="D74" s="427"/>
      <c r="E74" s="427"/>
      <c r="F74" s="427"/>
    </row>
    <row r="75" spans="1:207" s="97" customFormat="1" ht="39" customHeight="1">
      <c r="A75" s="492"/>
      <c r="B75" s="466"/>
      <c r="C75" s="481" t="s">
        <v>226</v>
      </c>
      <c r="D75" s="480" t="s">
        <v>135</v>
      </c>
      <c r="E75" s="465">
        <v>4590000</v>
      </c>
      <c r="F75" s="457">
        <f>E75*2</f>
        <v>9180000</v>
      </c>
      <c r="G75" s="96"/>
      <c r="H75" s="96"/>
      <c r="I75" s="96"/>
      <c r="J75" s="96"/>
      <c r="K75" s="96"/>
      <c r="L75" s="96"/>
      <c r="M75" s="96"/>
      <c r="N75" s="96"/>
      <c r="O75" s="96"/>
      <c r="P75" s="96"/>
      <c r="Q75" s="96"/>
      <c r="R75" s="96"/>
      <c r="S75" s="96"/>
      <c r="T75" s="96"/>
      <c r="U75" s="96"/>
      <c r="V75" s="96"/>
      <c r="W75" s="96"/>
      <c r="X75" s="96"/>
      <c r="Y75" s="96"/>
      <c r="Z75" s="96"/>
      <c r="AA75" s="96"/>
      <c r="AB75" s="96"/>
      <c r="AC75" s="96"/>
      <c r="AD75" s="96"/>
      <c r="AE75" s="96"/>
      <c r="AF75" s="96"/>
      <c r="AG75" s="96"/>
      <c r="AH75" s="96"/>
      <c r="AI75" s="96"/>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6"/>
      <c r="DD75" s="96"/>
      <c r="DE75" s="96"/>
      <c r="DF75" s="96"/>
      <c r="DG75" s="96"/>
      <c r="DH75" s="96"/>
      <c r="DI75" s="96"/>
      <c r="DJ75" s="96"/>
      <c r="DK75" s="96"/>
      <c r="DL75" s="96"/>
      <c r="DM75" s="96"/>
      <c r="DN75" s="96"/>
      <c r="DO75" s="96"/>
      <c r="DP75" s="96"/>
      <c r="DQ75" s="96"/>
      <c r="DR75" s="96"/>
      <c r="DS75" s="96"/>
      <c r="DT75" s="96"/>
      <c r="DU75" s="96"/>
      <c r="DV75" s="96"/>
      <c r="DW75" s="96"/>
      <c r="DX75" s="96"/>
      <c r="DY75" s="96"/>
      <c r="DZ75" s="96"/>
      <c r="EA75" s="96"/>
      <c r="EB75" s="96"/>
      <c r="EC75" s="96"/>
      <c r="ED75" s="96"/>
      <c r="EE75" s="96"/>
      <c r="EF75" s="96"/>
      <c r="EG75" s="96"/>
      <c r="EH75" s="96"/>
      <c r="EI75" s="96"/>
      <c r="EJ75" s="96"/>
      <c r="EK75" s="96"/>
      <c r="EL75" s="96"/>
      <c r="EM75" s="96"/>
      <c r="EN75" s="96"/>
      <c r="EO75" s="96"/>
      <c r="EP75" s="96"/>
      <c r="EQ75" s="96"/>
      <c r="ER75" s="96"/>
      <c r="ES75" s="96"/>
      <c r="ET75" s="96"/>
      <c r="EU75" s="96"/>
      <c r="EV75" s="96"/>
      <c r="EW75" s="96"/>
      <c r="EX75" s="96"/>
      <c r="EY75" s="96"/>
      <c r="EZ75" s="96"/>
      <c r="FA75" s="96"/>
      <c r="FB75" s="96"/>
      <c r="FC75" s="96"/>
      <c r="FD75" s="96"/>
      <c r="FE75" s="96"/>
      <c r="FF75" s="96"/>
      <c r="FG75" s="96"/>
      <c r="FH75" s="96"/>
      <c r="FI75" s="96"/>
      <c r="FJ75" s="96"/>
      <c r="FK75" s="96"/>
      <c r="FL75" s="96"/>
      <c r="FM75" s="96"/>
      <c r="FN75" s="96"/>
      <c r="FO75" s="96"/>
      <c r="FP75" s="96"/>
      <c r="FQ75" s="96"/>
      <c r="FR75" s="96"/>
      <c r="FS75" s="96"/>
      <c r="FT75" s="96"/>
      <c r="FU75" s="96"/>
      <c r="FV75" s="96"/>
      <c r="FW75" s="96"/>
      <c r="FX75" s="96"/>
      <c r="FY75" s="96"/>
      <c r="FZ75" s="96"/>
      <c r="GA75" s="96"/>
      <c r="GB75" s="96"/>
      <c r="GC75" s="96"/>
      <c r="GD75" s="96"/>
      <c r="GE75" s="96"/>
      <c r="GF75" s="96"/>
      <c r="GG75" s="96"/>
      <c r="GH75" s="96"/>
      <c r="GI75" s="96"/>
      <c r="GJ75" s="96"/>
      <c r="GK75" s="96"/>
      <c r="GL75" s="96"/>
      <c r="GM75" s="96"/>
      <c r="GN75" s="96"/>
      <c r="GO75" s="96"/>
      <c r="GP75" s="96"/>
      <c r="GQ75" s="96"/>
      <c r="GR75" s="96"/>
      <c r="GS75" s="96"/>
      <c r="GT75" s="96"/>
      <c r="GU75" s="96"/>
      <c r="GV75" s="96"/>
      <c r="GW75" s="96"/>
      <c r="GX75" s="96"/>
      <c r="GY75" s="96"/>
    </row>
    <row r="76" spans="1:207" s="97" customFormat="1" ht="39" customHeight="1">
      <c r="A76" s="492"/>
      <c r="B76" s="466"/>
      <c r="C76" s="482"/>
      <c r="D76" s="480"/>
      <c r="E76" s="465"/>
      <c r="F76" s="458"/>
      <c r="G76" s="96"/>
      <c r="H76" s="96"/>
      <c r="I76" s="96"/>
      <c r="J76" s="96"/>
      <c r="K76" s="96"/>
      <c r="L76" s="96"/>
      <c r="M76" s="96"/>
      <c r="N76" s="96"/>
      <c r="O76" s="96"/>
      <c r="P76" s="96"/>
      <c r="Q76" s="96"/>
      <c r="R76" s="96"/>
      <c r="S76" s="96"/>
      <c r="T76" s="96"/>
      <c r="U76" s="96"/>
      <c r="V76" s="96"/>
      <c r="W76" s="96"/>
      <c r="X76" s="96"/>
      <c r="Y76" s="96"/>
      <c r="Z76" s="96"/>
      <c r="AA76" s="96"/>
      <c r="AB76" s="96"/>
      <c r="AC76" s="96"/>
      <c r="AD76" s="96"/>
      <c r="AE76" s="96"/>
      <c r="AF76" s="96"/>
      <c r="AG76" s="96"/>
      <c r="AH76" s="96"/>
      <c r="AI76" s="96"/>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6"/>
      <c r="DD76" s="96"/>
      <c r="DE76" s="96"/>
      <c r="DF76" s="96"/>
      <c r="DG76" s="96"/>
      <c r="DH76" s="96"/>
      <c r="DI76" s="96"/>
      <c r="DJ76" s="96"/>
      <c r="DK76" s="96"/>
      <c r="DL76" s="96"/>
      <c r="DM76" s="96"/>
      <c r="DN76" s="96"/>
      <c r="DO76" s="96"/>
      <c r="DP76" s="96"/>
      <c r="DQ76" s="96"/>
      <c r="DR76" s="96"/>
      <c r="DS76" s="96"/>
      <c r="DT76" s="96"/>
      <c r="DU76" s="96"/>
      <c r="DV76" s="96"/>
      <c r="DW76" s="96"/>
      <c r="DX76" s="96"/>
      <c r="DY76" s="96"/>
      <c r="DZ76" s="96"/>
      <c r="EA76" s="96"/>
      <c r="EB76" s="96"/>
      <c r="EC76" s="96"/>
      <c r="ED76" s="96"/>
      <c r="EE76" s="96"/>
      <c r="EF76" s="96"/>
      <c r="EG76" s="96"/>
      <c r="EH76" s="96"/>
      <c r="EI76" s="96"/>
      <c r="EJ76" s="96"/>
      <c r="EK76" s="96"/>
      <c r="EL76" s="96"/>
      <c r="EM76" s="96"/>
      <c r="EN76" s="96"/>
      <c r="EO76" s="96"/>
      <c r="EP76" s="96"/>
      <c r="EQ76" s="96"/>
      <c r="ER76" s="96"/>
      <c r="ES76" s="96"/>
      <c r="ET76" s="96"/>
      <c r="EU76" s="96"/>
      <c r="EV76" s="96"/>
      <c r="EW76" s="96"/>
      <c r="EX76" s="96"/>
      <c r="EY76" s="96"/>
      <c r="EZ76" s="96"/>
      <c r="FA76" s="96"/>
      <c r="FB76" s="96"/>
      <c r="FC76" s="96"/>
      <c r="FD76" s="96"/>
      <c r="FE76" s="96"/>
      <c r="FF76" s="96"/>
      <c r="FG76" s="96"/>
      <c r="FH76" s="96"/>
      <c r="FI76" s="96"/>
      <c r="FJ76" s="96"/>
      <c r="FK76" s="96"/>
      <c r="FL76" s="96"/>
      <c r="FM76" s="96"/>
      <c r="FN76" s="96"/>
      <c r="FO76" s="96"/>
      <c r="FP76" s="96"/>
      <c r="FQ76" s="96"/>
      <c r="FR76" s="96"/>
      <c r="FS76" s="96"/>
      <c r="FT76" s="96"/>
      <c r="FU76" s="96"/>
      <c r="FV76" s="96"/>
      <c r="FW76" s="96"/>
      <c r="FX76" s="96"/>
      <c r="FY76" s="96"/>
      <c r="FZ76" s="96"/>
      <c r="GA76" s="96"/>
      <c r="GB76" s="96"/>
      <c r="GC76" s="96"/>
      <c r="GD76" s="96"/>
      <c r="GE76" s="96"/>
      <c r="GF76" s="96"/>
      <c r="GG76" s="96"/>
      <c r="GH76" s="96"/>
      <c r="GI76" s="96"/>
      <c r="GJ76" s="96"/>
      <c r="GK76" s="96"/>
      <c r="GL76" s="96"/>
      <c r="GM76" s="96"/>
      <c r="GN76" s="96"/>
      <c r="GO76" s="96"/>
      <c r="GP76" s="96"/>
      <c r="GQ76" s="96"/>
      <c r="GR76" s="96"/>
      <c r="GS76" s="96"/>
      <c r="GT76" s="96"/>
      <c r="GU76" s="96"/>
      <c r="GV76" s="96"/>
      <c r="GW76" s="96"/>
      <c r="GX76" s="96"/>
      <c r="GY76" s="96"/>
    </row>
    <row r="77" spans="1:207" s="97" customFormat="1" ht="39" customHeight="1">
      <c r="A77" s="492"/>
      <c r="B77" s="466"/>
      <c r="C77" s="482"/>
      <c r="D77" s="480"/>
      <c r="E77" s="465"/>
      <c r="F77" s="458"/>
      <c r="G77" s="96"/>
      <c r="H77" s="96"/>
      <c r="I77" s="96"/>
      <c r="J77" s="96"/>
      <c r="K77" s="96"/>
      <c r="L77" s="96"/>
      <c r="M77" s="96"/>
      <c r="N77" s="96"/>
      <c r="O77" s="96"/>
      <c r="P77" s="96"/>
      <c r="Q77" s="96"/>
      <c r="R77" s="96"/>
      <c r="S77" s="96"/>
      <c r="T77" s="96"/>
      <c r="U77" s="96"/>
      <c r="V77" s="96"/>
      <c r="W77" s="96"/>
      <c r="X77" s="96"/>
      <c r="Y77" s="96"/>
      <c r="Z77" s="96"/>
      <c r="AA77" s="96"/>
      <c r="AB77" s="96"/>
      <c r="AC77" s="96"/>
      <c r="AD77" s="96"/>
      <c r="AE77" s="96"/>
      <c r="AF77" s="96"/>
      <c r="AG77" s="96"/>
      <c r="AH77" s="96"/>
      <c r="AI77" s="96"/>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6"/>
      <c r="DD77" s="96"/>
      <c r="DE77" s="96"/>
      <c r="DF77" s="96"/>
      <c r="DG77" s="96"/>
      <c r="DH77" s="96"/>
      <c r="DI77" s="96"/>
      <c r="DJ77" s="96"/>
      <c r="DK77" s="96"/>
      <c r="DL77" s="96"/>
      <c r="DM77" s="96"/>
      <c r="DN77" s="96"/>
      <c r="DO77" s="96"/>
      <c r="DP77" s="96"/>
      <c r="DQ77" s="96"/>
      <c r="DR77" s="96"/>
      <c r="DS77" s="96"/>
      <c r="DT77" s="96"/>
      <c r="DU77" s="96"/>
      <c r="DV77" s="96"/>
      <c r="DW77" s="96"/>
      <c r="DX77" s="96"/>
      <c r="DY77" s="96"/>
      <c r="DZ77" s="96"/>
      <c r="EA77" s="96"/>
      <c r="EB77" s="96"/>
      <c r="EC77" s="96"/>
      <c r="ED77" s="96"/>
      <c r="EE77" s="96"/>
      <c r="EF77" s="96"/>
      <c r="EG77" s="96"/>
      <c r="EH77" s="96"/>
      <c r="EI77" s="96"/>
      <c r="EJ77" s="96"/>
      <c r="EK77" s="96"/>
      <c r="EL77" s="96"/>
      <c r="EM77" s="96"/>
      <c r="EN77" s="96"/>
      <c r="EO77" s="96"/>
      <c r="EP77" s="96"/>
      <c r="EQ77" s="96"/>
      <c r="ER77" s="96"/>
      <c r="ES77" s="96"/>
      <c r="ET77" s="96"/>
      <c r="EU77" s="96"/>
      <c r="EV77" s="96"/>
      <c r="EW77" s="96"/>
      <c r="EX77" s="96"/>
      <c r="EY77" s="96"/>
      <c r="EZ77" s="96"/>
      <c r="FA77" s="96"/>
      <c r="FB77" s="96"/>
      <c r="FC77" s="96"/>
      <c r="FD77" s="96"/>
      <c r="FE77" s="96"/>
      <c r="FF77" s="96"/>
      <c r="FG77" s="96"/>
      <c r="FH77" s="96"/>
      <c r="FI77" s="96"/>
      <c r="FJ77" s="96"/>
      <c r="FK77" s="96"/>
      <c r="FL77" s="96"/>
      <c r="FM77" s="96"/>
      <c r="FN77" s="96"/>
      <c r="FO77" s="96"/>
      <c r="FP77" s="96"/>
      <c r="FQ77" s="96"/>
      <c r="FR77" s="96"/>
      <c r="FS77" s="96"/>
      <c r="FT77" s="96"/>
      <c r="FU77" s="96"/>
      <c r="FV77" s="96"/>
      <c r="FW77" s="96"/>
      <c r="FX77" s="96"/>
      <c r="FY77" s="96"/>
      <c r="FZ77" s="96"/>
      <c r="GA77" s="96"/>
      <c r="GB77" s="96"/>
      <c r="GC77" s="96"/>
      <c r="GD77" s="96"/>
      <c r="GE77" s="96"/>
      <c r="GF77" s="96"/>
      <c r="GG77" s="96"/>
      <c r="GH77" s="96"/>
      <c r="GI77" s="96"/>
      <c r="GJ77" s="96"/>
      <c r="GK77" s="96"/>
      <c r="GL77" s="96"/>
      <c r="GM77" s="96"/>
      <c r="GN77" s="96"/>
      <c r="GO77" s="96"/>
      <c r="GP77" s="96"/>
      <c r="GQ77" s="96"/>
      <c r="GR77" s="96"/>
      <c r="GS77" s="96"/>
      <c r="GT77" s="96"/>
      <c r="GU77" s="96"/>
      <c r="GV77" s="96"/>
      <c r="GW77" s="96"/>
      <c r="GX77" s="96"/>
      <c r="GY77" s="96"/>
    </row>
    <row r="78" spans="1:207" s="97" customFormat="1" ht="39" customHeight="1">
      <c r="A78" s="492"/>
      <c r="B78" s="466"/>
      <c r="C78" s="482"/>
      <c r="D78" s="480"/>
      <c r="E78" s="465"/>
      <c r="F78" s="458"/>
      <c r="G78" s="96"/>
      <c r="H78" s="96"/>
      <c r="I78" s="96"/>
      <c r="J78" s="96"/>
      <c r="K78" s="96"/>
      <c r="L78" s="96"/>
      <c r="M78" s="96"/>
      <c r="N78" s="96"/>
      <c r="O78" s="96"/>
      <c r="P78" s="96"/>
      <c r="Q78" s="96"/>
      <c r="R78" s="96"/>
      <c r="S78" s="96"/>
      <c r="T78" s="96"/>
      <c r="U78" s="96"/>
      <c r="V78" s="96"/>
      <c r="W78" s="96"/>
      <c r="X78" s="96"/>
      <c r="Y78" s="96"/>
      <c r="Z78" s="96"/>
      <c r="AA78" s="96"/>
      <c r="AB78" s="96"/>
      <c r="AC78" s="96"/>
      <c r="AD78" s="96"/>
      <c r="AE78" s="96"/>
      <c r="AF78" s="96"/>
      <c r="AG78" s="96"/>
      <c r="AH78" s="96"/>
      <c r="AI78" s="96"/>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6"/>
      <c r="DD78" s="96"/>
      <c r="DE78" s="96"/>
      <c r="DF78" s="96"/>
      <c r="DG78" s="96"/>
      <c r="DH78" s="96"/>
      <c r="DI78" s="96"/>
      <c r="DJ78" s="96"/>
      <c r="DK78" s="96"/>
      <c r="DL78" s="96"/>
      <c r="DM78" s="96"/>
      <c r="DN78" s="96"/>
      <c r="DO78" s="96"/>
      <c r="DP78" s="96"/>
      <c r="DQ78" s="96"/>
      <c r="DR78" s="96"/>
      <c r="DS78" s="96"/>
      <c r="DT78" s="96"/>
      <c r="DU78" s="96"/>
      <c r="DV78" s="96"/>
      <c r="DW78" s="96"/>
      <c r="DX78" s="96"/>
      <c r="DY78" s="96"/>
      <c r="DZ78" s="96"/>
      <c r="EA78" s="96"/>
      <c r="EB78" s="96"/>
      <c r="EC78" s="96"/>
      <c r="ED78" s="96"/>
      <c r="EE78" s="96"/>
      <c r="EF78" s="96"/>
      <c r="EG78" s="96"/>
      <c r="EH78" s="96"/>
      <c r="EI78" s="96"/>
      <c r="EJ78" s="96"/>
      <c r="EK78" s="96"/>
      <c r="EL78" s="96"/>
      <c r="EM78" s="96"/>
      <c r="EN78" s="96"/>
      <c r="EO78" s="96"/>
      <c r="EP78" s="96"/>
      <c r="EQ78" s="96"/>
      <c r="ER78" s="96"/>
      <c r="ES78" s="96"/>
      <c r="ET78" s="96"/>
      <c r="EU78" s="96"/>
      <c r="EV78" s="96"/>
      <c r="EW78" s="96"/>
      <c r="EX78" s="96"/>
      <c r="EY78" s="96"/>
      <c r="EZ78" s="96"/>
      <c r="FA78" s="96"/>
      <c r="FB78" s="96"/>
      <c r="FC78" s="96"/>
      <c r="FD78" s="96"/>
      <c r="FE78" s="96"/>
      <c r="FF78" s="96"/>
      <c r="FG78" s="96"/>
      <c r="FH78" s="96"/>
      <c r="FI78" s="96"/>
      <c r="FJ78" s="96"/>
      <c r="FK78" s="96"/>
      <c r="FL78" s="96"/>
      <c r="FM78" s="96"/>
      <c r="FN78" s="96"/>
      <c r="FO78" s="96"/>
      <c r="FP78" s="96"/>
      <c r="FQ78" s="96"/>
      <c r="FR78" s="96"/>
      <c r="FS78" s="96"/>
      <c r="FT78" s="96"/>
      <c r="FU78" s="96"/>
      <c r="FV78" s="96"/>
      <c r="FW78" s="96"/>
      <c r="FX78" s="96"/>
      <c r="FY78" s="96"/>
      <c r="FZ78" s="96"/>
      <c r="GA78" s="96"/>
      <c r="GB78" s="96"/>
      <c r="GC78" s="96"/>
      <c r="GD78" s="96"/>
      <c r="GE78" s="96"/>
      <c r="GF78" s="96"/>
      <c r="GG78" s="96"/>
      <c r="GH78" s="96"/>
      <c r="GI78" s="96"/>
      <c r="GJ78" s="96"/>
      <c r="GK78" s="96"/>
      <c r="GL78" s="96"/>
      <c r="GM78" s="96"/>
      <c r="GN78" s="96"/>
      <c r="GO78" s="96"/>
      <c r="GP78" s="96"/>
      <c r="GQ78" s="96"/>
      <c r="GR78" s="96"/>
      <c r="GS78" s="96"/>
      <c r="GT78" s="96"/>
      <c r="GU78" s="96"/>
      <c r="GV78" s="96"/>
      <c r="GW78" s="96"/>
      <c r="GX78" s="96"/>
      <c r="GY78" s="96"/>
    </row>
    <row r="79" spans="1:207" s="97" customFormat="1" ht="39" customHeight="1">
      <c r="A79" s="492"/>
      <c r="B79" s="466"/>
      <c r="C79" s="482"/>
      <c r="D79" s="480"/>
      <c r="E79" s="465"/>
      <c r="F79" s="458"/>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96"/>
      <c r="AG79" s="96"/>
      <c r="AH79" s="96"/>
      <c r="AI79" s="96"/>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6"/>
      <c r="DD79" s="96"/>
      <c r="DE79" s="96"/>
      <c r="DF79" s="96"/>
      <c r="DG79" s="96"/>
      <c r="DH79" s="96"/>
      <c r="DI79" s="96"/>
      <c r="DJ79" s="96"/>
      <c r="DK79" s="96"/>
      <c r="DL79" s="96"/>
      <c r="DM79" s="96"/>
      <c r="DN79" s="96"/>
      <c r="DO79" s="96"/>
      <c r="DP79" s="96"/>
      <c r="DQ79" s="96"/>
      <c r="DR79" s="96"/>
      <c r="DS79" s="96"/>
      <c r="DT79" s="96"/>
      <c r="DU79" s="96"/>
      <c r="DV79" s="96"/>
      <c r="DW79" s="96"/>
      <c r="DX79" s="96"/>
      <c r="DY79" s="96"/>
      <c r="DZ79" s="96"/>
      <c r="EA79" s="96"/>
      <c r="EB79" s="96"/>
      <c r="EC79" s="96"/>
      <c r="ED79" s="96"/>
      <c r="EE79" s="96"/>
      <c r="EF79" s="96"/>
      <c r="EG79" s="96"/>
      <c r="EH79" s="96"/>
      <c r="EI79" s="96"/>
      <c r="EJ79" s="96"/>
      <c r="EK79" s="96"/>
      <c r="EL79" s="96"/>
      <c r="EM79" s="96"/>
      <c r="EN79" s="96"/>
      <c r="EO79" s="96"/>
      <c r="EP79" s="96"/>
      <c r="EQ79" s="96"/>
      <c r="ER79" s="96"/>
      <c r="ES79" s="96"/>
      <c r="ET79" s="96"/>
      <c r="EU79" s="96"/>
      <c r="EV79" s="96"/>
      <c r="EW79" s="96"/>
      <c r="EX79" s="96"/>
      <c r="EY79" s="96"/>
      <c r="EZ79" s="96"/>
      <c r="FA79" s="96"/>
      <c r="FB79" s="96"/>
      <c r="FC79" s="96"/>
      <c r="FD79" s="96"/>
      <c r="FE79" s="96"/>
      <c r="FF79" s="96"/>
      <c r="FG79" s="96"/>
      <c r="FH79" s="96"/>
      <c r="FI79" s="96"/>
      <c r="FJ79" s="96"/>
      <c r="FK79" s="96"/>
      <c r="FL79" s="96"/>
      <c r="FM79" s="96"/>
      <c r="FN79" s="96"/>
      <c r="FO79" s="96"/>
      <c r="FP79" s="96"/>
      <c r="FQ79" s="96"/>
      <c r="FR79" s="96"/>
      <c r="FS79" s="96"/>
      <c r="FT79" s="96"/>
      <c r="FU79" s="96"/>
      <c r="FV79" s="96"/>
      <c r="FW79" s="96"/>
      <c r="FX79" s="96"/>
      <c r="FY79" s="96"/>
      <c r="FZ79" s="96"/>
      <c r="GA79" s="96"/>
      <c r="GB79" s="96"/>
      <c r="GC79" s="96"/>
      <c r="GD79" s="96"/>
      <c r="GE79" s="96"/>
      <c r="GF79" s="96"/>
      <c r="GG79" s="96"/>
      <c r="GH79" s="96"/>
      <c r="GI79" s="96"/>
      <c r="GJ79" s="96"/>
      <c r="GK79" s="96"/>
      <c r="GL79" s="96"/>
      <c r="GM79" s="96"/>
      <c r="GN79" s="96"/>
      <c r="GO79" s="96"/>
      <c r="GP79" s="96"/>
      <c r="GQ79" s="96"/>
      <c r="GR79" s="96"/>
      <c r="GS79" s="96"/>
      <c r="GT79" s="96"/>
      <c r="GU79" s="96"/>
      <c r="GV79" s="96"/>
      <c r="GW79" s="96"/>
      <c r="GX79" s="96"/>
      <c r="GY79" s="96"/>
    </row>
    <row r="80" spans="1:207" s="97" customFormat="1" ht="39" customHeight="1">
      <c r="A80" s="492"/>
      <c r="B80" s="466"/>
      <c r="C80" s="482"/>
      <c r="D80" s="480"/>
      <c r="E80" s="465"/>
      <c r="F80" s="458"/>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96"/>
      <c r="AG80" s="96"/>
      <c r="AH80" s="96"/>
      <c r="AI80" s="96"/>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6"/>
      <c r="DD80" s="96"/>
      <c r="DE80" s="96"/>
      <c r="DF80" s="96"/>
      <c r="DG80" s="96"/>
      <c r="DH80" s="96"/>
      <c r="DI80" s="96"/>
      <c r="DJ80" s="96"/>
      <c r="DK80" s="96"/>
      <c r="DL80" s="96"/>
      <c r="DM80" s="96"/>
      <c r="DN80" s="96"/>
      <c r="DO80" s="96"/>
      <c r="DP80" s="96"/>
      <c r="DQ80" s="96"/>
      <c r="DR80" s="96"/>
      <c r="DS80" s="96"/>
      <c r="DT80" s="96"/>
      <c r="DU80" s="96"/>
      <c r="DV80" s="96"/>
      <c r="DW80" s="96"/>
      <c r="DX80" s="96"/>
      <c r="DY80" s="96"/>
      <c r="DZ80" s="96"/>
      <c r="EA80" s="96"/>
      <c r="EB80" s="96"/>
      <c r="EC80" s="96"/>
      <c r="ED80" s="96"/>
      <c r="EE80" s="96"/>
      <c r="EF80" s="96"/>
      <c r="EG80" s="96"/>
      <c r="EH80" s="96"/>
      <c r="EI80" s="96"/>
      <c r="EJ80" s="96"/>
      <c r="EK80" s="96"/>
      <c r="EL80" s="96"/>
      <c r="EM80" s="96"/>
      <c r="EN80" s="96"/>
      <c r="EO80" s="96"/>
      <c r="EP80" s="96"/>
      <c r="EQ80" s="96"/>
      <c r="ER80" s="96"/>
      <c r="ES80" s="96"/>
      <c r="ET80" s="96"/>
      <c r="EU80" s="96"/>
      <c r="EV80" s="96"/>
      <c r="EW80" s="96"/>
      <c r="EX80" s="96"/>
      <c r="EY80" s="96"/>
      <c r="EZ80" s="96"/>
      <c r="FA80" s="96"/>
      <c r="FB80" s="96"/>
      <c r="FC80" s="96"/>
      <c r="FD80" s="96"/>
      <c r="FE80" s="96"/>
      <c r="FF80" s="96"/>
      <c r="FG80" s="96"/>
      <c r="FH80" s="96"/>
      <c r="FI80" s="96"/>
      <c r="FJ80" s="96"/>
      <c r="FK80" s="96"/>
      <c r="FL80" s="96"/>
      <c r="FM80" s="96"/>
      <c r="FN80" s="96"/>
      <c r="FO80" s="96"/>
      <c r="FP80" s="96"/>
      <c r="FQ80" s="96"/>
      <c r="FR80" s="96"/>
      <c r="FS80" s="96"/>
      <c r="FT80" s="96"/>
      <c r="FU80" s="96"/>
      <c r="FV80" s="96"/>
      <c r="FW80" s="96"/>
      <c r="FX80" s="96"/>
      <c r="FY80" s="96"/>
      <c r="FZ80" s="96"/>
      <c r="GA80" s="96"/>
      <c r="GB80" s="96"/>
      <c r="GC80" s="96"/>
      <c r="GD80" s="96"/>
      <c r="GE80" s="96"/>
      <c r="GF80" s="96"/>
      <c r="GG80" s="96"/>
      <c r="GH80" s="96"/>
      <c r="GI80" s="96"/>
      <c r="GJ80" s="96"/>
      <c r="GK80" s="96"/>
      <c r="GL80" s="96"/>
      <c r="GM80" s="96"/>
      <c r="GN80" s="96"/>
      <c r="GO80" s="96"/>
      <c r="GP80" s="96"/>
      <c r="GQ80" s="96"/>
      <c r="GR80" s="96"/>
      <c r="GS80" s="96"/>
      <c r="GT80" s="96"/>
      <c r="GU80" s="96"/>
      <c r="GV80" s="96"/>
      <c r="GW80" s="96"/>
      <c r="GX80" s="96"/>
      <c r="GY80" s="96"/>
    </row>
    <row r="81" spans="1:207" s="97" customFormat="1" ht="39" customHeight="1">
      <c r="A81" s="492"/>
      <c r="B81" s="431"/>
      <c r="C81" s="467" t="s">
        <v>227</v>
      </c>
      <c r="D81" s="437" t="s">
        <v>139</v>
      </c>
      <c r="E81" s="257">
        <v>5170000</v>
      </c>
      <c r="F81" s="459">
        <f>E81*2</f>
        <v>10340000</v>
      </c>
      <c r="G81" s="96"/>
      <c r="H81" s="96"/>
      <c r="I81" s="96"/>
      <c r="J81" s="96"/>
      <c r="K81" s="96"/>
      <c r="L81" s="96"/>
      <c r="M81" s="96"/>
      <c r="N81" s="96"/>
      <c r="O81" s="96"/>
      <c r="P81" s="96"/>
      <c r="Q81" s="96"/>
      <c r="R81" s="96"/>
      <c r="S81" s="96"/>
      <c r="T81" s="96"/>
      <c r="U81" s="96"/>
      <c r="V81" s="96"/>
      <c r="W81" s="96"/>
      <c r="X81" s="96"/>
      <c r="Y81" s="96"/>
      <c r="Z81" s="96"/>
      <c r="AA81" s="96"/>
      <c r="AB81" s="96"/>
      <c r="AC81" s="96"/>
      <c r="AD81" s="96"/>
      <c r="AE81" s="96"/>
      <c r="AF81" s="96"/>
      <c r="AG81" s="96"/>
      <c r="AH81" s="96"/>
      <c r="AI81" s="96"/>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6"/>
      <c r="DD81" s="96"/>
      <c r="DE81" s="96"/>
      <c r="DF81" s="96"/>
      <c r="DG81" s="96"/>
      <c r="DH81" s="96"/>
      <c r="DI81" s="96"/>
      <c r="DJ81" s="96"/>
      <c r="DK81" s="96"/>
      <c r="DL81" s="96"/>
      <c r="DM81" s="96"/>
      <c r="DN81" s="96"/>
      <c r="DO81" s="96"/>
      <c r="DP81" s="96"/>
      <c r="DQ81" s="96"/>
      <c r="DR81" s="96"/>
      <c r="DS81" s="96"/>
      <c r="DT81" s="96"/>
      <c r="DU81" s="96"/>
      <c r="DV81" s="96"/>
      <c r="DW81" s="96"/>
      <c r="DX81" s="96"/>
      <c r="DY81" s="96"/>
      <c r="DZ81" s="96"/>
      <c r="EA81" s="96"/>
      <c r="EB81" s="96"/>
      <c r="EC81" s="96"/>
      <c r="ED81" s="96"/>
      <c r="EE81" s="96"/>
      <c r="EF81" s="96"/>
      <c r="EG81" s="96"/>
      <c r="EH81" s="96"/>
      <c r="EI81" s="96"/>
      <c r="EJ81" s="96"/>
      <c r="EK81" s="96"/>
      <c r="EL81" s="96"/>
      <c r="EM81" s="96"/>
      <c r="EN81" s="96"/>
      <c r="EO81" s="96"/>
      <c r="EP81" s="96"/>
      <c r="EQ81" s="96"/>
      <c r="ER81" s="96"/>
      <c r="ES81" s="96"/>
      <c r="ET81" s="96"/>
      <c r="EU81" s="96"/>
      <c r="EV81" s="96"/>
      <c r="EW81" s="96"/>
      <c r="EX81" s="96"/>
      <c r="EY81" s="96"/>
      <c r="EZ81" s="96"/>
      <c r="FA81" s="96"/>
      <c r="FB81" s="96"/>
      <c r="FC81" s="96"/>
      <c r="FD81" s="96"/>
      <c r="FE81" s="96"/>
      <c r="FF81" s="96"/>
      <c r="FG81" s="96"/>
      <c r="FH81" s="96"/>
      <c r="FI81" s="96"/>
      <c r="FJ81" s="96"/>
      <c r="FK81" s="96"/>
      <c r="FL81" s="96"/>
      <c r="FM81" s="96"/>
      <c r="FN81" s="96"/>
      <c r="FO81" s="96"/>
      <c r="FP81" s="96"/>
      <c r="FQ81" s="96"/>
      <c r="FR81" s="96"/>
      <c r="FS81" s="96"/>
      <c r="FT81" s="96"/>
      <c r="FU81" s="96"/>
      <c r="FV81" s="96"/>
      <c r="FW81" s="96"/>
      <c r="FX81" s="96"/>
      <c r="FY81" s="96"/>
      <c r="FZ81" s="96"/>
      <c r="GA81" s="96"/>
      <c r="GB81" s="96"/>
      <c r="GC81" s="96"/>
      <c r="GD81" s="96"/>
      <c r="GE81" s="96"/>
      <c r="GF81" s="96"/>
      <c r="GG81" s="96"/>
      <c r="GH81" s="96"/>
      <c r="GI81" s="96"/>
      <c r="GJ81" s="96"/>
      <c r="GK81" s="96"/>
      <c r="GL81" s="96"/>
      <c r="GM81" s="96"/>
      <c r="GN81" s="96"/>
      <c r="GO81" s="96"/>
      <c r="GP81" s="96"/>
      <c r="GQ81" s="96"/>
      <c r="GR81" s="96"/>
      <c r="GS81" s="96"/>
      <c r="GT81" s="96"/>
      <c r="GU81" s="96"/>
      <c r="GV81" s="96"/>
      <c r="GW81" s="96"/>
      <c r="GX81" s="96"/>
      <c r="GY81" s="96"/>
    </row>
    <row r="82" spans="1:207" s="97" customFormat="1" ht="39" customHeight="1">
      <c r="A82" s="492"/>
      <c r="B82" s="431"/>
      <c r="C82" s="434"/>
      <c r="D82" s="437"/>
      <c r="E82" s="257"/>
      <c r="F82" s="294"/>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6"/>
      <c r="DD82" s="96"/>
      <c r="DE82" s="96"/>
      <c r="DF82" s="96"/>
      <c r="DG82" s="96"/>
      <c r="DH82" s="96"/>
      <c r="DI82" s="96"/>
      <c r="DJ82" s="96"/>
      <c r="DK82" s="96"/>
      <c r="DL82" s="96"/>
      <c r="DM82" s="96"/>
      <c r="DN82" s="96"/>
      <c r="DO82" s="96"/>
      <c r="DP82" s="96"/>
      <c r="DQ82" s="96"/>
      <c r="DR82" s="96"/>
      <c r="DS82" s="96"/>
      <c r="DT82" s="96"/>
      <c r="DU82" s="96"/>
      <c r="DV82" s="96"/>
      <c r="DW82" s="96"/>
      <c r="DX82" s="96"/>
      <c r="DY82" s="96"/>
      <c r="DZ82" s="96"/>
      <c r="EA82" s="96"/>
      <c r="EB82" s="96"/>
      <c r="EC82" s="96"/>
      <c r="ED82" s="96"/>
      <c r="EE82" s="96"/>
      <c r="EF82" s="96"/>
      <c r="EG82" s="96"/>
      <c r="EH82" s="96"/>
      <c r="EI82" s="96"/>
      <c r="EJ82" s="96"/>
      <c r="EK82" s="96"/>
      <c r="EL82" s="96"/>
      <c r="EM82" s="96"/>
      <c r="EN82" s="96"/>
      <c r="EO82" s="96"/>
      <c r="EP82" s="96"/>
      <c r="EQ82" s="96"/>
      <c r="ER82" s="96"/>
      <c r="ES82" s="96"/>
      <c r="ET82" s="96"/>
      <c r="EU82" s="96"/>
      <c r="EV82" s="96"/>
      <c r="EW82" s="96"/>
      <c r="EX82" s="96"/>
      <c r="EY82" s="96"/>
      <c r="EZ82" s="96"/>
      <c r="FA82" s="96"/>
      <c r="FB82" s="96"/>
      <c r="FC82" s="96"/>
      <c r="FD82" s="96"/>
      <c r="FE82" s="96"/>
      <c r="FF82" s="96"/>
      <c r="FG82" s="96"/>
      <c r="FH82" s="96"/>
      <c r="FI82" s="96"/>
      <c r="FJ82" s="96"/>
      <c r="FK82" s="96"/>
      <c r="FL82" s="96"/>
      <c r="FM82" s="96"/>
      <c r="FN82" s="96"/>
      <c r="FO82" s="96"/>
      <c r="FP82" s="96"/>
      <c r="FQ82" s="96"/>
      <c r="FR82" s="96"/>
      <c r="FS82" s="96"/>
      <c r="FT82" s="96"/>
      <c r="FU82" s="96"/>
      <c r="FV82" s="96"/>
      <c r="FW82" s="96"/>
      <c r="FX82" s="96"/>
      <c r="FY82" s="96"/>
      <c r="FZ82" s="96"/>
      <c r="GA82" s="96"/>
      <c r="GB82" s="96"/>
      <c r="GC82" s="96"/>
      <c r="GD82" s="96"/>
      <c r="GE82" s="96"/>
      <c r="GF82" s="96"/>
      <c r="GG82" s="96"/>
      <c r="GH82" s="96"/>
      <c r="GI82" s="96"/>
      <c r="GJ82" s="96"/>
      <c r="GK82" s="96"/>
      <c r="GL82" s="96"/>
      <c r="GM82" s="96"/>
      <c r="GN82" s="96"/>
      <c r="GO82" s="96"/>
      <c r="GP82" s="96"/>
      <c r="GQ82" s="96"/>
      <c r="GR82" s="96"/>
      <c r="GS82" s="96"/>
      <c r="GT82" s="96"/>
      <c r="GU82" s="96"/>
      <c r="GV82" s="96"/>
      <c r="GW82" s="96"/>
      <c r="GX82" s="96"/>
      <c r="GY82" s="96"/>
    </row>
    <row r="83" spans="1:207" s="97" customFormat="1" ht="39" customHeight="1">
      <c r="A83" s="492"/>
      <c r="B83" s="431"/>
      <c r="C83" s="435"/>
      <c r="D83" s="437"/>
      <c r="E83" s="258"/>
      <c r="F83" s="295"/>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96"/>
      <c r="AG83" s="96"/>
      <c r="AH83" s="96"/>
      <c r="AI83" s="96"/>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6"/>
      <c r="DD83" s="96"/>
      <c r="DE83" s="96"/>
      <c r="DF83" s="96"/>
      <c r="DG83" s="96"/>
      <c r="DH83" s="96"/>
      <c r="DI83" s="96"/>
      <c r="DJ83" s="96"/>
      <c r="DK83" s="96"/>
      <c r="DL83" s="96"/>
      <c r="DM83" s="96"/>
      <c r="DN83" s="96"/>
      <c r="DO83" s="96"/>
      <c r="DP83" s="96"/>
      <c r="DQ83" s="96"/>
      <c r="DR83" s="96"/>
      <c r="DS83" s="96"/>
      <c r="DT83" s="96"/>
      <c r="DU83" s="96"/>
      <c r="DV83" s="96"/>
      <c r="DW83" s="96"/>
      <c r="DX83" s="96"/>
      <c r="DY83" s="96"/>
      <c r="DZ83" s="96"/>
      <c r="EA83" s="96"/>
      <c r="EB83" s="96"/>
      <c r="EC83" s="96"/>
      <c r="ED83" s="96"/>
      <c r="EE83" s="96"/>
      <c r="EF83" s="96"/>
      <c r="EG83" s="96"/>
      <c r="EH83" s="96"/>
      <c r="EI83" s="96"/>
      <c r="EJ83" s="96"/>
      <c r="EK83" s="96"/>
      <c r="EL83" s="96"/>
      <c r="EM83" s="96"/>
      <c r="EN83" s="96"/>
      <c r="EO83" s="96"/>
      <c r="EP83" s="96"/>
      <c r="EQ83" s="96"/>
      <c r="ER83" s="96"/>
      <c r="ES83" s="96"/>
      <c r="ET83" s="96"/>
      <c r="EU83" s="96"/>
      <c r="EV83" s="96"/>
      <c r="EW83" s="96"/>
      <c r="EX83" s="96"/>
      <c r="EY83" s="96"/>
      <c r="EZ83" s="96"/>
      <c r="FA83" s="96"/>
      <c r="FB83" s="96"/>
      <c r="FC83" s="96"/>
      <c r="FD83" s="96"/>
      <c r="FE83" s="96"/>
      <c r="FF83" s="96"/>
      <c r="FG83" s="96"/>
      <c r="FH83" s="96"/>
      <c r="FI83" s="96"/>
      <c r="FJ83" s="96"/>
      <c r="FK83" s="96"/>
      <c r="FL83" s="96"/>
      <c r="FM83" s="96"/>
      <c r="FN83" s="96"/>
      <c r="FO83" s="96"/>
      <c r="FP83" s="96"/>
      <c r="FQ83" s="96"/>
      <c r="FR83" s="96"/>
      <c r="FS83" s="96"/>
      <c r="FT83" s="96"/>
      <c r="FU83" s="96"/>
      <c r="FV83" s="96"/>
      <c r="FW83" s="96"/>
      <c r="FX83" s="96"/>
      <c r="FY83" s="96"/>
      <c r="FZ83" s="96"/>
      <c r="GA83" s="96"/>
      <c r="GB83" s="96"/>
      <c r="GC83" s="96"/>
      <c r="GD83" s="96"/>
      <c r="GE83" s="96"/>
      <c r="GF83" s="96"/>
      <c r="GG83" s="96"/>
      <c r="GH83" s="96"/>
      <c r="GI83" s="96"/>
      <c r="GJ83" s="96"/>
      <c r="GK83" s="96"/>
      <c r="GL83" s="96"/>
      <c r="GM83" s="96"/>
      <c r="GN83" s="96"/>
      <c r="GO83" s="96"/>
      <c r="GP83" s="96"/>
      <c r="GQ83" s="96"/>
      <c r="GR83" s="96"/>
      <c r="GS83" s="96"/>
      <c r="GT83" s="96"/>
      <c r="GU83" s="96"/>
      <c r="GV83" s="96"/>
      <c r="GW83" s="96"/>
      <c r="GX83" s="96"/>
      <c r="GY83" s="96"/>
    </row>
    <row r="84" spans="1:207" s="97" customFormat="1" ht="39" customHeight="1">
      <c r="A84" s="492"/>
      <c r="B84" s="431"/>
      <c r="C84" s="433" t="s">
        <v>228</v>
      </c>
      <c r="D84" s="437"/>
      <c r="E84" s="256">
        <v>8635000</v>
      </c>
      <c r="F84" s="502">
        <f>E84*2</f>
        <v>17270000</v>
      </c>
      <c r="G84" s="96"/>
      <c r="H84" s="96"/>
      <c r="I84" s="96"/>
      <c r="J84" s="96"/>
      <c r="K84" s="96"/>
      <c r="L84" s="96"/>
      <c r="M84" s="96"/>
      <c r="N84" s="96"/>
      <c r="O84" s="96"/>
      <c r="P84" s="96"/>
      <c r="Q84" s="96"/>
      <c r="R84" s="96"/>
      <c r="S84" s="96"/>
      <c r="T84" s="96"/>
      <c r="U84" s="96"/>
      <c r="V84" s="96"/>
      <c r="W84" s="96"/>
      <c r="X84" s="96"/>
      <c r="Y84" s="96"/>
      <c r="Z84" s="96"/>
      <c r="AA84" s="96"/>
      <c r="AB84" s="96"/>
      <c r="AC84" s="96"/>
      <c r="AD84" s="96"/>
      <c r="AE84" s="96"/>
      <c r="AF84" s="96"/>
      <c r="AG84" s="96"/>
      <c r="AH84" s="96"/>
      <c r="AI84" s="96"/>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6"/>
      <c r="DD84" s="96"/>
      <c r="DE84" s="96"/>
      <c r="DF84" s="96"/>
      <c r="DG84" s="96"/>
      <c r="DH84" s="96"/>
      <c r="DI84" s="96"/>
      <c r="DJ84" s="96"/>
      <c r="DK84" s="96"/>
      <c r="DL84" s="96"/>
      <c r="DM84" s="96"/>
      <c r="DN84" s="96"/>
      <c r="DO84" s="96"/>
      <c r="DP84" s="96"/>
      <c r="DQ84" s="96"/>
      <c r="DR84" s="96"/>
      <c r="DS84" s="96"/>
      <c r="DT84" s="96"/>
      <c r="DU84" s="96"/>
      <c r="DV84" s="96"/>
      <c r="DW84" s="96"/>
      <c r="DX84" s="96"/>
      <c r="DY84" s="96"/>
      <c r="DZ84" s="96"/>
      <c r="EA84" s="96"/>
      <c r="EB84" s="96"/>
      <c r="EC84" s="96"/>
      <c r="ED84" s="96"/>
      <c r="EE84" s="96"/>
      <c r="EF84" s="96"/>
      <c r="EG84" s="96"/>
      <c r="EH84" s="96"/>
      <c r="EI84" s="96"/>
      <c r="EJ84" s="96"/>
      <c r="EK84" s="96"/>
      <c r="EL84" s="96"/>
      <c r="EM84" s="96"/>
      <c r="EN84" s="96"/>
      <c r="EO84" s="96"/>
      <c r="EP84" s="96"/>
      <c r="EQ84" s="96"/>
      <c r="ER84" s="96"/>
      <c r="ES84" s="96"/>
      <c r="ET84" s="96"/>
      <c r="EU84" s="96"/>
      <c r="EV84" s="96"/>
      <c r="EW84" s="96"/>
      <c r="EX84" s="96"/>
      <c r="EY84" s="96"/>
      <c r="EZ84" s="96"/>
      <c r="FA84" s="96"/>
      <c r="FB84" s="96"/>
      <c r="FC84" s="96"/>
      <c r="FD84" s="96"/>
      <c r="FE84" s="96"/>
      <c r="FF84" s="96"/>
      <c r="FG84" s="96"/>
      <c r="FH84" s="96"/>
      <c r="FI84" s="96"/>
      <c r="FJ84" s="96"/>
      <c r="FK84" s="96"/>
      <c r="FL84" s="96"/>
      <c r="FM84" s="96"/>
      <c r="FN84" s="96"/>
      <c r="FO84" s="96"/>
      <c r="FP84" s="96"/>
      <c r="FQ84" s="96"/>
      <c r="FR84" s="96"/>
      <c r="FS84" s="96"/>
      <c r="FT84" s="96"/>
      <c r="FU84" s="96"/>
      <c r="FV84" s="96"/>
      <c r="FW84" s="96"/>
      <c r="FX84" s="96"/>
      <c r="FY84" s="96"/>
      <c r="FZ84" s="96"/>
      <c r="GA84" s="96"/>
      <c r="GB84" s="96"/>
      <c r="GC84" s="96"/>
      <c r="GD84" s="96"/>
      <c r="GE84" s="96"/>
      <c r="GF84" s="96"/>
      <c r="GG84" s="96"/>
      <c r="GH84" s="96"/>
      <c r="GI84" s="96"/>
      <c r="GJ84" s="96"/>
      <c r="GK84" s="96"/>
      <c r="GL84" s="96"/>
      <c r="GM84" s="96"/>
      <c r="GN84" s="96"/>
      <c r="GO84" s="96"/>
      <c r="GP84" s="96"/>
      <c r="GQ84" s="96"/>
      <c r="GR84" s="96"/>
      <c r="GS84" s="96"/>
      <c r="GT84" s="96"/>
      <c r="GU84" s="96"/>
      <c r="GV84" s="96"/>
      <c r="GW84" s="96"/>
      <c r="GX84" s="96"/>
      <c r="GY84" s="96"/>
    </row>
    <row r="85" spans="1:207" s="97" customFormat="1" ht="39" customHeight="1">
      <c r="A85" s="492"/>
      <c r="B85" s="431"/>
      <c r="C85" s="434"/>
      <c r="D85" s="437"/>
      <c r="E85" s="257"/>
      <c r="F85" s="294"/>
      <c r="G85" s="96"/>
      <c r="H85" s="96"/>
      <c r="I85" s="96"/>
      <c r="J85" s="96"/>
      <c r="K85" s="96"/>
      <c r="L85" s="96"/>
      <c r="M85" s="96"/>
      <c r="N85" s="96"/>
      <c r="O85" s="96"/>
      <c r="P85" s="96"/>
      <c r="Q85" s="96"/>
      <c r="R85" s="96"/>
      <c r="S85" s="96"/>
      <c r="T85" s="96"/>
      <c r="U85" s="96"/>
      <c r="V85" s="96"/>
      <c r="W85" s="96"/>
      <c r="X85" s="96"/>
      <c r="Y85" s="96"/>
      <c r="Z85" s="96"/>
      <c r="AA85" s="96"/>
      <c r="AB85" s="96"/>
      <c r="AC85" s="96"/>
      <c r="AD85" s="96"/>
      <c r="AE85" s="96"/>
      <c r="AF85" s="96"/>
      <c r="AG85" s="96"/>
      <c r="AH85" s="96"/>
      <c r="AI85" s="96"/>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6"/>
      <c r="DD85" s="96"/>
      <c r="DE85" s="96"/>
      <c r="DF85" s="96"/>
      <c r="DG85" s="96"/>
      <c r="DH85" s="96"/>
      <c r="DI85" s="96"/>
      <c r="DJ85" s="96"/>
      <c r="DK85" s="96"/>
      <c r="DL85" s="96"/>
      <c r="DM85" s="96"/>
      <c r="DN85" s="96"/>
      <c r="DO85" s="96"/>
      <c r="DP85" s="96"/>
      <c r="DQ85" s="96"/>
      <c r="DR85" s="96"/>
      <c r="DS85" s="96"/>
      <c r="DT85" s="96"/>
      <c r="DU85" s="96"/>
      <c r="DV85" s="96"/>
      <c r="DW85" s="96"/>
      <c r="DX85" s="96"/>
      <c r="DY85" s="96"/>
      <c r="DZ85" s="96"/>
      <c r="EA85" s="96"/>
      <c r="EB85" s="96"/>
      <c r="EC85" s="96"/>
      <c r="ED85" s="96"/>
      <c r="EE85" s="96"/>
      <c r="EF85" s="96"/>
      <c r="EG85" s="96"/>
      <c r="EH85" s="96"/>
      <c r="EI85" s="96"/>
      <c r="EJ85" s="96"/>
      <c r="EK85" s="96"/>
      <c r="EL85" s="96"/>
      <c r="EM85" s="96"/>
      <c r="EN85" s="96"/>
      <c r="EO85" s="96"/>
      <c r="EP85" s="96"/>
      <c r="EQ85" s="96"/>
      <c r="ER85" s="96"/>
      <c r="ES85" s="96"/>
      <c r="ET85" s="96"/>
      <c r="EU85" s="96"/>
      <c r="EV85" s="96"/>
      <c r="EW85" s="96"/>
      <c r="EX85" s="96"/>
      <c r="EY85" s="96"/>
      <c r="EZ85" s="96"/>
      <c r="FA85" s="96"/>
      <c r="FB85" s="96"/>
      <c r="FC85" s="96"/>
      <c r="FD85" s="96"/>
      <c r="FE85" s="96"/>
      <c r="FF85" s="96"/>
      <c r="FG85" s="96"/>
      <c r="FH85" s="96"/>
      <c r="FI85" s="96"/>
      <c r="FJ85" s="96"/>
      <c r="FK85" s="96"/>
      <c r="FL85" s="96"/>
      <c r="FM85" s="96"/>
      <c r="FN85" s="96"/>
      <c r="FO85" s="96"/>
      <c r="FP85" s="96"/>
      <c r="FQ85" s="96"/>
      <c r="FR85" s="96"/>
      <c r="FS85" s="96"/>
      <c r="FT85" s="96"/>
      <c r="FU85" s="96"/>
      <c r="FV85" s="96"/>
      <c r="FW85" s="96"/>
      <c r="FX85" s="96"/>
      <c r="FY85" s="96"/>
      <c r="FZ85" s="96"/>
      <c r="GA85" s="96"/>
      <c r="GB85" s="96"/>
      <c r="GC85" s="96"/>
      <c r="GD85" s="96"/>
      <c r="GE85" s="96"/>
      <c r="GF85" s="96"/>
      <c r="GG85" s="96"/>
      <c r="GH85" s="96"/>
      <c r="GI85" s="96"/>
      <c r="GJ85" s="96"/>
      <c r="GK85" s="96"/>
      <c r="GL85" s="96"/>
      <c r="GM85" s="96"/>
      <c r="GN85" s="96"/>
      <c r="GO85" s="96"/>
      <c r="GP85" s="96"/>
      <c r="GQ85" s="96"/>
      <c r="GR85" s="96"/>
      <c r="GS85" s="96"/>
      <c r="GT85" s="96"/>
      <c r="GU85" s="96"/>
      <c r="GV85" s="96"/>
      <c r="GW85" s="96"/>
      <c r="GX85" s="96"/>
      <c r="GY85" s="96"/>
    </row>
    <row r="86" spans="1:207" s="97" customFormat="1" ht="39" customHeight="1">
      <c r="A86" s="493"/>
      <c r="B86" s="431"/>
      <c r="C86" s="434"/>
      <c r="D86" s="437"/>
      <c r="E86" s="257"/>
      <c r="F86" s="294"/>
      <c r="G86" s="96"/>
      <c r="H86" s="96"/>
      <c r="I86" s="96"/>
      <c r="J86" s="96"/>
      <c r="K86" s="96"/>
      <c r="L86" s="96"/>
      <c r="M86" s="96"/>
      <c r="N86" s="96"/>
      <c r="O86" s="96"/>
      <c r="P86" s="96"/>
      <c r="Q86" s="96"/>
      <c r="R86" s="96"/>
      <c r="S86" s="96"/>
      <c r="T86" s="96"/>
      <c r="U86" s="96"/>
      <c r="V86" s="96"/>
      <c r="W86" s="96"/>
      <c r="X86" s="96"/>
      <c r="Y86" s="96"/>
      <c r="Z86" s="96"/>
      <c r="AA86" s="96"/>
      <c r="AB86" s="96"/>
      <c r="AC86" s="96"/>
      <c r="AD86" s="96"/>
      <c r="AE86" s="96"/>
      <c r="AF86" s="96"/>
      <c r="AG86" s="96"/>
      <c r="AH86" s="96"/>
      <c r="AI86" s="96"/>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6"/>
      <c r="DD86" s="96"/>
      <c r="DE86" s="96"/>
      <c r="DF86" s="96"/>
      <c r="DG86" s="96"/>
      <c r="DH86" s="96"/>
      <c r="DI86" s="96"/>
      <c r="DJ86" s="96"/>
      <c r="DK86" s="96"/>
      <c r="DL86" s="96"/>
      <c r="DM86" s="96"/>
      <c r="DN86" s="96"/>
      <c r="DO86" s="96"/>
      <c r="DP86" s="96"/>
      <c r="DQ86" s="96"/>
      <c r="DR86" s="96"/>
      <c r="DS86" s="96"/>
      <c r="DT86" s="96"/>
      <c r="DU86" s="96"/>
      <c r="DV86" s="96"/>
      <c r="DW86" s="96"/>
      <c r="DX86" s="96"/>
      <c r="DY86" s="96"/>
      <c r="DZ86" s="96"/>
      <c r="EA86" s="96"/>
      <c r="EB86" s="96"/>
      <c r="EC86" s="96"/>
      <c r="ED86" s="96"/>
      <c r="EE86" s="96"/>
      <c r="EF86" s="96"/>
      <c r="EG86" s="96"/>
      <c r="EH86" s="96"/>
      <c r="EI86" s="96"/>
      <c r="EJ86" s="96"/>
      <c r="EK86" s="96"/>
      <c r="EL86" s="96"/>
      <c r="EM86" s="96"/>
      <c r="EN86" s="96"/>
      <c r="EO86" s="96"/>
      <c r="EP86" s="96"/>
      <c r="EQ86" s="96"/>
      <c r="ER86" s="96"/>
      <c r="ES86" s="96"/>
      <c r="ET86" s="96"/>
      <c r="EU86" s="96"/>
      <c r="EV86" s="96"/>
      <c r="EW86" s="96"/>
      <c r="EX86" s="96"/>
      <c r="EY86" s="96"/>
      <c r="EZ86" s="96"/>
      <c r="FA86" s="96"/>
      <c r="FB86" s="96"/>
      <c r="FC86" s="96"/>
      <c r="FD86" s="96"/>
      <c r="FE86" s="96"/>
      <c r="FF86" s="96"/>
      <c r="FG86" s="96"/>
      <c r="FH86" s="96"/>
      <c r="FI86" s="96"/>
      <c r="FJ86" s="96"/>
      <c r="FK86" s="96"/>
      <c r="FL86" s="96"/>
      <c r="FM86" s="96"/>
      <c r="FN86" s="96"/>
      <c r="FO86" s="96"/>
      <c r="FP86" s="96"/>
      <c r="FQ86" s="96"/>
      <c r="FR86" s="96"/>
      <c r="FS86" s="96"/>
      <c r="FT86" s="96"/>
      <c r="FU86" s="96"/>
      <c r="FV86" s="96"/>
      <c r="FW86" s="96"/>
      <c r="FX86" s="96"/>
      <c r="FY86" s="96"/>
      <c r="FZ86" s="96"/>
      <c r="GA86" s="96"/>
      <c r="GB86" s="96"/>
      <c r="GC86" s="96"/>
      <c r="GD86" s="96"/>
      <c r="GE86" s="96"/>
      <c r="GF86" s="96"/>
      <c r="GG86" s="96"/>
      <c r="GH86" s="96"/>
      <c r="GI86" s="96"/>
      <c r="GJ86" s="96"/>
      <c r="GK86" s="96"/>
      <c r="GL86" s="96"/>
      <c r="GM86" s="96"/>
      <c r="GN86" s="96"/>
      <c r="GO86" s="96"/>
      <c r="GP86" s="96"/>
      <c r="GQ86" s="96"/>
      <c r="GR86" s="96"/>
      <c r="GS86" s="96"/>
      <c r="GT86" s="96"/>
      <c r="GU86" s="96"/>
      <c r="GV86" s="96"/>
      <c r="GW86" s="96"/>
      <c r="GX86" s="96"/>
      <c r="GY86" s="96"/>
    </row>
    <row r="87" spans="1:207" ht="30.75" customHeight="1">
      <c r="A87" s="484" t="s">
        <v>75</v>
      </c>
      <c r="B87" s="485"/>
      <c r="C87" s="485"/>
      <c r="D87" s="485"/>
      <c r="E87" s="485"/>
      <c r="F87" s="485"/>
    </row>
    <row r="88" spans="1:207" s="97" customFormat="1" ht="25.5" customHeight="1">
      <c r="A88" s="462"/>
      <c r="B88" s="428" t="s">
        <v>44</v>
      </c>
      <c r="C88" s="452" t="s">
        <v>229</v>
      </c>
      <c r="D88" s="453" t="s">
        <v>136</v>
      </c>
      <c r="E88" s="490">
        <v>5700000</v>
      </c>
      <c r="F88" s="489">
        <f>E88*2</f>
        <v>11400000</v>
      </c>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96"/>
      <c r="AG88" s="96"/>
      <c r="AH88" s="96"/>
      <c r="AI88" s="96"/>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6"/>
      <c r="DD88" s="96"/>
      <c r="DE88" s="96"/>
      <c r="DF88" s="96"/>
      <c r="DG88" s="96"/>
      <c r="DH88" s="96"/>
      <c r="DI88" s="96"/>
      <c r="DJ88" s="96"/>
      <c r="DK88" s="96"/>
      <c r="DL88" s="96"/>
      <c r="DM88" s="96"/>
      <c r="DN88" s="96"/>
      <c r="DO88" s="96"/>
      <c r="DP88" s="96"/>
      <c r="DQ88" s="96"/>
      <c r="DR88" s="96"/>
      <c r="DS88" s="96"/>
      <c r="DT88" s="96"/>
      <c r="DU88" s="96"/>
      <c r="DV88" s="96"/>
      <c r="DW88" s="96"/>
      <c r="DX88" s="96"/>
      <c r="DY88" s="96"/>
      <c r="DZ88" s="96"/>
      <c r="EA88" s="96"/>
      <c r="EB88" s="96"/>
      <c r="EC88" s="96"/>
      <c r="ED88" s="96"/>
      <c r="EE88" s="96"/>
      <c r="EF88" s="96"/>
      <c r="EG88" s="96"/>
      <c r="EH88" s="96"/>
      <c r="EI88" s="96"/>
      <c r="EJ88" s="96"/>
      <c r="EK88" s="96"/>
      <c r="EL88" s="96"/>
      <c r="EM88" s="96"/>
      <c r="EN88" s="96"/>
      <c r="EO88" s="96"/>
      <c r="EP88" s="96"/>
      <c r="EQ88" s="96"/>
      <c r="ER88" s="96"/>
      <c r="ES88" s="96"/>
      <c r="ET88" s="96"/>
      <c r="EU88" s="96"/>
      <c r="EV88" s="96"/>
      <c r="EW88" s="96"/>
      <c r="EX88" s="96"/>
      <c r="EY88" s="96"/>
      <c r="EZ88" s="96"/>
      <c r="FA88" s="96"/>
      <c r="FB88" s="96"/>
      <c r="FC88" s="96"/>
      <c r="FD88" s="96"/>
      <c r="FE88" s="96"/>
      <c r="FF88" s="96"/>
      <c r="FG88" s="96"/>
      <c r="FH88" s="96"/>
      <c r="FI88" s="96"/>
      <c r="FJ88" s="96"/>
      <c r="FK88" s="96"/>
      <c r="FL88" s="96"/>
      <c r="FM88" s="96"/>
      <c r="FN88" s="96"/>
      <c r="FO88" s="96"/>
      <c r="FP88" s="96"/>
      <c r="FQ88" s="96"/>
      <c r="FR88" s="96"/>
      <c r="FS88" s="96"/>
      <c r="FT88" s="96"/>
      <c r="FU88" s="96"/>
      <c r="FV88" s="96"/>
      <c r="FW88" s="96"/>
      <c r="FX88" s="96"/>
      <c r="FY88" s="96"/>
      <c r="FZ88" s="96"/>
      <c r="GA88" s="96"/>
      <c r="GB88" s="96"/>
      <c r="GC88" s="96"/>
      <c r="GD88" s="96"/>
      <c r="GE88" s="96"/>
      <c r="GF88" s="96"/>
      <c r="GG88" s="96"/>
      <c r="GH88" s="96"/>
      <c r="GI88" s="96"/>
      <c r="GJ88" s="96"/>
      <c r="GK88" s="96"/>
      <c r="GL88" s="96"/>
      <c r="GM88" s="96"/>
      <c r="GN88" s="96"/>
      <c r="GO88" s="96"/>
      <c r="GP88" s="96"/>
      <c r="GQ88" s="96"/>
      <c r="GR88" s="96"/>
      <c r="GS88" s="96"/>
      <c r="GT88" s="96"/>
      <c r="GU88" s="96"/>
      <c r="GV88" s="96"/>
      <c r="GW88" s="96"/>
      <c r="GX88" s="96"/>
      <c r="GY88" s="96"/>
    </row>
    <row r="89" spans="1:207" s="97" customFormat="1" ht="25.5" customHeight="1">
      <c r="A89" s="462"/>
      <c r="B89" s="429"/>
      <c r="C89" s="452"/>
      <c r="D89" s="453"/>
      <c r="E89" s="490"/>
      <c r="F89" s="489"/>
      <c r="G89" s="96"/>
      <c r="H89" s="96"/>
      <c r="I89" s="96"/>
      <c r="J89" s="96"/>
      <c r="K89" s="96"/>
      <c r="L89" s="96"/>
      <c r="M89" s="96"/>
      <c r="N89" s="96"/>
      <c r="O89" s="96"/>
      <c r="P89" s="96"/>
      <c r="Q89" s="96"/>
      <c r="R89" s="96"/>
      <c r="S89" s="96"/>
      <c r="T89" s="96"/>
      <c r="U89" s="96"/>
      <c r="V89" s="96"/>
      <c r="W89" s="96"/>
      <c r="X89" s="96"/>
      <c r="Y89" s="96"/>
      <c r="Z89" s="96"/>
      <c r="AA89" s="96"/>
      <c r="AB89" s="96"/>
      <c r="AC89" s="96"/>
      <c r="AD89" s="96"/>
      <c r="AE89" s="96"/>
      <c r="AF89" s="96"/>
      <c r="AG89" s="96"/>
      <c r="AH89" s="96"/>
      <c r="AI89" s="96"/>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6"/>
      <c r="DD89" s="96"/>
      <c r="DE89" s="96"/>
      <c r="DF89" s="96"/>
      <c r="DG89" s="96"/>
      <c r="DH89" s="96"/>
      <c r="DI89" s="96"/>
      <c r="DJ89" s="96"/>
      <c r="DK89" s="96"/>
      <c r="DL89" s="96"/>
      <c r="DM89" s="96"/>
      <c r="DN89" s="96"/>
      <c r="DO89" s="96"/>
      <c r="DP89" s="96"/>
      <c r="DQ89" s="96"/>
      <c r="DR89" s="96"/>
      <c r="DS89" s="96"/>
      <c r="DT89" s="96"/>
      <c r="DU89" s="96"/>
      <c r="DV89" s="96"/>
      <c r="DW89" s="96"/>
      <c r="DX89" s="96"/>
      <c r="DY89" s="96"/>
      <c r="DZ89" s="96"/>
      <c r="EA89" s="96"/>
      <c r="EB89" s="96"/>
      <c r="EC89" s="96"/>
      <c r="ED89" s="96"/>
      <c r="EE89" s="96"/>
      <c r="EF89" s="96"/>
      <c r="EG89" s="96"/>
      <c r="EH89" s="96"/>
      <c r="EI89" s="96"/>
      <c r="EJ89" s="96"/>
      <c r="EK89" s="96"/>
      <c r="EL89" s="96"/>
      <c r="EM89" s="96"/>
      <c r="EN89" s="96"/>
      <c r="EO89" s="96"/>
      <c r="EP89" s="96"/>
      <c r="EQ89" s="96"/>
      <c r="ER89" s="96"/>
      <c r="ES89" s="96"/>
      <c r="ET89" s="96"/>
      <c r="EU89" s="96"/>
      <c r="EV89" s="96"/>
      <c r="EW89" s="96"/>
      <c r="EX89" s="96"/>
      <c r="EY89" s="96"/>
      <c r="EZ89" s="96"/>
      <c r="FA89" s="96"/>
      <c r="FB89" s="96"/>
      <c r="FC89" s="96"/>
      <c r="FD89" s="96"/>
      <c r="FE89" s="96"/>
      <c r="FF89" s="96"/>
      <c r="FG89" s="96"/>
      <c r="FH89" s="96"/>
      <c r="FI89" s="96"/>
      <c r="FJ89" s="96"/>
      <c r="FK89" s="96"/>
      <c r="FL89" s="96"/>
      <c r="FM89" s="96"/>
      <c r="FN89" s="96"/>
      <c r="FO89" s="96"/>
      <c r="FP89" s="96"/>
      <c r="FQ89" s="96"/>
      <c r="FR89" s="96"/>
      <c r="FS89" s="96"/>
      <c r="FT89" s="96"/>
      <c r="FU89" s="96"/>
      <c r="FV89" s="96"/>
      <c r="FW89" s="96"/>
      <c r="FX89" s="96"/>
      <c r="FY89" s="96"/>
      <c r="FZ89" s="96"/>
      <c r="GA89" s="96"/>
      <c r="GB89" s="96"/>
      <c r="GC89" s="96"/>
      <c r="GD89" s="96"/>
      <c r="GE89" s="96"/>
      <c r="GF89" s="96"/>
      <c r="GG89" s="96"/>
      <c r="GH89" s="96"/>
      <c r="GI89" s="96"/>
      <c r="GJ89" s="96"/>
      <c r="GK89" s="96"/>
      <c r="GL89" s="96"/>
      <c r="GM89" s="96"/>
      <c r="GN89" s="96"/>
      <c r="GO89" s="96"/>
      <c r="GP89" s="96"/>
      <c r="GQ89" s="96"/>
      <c r="GR89" s="96"/>
      <c r="GS89" s="96"/>
      <c r="GT89" s="96"/>
      <c r="GU89" s="96"/>
      <c r="GV89" s="96"/>
      <c r="GW89" s="96"/>
      <c r="GX89" s="96"/>
      <c r="GY89" s="96"/>
    </row>
    <row r="90" spans="1:207" s="97" customFormat="1" ht="25.5" customHeight="1">
      <c r="A90" s="462"/>
      <c r="B90" s="429"/>
      <c r="C90" s="452"/>
      <c r="D90" s="453"/>
      <c r="E90" s="490"/>
      <c r="F90" s="489"/>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96"/>
      <c r="AG90" s="96"/>
      <c r="AH90" s="96"/>
      <c r="AI90" s="96"/>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6"/>
      <c r="DD90" s="96"/>
      <c r="DE90" s="96"/>
      <c r="DF90" s="96"/>
      <c r="DG90" s="96"/>
      <c r="DH90" s="96"/>
      <c r="DI90" s="96"/>
      <c r="DJ90" s="96"/>
      <c r="DK90" s="96"/>
      <c r="DL90" s="96"/>
      <c r="DM90" s="96"/>
      <c r="DN90" s="96"/>
      <c r="DO90" s="96"/>
      <c r="DP90" s="96"/>
      <c r="DQ90" s="96"/>
      <c r="DR90" s="96"/>
      <c r="DS90" s="96"/>
      <c r="DT90" s="96"/>
      <c r="DU90" s="96"/>
      <c r="DV90" s="96"/>
      <c r="DW90" s="96"/>
      <c r="DX90" s="96"/>
      <c r="DY90" s="96"/>
      <c r="DZ90" s="96"/>
      <c r="EA90" s="96"/>
      <c r="EB90" s="96"/>
      <c r="EC90" s="96"/>
      <c r="ED90" s="96"/>
      <c r="EE90" s="96"/>
      <c r="EF90" s="96"/>
      <c r="EG90" s="96"/>
      <c r="EH90" s="96"/>
      <c r="EI90" s="96"/>
      <c r="EJ90" s="96"/>
      <c r="EK90" s="96"/>
      <c r="EL90" s="96"/>
      <c r="EM90" s="96"/>
      <c r="EN90" s="96"/>
      <c r="EO90" s="96"/>
      <c r="EP90" s="96"/>
      <c r="EQ90" s="96"/>
      <c r="ER90" s="96"/>
      <c r="ES90" s="96"/>
      <c r="ET90" s="96"/>
      <c r="EU90" s="96"/>
      <c r="EV90" s="96"/>
      <c r="EW90" s="96"/>
      <c r="EX90" s="96"/>
      <c r="EY90" s="96"/>
      <c r="EZ90" s="96"/>
      <c r="FA90" s="96"/>
      <c r="FB90" s="96"/>
      <c r="FC90" s="96"/>
      <c r="FD90" s="96"/>
      <c r="FE90" s="96"/>
      <c r="FF90" s="96"/>
      <c r="FG90" s="96"/>
      <c r="FH90" s="96"/>
      <c r="FI90" s="96"/>
      <c r="FJ90" s="96"/>
      <c r="FK90" s="96"/>
      <c r="FL90" s="96"/>
      <c r="FM90" s="96"/>
      <c r="FN90" s="96"/>
      <c r="FO90" s="96"/>
      <c r="FP90" s="96"/>
      <c r="FQ90" s="96"/>
      <c r="FR90" s="96"/>
      <c r="FS90" s="96"/>
      <c r="FT90" s="96"/>
      <c r="FU90" s="96"/>
      <c r="FV90" s="96"/>
      <c r="FW90" s="96"/>
      <c r="FX90" s="96"/>
      <c r="FY90" s="96"/>
      <c r="FZ90" s="96"/>
      <c r="GA90" s="96"/>
      <c r="GB90" s="96"/>
      <c r="GC90" s="96"/>
      <c r="GD90" s="96"/>
      <c r="GE90" s="96"/>
      <c r="GF90" s="96"/>
      <c r="GG90" s="96"/>
      <c r="GH90" s="96"/>
      <c r="GI90" s="96"/>
      <c r="GJ90" s="96"/>
      <c r="GK90" s="96"/>
      <c r="GL90" s="96"/>
      <c r="GM90" s="96"/>
      <c r="GN90" s="96"/>
      <c r="GO90" s="96"/>
      <c r="GP90" s="96"/>
      <c r="GQ90" s="96"/>
      <c r="GR90" s="96"/>
      <c r="GS90" s="96"/>
      <c r="GT90" s="96"/>
      <c r="GU90" s="96"/>
      <c r="GV90" s="96"/>
      <c r="GW90" s="96"/>
      <c r="GX90" s="96"/>
      <c r="GY90" s="96"/>
    </row>
    <row r="91" spans="1:207" s="97" customFormat="1" ht="31.5" customHeight="1">
      <c r="A91" s="462"/>
      <c r="B91" s="429"/>
      <c r="C91" s="452"/>
      <c r="D91" s="453"/>
      <c r="E91" s="490"/>
      <c r="F91" s="489"/>
      <c r="G91" s="96"/>
      <c r="H91" s="96"/>
      <c r="I91" s="96"/>
      <c r="J91" s="96"/>
      <c r="K91" s="96"/>
      <c r="L91" s="96"/>
      <c r="M91" s="96"/>
      <c r="N91" s="96"/>
      <c r="O91" s="96"/>
      <c r="P91" s="96"/>
      <c r="Q91" s="96"/>
      <c r="R91" s="96"/>
      <c r="S91" s="96"/>
      <c r="T91" s="96"/>
      <c r="U91" s="96"/>
      <c r="V91" s="96"/>
      <c r="W91" s="96"/>
      <c r="X91" s="96"/>
      <c r="Y91" s="96"/>
      <c r="Z91" s="96"/>
      <c r="AA91" s="96"/>
      <c r="AB91" s="96"/>
      <c r="AC91" s="96"/>
      <c r="AD91" s="96"/>
      <c r="AE91" s="96"/>
      <c r="AF91" s="96"/>
      <c r="AG91" s="96"/>
      <c r="AH91" s="96"/>
      <c r="AI91" s="96"/>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6"/>
      <c r="DD91" s="96"/>
      <c r="DE91" s="96"/>
      <c r="DF91" s="96"/>
      <c r="DG91" s="96"/>
      <c r="DH91" s="96"/>
      <c r="DI91" s="96"/>
      <c r="DJ91" s="96"/>
      <c r="DK91" s="96"/>
      <c r="DL91" s="96"/>
      <c r="DM91" s="96"/>
      <c r="DN91" s="96"/>
      <c r="DO91" s="96"/>
      <c r="DP91" s="96"/>
      <c r="DQ91" s="96"/>
      <c r="DR91" s="96"/>
      <c r="DS91" s="96"/>
      <c r="DT91" s="96"/>
      <c r="DU91" s="96"/>
      <c r="DV91" s="96"/>
      <c r="DW91" s="96"/>
      <c r="DX91" s="96"/>
      <c r="DY91" s="96"/>
      <c r="DZ91" s="96"/>
      <c r="EA91" s="96"/>
      <c r="EB91" s="96"/>
      <c r="EC91" s="96"/>
      <c r="ED91" s="96"/>
      <c r="EE91" s="96"/>
      <c r="EF91" s="96"/>
      <c r="EG91" s="96"/>
      <c r="EH91" s="96"/>
      <c r="EI91" s="96"/>
      <c r="EJ91" s="96"/>
      <c r="EK91" s="96"/>
      <c r="EL91" s="96"/>
      <c r="EM91" s="96"/>
      <c r="EN91" s="96"/>
      <c r="EO91" s="96"/>
      <c r="EP91" s="96"/>
      <c r="EQ91" s="96"/>
      <c r="ER91" s="96"/>
      <c r="ES91" s="96"/>
      <c r="ET91" s="96"/>
      <c r="EU91" s="96"/>
      <c r="EV91" s="96"/>
      <c r="EW91" s="96"/>
      <c r="EX91" s="96"/>
      <c r="EY91" s="96"/>
      <c r="EZ91" s="96"/>
      <c r="FA91" s="96"/>
      <c r="FB91" s="96"/>
      <c r="FC91" s="96"/>
      <c r="FD91" s="96"/>
      <c r="FE91" s="96"/>
      <c r="FF91" s="96"/>
      <c r="FG91" s="96"/>
      <c r="FH91" s="96"/>
      <c r="FI91" s="96"/>
      <c r="FJ91" s="96"/>
      <c r="FK91" s="96"/>
      <c r="FL91" s="96"/>
      <c r="FM91" s="96"/>
      <c r="FN91" s="96"/>
      <c r="FO91" s="96"/>
      <c r="FP91" s="96"/>
      <c r="FQ91" s="96"/>
      <c r="FR91" s="96"/>
      <c r="FS91" s="96"/>
      <c r="FT91" s="96"/>
      <c r="FU91" s="96"/>
      <c r="FV91" s="96"/>
      <c r="FW91" s="96"/>
      <c r="FX91" s="96"/>
      <c r="FY91" s="96"/>
      <c r="FZ91" s="96"/>
      <c r="GA91" s="96"/>
      <c r="GB91" s="96"/>
      <c r="GC91" s="96"/>
      <c r="GD91" s="96"/>
      <c r="GE91" s="96"/>
      <c r="GF91" s="96"/>
      <c r="GG91" s="96"/>
      <c r="GH91" s="96"/>
      <c r="GI91" s="96"/>
      <c r="GJ91" s="96"/>
      <c r="GK91" s="96"/>
      <c r="GL91" s="96"/>
      <c r="GM91" s="96"/>
      <c r="GN91" s="96"/>
      <c r="GO91" s="96"/>
      <c r="GP91" s="96"/>
      <c r="GQ91" s="96"/>
      <c r="GR91" s="96"/>
      <c r="GS91" s="96"/>
      <c r="GT91" s="96"/>
      <c r="GU91" s="96"/>
      <c r="GV91" s="96"/>
      <c r="GW91" s="96"/>
      <c r="GX91" s="96"/>
      <c r="GY91" s="96"/>
    </row>
    <row r="92" spans="1:207" s="97" customFormat="1" ht="31.5" customHeight="1">
      <c r="A92" s="462"/>
      <c r="B92" s="429"/>
      <c r="C92" s="452"/>
      <c r="D92" s="453"/>
      <c r="E92" s="490"/>
      <c r="F92" s="489"/>
      <c r="G92" s="96"/>
      <c r="H92" s="96"/>
      <c r="I92" s="96"/>
      <c r="J92" s="96"/>
      <c r="K92" s="96"/>
      <c r="L92" s="96"/>
      <c r="M92" s="96"/>
      <c r="N92" s="96"/>
      <c r="O92" s="96"/>
      <c r="P92" s="96"/>
      <c r="Q92" s="96"/>
      <c r="R92" s="96"/>
      <c r="S92" s="96"/>
      <c r="T92" s="96"/>
      <c r="U92" s="96"/>
      <c r="V92" s="96"/>
      <c r="W92" s="96"/>
      <c r="X92" s="96"/>
      <c r="Y92" s="96"/>
      <c r="Z92" s="96"/>
      <c r="AA92" s="96"/>
      <c r="AB92" s="96"/>
      <c r="AC92" s="96"/>
      <c r="AD92" s="96"/>
      <c r="AE92" s="96"/>
      <c r="AF92" s="96"/>
      <c r="AG92" s="96"/>
      <c r="AH92" s="96"/>
      <c r="AI92" s="96"/>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6"/>
      <c r="DD92" s="96"/>
      <c r="DE92" s="96"/>
      <c r="DF92" s="96"/>
      <c r="DG92" s="96"/>
      <c r="DH92" s="96"/>
      <c r="DI92" s="96"/>
      <c r="DJ92" s="96"/>
      <c r="DK92" s="96"/>
      <c r="DL92" s="96"/>
      <c r="DM92" s="96"/>
      <c r="DN92" s="96"/>
      <c r="DO92" s="96"/>
      <c r="DP92" s="96"/>
      <c r="DQ92" s="96"/>
      <c r="DR92" s="96"/>
      <c r="DS92" s="96"/>
      <c r="DT92" s="96"/>
      <c r="DU92" s="96"/>
      <c r="DV92" s="96"/>
      <c r="DW92" s="96"/>
      <c r="DX92" s="96"/>
      <c r="DY92" s="96"/>
      <c r="DZ92" s="96"/>
      <c r="EA92" s="96"/>
      <c r="EB92" s="96"/>
      <c r="EC92" s="96"/>
      <c r="ED92" s="96"/>
      <c r="EE92" s="96"/>
      <c r="EF92" s="96"/>
      <c r="EG92" s="96"/>
      <c r="EH92" s="96"/>
      <c r="EI92" s="96"/>
      <c r="EJ92" s="96"/>
      <c r="EK92" s="96"/>
      <c r="EL92" s="96"/>
      <c r="EM92" s="96"/>
      <c r="EN92" s="96"/>
      <c r="EO92" s="96"/>
      <c r="EP92" s="96"/>
      <c r="EQ92" s="96"/>
      <c r="ER92" s="96"/>
      <c r="ES92" s="96"/>
      <c r="ET92" s="96"/>
      <c r="EU92" s="96"/>
      <c r="EV92" s="96"/>
      <c r="EW92" s="96"/>
      <c r="EX92" s="96"/>
      <c r="EY92" s="96"/>
      <c r="EZ92" s="96"/>
      <c r="FA92" s="96"/>
      <c r="FB92" s="96"/>
      <c r="FC92" s="96"/>
      <c r="FD92" s="96"/>
      <c r="FE92" s="96"/>
      <c r="FF92" s="96"/>
      <c r="FG92" s="96"/>
      <c r="FH92" s="96"/>
      <c r="FI92" s="96"/>
      <c r="FJ92" s="96"/>
      <c r="FK92" s="96"/>
      <c r="FL92" s="96"/>
      <c r="FM92" s="96"/>
      <c r="FN92" s="96"/>
      <c r="FO92" s="96"/>
      <c r="FP92" s="96"/>
      <c r="FQ92" s="96"/>
      <c r="FR92" s="96"/>
      <c r="FS92" s="96"/>
      <c r="FT92" s="96"/>
      <c r="FU92" s="96"/>
      <c r="FV92" s="96"/>
      <c r="FW92" s="96"/>
      <c r="FX92" s="96"/>
      <c r="FY92" s="96"/>
      <c r="FZ92" s="96"/>
      <c r="GA92" s="96"/>
      <c r="GB92" s="96"/>
      <c r="GC92" s="96"/>
      <c r="GD92" s="96"/>
      <c r="GE92" s="96"/>
      <c r="GF92" s="96"/>
      <c r="GG92" s="96"/>
      <c r="GH92" s="96"/>
      <c r="GI92" s="96"/>
      <c r="GJ92" s="96"/>
      <c r="GK92" s="96"/>
      <c r="GL92" s="96"/>
      <c r="GM92" s="96"/>
      <c r="GN92" s="96"/>
      <c r="GO92" s="96"/>
      <c r="GP92" s="96"/>
      <c r="GQ92" s="96"/>
      <c r="GR92" s="96"/>
      <c r="GS92" s="96"/>
      <c r="GT92" s="96"/>
      <c r="GU92" s="96"/>
      <c r="GV92" s="96"/>
      <c r="GW92" s="96"/>
      <c r="GX92" s="96"/>
      <c r="GY92" s="96"/>
    </row>
    <row r="93" spans="1:207" s="97" customFormat="1" ht="31.5" customHeight="1">
      <c r="A93" s="462"/>
      <c r="B93" s="429"/>
      <c r="C93" s="452"/>
      <c r="D93" s="453"/>
      <c r="E93" s="490"/>
      <c r="F93" s="489"/>
      <c r="G93" s="96"/>
      <c r="H93" s="96"/>
      <c r="I93" s="96"/>
      <c r="J93" s="96"/>
      <c r="K93" s="96"/>
      <c r="L93" s="96"/>
      <c r="M93" s="96"/>
      <c r="N93" s="96"/>
      <c r="O93" s="96"/>
      <c r="P93" s="96"/>
      <c r="Q93" s="96"/>
      <c r="R93" s="96"/>
      <c r="S93" s="96"/>
      <c r="T93" s="96"/>
      <c r="U93" s="96"/>
      <c r="V93" s="96"/>
      <c r="W93" s="96"/>
      <c r="X93" s="96"/>
      <c r="Y93" s="96"/>
      <c r="Z93" s="96"/>
      <c r="AA93" s="96"/>
      <c r="AB93" s="96"/>
      <c r="AC93" s="96"/>
      <c r="AD93" s="96"/>
      <c r="AE93" s="96"/>
      <c r="AF93" s="96"/>
      <c r="AG93" s="96"/>
      <c r="AH93" s="96"/>
      <c r="AI93" s="96"/>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6"/>
      <c r="DD93" s="96"/>
      <c r="DE93" s="96"/>
      <c r="DF93" s="96"/>
      <c r="DG93" s="96"/>
      <c r="DH93" s="96"/>
      <c r="DI93" s="96"/>
      <c r="DJ93" s="96"/>
      <c r="DK93" s="96"/>
      <c r="DL93" s="96"/>
      <c r="DM93" s="96"/>
      <c r="DN93" s="96"/>
      <c r="DO93" s="96"/>
      <c r="DP93" s="96"/>
      <c r="DQ93" s="96"/>
      <c r="DR93" s="96"/>
      <c r="DS93" s="96"/>
      <c r="DT93" s="96"/>
      <c r="DU93" s="96"/>
      <c r="DV93" s="96"/>
      <c r="DW93" s="96"/>
      <c r="DX93" s="96"/>
      <c r="DY93" s="96"/>
      <c r="DZ93" s="96"/>
      <c r="EA93" s="96"/>
      <c r="EB93" s="96"/>
      <c r="EC93" s="96"/>
      <c r="ED93" s="96"/>
      <c r="EE93" s="96"/>
      <c r="EF93" s="96"/>
      <c r="EG93" s="96"/>
      <c r="EH93" s="96"/>
      <c r="EI93" s="96"/>
      <c r="EJ93" s="96"/>
      <c r="EK93" s="96"/>
      <c r="EL93" s="96"/>
      <c r="EM93" s="96"/>
      <c r="EN93" s="96"/>
      <c r="EO93" s="96"/>
      <c r="EP93" s="96"/>
      <c r="EQ93" s="96"/>
      <c r="ER93" s="96"/>
      <c r="ES93" s="96"/>
      <c r="ET93" s="96"/>
      <c r="EU93" s="96"/>
      <c r="EV93" s="96"/>
      <c r="EW93" s="96"/>
      <c r="EX93" s="96"/>
      <c r="EY93" s="96"/>
      <c r="EZ93" s="96"/>
      <c r="FA93" s="96"/>
      <c r="FB93" s="96"/>
      <c r="FC93" s="96"/>
      <c r="FD93" s="96"/>
      <c r="FE93" s="96"/>
      <c r="FF93" s="96"/>
      <c r="FG93" s="96"/>
      <c r="FH93" s="96"/>
      <c r="FI93" s="96"/>
      <c r="FJ93" s="96"/>
      <c r="FK93" s="96"/>
      <c r="FL93" s="96"/>
      <c r="FM93" s="96"/>
      <c r="FN93" s="96"/>
      <c r="FO93" s="96"/>
      <c r="FP93" s="96"/>
      <c r="FQ93" s="96"/>
      <c r="FR93" s="96"/>
      <c r="FS93" s="96"/>
      <c r="FT93" s="96"/>
      <c r="FU93" s="96"/>
      <c r="FV93" s="96"/>
      <c r="FW93" s="96"/>
      <c r="FX93" s="96"/>
      <c r="FY93" s="96"/>
      <c r="FZ93" s="96"/>
      <c r="GA93" s="96"/>
      <c r="GB93" s="96"/>
      <c r="GC93" s="96"/>
      <c r="GD93" s="96"/>
      <c r="GE93" s="96"/>
      <c r="GF93" s="96"/>
      <c r="GG93" s="96"/>
      <c r="GH93" s="96"/>
      <c r="GI93" s="96"/>
      <c r="GJ93" s="96"/>
      <c r="GK93" s="96"/>
      <c r="GL93" s="96"/>
      <c r="GM93" s="96"/>
      <c r="GN93" s="96"/>
      <c r="GO93" s="96"/>
      <c r="GP93" s="96"/>
      <c r="GQ93" s="96"/>
      <c r="GR93" s="96"/>
      <c r="GS93" s="96"/>
      <c r="GT93" s="96"/>
      <c r="GU93" s="96"/>
      <c r="GV93" s="96"/>
      <c r="GW93" s="96"/>
      <c r="GX93" s="96"/>
      <c r="GY93" s="96"/>
    </row>
    <row r="94" spans="1:207" s="97" customFormat="1" ht="31.5" customHeight="1">
      <c r="A94" s="462"/>
      <c r="B94" s="429"/>
      <c r="C94" s="452"/>
      <c r="D94" s="453"/>
      <c r="E94" s="490"/>
      <c r="F94" s="489"/>
      <c r="G94" s="96"/>
      <c r="H94" s="96"/>
      <c r="I94" s="96"/>
      <c r="J94" s="96"/>
      <c r="K94" s="96"/>
      <c r="L94" s="96"/>
      <c r="M94" s="96"/>
      <c r="N94" s="96"/>
      <c r="O94" s="96"/>
      <c r="P94" s="96"/>
      <c r="Q94" s="96"/>
      <c r="R94" s="96"/>
      <c r="S94" s="96"/>
      <c r="T94" s="96"/>
      <c r="U94" s="96"/>
      <c r="V94" s="96"/>
      <c r="W94" s="96"/>
      <c r="X94" s="96"/>
      <c r="Y94" s="96"/>
      <c r="Z94" s="96"/>
      <c r="AA94" s="96"/>
      <c r="AB94" s="96"/>
      <c r="AC94" s="96"/>
      <c r="AD94" s="96"/>
      <c r="AE94" s="96"/>
      <c r="AF94" s="96"/>
      <c r="AG94" s="96"/>
      <c r="AH94" s="96"/>
      <c r="AI94" s="96"/>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6"/>
      <c r="DD94" s="96"/>
      <c r="DE94" s="96"/>
      <c r="DF94" s="96"/>
      <c r="DG94" s="96"/>
      <c r="DH94" s="96"/>
      <c r="DI94" s="96"/>
      <c r="DJ94" s="96"/>
      <c r="DK94" s="96"/>
      <c r="DL94" s="96"/>
      <c r="DM94" s="96"/>
      <c r="DN94" s="96"/>
      <c r="DO94" s="96"/>
      <c r="DP94" s="96"/>
      <c r="DQ94" s="96"/>
      <c r="DR94" s="96"/>
      <c r="DS94" s="96"/>
      <c r="DT94" s="96"/>
      <c r="DU94" s="96"/>
      <c r="DV94" s="96"/>
      <c r="DW94" s="96"/>
      <c r="DX94" s="96"/>
      <c r="DY94" s="96"/>
      <c r="DZ94" s="96"/>
      <c r="EA94" s="96"/>
      <c r="EB94" s="96"/>
      <c r="EC94" s="96"/>
      <c r="ED94" s="96"/>
      <c r="EE94" s="96"/>
      <c r="EF94" s="96"/>
      <c r="EG94" s="96"/>
      <c r="EH94" s="96"/>
      <c r="EI94" s="96"/>
      <c r="EJ94" s="96"/>
      <c r="EK94" s="96"/>
      <c r="EL94" s="96"/>
      <c r="EM94" s="96"/>
      <c r="EN94" s="96"/>
      <c r="EO94" s="96"/>
      <c r="EP94" s="96"/>
      <c r="EQ94" s="96"/>
      <c r="ER94" s="96"/>
      <c r="ES94" s="96"/>
      <c r="ET94" s="96"/>
      <c r="EU94" s="96"/>
      <c r="EV94" s="96"/>
      <c r="EW94" s="96"/>
      <c r="EX94" s="96"/>
      <c r="EY94" s="96"/>
      <c r="EZ94" s="96"/>
      <c r="FA94" s="96"/>
      <c r="FB94" s="96"/>
      <c r="FC94" s="96"/>
      <c r="FD94" s="96"/>
      <c r="FE94" s="96"/>
      <c r="FF94" s="96"/>
      <c r="FG94" s="96"/>
      <c r="FH94" s="96"/>
      <c r="FI94" s="96"/>
      <c r="FJ94" s="96"/>
      <c r="FK94" s="96"/>
      <c r="FL94" s="96"/>
      <c r="FM94" s="96"/>
      <c r="FN94" s="96"/>
      <c r="FO94" s="96"/>
      <c r="FP94" s="96"/>
      <c r="FQ94" s="96"/>
      <c r="FR94" s="96"/>
      <c r="FS94" s="96"/>
      <c r="FT94" s="96"/>
      <c r="FU94" s="96"/>
      <c r="FV94" s="96"/>
      <c r="FW94" s="96"/>
      <c r="FX94" s="96"/>
      <c r="FY94" s="96"/>
      <c r="FZ94" s="96"/>
      <c r="GA94" s="96"/>
      <c r="GB94" s="96"/>
      <c r="GC94" s="96"/>
      <c r="GD94" s="96"/>
      <c r="GE94" s="96"/>
      <c r="GF94" s="96"/>
      <c r="GG94" s="96"/>
      <c r="GH94" s="96"/>
      <c r="GI94" s="96"/>
      <c r="GJ94" s="96"/>
      <c r="GK94" s="96"/>
      <c r="GL94" s="96"/>
      <c r="GM94" s="96"/>
      <c r="GN94" s="96"/>
      <c r="GO94" s="96"/>
      <c r="GP94" s="96"/>
      <c r="GQ94" s="96"/>
      <c r="GR94" s="96"/>
      <c r="GS94" s="96"/>
      <c r="GT94" s="96"/>
      <c r="GU94" s="96"/>
      <c r="GV94" s="96"/>
      <c r="GW94" s="96"/>
      <c r="GX94" s="96"/>
      <c r="GY94" s="96"/>
    </row>
    <row r="95" spans="1:207" s="97" customFormat="1" ht="25.5" customHeight="1">
      <c r="A95" s="462"/>
      <c r="B95" s="429"/>
      <c r="C95" s="452"/>
      <c r="D95" s="453"/>
      <c r="E95" s="490"/>
      <c r="F95" s="489"/>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96"/>
      <c r="AG95" s="96"/>
      <c r="AH95" s="96"/>
      <c r="AI95" s="96"/>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6"/>
      <c r="DD95" s="96"/>
      <c r="DE95" s="96"/>
      <c r="DF95" s="96"/>
      <c r="DG95" s="96"/>
      <c r="DH95" s="96"/>
      <c r="DI95" s="96"/>
      <c r="DJ95" s="96"/>
      <c r="DK95" s="96"/>
      <c r="DL95" s="96"/>
      <c r="DM95" s="96"/>
      <c r="DN95" s="96"/>
      <c r="DO95" s="96"/>
      <c r="DP95" s="96"/>
      <c r="DQ95" s="96"/>
      <c r="DR95" s="96"/>
      <c r="DS95" s="96"/>
      <c r="DT95" s="96"/>
      <c r="DU95" s="96"/>
      <c r="DV95" s="96"/>
      <c r="DW95" s="96"/>
      <c r="DX95" s="96"/>
      <c r="DY95" s="96"/>
      <c r="DZ95" s="96"/>
      <c r="EA95" s="96"/>
      <c r="EB95" s="96"/>
      <c r="EC95" s="96"/>
      <c r="ED95" s="96"/>
      <c r="EE95" s="96"/>
      <c r="EF95" s="96"/>
      <c r="EG95" s="96"/>
      <c r="EH95" s="96"/>
      <c r="EI95" s="96"/>
      <c r="EJ95" s="96"/>
      <c r="EK95" s="96"/>
      <c r="EL95" s="96"/>
      <c r="EM95" s="96"/>
      <c r="EN95" s="96"/>
      <c r="EO95" s="96"/>
      <c r="EP95" s="96"/>
      <c r="EQ95" s="96"/>
      <c r="ER95" s="96"/>
      <c r="ES95" s="96"/>
      <c r="ET95" s="96"/>
      <c r="EU95" s="96"/>
      <c r="EV95" s="96"/>
      <c r="EW95" s="96"/>
      <c r="EX95" s="96"/>
      <c r="EY95" s="96"/>
      <c r="EZ95" s="96"/>
      <c r="FA95" s="96"/>
      <c r="FB95" s="96"/>
      <c r="FC95" s="96"/>
      <c r="FD95" s="96"/>
      <c r="FE95" s="96"/>
      <c r="FF95" s="96"/>
      <c r="FG95" s="96"/>
      <c r="FH95" s="96"/>
      <c r="FI95" s="96"/>
      <c r="FJ95" s="96"/>
      <c r="FK95" s="96"/>
      <c r="FL95" s="96"/>
      <c r="FM95" s="96"/>
      <c r="FN95" s="96"/>
      <c r="FO95" s="96"/>
      <c r="FP95" s="96"/>
      <c r="FQ95" s="96"/>
      <c r="FR95" s="96"/>
      <c r="FS95" s="96"/>
      <c r="FT95" s="96"/>
      <c r="FU95" s="96"/>
      <c r="FV95" s="96"/>
      <c r="FW95" s="96"/>
      <c r="FX95" s="96"/>
      <c r="FY95" s="96"/>
      <c r="FZ95" s="96"/>
      <c r="GA95" s="96"/>
      <c r="GB95" s="96"/>
      <c r="GC95" s="96"/>
      <c r="GD95" s="96"/>
      <c r="GE95" s="96"/>
      <c r="GF95" s="96"/>
      <c r="GG95" s="96"/>
      <c r="GH95" s="96"/>
      <c r="GI95" s="96"/>
      <c r="GJ95" s="96"/>
      <c r="GK95" s="96"/>
      <c r="GL95" s="96"/>
      <c r="GM95" s="96"/>
      <c r="GN95" s="96"/>
      <c r="GO95" s="96"/>
      <c r="GP95" s="96"/>
      <c r="GQ95" s="96"/>
      <c r="GR95" s="96"/>
      <c r="GS95" s="96"/>
      <c r="GT95" s="96"/>
      <c r="GU95" s="96"/>
      <c r="GV95" s="96"/>
      <c r="GW95" s="96"/>
      <c r="GX95" s="96"/>
      <c r="GY95" s="96"/>
    </row>
    <row r="96" spans="1:207" s="97" customFormat="1" ht="25.5" customHeight="1">
      <c r="A96" s="462"/>
      <c r="B96" s="429"/>
      <c r="C96" s="452"/>
      <c r="D96" s="453"/>
      <c r="E96" s="490"/>
      <c r="F96" s="489"/>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6"/>
      <c r="DD96" s="96"/>
      <c r="DE96" s="96"/>
      <c r="DF96" s="96"/>
      <c r="DG96" s="96"/>
      <c r="DH96" s="96"/>
      <c r="DI96" s="96"/>
      <c r="DJ96" s="96"/>
      <c r="DK96" s="96"/>
      <c r="DL96" s="96"/>
      <c r="DM96" s="96"/>
      <c r="DN96" s="96"/>
      <c r="DO96" s="96"/>
      <c r="DP96" s="96"/>
      <c r="DQ96" s="96"/>
      <c r="DR96" s="96"/>
      <c r="DS96" s="96"/>
      <c r="DT96" s="96"/>
      <c r="DU96" s="96"/>
      <c r="DV96" s="96"/>
      <c r="DW96" s="96"/>
      <c r="DX96" s="96"/>
      <c r="DY96" s="96"/>
      <c r="DZ96" s="96"/>
      <c r="EA96" s="96"/>
      <c r="EB96" s="96"/>
      <c r="EC96" s="96"/>
      <c r="ED96" s="96"/>
      <c r="EE96" s="96"/>
      <c r="EF96" s="96"/>
      <c r="EG96" s="96"/>
      <c r="EH96" s="96"/>
      <c r="EI96" s="96"/>
      <c r="EJ96" s="96"/>
      <c r="EK96" s="96"/>
      <c r="EL96" s="96"/>
      <c r="EM96" s="96"/>
      <c r="EN96" s="96"/>
      <c r="EO96" s="96"/>
      <c r="EP96" s="96"/>
      <c r="EQ96" s="96"/>
      <c r="ER96" s="96"/>
      <c r="ES96" s="96"/>
      <c r="ET96" s="96"/>
      <c r="EU96" s="96"/>
      <c r="EV96" s="96"/>
      <c r="EW96" s="96"/>
      <c r="EX96" s="96"/>
      <c r="EY96" s="96"/>
      <c r="EZ96" s="96"/>
      <c r="FA96" s="96"/>
      <c r="FB96" s="96"/>
      <c r="FC96" s="96"/>
      <c r="FD96" s="96"/>
      <c r="FE96" s="96"/>
      <c r="FF96" s="96"/>
      <c r="FG96" s="96"/>
      <c r="FH96" s="96"/>
      <c r="FI96" s="96"/>
      <c r="FJ96" s="96"/>
      <c r="FK96" s="96"/>
      <c r="FL96" s="96"/>
      <c r="FM96" s="96"/>
      <c r="FN96" s="96"/>
      <c r="FO96" s="96"/>
      <c r="FP96" s="96"/>
      <c r="FQ96" s="96"/>
      <c r="FR96" s="96"/>
      <c r="FS96" s="96"/>
      <c r="FT96" s="96"/>
      <c r="FU96" s="96"/>
      <c r="FV96" s="96"/>
      <c r="FW96" s="96"/>
      <c r="FX96" s="96"/>
      <c r="FY96" s="96"/>
      <c r="FZ96" s="96"/>
      <c r="GA96" s="96"/>
      <c r="GB96" s="96"/>
      <c r="GC96" s="96"/>
      <c r="GD96" s="96"/>
      <c r="GE96" s="96"/>
      <c r="GF96" s="96"/>
      <c r="GG96" s="96"/>
      <c r="GH96" s="96"/>
      <c r="GI96" s="96"/>
      <c r="GJ96" s="96"/>
      <c r="GK96" s="96"/>
      <c r="GL96" s="96"/>
      <c r="GM96" s="96"/>
      <c r="GN96" s="96"/>
      <c r="GO96" s="96"/>
      <c r="GP96" s="96"/>
      <c r="GQ96" s="96"/>
      <c r="GR96" s="96"/>
      <c r="GS96" s="96"/>
      <c r="GT96" s="96"/>
      <c r="GU96" s="96"/>
      <c r="GV96" s="96"/>
      <c r="GW96" s="96"/>
      <c r="GX96" s="96"/>
      <c r="GY96" s="96"/>
    </row>
    <row r="97" spans="1:207" s="97" customFormat="1" ht="33.75" customHeight="1">
      <c r="A97" s="484" t="s">
        <v>84</v>
      </c>
      <c r="B97" s="485"/>
      <c r="C97" s="485"/>
      <c r="D97" s="485"/>
      <c r="E97" s="485"/>
      <c r="F97" s="485"/>
      <c r="G97" s="96"/>
      <c r="H97" s="96"/>
      <c r="I97" s="96"/>
      <c r="J97" s="96"/>
      <c r="K97" s="96"/>
      <c r="L97" s="96"/>
      <c r="M97" s="96"/>
      <c r="N97" s="96"/>
      <c r="O97" s="96"/>
      <c r="P97" s="96"/>
      <c r="Q97" s="96"/>
      <c r="R97" s="96"/>
      <c r="S97" s="96"/>
      <c r="T97" s="96"/>
      <c r="U97" s="96"/>
      <c r="V97" s="96"/>
      <c r="W97" s="96"/>
      <c r="X97" s="96"/>
      <c r="Y97" s="96"/>
      <c r="Z97" s="96"/>
      <c r="AA97" s="96"/>
      <c r="AB97" s="96"/>
      <c r="AC97" s="96"/>
      <c r="AD97" s="96"/>
      <c r="AE97" s="96"/>
      <c r="AF97" s="96"/>
      <c r="AG97" s="96"/>
      <c r="AH97" s="96"/>
      <c r="AI97" s="96"/>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6"/>
      <c r="DD97" s="96"/>
      <c r="DE97" s="96"/>
      <c r="DF97" s="96"/>
      <c r="DG97" s="96"/>
      <c r="DH97" s="96"/>
      <c r="DI97" s="96"/>
      <c r="DJ97" s="96"/>
      <c r="DK97" s="96"/>
      <c r="DL97" s="96"/>
      <c r="DM97" s="96"/>
      <c r="DN97" s="96"/>
      <c r="DO97" s="96"/>
      <c r="DP97" s="96"/>
      <c r="DQ97" s="96"/>
      <c r="DR97" s="96"/>
      <c r="DS97" s="96"/>
      <c r="DT97" s="96"/>
      <c r="DU97" s="96"/>
      <c r="DV97" s="96"/>
      <c r="DW97" s="96"/>
      <c r="DX97" s="96"/>
      <c r="DY97" s="96"/>
      <c r="DZ97" s="96"/>
      <c r="EA97" s="96"/>
      <c r="EB97" s="96"/>
      <c r="EC97" s="96"/>
      <c r="ED97" s="96"/>
      <c r="EE97" s="96"/>
      <c r="EF97" s="96"/>
      <c r="EG97" s="96"/>
      <c r="EH97" s="96"/>
      <c r="EI97" s="96"/>
      <c r="EJ97" s="96"/>
      <c r="EK97" s="96"/>
      <c r="EL97" s="96"/>
      <c r="EM97" s="96"/>
      <c r="EN97" s="96"/>
      <c r="EO97" s="96"/>
      <c r="EP97" s="96"/>
      <c r="EQ97" s="96"/>
      <c r="ER97" s="96"/>
      <c r="ES97" s="96"/>
      <c r="ET97" s="96"/>
      <c r="EU97" s="96"/>
      <c r="EV97" s="96"/>
      <c r="EW97" s="96"/>
      <c r="EX97" s="96"/>
      <c r="EY97" s="96"/>
      <c r="EZ97" s="96"/>
      <c r="FA97" s="96"/>
      <c r="FB97" s="96"/>
      <c r="FC97" s="96"/>
      <c r="FD97" s="96"/>
      <c r="FE97" s="96"/>
      <c r="FF97" s="96"/>
      <c r="FG97" s="96"/>
      <c r="FH97" s="96"/>
      <c r="FI97" s="96"/>
      <c r="FJ97" s="96"/>
      <c r="FK97" s="96"/>
      <c r="FL97" s="96"/>
      <c r="FM97" s="96"/>
      <c r="FN97" s="96"/>
      <c r="FO97" s="96"/>
      <c r="FP97" s="96"/>
      <c r="FQ97" s="96"/>
      <c r="FR97" s="96"/>
      <c r="FS97" s="96"/>
      <c r="FT97" s="96"/>
      <c r="FU97" s="96"/>
      <c r="FV97" s="96"/>
      <c r="FW97" s="96"/>
      <c r="FX97" s="96"/>
      <c r="FY97" s="96"/>
      <c r="FZ97" s="96"/>
      <c r="GA97" s="96"/>
      <c r="GB97" s="96"/>
      <c r="GC97" s="96"/>
      <c r="GD97" s="96"/>
      <c r="GE97" s="96"/>
      <c r="GF97" s="96"/>
      <c r="GG97" s="96"/>
      <c r="GH97" s="96"/>
      <c r="GI97" s="96"/>
      <c r="GJ97" s="96"/>
      <c r="GK97" s="96"/>
      <c r="GL97" s="96"/>
      <c r="GM97" s="96"/>
      <c r="GN97" s="96"/>
      <c r="GO97" s="96"/>
      <c r="GP97" s="96"/>
      <c r="GQ97" s="96"/>
      <c r="GR97" s="96"/>
      <c r="GS97" s="96"/>
      <c r="GT97" s="96"/>
      <c r="GU97" s="96"/>
      <c r="GV97" s="96"/>
      <c r="GW97" s="96"/>
      <c r="GX97" s="96"/>
      <c r="GY97" s="96"/>
    </row>
    <row r="98" spans="1:207" s="97" customFormat="1" ht="25.5" customHeight="1">
      <c r="A98" s="424"/>
      <c r="B98" s="430"/>
      <c r="C98" s="433" t="s">
        <v>572</v>
      </c>
      <c r="D98" s="436" t="s">
        <v>498</v>
      </c>
      <c r="E98" s="438">
        <v>2585000</v>
      </c>
      <c r="F98" s="441">
        <f>E98*2</f>
        <v>5170000</v>
      </c>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96"/>
      <c r="AG98" s="96"/>
      <c r="AH98" s="96"/>
      <c r="AI98" s="96"/>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6"/>
      <c r="DD98" s="96"/>
      <c r="DE98" s="96"/>
      <c r="DF98" s="96"/>
      <c r="DG98" s="96"/>
      <c r="DH98" s="96"/>
      <c r="DI98" s="96"/>
      <c r="DJ98" s="96"/>
      <c r="DK98" s="96"/>
      <c r="DL98" s="96"/>
      <c r="DM98" s="96"/>
      <c r="DN98" s="96"/>
      <c r="DO98" s="96"/>
      <c r="DP98" s="96"/>
      <c r="DQ98" s="96"/>
      <c r="DR98" s="96"/>
      <c r="DS98" s="96"/>
      <c r="DT98" s="96"/>
      <c r="DU98" s="96"/>
      <c r="DV98" s="96"/>
      <c r="DW98" s="96"/>
      <c r="DX98" s="96"/>
      <c r="DY98" s="96"/>
      <c r="DZ98" s="96"/>
      <c r="EA98" s="96"/>
      <c r="EB98" s="96"/>
      <c r="EC98" s="96"/>
      <c r="ED98" s="96"/>
      <c r="EE98" s="96"/>
      <c r="EF98" s="96"/>
      <c r="EG98" s="96"/>
      <c r="EH98" s="96"/>
      <c r="EI98" s="96"/>
      <c r="EJ98" s="96"/>
      <c r="EK98" s="96"/>
      <c r="EL98" s="96"/>
      <c r="EM98" s="96"/>
      <c r="EN98" s="96"/>
      <c r="EO98" s="96"/>
      <c r="EP98" s="96"/>
      <c r="EQ98" s="96"/>
      <c r="ER98" s="96"/>
      <c r="ES98" s="96"/>
      <c r="ET98" s="96"/>
      <c r="EU98" s="96"/>
      <c r="EV98" s="96"/>
      <c r="EW98" s="96"/>
      <c r="EX98" s="96"/>
      <c r="EY98" s="96"/>
      <c r="EZ98" s="96"/>
      <c r="FA98" s="96"/>
      <c r="FB98" s="96"/>
      <c r="FC98" s="96"/>
      <c r="FD98" s="96"/>
      <c r="FE98" s="96"/>
      <c r="FF98" s="96"/>
      <c r="FG98" s="96"/>
      <c r="FH98" s="96"/>
      <c r="FI98" s="96"/>
      <c r="FJ98" s="96"/>
      <c r="FK98" s="96"/>
      <c r="FL98" s="96"/>
      <c r="FM98" s="96"/>
      <c r="FN98" s="96"/>
      <c r="FO98" s="96"/>
      <c r="FP98" s="96"/>
      <c r="FQ98" s="96"/>
      <c r="FR98" s="96"/>
      <c r="FS98" s="96"/>
      <c r="FT98" s="96"/>
      <c r="FU98" s="96"/>
      <c r="FV98" s="96"/>
      <c r="FW98" s="96"/>
      <c r="FX98" s="96"/>
      <c r="FY98" s="96"/>
      <c r="FZ98" s="96"/>
      <c r="GA98" s="96"/>
      <c r="GB98" s="96"/>
      <c r="GC98" s="96"/>
      <c r="GD98" s="96"/>
      <c r="GE98" s="96"/>
      <c r="GF98" s="96"/>
      <c r="GG98" s="96"/>
      <c r="GH98" s="96"/>
      <c r="GI98" s="96"/>
      <c r="GJ98" s="96"/>
      <c r="GK98" s="96"/>
      <c r="GL98" s="96"/>
      <c r="GM98" s="96"/>
      <c r="GN98" s="96"/>
      <c r="GO98" s="96"/>
      <c r="GP98" s="96"/>
      <c r="GQ98" s="96"/>
      <c r="GR98" s="96"/>
      <c r="GS98" s="96"/>
      <c r="GT98" s="96"/>
      <c r="GU98" s="96"/>
      <c r="GV98" s="96"/>
      <c r="GW98" s="96"/>
      <c r="GX98" s="96"/>
      <c r="GY98" s="96"/>
    </row>
    <row r="99" spans="1:207" s="97" customFormat="1" ht="25.5" customHeight="1">
      <c r="A99" s="425"/>
      <c r="B99" s="431"/>
      <c r="C99" s="434"/>
      <c r="D99" s="437"/>
      <c r="E99" s="439"/>
      <c r="F99" s="442"/>
      <c r="G99" s="96"/>
      <c r="H99" s="96"/>
      <c r="I99" s="96"/>
      <c r="J99" s="96"/>
      <c r="K99" s="96"/>
      <c r="L99" s="96"/>
      <c r="M99" s="96"/>
      <c r="N99" s="96"/>
      <c r="O99" s="96"/>
      <c r="P99" s="96"/>
      <c r="Q99" s="96"/>
      <c r="R99" s="96"/>
      <c r="S99" s="96"/>
      <c r="T99" s="96"/>
      <c r="U99" s="96"/>
      <c r="V99" s="96"/>
      <c r="W99" s="96"/>
      <c r="X99" s="96"/>
      <c r="Y99" s="96"/>
      <c r="Z99" s="96"/>
      <c r="AA99" s="96"/>
      <c r="AB99" s="96"/>
      <c r="AC99" s="96"/>
      <c r="AD99" s="96"/>
      <c r="AE99" s="96"/>
      <c r="AF99" s="96"/>
      <c r="AG99" s="96"/>
      <c r="AH99" s="96"/>
      <c r="AI99" s="96"/>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6"/>
      <c r="DD99" s="96"/>
      <c r="DE99" s="96"/>
      <c r="DF99" s="96"/>
      <c r="DG99" s="96"/>
      <c r="DH99" s="96"/>
      <c r="DI99" s="96"/>
      <c r="DJ99" s="96"/>
      <c r="DK99" s="96"/>
      <c r="DL99" s="96"/>
      <c r="DM99" s="96"/>
      <c r="DN99" s="96"/>
      <c r="DO99" s="96"/>
      <c r="DP99" s="96"/>
      <c r="DQ99" s="96"/>
      <c r="DR99" s="96"/>
      <c r="DS99" s="96"/>
      <c r="DT99" s="96"/>
      <c r="DU99" s="96"/>
      <c r="DV99" s="96"/>
      <c r="DW99" s="96"/>
      <c r="DX99" s="96"/>
      <c r="DY99" s="96"/>
      <c r="DZ99" s="96"/>
      <c r="EA99" s="96"/>
      <c r="EB99" s="96"/>
      <c r="EC99" s="96"/>
      <c r="ED99" s="96"/>
      <c r="EE99" s="96"/>
      <c r="EF99" s="96"/>
      <c r="EG99" s="96"/>
      <c r="EH99" s="96"/>
      <c r="EI99" s="96"/>
      <c r="EJ99" s="96"/>
      <c r="EK99" s="96"/>
      <c r="EL99" s="96"/>
      <c r="EM99" s="96"/>
      <c r="EN99" s="96"/>
      <c r="EO99" s="96"/>
      <c r="EP99" s="96"/>
      <c r="EQ99" s="96"/>
      <c r="ER99" s="96"/>
      <c r="ES99" s="96"/>
      <c r="ET99" s="96"/>
      <c r="EU99" s="96"/>
      <c r="EV99" s="96"/>
      <c r="EW99" s="96"/>
      <c r="EX99" s="96"/>
      <c r="EY99" s="96"/>
      <c r="EZ99" s="96"/>
      <c r="FA99" s="96"/>
      <c r="FB99" s="96"/>
      <c r="FC99" s="96"/>
      <c r="FD99" s="96"/>
      <c r="FE99" s="96"/>
      <c r="FF99" s="96"/>
      <c r="FG99" s="96"/>
      <c r="FH99" s="96"/>
      <c r="FI99" s="96"/>
      <c r="FJ99" s="96"/>
      <c r="FK99" s="96"/>
      <c r="FL99" s="96"/>
      <c r="FM99" s="96"/>
      <c r="FN99" s="96"/>
      <c r="FO99" s="96"/>
      <c r="FP99" s="96"/>
      <c r="FQ99" s="96"/>
      <c r="FR99" s="96"/>
      <c r="FS99" s="96"/>
      <c r="FT99" s="96"/>
      <c r="FU99" s="96"/>
      <c r="FV99" s="96"/>
      <c r="FW99" s="96"/>
      <c r="FX99" s="96"/>
      <c r="FY99" s="96"/>
      <c r="FZ99" s="96"/>
      <c r="GA99" s="96"/>
      <c r="GB99" s="96"/>
      <c r="GC99" s="96"/>
      <c r="GD99" s="96"/>
      <c r="GE99" s="96"/>
      <c r="GF99" s="96"/>
      <c r="GG99" s="96"/>
      <c r="GH99" s="96"/>
      <c r="GI99" s="96"/>
      <c r="GJ99" s="96"/>
      <c r="GK99" s="96"/>
      <c r="GL99" s="96"/>
      <c r="GM99" s="96"/>
      <c r="GN99" s="96"/>
      <c r="GO99" s="96"/>
      <c r="GP99" s="96"/>
      <c r="GQ99" s="96"/>
      <c r="GR99" s="96"/>
      <c r="GS99" s="96"/>
      <c r="GT99" s="96"/>
      <c r="GU99" s="96"/>
      <c r="GV99" s="96"/>
      <c r="GW99" s="96"/>
      <c r="GX99" s="96"/>
      <c r="GY99" s="96"/>
    </row>
    <row r="100" spans="1:207" s="97" customFormat="1" ht="25.5" customHeight="1">
      <c r="A100" s="425"/>
      <c r="B100" s="431"/>
      <c r="C100" s="434"/>
      <c r="D100" s="437"/>
      <c r="E100" s="439"/>
      <c r="F100" s="442"/>
      <c r="G100" s="96"/>
      <c r="H100" s="96"/>
      <c r="I100" s="96"/>
      <c r="J100" s="96"/>
      <c r="K100" s="96"/>
      <c r="L100" s="96"/>
      <c r="M100" s="96"/>
      <c r="N100" s="96"/>
      <c r="O100" s="96"/>
      <c r="P100" s="96"/>
      <c r="Q100" s="96"/>
      <c r="R100" s="96"/>
      <c r="S100" s="96"/>
      <c r="T100" s="96"/>
      <c r="U100" s="96"/>
      <c r="V100" s="96"/>
      <c r="W100" s="96"/>
      <c r="X100" s="96"/>
      <c r="Y100" s="96"/>
      <c r="Z100" s="96"/>
      <c r="AA100" s="96"/>
      <c r="AB100" s="96"/>
      <c r="AC100" s="96"/>
      <c r="AD100" s="96"/>
      <c r="AE100" s="96"/>
      <c r="AF100" s="96"/>
      <c r="AG100" s="96"/>
      <c r="AH100" s="96"/>
      <c r="AI100" s="96"/>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6"/>
      <c r="DD100" s="96"/>
      <c r="DE100" s="96"/>
      <c r="DF100" s="96"/>
      <c r="DG100" s="96"/>
      <c r="DH100" s="96"/>
      <c r="DI100" s="96"/>
      <c r="DJ100" s="96"/>
      <c r="DK100" s="96"/>
      <c r="DL100" s="96"/>
      <c r="DM100" s="96"/>
      <c r="DN100" s="96"/>
      <c r="DO100" s="96"/>
      <c r="DP100" s="96"/>
      <c r="DQ100" s="96"/>
      <c r="DR100" s="96"/>
      <c r="DS100" s="96"/>
      <c r="DT100" s="96"/>
      <c r="DU100" s="96"/>
      <c r="DV100" s="96"/>
      <c r="DW100" s="96"/>
      <c r="DX100" s="96"/>
      <c r="DY100" s="96"/>
      <c r="DZ100" s="96"/>
      <c r="EA100" s="96"/>
      <c r="EB100" s="96"/>
      <c r="EC100" s="96"/>
      <c r="ED100" s="96"/>
      <c r="EE100" s="96"/>
      <c r="EF100" s="96"/>
      <c r="EG100" s="96"/>
      <c r="EH100" s="96"/>
      <c r="EI100" s="96"/>
      <c r="EJ100" s="96"/>
      <c r="EK100" s="96"/>
      <c r="EL100" s="96"/>
      <c r="EM100" s="96"/>
      <c r="EN100" s="96"/>
      <c r="EO100" s="96"/>
      <c r="EP100" s="96"/>
      <c r="EQ100" s="96"/>
      <c r="ER100" s="96"/>
      <c r="ES100" s="96"/>
      <c r="ET100" s="96"/>
      <c r="EU100" s="96"/>
      <c r="EV100" s="96"/>
      <c r="EW100" s="96"/>
      <c r="EX100" s="96"/>
      <c r="EY100" s="96"/>
      <c r="EZ100" s="96"/>
      <c r="FA100" s="96"/>
      <c r="FB100" s="96"/>
      <c r="FC100" s="96"/>
      <c r="FD100" s="96"/>
      <c r="FE100" s="96"/>
      <c r="FF100" s="96"/>
      <c r="FG100" s="96"/>
      <c r="FH100" s="96"/>
      <c r="FI100" s="96"/>
      <c r="FJ100" s="96"/>
      <c r="FK100" s="96"/>
      <c r="FL100" s="96"/>
      <c r="FM100" s="96"/>
      <c r="FN100" s="96"/>
      <c r="FO100" s="96"/>
      <c r="FP100" s="96"/>
      <c r="FQ100" s="96"/>
      <c r="FR100" s="96"/>
      <c r="FS100" s="96"/>
      <c r="FT100" s="96"/>
      <c r="FU100" s="96"/>
      <c r="FV100" s="96"/>
      <c r="FW100" s="96"/>
      <c r="FX100" s="96"/>
      <c r="FY100" s="96"/>
      <c r="FZ100" s="96"/>
      <c r="GA100" s="96"/>
      <c r="GB100" s="96"/>
      <c r="GC100" s="96"/>
      <c r="GD100" s="96"/>
      <c r="GE100" s="96"/>
      <c r="GF100" s="96"/>
      <c r="GG100" s="96"/>
      <c r="GH100" s="96"/>
      <c r="GI100" s="96"/>
      <c r="GJ100" s="96"/>
      <c r="GK100" s="96"/>
      <c r="GL100" s="96"/>
      <c r="GM100" s="96"/>
      <c r="GN100" s="96"/>
      <c r="GO100" s="96"/>
      <c r="GP100" s="96"/>
      <c r="GQ100" s="96"/>
      <c r="GR100" s="96"/>
      <c r="GS100" s="96"/>
      <c r="GT100" s="96"/>
      <c r="GU100" s="96"/>
      <c r="GV100" s="96"/>
      <c r="GW100" s="96"/>
      <c r="GX100" s="96"/>
      <c r="GY100" s="96"/>
    </row>
    <row r="101" spans="1:207" s="97" customFormat="1" ht="25.5" customHeight="1">
      <c r="A101" s="425"/>
      <c r="B101" s="431"/>
      <c r="C101" s="434"/>
      <c r="D101" s="437"/>
      <c r="E101" s="439"/>
      <c r="F101" s="442"/>
      <c r="G101" s="96"/>
      <c r="H101" s="96"/>
      <c r="I101" s="96"/>
      <c r="J101" s="96"/>
      <c r="K101" s="96"/>
      <c r="L101" s="96"/>
      <c r="M101" s="96"/>
      <c r="N101" s="96"/>
      <c r="O101" s="96"/>
      <c r="P101" s="96"/>
      <c r="Q101" s="96"/>
      <c r="R101" s="96"/>
      <c r="S101" s="96"/>
      <c r="T101" s="96"/>
      <c r="U101" s="96"/>
      <c r="V101" s="96"/>
      <c r="W101" s="96"/>
      <c r="X101" s="96"/>
      <c r="Y101" s="96"/>
      <c r="Z101" s="96"/>
      <c r="AA101" s="96"/>
      <c r="AB101" s="96"/>
      <c r="AC101" s="96"/>
      <c r="AD101" s="96"/>
      <c r="AE101" s="96"/>
      <c r="AF101" s="96"/>
      <c r="AG101" s="96"/>
      <c r="AH101" s="96"/>
      <c r="AI101" s="96"/>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6"/>
      <c r="DD101" s="96"/>
      <c r="DE101" s="96"/>
      <c r="DF101" s="96"/>
      <c r="DG101" s="96"/>
      <c r="DH101" s="96"/>
      <c r="DI101" s="96"/>
      <c r="DJ101" s="96"/>
      <c r="DK101" s="96"/>
      <c r="DL101" s="96"/>
      <c r="DM101" s="96"/>
      <c r="DN101" s="96"/>
      <c r="DO101" s="96"/>
      <c r="DP101" s="96"/>
      <c r="DQ101" s="96"/>
      <c r="DR101" s="96"/>
      <c r="DS101" s="96"/>
      <c r="DT101" s="96"/>
      <c r="DU101" s="96"/>
      <c r="DV101" s="96"/>
      <c r="DW101" s="96"/>
      <c r="DX101" s="96"/>
      <c r="DY101" s="96"/>
      <c r="DZ101" s="96"/>
      <c r="EA101" s="96"/>
      <c r="EB101" s="96"/>
      <c r="EC101" s="96"/>
      <c r="ED101" s="96"/>
      <c r="EE101" s="96"/>
      <c r="EF101" s="96"/>
      <c r="EG101" s="96"/>
      <c r="EH101" s="96"/>
      <c r="EI101" s="96"/>
      <c r="EJ101" s="96"/>
      <c r="EK101" s="96"/>
      <c r="EL101" s="96"/>
      <c r="EM101" s="96"/>
      <c r="EN101" s="96"/>
      <c r="EO101" s="96"/>
      <c r="EP101" s="96"/>
      <c r="EQ101" s="96"/>
      <c r="ER101" s="96"/>
      <c r="ES101" s="96"/>
      <c r="ET101" s="96"/>
      <c r="EU101" s="96"/>
      <c r="EV101" s="96"/>
      <c r="EW101" s="96"/>
      <c r="EX101" s="96"/>
      <c r="EY101" s="96"/>
      <c r="EZ101" s="96"/>
      <c r="FA101" s="96"/>
      <c r="FB101" s="96"/>
      <c r="FC101" s="96"/>
      <c r="FD101" s="96"/>
      <c r="FE101" s="96"/>
      <c r="FF101" s="96"/>
      <c r="FG101" s="96"/>
      <c r="FH101" s="96"/>
      <c r="FI101" s="96"/>
      <c r="FJ101" s="96"/>
      <c r="FK101" s="96"/>
      <c r="FL101" s="96"/>
      <c r="FM101" s="96"/>
      <c r="FN101" s="96"/>
      <c r="FO101" s="96"/>
      <c r="FP101" s="96"/>
      <c r="FQ101" s="96"/>
      <c r="FR101" s="96"/>
      <c r="FS101" s="96"/>
      <c r="FT101" s="96"/>
      <c r="FU101" s="96"/>
      <c r="FV101" s="96"/>
      <c r="FW101" s="96"/>
      <c r="FX101" s="96"/>
      <c r="FY101" s="96"/>
      <c r="FZ101" s="96"/>
      <c r="GA101" s="96"/>
      <c r="GB101" s="96"/>
      <c r="GC101" s="96"/>
      <c r="GD101" s="96"/>
      <c r="GE101" s="96"/>
      <c r="GF101" s="96"/>
      <c r="GG101" s="96"/>
      <c r="GH101" s="96"/>
      <c r="GI101" s="96"/>
      <c r="GJ101" s="96"/>
      <c r="GK101" s="96"/>
      <c r="GL101" s="96"/>
      <c r="GM101" s="96"/>
      <c r="GN101" s="96"/>
      <c r="GO101" s="96"/>
      <c r="GP101" s="96"/>
      <c r="GQ101" s="96"/>
      <c r="GR101" s="96"/>
      <c r="GS101" s="96"/>
      <c r="GT101" s="96"/>
      <c r="GU101" s="96"/>
      <c r="GV101" s="96"/>
      <c r="GW101" s="96"/>
      <c r="GX101" s="96"/>
      <c r="GY101" s="96"/>
    </row>
    <row r="102" spans="1:207" s="97" customFormat="1" ht="25.5" customHeight="1">
      <c r="A102" s="425"/>
      <c r="B102" s="431"/>
      <c r="C102" s="434"/>
      <c r="D102" s="437"/>
      <c r="E102" s="439"/>
      <c r="F102" s="442"/>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6"/>
      <c r="DD102" s="96"/>
      <c r="DE102" s="96"/>
      <c r="DF102" s="96"/>
      <c r="DG102" s="96"/>
      <c r="DH102" s="96"/>
      <c r="DI102" s="96"/>
      <c r="DJ102" s="96"/>
      <c r="DK102" s="96"/>
      <c r="DL102" s="96"/>
      <c r="DM102" s="96"/>
      <c r="DN102" s="96"/>
      <c r="DO102" s="96"/>
      <c r="DP102" s="96"/>
      <c r="DQ102" s="96"/>
      <c r="DR102" s="96"/>
      <c r="DS102" s="96"/>
      <c r="DT102" s="96"/>
      <c r="DU102" s="96"/>
      <c r="DV102" s="96"/>
      <c r="DW102" s="96"/>
      <c r="DX102" s="96"/>
      <c r="DY102" s="96"/>
      <c r="DZ102" s="96"/>
      <c r="EA102" s="96"/>
      <c r="EB102" s="96"/>
      <c r="EC102" s="96"/>
      <c r="ED102" s="96"/>
      <c r="EE102" s="96"/>
      <c r="EF102" s="96"/>
      <c r="EG102" s="96"/>
      <c r="EH102" s="96"/>
      <c r="EI102" s="96"/>
      <c r="EJ102" s="96"/>
      <c r="EK102" s="96"/>
      <c r="EL102" s="96"/>
      <c r="EM102" s="96"/>
      <c r="EN102" s="96"/>
      <c r="EO102" s="96"/>
      <c r="EP102" s="96"/>
      <c r="EQ102" s="96"/>
      <c r="ER102" s="96"/>
      <c r="ES102" s="96"/>
      <c r="ET102" s="96"/>
      <c r="EU102" s="96"/>
      <c r="EV102" s="96"/>
      <c r="EW102" s="96"/>
      <c r="EX102" s="96"/>
      <c r="EY102" s="96"/>
      <c r="EZ102" s="96"/>
      <c r="FA102" s="96"/>
      <c r="FB102" s="96"/>
      <c r="FC102" s="96"/>
      <c r="FD102" s="96"/>
      <c r="FE102" s="96"/>
      <c r="FF102" s="96"/>
      <c r="FG102" s="96"/>
      <c r="FH102" s="96"/>
      <c r="FI102" s="96"/>
      <c r="FJ102" s="96"/>
      <c r="FK102" s="96"/>
      <c r="FL102" s="96"/>
      <c r="FM102" s="96"/>
      <c r="FN102" s="96"/>
      <c r="FO102" s="96"/>
      <c r="FP102" s="96"/>
      <c r="FQ102" s="96"/>
      <c r="FR102" s="96"/>
      <c r="FS102" s="96"/>
      <c r="FT102" s="96"/>
      <c r="FU102" s="96"/>
      <c r="FV102" s="96"/>
      <c r="FW102" s="96"/>
      <c r="FX102" s="96"/>
      <c r="FY102" s="96"/>
      <c r="FZ102" s="96"/>
      <c r="GA102" s="96"/>
      <c r="GB102" s="96"/>
      <c r="GC102" s="96"/>
      <c r="GD102" s="96"/>
      <c r="GE102" s="96"/>
      <c r="GF102" s="96"/>
      <c r="GG102" s="96"/>
      <c r="GH102" s="96"/>
      <c r="GI102" s="96"/>
      <c r="GJ102" s="96"/>
      <c r="GK102" s="96"/>
      <c r="GL102" s="96"/>
      <c r="GM102" s="96"/>
      <c r="GN102" s="96"/>
      <c r="GO102" s="96"/>
      <c r="GP102" s="96"/>
      <c r="GQ102" s="96"/>
      <c r="GR102" s="96"/>
      <c r="GS102" s="96"/>
      <c r="GT102" s="96"/>
      <c r="GU102" s="96"/>
      <c r="GV102" s="96"/>
      <c r="GW102" s="96"/>
      <c r="GX102" s="96"/>
      <c r="GY102" s="96"/>
    </row>
    <row r="103" spans="1:207" s="97" customFormat="1" ht="25.5" customHeight="1">
      <c r="A103" s="425"/>
      <c r="B103" s="431"/>
      <c r="C103" s="434"/>
      <c r="D103" s="437"/>
      <c r="E103" s="439"/>
      <c r="F103" s="442"/>
      <c r="G103" s="96"/>
      <c r="H103" s="96"/>
      <c r="I103" s="96"/>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6"/>
      <c r="DD103" s="96"/>
      <c r="DE103" s="96"/>
      <c r="DF103" s="96"/>
      <c r="DG103" s="96"/>
      <c r="DH103" s="96"/>
      <c r="DI103" s="96"/>
      <c r="DJ103" s="96"/>
      <c r="DK103" s="96"/>
      <c r="DL103" s="96"/>
      <c r="DM103" s="96"/>
      <c r="DN103" s="96"/>
      <c r="DO103" s="96"/>
      <c r="DP103" s="96"/>
      <c r="DQ103" s="96"/>
      <c r="DR103" s="96"/>
      <c r="DS103" s="96"/>
      <c r="DT103" s="96"/>
      <c r="DU103" s="96"/>
      <c r="DV103" s="96"/>
      <c r="DW103" s="96"/>
      <c r="DX103" s="96"/>
      <c r="DY103" s="96"/>
      <c r="DZ103" s="96"/>
      <c r="EA103" s="96"/>
      <c r="EB103" s="96"/>
      <c r="EC103" s="96"/>
      <c r="ED103" s="96"/>
      <c r="EE103" s="96"/>
      <c r="EF103" s="96"/>
      <c r="EG103" s="96"/>
      <c r="EH103" s="96"/>
      <c r="EI103" s="96"/>
      <c r="EJ103" s="96"/>
      <c r="EK103" s="96"/>
      <c r="EL103" s="96"/>
      <c r="EM103" s="96"/>
      <c r="EN103" s="96"/>
      <c r="EO103" s="96"/>
      <c r="EP103" s="96"/>
      <c r="EQ103" s="96"/>
      <c r="ER103" s="96"/>
      <c r="ES103" s="96"/>
      <c r="ET103" s="96"/>
      <c r="EU103" s="96"/>
      <c r="EV103" s="96"/>
      <c r="EW103" s="96"/>
      <c r="EX103" s="96"/>
      <c r="EY103" s="96"/>
      <c r="EZ103" s="96"/>
      <c r="FA103" s="96"/>
      <c r="FB103" s="96"/>
      <c r="FC103" s="96"/>
      <c r="FD103" s="96"/>
      <c r="FE103" s="96"/>
      <c r="FF103" s="96"/>
      <c r="FG103" s="96"/>
      <c r="FH103" s="96"/>
      <c r="FI103" s="96"/>
      <c r="FJ103" s="96"/>
      <c r="FK103" s="96"/>
      <c r="FL103" s="96"/>
      <c r="FM103" s="96"/>
      <c r="FN103" s="96"/>
      <c r="FO103" s="96"/>
      <c r="FP103" s="96"/>
      <c r="FQ103" s="96"/>
      <c r="FR103" s="96"/>
      <c r="FS103" s="96"/>
      <c r="FT103" s="96"/>
      <c r="FU103" s="96"/>
      <c r="FV103" s="96"/>
      <c r="FW103" s="96"/>
      <c r="FX103" s="96"/>
      <c r="FY103" s="96"/>
      <c r="FZ103" s="96"/>
      <c r="GA103" s="96"/>
      <c r="GB103" s="96"/>
      <c r="GC103" s="96"/>
      <c r="GD103" s="96"/>
      <c r="GE103" s="96"/>
      <c r="GF103" s="96"/>
      <c r="GG103" s="96"/>
      <c r="GH103" s="96"/>
      <c r="GI103" s="96"/>
      <c r="GJ103" s="96"/>
      <c r="GK103" s="96"/>
      <c r="GL103" s="96"/>
      <c r="GM103" s="96"/>
      <c r="GN103" s="96"/>
      <c r="GO103" s="96"/>
      <c r="GP103" s="96"/>
      <c r="GQ103" s="96"/>
      <c r="GR103" s="96"/>
      <c r="GS103" s="96"/>
      <c r="GT103" s="96"/>
      <c r="GU103" s="96"/>
      <c r="GV103" s="96"/>
      <c r="GW103" s="96"/>
      <c r="GX103" s="96"/>
      <c r="GY103" s="96"/>
    </row>
    <row r="104" spans="1:207" s="97" customFormat="1" ht="25.5" customHeight="1">
      <c r="A104" s="425"/>
      <c r="B104" s="431"/>
      <c r="C104" s="434"/>
      <c r="D104" s="437"/>
      <c r="E104" s="439"/>
      <c r="F104" s="442"/>
      <c r="G104" s="96"/>
      <c r="H104" s="96"/>
      <c r="I104" s="96"/>
      <c r="J104" s="96"/>
      <c r="K104" s="96"/>
      <c r="L104" s="96"/>
      <c r="M104" s="96"/>
      <c r="N104" s="96"/>
      <c r="O104" s="96"/>
      <c r="P104" s="96"/>
      <c r="Q104" s="96"/>
      <c r="R104" s="96"/>
      <c r="S104" s="96"/>
      <c r="T104" s="96"/>
      <c r="U104" s="96"/>
      <c r="V104" s="96"/>
      <c r="W104" s="96"/>
      <c r="X104" s="96"/>
      <c r="Y104" s="96"/>
      <c r="Z104" s="96"/>
      <c r="AA104" s="96"/>
      <c r="AB104" s="96"/>
      <c r="AC104" s="96"/>
      <c r="AD104" s="96"/>
      <c r="AE104" s="96"/>
      <c r="AF104" s="96"/>
      <c r="AG104" s="96"/>
      <c r="AH104" s="96"/>
      <c r="AI104" s="96"/>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6"/>
      <c r="DD104" s="96"/>
      <c r="DE104" s="96"/>
      <c r="DF104" s="96"/>
      <c r="DG104" s="96"/>
      <c r="DH104" s="96"/>
      <c r="DI104" s="96"/>
      <c r="DJ104" s="96"/>
      <c r="DK104" s="96"/>
      <c r="DL104" s="96"/>
      <c r="DM104" s="96"/>
      <c r="DN104" s="96"/>
      <c r="DO104" s="96"/>
      <c r="DP104" s="96"/>
      <c r="DQ104" s="96"/>
      <c r="DR104" s="96"/>
      <c r="DS104" s="96"/>
      <c r="DT104" s="96"/>
      <c r="DU104" s="96"/>
      <c r="DV104" s="96"/>
      <c r="DW104" s="96"/>
      <c r="DX104" s="96"/>
      <c r="DY104" s="96"/>
      <c r="DZ104" s="96"/>
      <c r="EA104" s="96"/>
      <c r="EB104" s="96"/>
      <c r="EC104" s="96"/>
      <c r="ED104" s="96"/>
      <c r="EE104" s="96"/>
      <c r="EF104" s="96"/>
      <c r="EG104" s="96"/>
      <c r="EH104" s="96"/>
      <c r="EI104" s="96"/>
      <c r="EJ104" s="96"/>
      <c r="EK104" s="96"/>
      <c r="EL104" s="96"/>
      <c r="EM104" s="96"/>
      <c r="EN104" s="96"/>
      <c r="EO104" s="96"/>
      <c r="EP104" s="96"/>
      <c r="EQ104" s="96"/>
      <c r="ER104" s="96"/>
      <c r="ES104" s="96"/>
      <c r="ET104" s="96"/>
      <c r="EU104" s="96"/>
      <c r="EV104" s="96"/>
      <c r="EW104" s="96"/>
      <c r="EX104" s="96"/>
      <c r="EY104" s="96"/>
      <c r="EZ104" s="96"/>
      <c r="FA104" s="96"/>
      <c r="FB104" s="96"/>
      <c r="FC104" s="96"/>
      <c r="FD104" s="96"/>
      <c r="FE104" s="96"/>
      <c r="FF104" s="96"/>
      <c r="FG104" s="96"/>
      <c r="FH104" s="96"/>
      <c r="FI104" s="96"/>
      <c r="FJ104" s="96"/>
      <c r="FK104" s="96"/>
      <c r="FL104" s="96"/>
      <c r="FM104" s="96"/>
      <c r="FN104" s="96"/>
      <c r="FO104" s="96"/>
      <c r="FP104" s="96"/>
      <c r="FQ104" s="96"/>
      <c r="FR104" s="96"/>
      <c r="FS104" s="96"/>
      <c r="FT104" s="96"/>
      <c r="FU104" s="96"/>
      <c r="FV104" s="96"/>
      <c r="FW104" s="96"/>
      <c r="FX104" s="96"/>
      <c r="FY104" s="96"/>
      <c r="FZ104" s="96"/>
      <c r="GA104" s="96"/>
      <c r="GB104" s="96"/>
      <c r="GC104" s="96"/>
      <c r="GD104" s="96"/>
      <c r="GE104" s="96"/>
      <c r="GF104" s="96"/>
      <c r="GG104" s="96"/>
      <c r="GH104" s="96"/>
      <c r="GI104" s="96"/>
      <c r="GJ104" s="96"/>
      <c r="GK104" s="96"/>
      <c r="GL104" s="96"/>
      <c r="GM104" s="96"/>
      <c r="GN104" s="96"/>
      <c r="GO104" s="96"/>
      <c r="GP104" s="96"/>
      <c r="GQ104" s="96"/>
      <c r="GR104" s="96"/>
      <c r="GS104" s="96"/>
      <c r="GT104" s="96"/>
      <c r="GU104" s="96"/>
      <c r="GV104" s="96"/>
      <c r="GW104" s="96"/>
      <c r="GX104" s="96"/>
      <c r="GY104" s="96"/>
    </row>
    <row r="105" spans="1:207" s="97" customFormat="1" ht="25.5" customHeight="1">
      <c r="A105" s="425"/>
      <c r="B105" s="431"/>
      <c r="C105" s="434"/>
      <c r="D105" s="437"/>
      <c r="E105" s="439"/>
      <c r="F105" s="442"/>
      <c r="G105" s="96"/>
      <c r="H105" s="96"/>
      <c r="I105" s="96"/>
      <c r="J105" s="96"/>
      <c r="K105" s="96"/>
      <c r="L105" s="96"/>
      <c r="M105" s="96"/>
      <c r="N105" s="96"/>
      <c r="O105" s="96"/>
      <c r="P105" s="96"/>
      <c r="Q105" s="96"/>
      <c r="R105" s="96"/>
      <c r="S105" s="96"/>
      <c r="T105" s="96"/>
      <c r="U105" s="96"/>
      <c r="V105" s="96"/>
      <c r="W105" s="96"/>
      <c r="X105" s="96"/>
      <c r="Y105" s="96"/>
      <c r="Z105" s="96"/>
      <c r="AA105" s="96"/>
      <c r="AB105" s="96"/>
      <c r="AC105" s="96"/>
      <c r="AD105" s="96"/>
      <c r="AE105" s="96"/>
      <c r="AF105" s="96"/>
      <c r="AG105" s="96"/>
      <c r="AH105" s="96"/>
      <c r="AI105" s="96"/>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6"/>
      <c r="DD105" s="96"/>
      <c r="DE105" s="96"/>
      <c r="DF105" s="96"/>
      <c r="DG105" s="96"/>
      <c r="DH105" s="96"/>
      <c r="DI105" s="96"/>
      <c r="DJ105" s="96"/>
      <c r="DK105" s="96"/>
      <c r="DL105" s="96"/>
      <c r="DM105" s="96"/>
      <c r="DN105" s="96"/>
      <c r="DO105" s="96"/>
      <c r="DP105" s="96"/>
      <c r="DQ105" s="96"/>
      <c r="DR105" s="96"/>
      <c r="DS105" s="96"/>
      <c r="DT105" s="96"/>
      <c r="DU105" s="96"/>
      <c r="DV105" s="96"/>
      <c r="DW105" s="96"/>
      <c r="DX105" s="96"/>
      <c r="DY105" s="96"/>
      <c r="DZ105" s="96"/>
      <c r="EA105" s="96"/>
      <c r="EB105" s="96"/>
      <c r="EC105" s="96"/>
      <c r="ED105" s="96"/>
      <c r="EE105" s="96"/>
      <c r="EF105" s="96"/>
      <c r="EG105" s="96"/>
      <c r="EH105" s="96"/>
      <c r="EI105" s="96"/>
      <c r="EJ105" s="96"/>
      <c r="EK105" s="96"/>
      <c r="EL105" s="96"/>
      <c r="EM105" s="96"/>
      <c r="EN105" s="96"/>
      <c r="EO105" s="96"/>
      <c r="EP105" s="96"/>
      <c r="EQ105" s="96"/>
      <c r="ER105" s="96"/>
      <c r="ES105" s="96"/>
      <c r="ET105" s="96"/>
      <c r="EU105" s="96"/>
      <c r="EV105" s="96"/>
      <c r="EW105" s="96"/>
      <c r="EX105" s="96"/>
      <c r="EY105" s="96"/>
      <c r="EZ105" s="96"/>
      <c r="FA105" s="96"/>
      <c r="FB105" s="96"/>
      <c r="FC105" s="96"/>
      <c r="FD105" s="96"/>
      <c r="FE105" s="96"/>
      <c r="FF105" s="96"/>
      <c r="FG105" s="96"/>
      <c r="FH105" s="96"/>
      <c r="FI105" s="96"/>
      <c r="FJ105" s="96"/>
      <c r="FK105" s="96"/>
      <c r="FL105" s="96"/>
      <c r="FM105" s="96"/>
      <c r="FN105" s="96"/>
      <c r="FO105" s="96"/>
      <c r="FP105" s="96"/>
      <c r="FQ105" s="96"/>
      <c r="FR105" s="96"/>
      <c r="FS105" s="96"/>
      <c r="FT105" s="96"/>
      <c r="FU105" s="96"/>
      <c r="FV105" s="96"/>
      <c r="FW105" s="96"/>
      <c r="FX105" s="96"/>
      <c r="FY105" s="96"/>
      <c r="FZ105" s="96"/>
      <c r="GA105" s="96"/>
      <c r="GB105" s="96"/>
      <c r="GC105" s="96"/>
      <c r="GD105" s="96"/>
      <c r="GE105" s="96"/>
      <c r="GF105" s="96"/>
      <c r="GG105" s="96"/>
      <c r="GH105" s="96"/>
      <c r="GI105" s="96"/>
      <c r="GJ105" s="96"/>
      <c r="GK105" s="96"/>
      <c r="GL105" s="96"/>
      <c r="GM105" s="96"/>
      <c r="GN105" s="96"/>
      <c r="GO105" s="96"/>
      <c r="GP105" s="96"/>
      <c r="GQ105" s="96"/>
      <c r="GR105" s="96"/>
      <c r="GS105" s="96"/>
      <c r="GT105" s="96"/>
      <c r="GU105" s="96"/>
      <c r="GV105" s="96"/>
      <c r="GW105" s="96"/>
      <c r="GX105" s="96"/>
      <c r="GY105" s="96"/>
    </row>
    <row r="106" spans="1:207" s="97" customFormat="1" ht="25.5" customHeight="1">
      <c r="A106" s="425"/>
      <c r="B106" s="431"/>
      <c r="C106" s="434"/>
      <c r="D106" s="437"/>
      <c r="E106" s="439"/>
      <c r="F106" s="442"/>
      <c r="G106" s="96"/>
      <c r="H106" s="96"/>
      <c r="I106" s="96"/>
      <c r="J106" s="96"/>
      <c r="K106" s="96"/>
      <c r="L106" s="96"/>
      <c r="M106" s="96"/>
      <c r="N106" s="96"/>
      <c r="O106" s="96"/>
      <c r="P106" s="96"/>
      <c r="Q106" s="96"/>
      <c r="R106" s="96"/>
      <c r="S106" s="96"/>
      <c r="T106" s="96"/>
      <c r="U106" s="96"/>
      <c r="V106" s="96"/>
      <c r="W106" s="96"/>
      <c r="X106" s="96"/>
      <c r="Y106" s="96"/>
      <c r="Z106" s="96"/>
      <c r="AA106" s="96"/>
      <c r="AB106" s="96"/>
      <c r="AC106" s="96"/>
      <c r="AD106" s="96"/>
      <c r="AE106" s="96"/>
      <c r="AF106" s="96"/>
      <c r="AG106" s="96"/>
      <c r="AH106" s="96"/>
      <c r="AI106" s="96"/>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6"/>
      <c r="DD106" s="96"/>
      <c r="DE106" s="96"/>
      <c r="DF106" s="96"/>
      <c r="DG106" s="96"/>
      <c r="DH106" s="96"/>
      <c r="DI106" s="96"/>
      <c r="DJ106" s="96"/>
      <c r="DK106" s="96"/>
      <c r="DL106" s="96"/>
      <c r="DM106" s="96"/>
      <c r="DN106" s="96"/>
      <c r="DO106" s="96"/>
      <c r="DP106" s="96"/>
      <c r="DQ106" s="96"/>
      <c r="DR106" s="96"/>
      <c r="DS106" s="96"/>
      <c r="DT106" s="96"/>
      <c r="DU106" s="96"/>
      <c r="DV106" s="96"/>
      <c r="DW106" s="96"/>
      <c r="DX106" s="96"/>
      <c r="DY106" s="96"/>
      <c r="DZ106" s="96"/>
      <c r="EA106" s="96"/>
      <c r="EB106" s="96"/>
      <c r="EC106" s="96"/>
      <c r="ED106" s="96"/>
      <c r="EE106" s="96"/>
      <c r="EF106" s="96"/>
      <c r="EG106" s="96"/>
      <c r="EH106" s="96"/>
      <c r="EI106" s="96"/>
      <c r="EJ106" s="96"/>
      <c r="EK106" s="96"/>
      <c r="EL106" s="96"/>
      <c r="EM106" s="96"/>
      <c r="EN106" s="96"/>
      <c r="EO106" s="96"/>
      <c r="EP106" s="96"/>
      <c r="EQ106" s="96"/>
      <c r="ER106" s="96"/>
      <c r="ES106" s="96"/>
      <c r="ET106" s="96"/>
      <c r="EU106" s="96"/>
      <c r="EV106" s="96"/>
      <c r="EW106" s="96"/>
      <c r="EX106" s="96"/>
      <c r="EY106" s="96"/>
      <c r="EZ106" s="96"/>
      <c r="FA106" s="96"/>
      <c r="FB106" s="96"/>
      <c r="FC106" s="96"/>
      <c r="FD106" s="96"/>
      <c r="FE106" s="96"/>
      <c r="FF106" s="96"/>
      <c r="FG106" s="96"/>
      <c r="FH106" s="96"/>
      <c r="FI106" s="96"/>
      <c r="FJ106" s="96"/>
      <c r="FK106" s="96"/>
      <c r="FL106" s="96"/>
      <c r="FM106" s="96"/>
      <c r="FN106" s="96"/>
      <c r="FO106" s="96"/>
      <c r="FP106" s="96"/>
      <c r="FQ106" s="96"/>
      <c r="FR106" s="96"/>
      <c r="FS106" s="96"/>
      <c r="FT106" s="96"/>
      <c r="FU106" s="96"/>
      <c r="FV106" s="96"/>
      <c r="FW106" s="96"/>
      <c r="FX106" s="96"/>
      <c r="FY106" s="96"/>
      <c r="FZ106" s="96"/>
      <c r="GA106" s="96"/>
      <c r="GB106" s="96"/>
      <c r="GC106" s="96"/>
      <c r="GD106" s="96"/>
      <c r="GE106" s="96"/>
      <c r="GF106" s="96"/>
      <c r="GG106" s="96"/>
      <c r="GH106" s="96"/>
      <c r="GI106" s="96"/>
      <c r="GJ106" s="96"/>
      <c r="GK106" s="96"/>
      <c r="GL106" s="96"/>
      <c r="GM106" s="96"/>
      <c r="GN106" s="96"/>
      <c r="GO106" s="96"/>
      <c r="GP106" s="96"/>
      <c r="GQ106" s="96"/>
      <c r="GR106" s="96"/>
      <c r="GS106" s="96"/>
      <c r="GT106" s="96"/>
      <c r="GU106" s="96"/>
      <c r="GV106" s="96"/>
      <c r="GW106" s="96"/>
      <c r="GX106" s="96"/>
      <c r="GY106" s="96"/>
    </row>
    <row r="107" spans="1:207" s="97" customFormat="1" ht="25.5" customHeight="1">
      <c r="A107" s="425"/>
      <c r="B107" s="432"/>
      <c r="C107" s="435"/>
      <c r="D107" s="437"/>
      <c r="E107" s="440"/>
      <c r="F107" s="443"/>
      <c r="G107" s="96"/>
      <c r="H107" s="96"/>
      <c r="I107" s="96"/>
      <c r="J107" s="96"/>
      <c r="K107"/>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6"/>
      <c r="DD107" s="96"/>
      <c r="DE107" s="96"/>
      <c r="DF107" s="96"/>
      <c r="DG107" s="96"/>
      <c r="DH107" s="96"/>
      <c r="DI107" s="96"/>
      <c r="DJ107" s="96"/>
      <c r="DK107" s="96"/>
      <c r="DL107" s="96"/>
      <c r="DM107" s="96"/>
      <c r="DN107" s="96"/>
      <c r="DO107" s="96"/>
      <c r="DP107" s="96"/>
      <c r="DQ107" s="96"/>
      <c r="DR107" s="96"/>
      <c r="DS107" s="96"/>
      <c r="DT107" s="96"/>
      <c r="DU107" s="96"/>
      <c r="DV107" s="96"/>
      <c r="DW107" s="96"/>
      <c r="DX107" s="96"/>
      <c r="DY107" s="96"/>
      <c r="DZ107" s="96"/>
      <c r="EA107" s="96"/>
      <c r="EB107" s="96"/>
      <c r="EC107" s="96"/>
      <c r="ED107" s="96"/>
      <c r="EE107" s="96"/>
      <c r="EF107" s="96"/>
      <c r="EG107" s="96"/>
      <c r="EH107" s="96"/>
      <c r="EI107" s="96"/>
      <c r="EJ107" s="96"/>
      <c r="EK107" s="96"/>
      <c r="EL107" s="96"/>
      <c r="EM107" s="96"/>
      <c r="EN107" s="96"/>
      <c r="EO107" s="96"/>
      <c r="EP107" s="96"/>
      <c r="EQ107" s="96"/>
      <c r="ER107" s="96"/>
      <c r="ES107" s="96"/>
      <c r="ET107" s="96"/>
      <c r="EU107" s="96"/>
      <c r="EV107" s="96"/>
      <c r="EW107" s="96"/>
      <c r="EX107" s="96"/>
      <c r="EY107" s="96"/>
      <c r="EZ107" s="96"/>
      <c r="FA107" s="96"/>
      <c r="FB107" s="96"/>
      <c r="FC107" s="96"/>
      <c r="FD107" s="96"/>
      <c r="FE107" s="96"/>
      <c r="FF107" s="96"/>
      <c r="FG107" s="96"/>
      <c r="FH107" s="96"/>
      <c r="FI107" s="96"/>
      <c r="FJ107" s="96"/>
      <c r="FK107" s="96"/>
      <c r="FL107" s="96"/>
      <c r="FM107" s="96"/>
      <c r="FN107" s="96"/>
      <c r="FO107" s="96"/>
      <c r="FP107" s="96"/>
      <c r="FQ107" s="96"/>
      <c r="FR107" s="96"/>
      <c r="FS107" s="96"/>
      <c r="FT107" s="96"/>
      <c r="FU107" s="96"/>
      <c r="FV107" s="96"/>
      <c r="FW107" s="96"/>
      <c r="FX107" s="96"/>
      <c r="FY107" s="96"/>
      <c r="FZ107" s="96"/>
      <c r="GA107" s="96"/>
      <c r="GB107" s="96"/>
      <c r="GC107" s="96"/>
      <c r="GD107" s="96"/>
      <c r="GE107" s="96"/>
      <c r="GF107" s="96"/>
      <c r="GG107" s="96"/>
      <c r="GH107" s="96"/>
      <c r="GI107" s="96"/>
      <c r="GJ107" s="96"/>
      <c r="GK107" s="96"/>
      <c r="GL107" s="96"/>
      <c r="GM107" s="96"/>
      <c r="GN107" s="96"/>
      <c r="GO107" s="96"/>
      <c r="GP107" s="96"/>
      <c r="GQ107" s="96"/>
      <c r="GR107" s="96"/>
      <c r="GS107" s="96"/>
      <c r="GT107" s="96"/>
      <c r="GU107" s="96"/>
      <c r="GV107" s="96"/>
      <c r="GW107" s="96"/>
      <c r="GX107" s="96"/>
      <c r="GY107" s="96"/>
    </row>
    <row r="108" spans="1:207" s="97" customFormat="1" ht="25.5" customHeight="1">
      <c r="A108" s="425"/>
      <c r="B108" s="430"/>
      <c r="C108" s="433" t="s">
        <v>230</v>
      </c>
      <c r="D108" s="436" t="s">
        <v>473</v>
      </c>
      <c r="E108" s="438">
        <v>2550000</v>
      </c>
      <c r="F108" s="441">
        <f>E108*2</f>
        <v>5100000</v>
      </c>
      <c r="G108" s="96"/>
      <c r="H108" s="96"/>
      <c r="I108" s="96"/>
      <c r="J108" s="96"/>
      <c r="K108" s="96"/>
      <c r="L108" s="96"/>
      <c r="M108" s="96"/>
      <c r="N108" s="96"/>
      <c r="O108" s="96"/>
      <c r="P108" s="96"/>
      <c r="Q108" s="96"/>
      <c r="R108" s="96"/>
      <c r="S108" s="96"/>
      <c r="T108" s="96"/>
      <c r="U108" s="96"/>
      <c r="V108" s="96"/>
      <c r="W108" s="96"/>
      <c r="X108" s="96"/>
      <c r="Y108" s="96"/>
      <c r="Z108" s="96"/>
      <c r="AA108" s="96"/>
      <c r="AB108" s="96"/>
      <c r="AC108" s="96"/>
      <c r="AD108" s="96"/>
      <c r="AE108" s="96"/>
      <c r="AF108" s="96"/>
      <c r="AG108" s="96"/>
      <c r="AH108" s="96"/>
      <c r="AI108" s="96"/>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6"/>
      <c r="DD108" s="96"/>
      <c r="DE108" s="96"/>
      <c r="DF108" s="96"/>
      <c r="DG108" s="96"/>
      <c r="DH108" s="96"/>
      <c r="DI108" s="96"/>
      <c r="DJ108" s="96"/>
      <c r="DK108" s="96"/>
      <c r="DL108" s="96"/>
      <c r="DM108" s="96"/>
      <c r="DN108" s="96"/>
      <c r="DO108" s="96"/>
      <c r="DP108" s="96"/>
      <c r="DQ108" s="96"/>
      <c r="DR108" s="96"/>
      <c r="DS108" s="96"/>
      <c r="DT108" s="96"/>
      <c r="DU108" s="96"/>
      <c r="DV108" s="96"/>
      <c r="DW108" s="96"/>
      <c r="DX108" s="96"/>
      <c r="DY108" s="96"/>
      <c r="DZ108" s="96"/>
      <c r="EA108" s="96"/>
      <c r="EB108" s="96"/>
      <c r="EC108" s="96"/>
      <c r="ED108" s="96"/>
      <c r="EE108" s="96"/>
      <c r="EF108" s="96"/>
      <c r="EG108" s="96"/>
      <c r="EH108" s="96"/>
      <c r="EI108" s="96"/>
      <c r="EJ108" s="96"/>
      <c r="EK108" s="96"/>
      <c r="EL108" s="96"/>
      <c r="EM108" s="96"/>
      <c r="EN108" s="96"/>
      <c r="EO108" s="96"/>
      <c r="EP108" s="96"/>
      <c r="EQ108" s="96"/>
      <c r="ER108" s="96"/>
      <c r="ES108" s="96"/>
      <c r="ET108" s="96"/>
      <c r="EU108" s="96"/>
      <c r="EV108" s="96"/>
      <c r="EW108" s="96"/>
      <c r="EX108" s="96"/>
      <c r="EY108" s="96"/>
      <c r="EZ108" s="96"/>
      <c r="FA108" s="96"/>
      <c r="FB108" s="96"/>
      <c r="FC108" s="96"/>
      <c r="FD108" s="96"/>
      <c r="FE108" s="96"/>
      <c r="FF108" s="96"/>
      <c r="FG108" s="96"/>
      <c r="FH108" s="96"/>
      <c r="FI108" s="96"/>
      <c r="FJ108" s="96"/>
      <c r="FK108" s="96"/>
      <c r="FL108" s="96"/>
      <c r="FM108" s="96"/>
      <c r="FN108" s="96"/>
      <c r="FO108" s="96"/>
      <c r="FP108" s="96"/>
      <c r="FQ108" s="96"/>
      <c r="FR108" s="96"/>
      <c r="FS108" s="96"/>
      <c r="FT108" s="96"/>
      <c r="FU108" s="96"/>
      <c r="FV108" s="96"/>
      <c r="FW108" s="96"/>
      <c r="FX108" s="96"/>
      <c r="FY108" s="96"/>
      <c r="FZ108" s="96"/>
      <c r="GA108" s="96"/>
      <c r="GB108" s="96"/>
      <c r="GC108" s="96"/>
      <c r="GD108" s="96"/>
      <c r="GE108" s="96"/>
      <c r="GF108" s="96"/>
      <c r="GG108" s="96"/>
      <c r="GH108" s="96"/>
      <c r="GI108" s="96"/>
      <c r="GJ108" s="96"/>
      <c r="GK108" s="96"/>
      <c r="GL108" s="96"/>
      <c r="GM108" s="96"/>
      <c r="GN108" s="96"/>
      <c r="GO108" s="96"/>
      <c r="GP108" s="96"/>
      <c r="GQ108" s="96"/>
      <c r="GR108" s="96"/>
      <c r="GS108" s="96"/>
      <c r="GT108" s="96"/>
      <c r="GU108" s="96"/>
      <c r="GV108" s="96"/>
      <c r="GW108" s="96"/>
      <c r="GX108" s="96"/>
      <c r="GY108" s="96"/>
    </row>
    <row r="109" spans="1:207" s="97" customFormat="1" ht="25.5" customHeight="1">
      <c r="A109" s="425"/>
      <c r="B109" s="431"/>
      <c r="C109" s="434"/>
      <c r="D109" s="437"/>
      <c r="E109" s="439"/>
      <c r="F109" s="442"/>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6"/>
      <c r="DD109" s="96"/>
      <c r="DE109" s="96"/>
      <c r="DF109" s="96"/>
      <c r="DG109" s="96"/>
      <c r="DH109" s="96"/>
      <c r="DI109" s="96"/>
      <c r="DJ109" s="96"/>
      <c r="DK109" s="96"/>
      <c r="DL109" s="96"/>
      <c r="DM109" s="96"/>
      <c r="DN109" s="96"/>
      <c r="DO109" s="96"/>
      <c r="DP109" s="96"/>
      <c r="DQ109" s="96"/>
      <c r="DR109" s="96"/>
      <c r="DS109" s="96"/>
      <c r="DT109" s="96"/>
      <c r="DU109" s="96"/>
      <c r="DV109" s="96"/>
      <c r="DW109" s="96"/>
      <c r="DX109" s="96"/>
      <c r="DY109" s="96"/>
      <c r="DZ109" s="96"/>
      <c r="EA109" s="96"/>
      <c r="EB109" s="96"/>
      <c r="EC109" s="96"/>
      <c r="ED109" s="96"/>
      <c r="EE109" s="96"/>
      <c r="EF109" s="96"/>
      <c r="EG109" s="96"/>
      <c r="EH109" s="96"/>
      <c r="EI109" s="96"/>
      <c r="EJ109" s="96"/>
      <c r="EK109" s="96"/>
      <c r="EL109" s="96"/>
      <c r="EM109" s="96"/>
      <c r="EN109" s="96"/>
      <c r="EO109" s="96"/>
      <c r="EP109" s="96"/>
      <c r="EQ109" s="96"/>
      <c r="ER109" s="96"/>
      <c r="ES109" s="96"/>
      <c r="ET109" s="96"/>
      <c r="EU109" s="96"/>
      <c r="EV109" s="96"/>
      <c r="EW109" s="96"/>
      <c r="EX109" s="96"/>
      <c r="EY109" s="96"/>
      <c r="EZ109" s="96"/>
      <c r="FA109" s="96"/>
      <c r="FB109" s="96"/>
      <c r="FC109" s="96"/>
      <c r="FD109" s="96"/>
      <c r="FE109" s="96"/>
      <c r="FF109" s="96"/>
      <c r="FG109" s="96"/>
      <c r="FH109" s="96"/>
      <c r="FI109" s="96"/>
      <c r="FJ109" s="96"/>
      <c r="FK109" s="96"/>
      <c r="FL109" s="96"/>
      <c r="FM109" s="96"/>
      <c r="FN109" s="96"/>
      <c r="FO109" s="96"/>
      <c r="FP109" s="96"/>
      <c r="FQ109" s="96"/>
      <c r="FR109" s="96"/>
      <c r="FS109" s="96"/>
      <c r="FT109" s="96"/>
      <c r="FU109" s="96"/>
      <c r="FV109" s="96"/>
      <c r="FW109" s="96"/>
      <c r="FX109" s="96"/>
      <c r="FY109" s="96"/>
      <c r="FZ109" s="96"/>
      <c r="GA109" s="96"/>
      <c r="GB109" s="96"/>
      <c r="GC109" s="96"/>
      <c r="GD109" s="96"/>
      <c r="GE109" s="96"/>
      <c r="GF109" s="96"/>
      <c r="GG109" s="96"/>
      <c r="GH109" s="96"/>
      <c r="GI109" s="96"/>
      <c r="GJ109" s="96"/>
      <c r="GK109" s="96"/>
      <c r="GL109" s="96"/>
      <c r="GM109" s="96"/>
      <c r="GN109" s="96"/>
      <c r="GO109" s="96"/>
      <c r="GP109" s="96"/>
      <c r="GQ109" s="96"/>
      <c r="GR109" s="96"/>
      <c r="GS109" s="96"/>
      <c r="GT109" s="96"/>
      <c r="GU109" s="96"/>
      <c r="GV109" s="96"/>
      <c r="GW109" s="96"/>
      <c r="GX109" s="96"/>
      <c r="GY109" s="96"/>
    </row>
    <row r="110" spans="1:207" s="97" customFormat="1" ht="25.5" customHeight="1">
      <c r="A110" s="425"/>
      <c r="B110" s="431"/>
      <c r="C110" s="434"/>
      <c r="D110" s="437"/>
      <c r="E110" s="439"/>
      <c r="F110" s="442"/>
      <c r="G110" s="96"/>
      <c r="H110" s="96"/>
      <c r="I110" s="96"/>
      <c r="J110" s="96"/>
      <c r="K110" s="96"/>
      <c r="L110" s="96"/>
      <c r="M110" s="96"/>
      <c r="N110" s="96"/>
      <c r="O110" s="96"/>
      <c r="P110" s="96"/>
      <c r="Q110" s="96"/>
      <c r="R110" s="96"/>
      <c r="S110" s="96"/>
      <c r="T110" s="96"/>
      <c r="U110" s="96"/>
      <c r="V110" s="96"/>
      <c r="W110" s="96"/>
      <c r="X110" s="96"/>
      <c r="Y110" s="96"/>
      <c r="Z110" s="96"/>
      <c r="AA110" s="96"/>
      <c r="AB110" s="96"/>
      <c r="AC110" s="96"/>
      <c r="AD110" s="96"/>
      <c r="AE110" s="96"/>
      <c r="AF110" s="96"/>
      <c r="AG110" s="96"/>
      <c r="AH110" s="96"/>
      <c r="AI110" s="96"/>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6"/>
      <c r="DD110" s="96"/>
      <c r="DE110" s="96"/>
      <c r="DF110" s="96"/>
      <c r="DG110" s="96"/>
      <c r="DH110" s="96"/>
      <c r="DI110" s="96"/>
      <c r="DJ110" s="96"/>
      <c r="DK110" s="96"/>
      <c r="DL110" s="96"/>
      <c r="DM110" s="96"/>
      <c r="DN110" s="96"/>
      <c r="DO110" s="96"/>
      <c r="DP110" s="96"/>
      <c r="DQ110" s="96"/>
      <c r="DR110" s="96"/>
      <c r="DS110" s="96"/>
      <c r="DT110" s="96"/>
      <c r="DU110" s="96"/>
      <c r="DV110" s="96"/>
      <c r="DW110" s="96"/>
      <c r="DX110" s="96"/>
      <c r="DY110" s="96"/>
      <c r="DZ110" s="96"/>
      <c r="EA110" s="96"/>
      <c r="EB110" s="96"/>
      <c r="EC110" s="96"/>
      <c r="ED110" s="96"/>
      <c r="EE110" s="96"/>
      <c r="EF110" s="96"/>
      <c r="EG110" s="96"/>
      <c r="EH110" s="96"/>
      <c r="EI110" s="96"/>
      <c r="EJ110" s="96"/>
      <c r="EK110" s="96"/>
      <c r="EL110" s="96"/>
      <c r="EM110" s="96"/>
      <c r="EN110" s="96"/>
      <c r="EO110" s="96"/>
      <c r="EP110" s="96"/>
      <c r="EQ110" s="96"/>
      <c r="ER110" s="96"/>
      <c r="ES110" s="96"/>
      <c r="ET110" s="96"/>
      <c r="EU110" s="96"/>
      <c r="EV110" s="96"/>
      <c r="EW110" s="96"/>
      <c r="EX110" s="96"/>
      <c r="EY110" s="96"/>
      <c r="EZ110" s="96"/>
      <c r="FA110" s="96"/>
      <c r="FB110" s="96"/>
      <c r="FC110" s="96"/>
      <c r="FD110" s="96"/>
      <c r="FE110" s="96"/>
      <c r="FF110" s="96"/>
      <c r="FG110" s="96"/>
      <c r="FH110" s="96"/>
      <c r="FI110" s="96"/>
      <c r="FJ110" s="96"/>
      <c r="FK110" s="96"/>
      <c r="FL110" s="96"/>
      <c r="FM110" s="96"/>
      <c r="FN110" s="96"/>
      <c r="FO110" s="96"/>
      <c r="FP110" s="96"/>
      <c r="FQ110" s="96"/>
      <c r="FR110" s="96"/>
      <c r="FS110" s="96"/>
      <c r="FT110" s="96"/>
      <c r="FU110" s="96"/>
      <c r="FV110" s="96"/>
      <c r="FW110" s="96"/>
      <c r="FX110" s="96"/>
      <c r="FY110" s="96"/>
      <c r="FZ110" s="96"/>
      <c r="GA110" s="96"/>
      <c r="GB110" s="96"/>
      <c r="GC110" s="96"/>
      <c r="GD110" s="96"/>
      <c r="GE110" s="96"/>
      <c r="GF110" s="96"/>
      <c r="GG110" s="96"/>
      <c r="GH110" s="96"/>
      <c r="GI110" s="96"/>
      <c r="GJ110" s="96"/>
      <c r="GK110" s="96"/>
      <c r="GL110" s="96"/>
      <c r="GM110" s="96"/>
      <c r="GN110" s="96"/>
      <c r="GO110" s="96"/>
      <c r="GP110" s="96"/>
      <c r="GQ110" s="96"/>
      <c r="GR110" s="96"/>
      <c r="GS110" s="96"/>
      <c r="GT110" s="96"/>
      <c r="GU110" s="96"/>
      <c r="GV110" s="96"/>
      <c r="GW110" s="96"/>
      <c r="GX110" s="96"/>
      <c r="GY110" s="96"/>
    </row>
    <row r="111" spans="1:207" s="97" customFormat="1" ht="25.5" customHeight="1">
      <c r="A111" s="425"/>
      <c r="B111" s="431"/>
      <c r="C111" s="434"/>
      <c r="D111" s="437"/>
      <c r="E111" s="439"/>
      <c r="F111" s="442"/>
      <c r="G111" s="96"/>
      <c r="H111" s="96"/>
      <c r="I111" s="96"/>
      <c r="J111" s="96"/>
      <c r="K111" s="96"/>
      <c r="L111" s="96"/>
      <c r="M111" s="96"/>
      <c r="N111" s="96"/>
      <c r="O111" s="96"/>
      <c r="P111" s="96"/>
      <c r="Q111" s="96"/>
      <c r="R111" s="96"/>
      <c r="S111" s="96"/>
      <c r="T111" s="96"/>
      <c r="U111" s="96"/>
      <c r="V111" s="96"/>
      <c r="W111" s="96"/>
      <c r="X111" s="96"/>
      <c r="Y111" s="96"/>
      <c r="Z111" s="96"/>
      <c r="AA111" s="96"/>
      <c r="AB111" s="96"/>
      <c r="AC111" s="96"/>
      <c r="AD111" s="96"/>
      <c r="AE111" s="96"/>
      <c r="AF111" s="96"/>
      <c r="AG111" s="96"/>
      <c r="AH111" s="96"/>
      <c r="AI111" s="96"/>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6"/>
      <c r="DD111" s="96"/>
      <c r="DE111" s="96"/>
      <c r="DF111" s="96"/>
      <c r="DG111" s="96"/>
      <c r="DH111" s="96"/>
      <c r="DI111" s="96"/>
      <c r="DJ111" s="96"/>
      <c r="DK111" s="96"/>
      <c r="DL111" s="96"/>
      <c r="DM111" s="96"/>
      <c r="DN111" s="96"/>
      <c r="DO111" s="96"/>
      <c r="DP111" s="96"/>
      <c r="DQ111" s="96"/>
      <c r="DR111" s="96"/>
      <c r="DS111" s="96"/>
      <c r="DT111" s="96"/>
      <c r="DU111" s="96"/>
      <c r="DV111" s="96"/>
      <c r="DW111" s="96"/>
      <c r="DX111" s="96"/>
      <c r="DY111" s="96"/>
      <c r="DZ111" s="96"/>
      <c r="EA111" s="96"/>
      <c r="EB111" s="96"/>
      <c r="EC111" s="96"/>
      <c r="ED111" s="96"/>
      <c r="EE111" s="96"/>
      <c r="EF111" s="96"/>
      <c r="EG111" s="96"/>
      <c r="EH111" s="96"/>
      <c r="EI111" s="96"/>
      <c r="EJ111" s="96"/>
      <c r="EK111" s="96"/>
      <c r="EL111" s="96"/>
      <c r="EM111" s="96"/>
      <c r="EN111" s="96"/>
      <c r="EO111" s="96"/>
      <c r="EP111" s="96"/>
      <c r="EQ111" s="96"/>
      <c r="ER111" s="96"/>
      <c r="ES111" s="96"/>
      <c r="ET111" s="96"/>
      <c r="EU111" s="96"/>
      <c r="EV111" s="96"/>
      <c r="EW111" s="96"/>
      <c r="EX111" s="96"/>
      <c r="EY111" s="96"/>
      <c r="EZ111" s="96"/>
      <c r="FA111" s="96"/>
      <c r="FB111" s="96"/>
      <c r="FC111" s="96"/>
      <c r="FD111" s="96"/>
      <c r="FE111" s="96"/>
      <c r="FF111" s="96"/>
      <c r="FG111" s="96"/>
      <c r="FH111" s="96"/>
      <c r="FI111" s="96"/>
      <c r="FJ111" s="96"/>
      <c r="FK111" s="96"/>
      <c r="FL111" s="96"/>
      <c r="FM111" s="96"/>
      <c r="FN111" s="96"/>
      <c r="FO111" s="96"/>
      <c r="FP111" s="96"/>
      <c r="FQ111" s="96"/>
      <c r="FR111" s="96"/>
      <c r="FS111" s="96"/>
      <c r="FT111" s="96"/>
      <c r="FU111" s="96"/>
      <c r="FV111" s="96"/>
      <c r="FW111" s="96"/>
      <c r="FX111" s="96"/>
      <c r="FY111" s="96"/>
      <c r="FZ111" s="96"/>
      <c r="GA111" s="96"/>
      <c r="GB111" s="96"/>
      <c r="GC111" s="96"/>
      <c r="GD111" s="96"/>
      <c r="GE111" s="96"/>
      <c r="GF111" s="96"/>
      <c r="GG111" s="96"/>
      <c r="GH111" s="96"/>
      <c r="GI111" s="96"/>
      <c r="GJ111" s="96"/>
      <c r="GK111" s="96"/>
      <c r="GL111" s="96"/>
      <c r="GM111" s="96"/>
      <c r="GN111" s="96"/>
      <c r="GO111" s="96"/>
      <c r="GP111" s="96"/>
      <c r="GQ111" s="96"/>
      <c r="GR111" s="96"/>
      <c r="GS111" s="96"/>
      <c r="GT111" s="96"/>
      <c r="GU111" s="96"/>
      <c r="GV111" s="96"/>
      <c r="GW111" s="96"/>
      <c r="GX111" s="96"/>
      <c r="GY111" s="96"/>
    </row>
    <row r="112" spans="1:207" s="97" customFormat="1" ht="25.5" customHeight="1">
      <c r="A112" s="425"/>
      <c r="B112" s="431"/>
      <c r="C112" s="434"/>
      <c r="D112" s="437"/>
      <c r="E112" s="439"/>
      <c r="F112" s="442"/>
      <c r="G112" s="96"/>
      <c r="H112" s="96"/>
      <c r="I112" s="96"/>
      <c r="J112" s="96"/>
      <c r="K112" s="96"/>
      <c r="L112" s="96"/>
      <c r="M112" s="96"/>
      <c r="N112" s="96"/>
      <c r="O112" s="96"/>
      <c r="P112" s="96"/>
      <c r="Q112" s="96"/>
      <c r="R112" s="96"/>
      <c r="S112" s="96"/>
      <c r="T112" s="96"/>
      <c r="U112" s="96"/>
      <c r="V112" s="96"/>
      <c r="W112" s="96"/>
      <c r="X112" s="96"/>
      <c r="Y112" s="96"/>
      <c r="Z112" s="96"/>
      <c r="AA112" s="96"/>
      <c r="AB112" s="96"/>
      <c r="AC112" s="96"/>
      <c r="AD112" s="96"/>
      <c r="AE112" s="96"/>
      <c r="AF112" s="96"/>
      <c r="AG112" s="96"/>
      <c r="AH112" s="96"/>
      <c r="AI112" s="96"/>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6"/>
      <c r="DD112" s="96"/>
      <c r="DE112" s="96"/>
      <c r="DF112" s="96"/>
      <c r="DG112" s="96"/>
      <c r="DH112" s="96"/>
      <c r="DI112" s="96"/>
      <c r="DJ112" s="96"/>
      <c r="DK112" s="96"/>
      <c r="DL112" s="96"/>
      <c r="DM112" s="96"/>
      <c r="DN112" s="96"/>
      <c r="DO112" s="96"/>
      <c r="DP112" s="96"/>
      <c r="DQ112" s="96"/>
      <c r="DR112" s="96"/>
      <c r="DS112" s="96"/>
      <c r="DT112" s="96"/>
      <c r="DU112" s="96"/>
      <c r="DV112" s="96"/>
      <c r="DW112" s="96"/>
      <c r="DX112" s="96"/>
      <c r="DY112" s="96"/>
      <c r="DZ112" s="96"/>
      <c r="EA112" s="96"/>
      <c r="EB112" s="96"/>
      <c r="EC112" s="96"/>
      <c r="ED112" s="96"/>
      <c r="EE112" s="96"/>
      <c r="EF112" s="96"/>
      <c r="EG112" s="96"/>
      <c r="EH112" s="96"/>
      <c r="EI112" s="96"/>
      <c r="EJ112" s="96"/>
      <c r="EK112" s="96"/>
      <c r="EL112" s="96"/>
      <c r="EM112" s="96"/>
      <c r="EN112" s="96"/>
      <c r="EO112" s="96"/>
      <c r="EP112" s="96"/>
      <c r="EQ112" s="96"/>
      <c r="ER112" s="96"/>
      <c r="ES112" s="96"/>
      <c r="ET112" s="96"/>
      <c r="EU112" s="96"/>
      <c r="EV112" s="96"/>
      <c r="EW112" s="96"/>
      <c r="EX112" s="96"/>
      <c r="EY112" s="96"/>
      <c r="EZ112" s="96"/>
      <c r="FA112" s="96"/>
      <c r="FB112" s="96"/>
      <c r="FC112" s="96"/>
      <c r="FD112" s="96"/>
      <c r="FE112" s="96"/>
      <c r="FF112" s="96"/>
      <c r="FG112" s="96"/>
      <c r="FH112" s="96"/>
      <c r="FI112" s="96"/>
      <c r="FJ112" s="96"/>
      <c r="FK112" s="96"/>
      <c r="FL112" s="96"/>
      <c r="FM112" s="96"/>
      <c r="FN112" s="96"/>
      <c r="FO112" s="96"/>
      <c r="FP112" s="96"/>
      <c r="FQ112" s="96"/>
      <c r="FR112" s="96"/>
      <c r="FS112" s="96"/>
      <c r="FT112" s="96"/>
      <c r="FU112" s="96"/>
      <c r="FV112" s="96"/>
      <c r="FW112" s="96"/>
      <c r="FX112" s="96"/>
      <c r="FY112" s="96"/>
      <c r="FZ112" s="96"/>
      <c r="GA112" s="96"/>
      <c r="GB112" s="96"/>
      <c r="GC112" s="96"/>
      <c r="GD112" s="96"/>
      <c r="GE112" s="96"/>
      <c r="GF112" s="96"/>
      <c r="GG112" s="96"/>
      <c r="GH112" s="96"/>
      <c r="GI112" s="96"/>
      <c r="GJ112" s="96"/>
      <c r="GK112" s="96"/>
      <c r="GL112" s="96"/>
      <c r="GM112" s="96"/>
      <c r="GN112" s="96"/>
      <c r="GO112" s="96"/>
      <c r="GP112" s="96"/>
      <c r="GQ112" s="96"/>
      <c r="GR112" s="96"/>
      <c r="GS112" s="96"/>
      <c r="GT112" s="96"/>
      <c r="GU112" s="96"/>
      <c r="GV112" s="96"/>
      <c r="GW112" s="96"/>
      <c r="GX112" s="96"/>
      <c r="GY112" s="96"/>
    </row>
    <row r="113" spans="1:207" s="97" customFormat="1" ht="25.5" customHeight="1">
      <c r="A113" s="425"/>
      <c r="B113" s="431"/>
      <c r="C113" s="434"/>
      <c r="D113" s="437"/>
      <c r="E113" s="439"/>
      <c r="F113" s="442"/>
      <c r="G113" s="96"/>
      <c r="H113" s="96"/>
      <c r="I113" s="96"/>
      <c r="J113" s="96"/>
      <c r="K113" s="96"/>
      <c r="L113" s="96"/>
      <c r="M113" s="96"/>
      <c r="N113" s="96"/>
      <c r="O113" s="96"/>
      <c r="P113" s="96"/>
      <c r="Q113" s="96"/>
      <c r="R113" s="96"/>
      <c r="S113" s="96"/>
      <c r="T113" s="96"/>
      <c r="U113" s="96"/>
      <c r="V113" s="96"/>
      <c r="W113" s="96"/>
      <c r="X113" s="96"/>
      <c r="Y113" s="96"/>
      <c r="Z113" s="96"/>
      <c r="AA113" s="96"/>
      <c r="AB113" s="96"/>
      <c r="AC113" s="96"/>
      <c r="AD113" s="96"/>
      <c r="AE113" s="96"/>
      <c r="AF113" s="96"/>
      <c r="AG113" s="96"/>
      <c r="AH113" s="96"/>
      <c r="AI113" s="96"/>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6"/>
      <c r="DD113" s="96"/>
      <c r="DE113" s="96"/>
      <c r="DF113" s="96"/>
      <c r="DG113" s="96"/>
      <c r="DH113" s="96"/>
      <c r="DI113" s="96"/>
      <c r="DJ113" s="96"/>
      <c r="DK113" s="96"/>
      <c r="DL113" s="96"/>
      <c r="DM113" s="96"/>
      <c r="DN113" s="96"/>
      <c r="DO113" s="96"/>
      <c r="DP113" s="96"/>
      <c r="DQ113" s="96"/>
      <c r="DR113" s="96"/>
      <c r="DS113" s="96"/>
      <c r="DT113" s="96"/>
      <c r="DU113" s="96"/>
      <c r="DV113" s="96"/>
      <c r="DW113" s="96"/>
      <c r="DX113" s="96"/>
      <c r="DY113" s="96"/>
      <c r="DZ113" s="96"/>
      <c r="EA113" s="96"/>
      <c r="EB113" s="96"/>
      <c r="EC113" s="96"/>
      <c r="ED113" s="96"/>
      <c r="EE113" s="96"/>
      <c r="EF113" s="96"/>
      <c r="EG113" s="96"/>
      <c r="EH113" s="96"/>
      <c r="EI113" s="96"/>
      <c r="EJ113" s="96"/>
      <c r="EK113" s="96"/>
      <c r="EL113" s="96"/>
      <c r="EM113" s="96"/>
      <c r="EN113" s="96"/>
      <c r="EO113" s="96"/>
      <c r="EP113" s="96"/>
      <c r="EQ113" s="96"/>
      <c r="ER113" s="96"/>
      <c r="ES113" s="96"/>
      <c r="ET113" s="96"/>
      <c r="EU113" s="96"/>
      <c r="EV113" s="96"/>
      <c r="EW113" s="96"/>
      <c r="EX113" s="96"/>
      <c r="EY113" s="96"/>
      <c r="EZ113" s="96"/>
      <c r="FA113" s="96"/>
      <c r="FB113" s="96"/>
      <c r="FC113" s="96"/>
      <c r="FD113" s="96"/>
      <c r="FE113" s="96"/>
      <c r="FF113" s="96"/>
      <c r="FG113" s="96"/>
      <c r="FH113" s="96"/>
      <c r="FI113" s="96"/>
      <c r="FJ113" s="96"/>
      <c r="FK113" s="96"/>
      <c r="FL113" s="96"/>
      <c r="FM113" s="96"/>
      <c r="FN113" s="96"/>
      <c r="FO113" s="96"/>
      <c r="FP113" s="96"/>
      <c r="FQ113" s="96"/>
      <c r="FR113" s="96"/>
      <c r="FS113" s="96"/>
      <c r="FT113" s="96"/>
      <c r="FU113" s="96"/>
      <c r="FV113" s="96"/>
      <c r="FW113" s="96"/>
      <c r="FX113" s="96"/>
      <c r="FY113" s="96"/>
      <c r="FZ113" s="96"/>
      <c r="GA113" s="96"/>
      <c r="GB113" s="96"/>
      <c r="GC113" s="96"/>
      <c r="GD113" s="96"/>
      <c r="GE113" s="96"/>
      <c r="GF113" s="96"/>
      <c r="GG113" s="96"/>
      <c r="GH113" s="96"/>
      <c r="GI113" s="96"/>
      <c r="GJ113" s="96"/>
      <c r="GK113" s="96"/>
      <c r="GL113" s="96"/>
      <c r="GM113" s="96"/>
      <c r="GN113" s="96"/>
      <c r="GO113" s="96"/>
      <c r="GP113" s="96"/>
      <c r="GQ113" s="96"/>
      <c r="GR113" s="96"/>
      <c r="GS113" s="96"/>
      <c r="GT113" s="96"/>
      <c r="GU113" s="96"/>
      <c r="GV113" s="96"/>
      <c r="GW113" s="96"/>
      <c r="GX113" s="96"/>
      <c r="GY113" s="96"/>
    </row>
    <row r="114" spans="1:207" s="97" customFormat="1" ht="25.5" customHeight="1">
      <c r="A114" s="425"/>
      <c r="B114" s="431"/>
      <c r="C114" s="434"/>
      <c r="D114" s="437"/>
      <c r="E114" s="439"/>
      <c r="F114" s="442"/>
      <c r="G114" s="96"/>
      <c r="H114" s="96"/>
      <c r="I114" s="96"/>
      <c r="J114" s="96"/>
      <c r="K114" s="96"/>
      <c r="L114" s="96"/>
      <c r="M114" s="96"/>
      <c r="N114" s="96"/>
      <c r="O114" s="96"/>
      <c r="P114" s="96"/>
      <c r="Q114" s="96"/>
      <c r="R114" s="96"/>
      <c r="S114" s="96"/>
      <c r="T114" s="96"/>
      <c r="U114" s="96"/>
      <c r="V114" s="96"/>
      <c r="W114" s="96"/>
      <c r="X114" s="96"/>
      <c r="Y114" s="96"/>
      <c r="Z114" s="96"/>
      <c r="AA114" s="96"/>
      <c r="AB114" s="96"/>
      <c r="AC114" s="96"/>
      <c r="AD114" s="96"/>
      <c r="AE114" s="96"/>
      <c r="AF114" s="96"/>
      <c r="AG114" s="96"/>
      <c r="AH114" s="96"/>
      <c r="AI114" s="96"/>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6"/>
      <c r="DD114" s="96"/>
      <c r="DE114" s="96"/>
      <c r="DF114" s="96"/>
      <c r="DG114" s="96"/>
      <c r="DH114" s="96"/>
      <c r="DI114" s="96"/>
      <c r="DJ114" s="96"/>
      <c r="DK114" s="96"/>
      <c r="DL114" s="96"/>
      <c r="DM114" s="96"/>
      <c r="DN114" s="96"/>
      <c r="DO114" s="96"/>
      <c r="DP114" s="96"/>
      <c r="DQ114" s="96"/>
      <c r="DR114" s="96"/>
      <c r="DS114" s="96"/>
      <c r="DT114" s="96"/>
      <c r="DU114" s="96"/>
      <c r="DV114" s="96"/>
      <c r="DW114" s="96"/>
      <c r="DX114" s="96"/>
      <c r="DY114" s="96"/>
      <c r="DZ114" s="96"/>
      <c r="EA114" s="96"/>
      <c r="EB114" s="96"/>
      <c r="EC114" s="96"/>
      <c r="ED114" s="96"/>
      <c r="EE114" s="96"/>
      <c r="EF114" s="96"/>
      <c r="EG114" s="96"/>
      <c r="EH114" s="96"/>
      <c r="EI114" s="96"/>
      <c r="EJ114" s="96"/>
      <c r="EK114" s="96"/>
      <c r="EL114" s="96"/>
      <c r="EM114" s="96"/>
      <c r="EN114" s="96"/>
      <c r="EO114" s="96"/>
      <c r="EP114" s="96"/>
      <c r="EQ114" s="96"/>
      <c r="ER114" s="96"/>
      <c r="ES114" s="96"/>
      <c r="ET114" s="96"/>
      <c r="EU114" s="96"/>
      <c r="EV114" s="96"/>
      <c r="EW114" s="96"/>
      <c r="EX114" s="96"/>
      <c r="EY114" s="96"/>
      <c r="EZ114" s="96"/>
      <c r="FA114" s="96"/>
      <c r="FB114" s="96"/>
      <c r="FC114" s="96"/>
      <c r="FD114" s="96"/>
      <c r="FE114" s="96"/>
      <c r="FF114" s="96"/>
      <c r="FG114" s="96"/>
      <c r="FH114" s="96"/>
      <c r="FI114" s="96"/>
      <c r="FJ114" s="96"/>
      <c r="FK114" s="96"/>
      <c r="FL114" s="96"/>
      <c r="FM114" s="96"/>
      <c r="FN114" s="96"/>
      <c r="FO114" s="96"/>
      <c r="FP114" s="96"/>
      <c r="FQ114" s="96"/>
      <c r="FR114" s="96"/>
      <c r="FS114" s="96"/>
      <c r="FT114" s="96"/>
      <c r="FU114" s="96"/>
      <c r="FV114" s="96"/>
      <c r="FW114" s="96"/>
      <c r="FX114" s="96"/>
      <c r="FY114" s="96"/>
      <c r="FZ114" s="96"/>
      <c r="GA114" s="96"/>
      <c r="GB114" s="96"/>
      <c r="GC114" s="96"/>
      <c r="GD114" s="96"/>
      <c r="GE114" s="96"/>
      <c r="GF114" s="96"/>
      <c r="GG114" s="96"/>
      <c r="GH114" s="96"/>
      <c r="GI114" s="96"/>
      <c r="GJ114" s="96"/>
      <c r="GK114" s="96"/>
      <c r="GL114" s="96"/>
      <c r="GM114" s="96"/>
      <c r="GN114" s="96"/>
      <c r="GO114" s="96"/>
      <c r="GP114" s="96"/>
      <c r="GQ114" s="96"/>
      <c r="GR114" s="96"/>
      <c r="GS114" s="96"/>
      <c r="GT114" s="96"/>
      <c r="GU114" s="96"/>
      <c r="GV114" s="96"/>
      <c r="GW114" s="96"/>
      <c r="GX114" s="96"/>
      <c r="GY114" s="96"/>
    </row>
    <row r="115" spans="1:207" s="97" customFormat="1" ht="25.5" customHeight="1">
      <c r="A115" s="425"/>
      <c r="B115" s="431"/>
      <c r="C115" s="434"/>
      <c r="D115" s="437"/>
      <c r="E115" s="439"/>
      <c r="F115" s="442"/>
      <c r="G115" s="96"/>
      <c r="H115" s="96"/>
      <c r="I115" s="96"/>
      <c r="J115" s="96"/>
      <c r="K115" s="96"/>
      <c r="L115" s="96"/>
      <c r="M115" s="96"/>
      <c r="N115" s="96"/>
      <c r="O115" s="96"/>
      <c r="P115" s="96"/>
      <c r="Q115" s="96"/>
      <c r="R115" s="96"/>
      <c r="S115" s="96"/>
      <c r="T115" s="96"/>
      <c r="U115" s="96"/>
      <c r="V115" s="96"/>
      <c r="W115" s="96"/>
      <c r="X115" s="96"/>
      <c r="Y115" s="96"/>
      <c r="Z115" s="96"/>
      <c r="AA115" s="96"/>
      <c r="AB115" s="96"/>
      <c r="AC115" s="96"/>
      <c r="AD115" s="96"/>
      <c r="AE115" s="96"/>
      <c r="AF115" s="96"/>
      <c r="AG115" s="96"/>
      <c r="AH115" s="96"/>
      <c r="AI115" s="96"/>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6"/>
      <c r="DD115" s="96"/>
      <c r="DE115" s="96"/>
      <c r="DF115" s="96"/>
      <c r="DG115" s="96"/>
      <c r="DH115" s="96"/>
      <c r="DI115" s="96"/>
      <c r="DJ115" s="96"/>
      <c r="DK115" s="96"/>
      <c r="DL115" s="96"/>
      <c r="DM115" s="96"/>
      <c r="DN115" s="96"/>
      <c r="DO115" s="96"/>
      <c r="DP115" s="96"/>
      <c r="DQ115" s="96"/>
      <c r="DR115" s="96"/>
      <c r="DS115" s="96"/>
      <c r="DT115" s="96"/>
      <c r="DU115" s="96"/>
      <c r="DV115" s="96"/>
      <c r="DW115" s="96"/>
      <c r="DX115" s="96"/>
      <c r="DY115" s="96"/>
      <c r="DZ115" s="96"/>
      <c r="EA115" s="96"/>
      <c r="EB115" s="96"/>
      <c r="EC115" s="96"/>
      <c r="ED115" s="96"/>
      <c r="EE115" s="96"/>
      <c r="EF115" s="96"/>
      <c r="EG115" s="96"/>
      <c r="EH115" s="96"/>
      <c r="EI115" s="96"/>
      <c r="EJ115" s="96"/>
      <c r="EK115" s="96"/>
      <c r="EL115" s="96"/>
      <c r="EM115" s="96"/>
      <c r="EN115" s="96"/>
      <c r="EO115" s="96"/>
      <c r="EP115" s="96"/>
      <c r="EQ115" s="96"/>
      <c r="ER115" s="96"/>
      <c r="ES115" s="96"/>
      <c r="ET115" s="96"/>
      <c r="EU115" s="96"/>
      <c r="EV115" s="96"/>
      <c r="EW115" s="96"/>
      <c r="EX115" s="96"/>
      <c r="EY115" s="96"/>
      <c r="EZ115" s="96"/>
      <c r="FA115" s="96"/>
      <c r="FB115" s="96"/>
      <c r="FC115" s="96"/>
      <c r="FD115" s="96"/>
      <c r="FE115" s="96"/>
      <c r="FF115" s="96"/>
      <c r="FG115" s="96"/>
      <c r="FH115" s="96"/>
      <c r="FI115" s="96"/>
      <c r="FJ115" s="96"/>
      <c r="FK115" s="96"/>
      <c r="FL115" s="96"/>
      <c r="FM115" s="96"/>
      <c r="FN115" s="96"/>
      <c r="FO115" s="96"/>
      <c r="FP115" s="96"/>
      <c r="FQ115" s="96"/>
      <c r="FR115" s="96"/>
      <c r="FS115" s="96"/>
      <c r="FT115" s="96"/>
      <c r="FU115" s="96"/>
      <c r="FV115" s="96"/>
      <c r="FW115" s="96"/>
      <c r="FX115" s="96"/>
      <c r="FY115" s="96"/>
      <c r="FZ115" s="96"/>
      <c r="GA115" s="96"/>
      <c r="GB115" s="96"/>
      <c r="GC115" s="96"/>
      <c r="GD115" s="96"/>
      <c r="GE115" s="96"/>
      <c r="GF115" s="96"/>
      <c r="GG115" s="96"/>
      <c r="GH115" s="96"/>
      <c r="GI115" s="96"/>
      <c r="GJ115" s="96"/>
      <c r="GK115" s="96"/>
      <c r="GL115" s="96"/>
      <c r="GM115" s="96"/>
      <c r="GN115" s="96"/>
      <c r="GO115" s="96"/>
      <c r="GP115" s="96"/>
      <c r="GQ115" s="96"/>
      <c r="GR115" s="96"/>
      <c r="GS115" s="96"/>
      <c r="GT115" s="96"/>
      <c r="GU115" s="96"/>
      <c r="GV115" s="96"/>
      <c r="GW115" s="96"/>
      <c r="GX115" s="96"/>
      <c r="GY115" s="96"/>
    </row>
    <row r="116" spans="1:207" s="97" customFormat="1" ht="25.5" customHeight="1">
      <c r="A116" s="425"/>
      <c r="B116" s="431"/>
      <c r="C116" s="434"/>
      <c r="D116" s="437"/>
      <c r="E116" s="439"/>
      <c r="F116" s="442"/>
      <c r="G116" s="96"/>
      <c r="H116" s="96"/>
      <c r="I116" s="96"/>
      <c r="J116" s="96"/>
      <c r="K116" s="96"/>
      <c r="L116" s="96"/>
      <c r="M116" s="96"/>
      <c r="N116" s="96"/>
      <c r="O116" s="96"/>
      <c r="P116" s="96"/>
      <c r="Q116" s="96"/>
      <c r="R116" s="96"/>
      <c r="S116" s="96"/>
      <c r="T116" s="96"/>
      <c r="U116" s="96"/>
      <c r="V116" s="96"/>
      <c r="W116" s="96"/>
      <c r="X116" s="96"/>
      <c r="Y116" s="96"/>
      <c r="Z116" s="96"/>
      <c r="AA116" s="96"/>
      <c r="AB116" s="96"/>
      <c r="AC116" s="96"/>
      <c r="AD116" s="96"/>
      <c r="AE116" s="96"/>
      <c r="AF116" s="96"/>
      <c r="AG116" s="96"/>
      <c r="AH116" s="96"/>
      <c r="AI116" s="96"/>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6"/>
      <c r="DD116" s="96"/>
      <c r="DE116" s="96"/>
      <c r="DF116" s="96"/>
      <c r="DG116" s="96"/>
      <c r="DH116" s="96"/>
      <c r="DI116" s="96"/>
      <c r="DJ116" s="96"/>
      <c r="DK116" s="96"/>
      <c r="DL116" s="96"/>
      <c r="DM116" s="96"/>
      <c r="DN116" s="96"/>
      <c r="DO116" s="96"/>
      <c r="DP116" s="96"/>
      <c r="DQ116" s="96"/>
      <c r="DR116" s="96"/>
      <c r="DS116" s="96"/>
      <c r="DT116" s="96"/>
      <c r="DU116" s="96"/>
      <c r="DV116" s="96"/>
      <c r="DW116" s="96"/>
      <c r="DX116" s="96"/>
      <c r="DY116" s="96"/>
      <c r="DZ116" s="96"/>
      <c r="EA116" s="96"/>
      <c r="EB116" s="96"/>
      <c r="EC116" s="96"/>
      <c r="ED116" s="96"/>
      <c r="EE116" s="96"/>
      <c r="EF116" s="96"/>
      <c r="EG116" s="96"/>
      <c r="EH116" s="96"/>
      <c r="EI116" s="96"/>
      <c r="EJ116" s="96"/>
      <c r="EK116" s="96"/>
      <c r="EL116" s="96"/>
      <c r="EM116" s="96"/>
      <c r="EN116" s="96"/>
      <c r="EO116" s="96"/>
      <c r="EP116" s="96"/>
      <c r="EQ116" s="96"/>
      <c r="ER116" s="96"/>
      <c r="ES116" s="96"/>
      <c r="ET116" s="96"/>
      <c r="EU116" s="96"/>
      <c r="EV116" s="96"/>
      <c r="EW116" s="96"/>
      <c r="EX116" s="96"/>
      <c r="EY116" s="96"/>
      <c r="EZ116" s="96"/>
      <c r="FA116" s="96"/>
      <c r="FB116" s="96"/>
      <c r="FC116" s="96"/>
      <c r="FD116" s="96"/>
      <c r="FE116" s="96"/>
      <c r="FF116" s="96"/>
      <c r="FG116" s="96"/>
      <c r="FH116" s="96"/>
      <c r="FI116" s="96"/>
      <c r="FJ116" s="96"/>
      <c r="FK116" s="96"/>
      <c r="FL116" s="96"/>
      <c r="FM116" s="96"/>
      <c r="FN116" s="96"/>
      <c r="FO116" s="96"/>
      <c r="FP116" s="96"/>
      <c r="FQ116" s="96"/>
      <c r="FR116" s="96"/>
      <c r="FS116" s="96"/>
      <c r="FT116" s="96"/>
      <c r="FU116" s="96"/>
      <c r="FV116" s="96"/>
      <c r="FW116" s="96"/>
      <c r="FX116" s="96"/>
      <c r="FY116" s="96"/>
      <c r="FZ116" s="96"/>
      <c r="GA116" s="96"/>
      <c r="GB116" s="96"/>
      <c r="GC116" s="96"/>
      <c r="GD116" s="96"/>
      <c r="GE116" s="96"/>
      <c r="GF116" s="96"/>
      <c r="GG116" s="96"/>
      <c r="GH116" s="96"/>
      <c r="GI116" s="96"/>
      <c r="GJ116" s="96"/>
      <c r="GK116" s="96"/>
      <c r="GL116" s="96"/>
      <c r="GM116" s="96"/>
      <c r="GN116" s="96"/>
      <c r="GO116" s="96"/>
      <c r="GP116" s="96"/>
      <c r="GQ116" s="96"/>
      <c r="GR116" s="96"/>
      <c r="GS116" s="96"/>
      <c r="GT116" s="96"/>
      <c r="GU116" s="96"/>
      <c r="GV116" s="96"/>
      <c r="GW116" s="96"/>
      <c r="GX116" s="96"/>
      <c r="GY116" s="96"/>
    </row>
    <row r="117" spans="1:207" s="97" customFormat="1" ht="25.5" customHeight="1">
      <c r="A117" s="425"/>
      <c r="B117" s="432"/>
      <c r="C117" s="435"/>
      <c r="D117" s="437"/>
      <c r="E117" s="440"/>
      <c r="F117" s="443"/>
      <c r="G117" s="96"/>
      <c r="H117" s="96"/>
      <c r="I117" s="96"/>
      <c r="J117" s="96"/>
      <c r="K117"/>
      <c r="L117" s="96"/>
      <c r="M117" s="96"/>
      <c r="N117" s="96"/>
      <c r="O117" s="96"/>
      <c r="P117" s="96"/>
      <c r="Q117" s="96"/>
      <c r="R117" s="96"/>
      <c r="S117" s="96"/>
      <c r="T117" s="96"/>
      <c r="U117" s="96"/>
      <c r="V117" s="96"/>
      <c r="W117" s="96"/>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6"/>
      <c r="DD117" s="96"/>
      <c r="DE117" s="96"/>
      <c r="DF117" s="96"/>
      <c r="DG117" s="96"/>
      <c r="DH117" s="96"/>
      <c r="DI117" s="96"/>
      <c r="DJ117" s="96"/>
      <c r="DK117" s="96"/>
      <c r="DL117" s="96"/>
      <c r="DM117" s="96"/>
      <c r="DN117" s="96"/>
      <c r="DO117" s="96"/>
      <c r="DP117" s="96"/>
      <c r="DQ117" s="96"/>
      <c r="DR117" s="96"/>
      <c r="DS117" s="96"/>
      <c r="DT117" s="96"/>
      <c r="DU117" s="96"/>
      <c r="DV117" s="96"/>
      <c r="DW117" s="96"/>
      <c r="DX117" s="96"/>
      <c r="DY117" s="96"/>
      <c r="DZ117" s="96"/>
      <c r="EA117" s="96"/>
      <c r="EB117" s="96"/>
      <c r="EC117" s="96"/>
      <c r="ED117" s="96"/>
      <c r="EE117" s="96"/>
      <c r="EF117" s="96"/>
      <c r="EG117" s="96"/>
      <c r="EH117" s="96"/>
      <c r="EI117" s="96"/>
      <c r="EJ117" s="96"/>
      <c r="EK117" s="96"/>
      <c r="EL117" s="96"/>
      <c r="EM117" s="96"/>
      <c r="EN117" s="96"/>
      <c r="EO117" s="96"/>
      <c r="EP117" s="96"/>
      <c r="EQ117" s="96"/>
      <c r="ER117" s="96"/>
      <c r="ES117" s="96"/>
      <c r="ET117" s="96"/>
      <c r="EU117" s="96"/>
      <c r="EV117" s="96"/>
      <c r="EW117" s="96"/>
      <c r="EX117" s="96"/>
      <c r="EY117" s="96"/>
      <c r="EZ117" s="96"/>
      <c r="FA117" s="96"/>
      <c r="FB117" s="96"/>
      <c r="FC117" s="96"/>
      <c r="FD117" s="96"/>
      <c r="FE117" s="96"/>
      <c r="FF117" s="96"/>
      <c r="FG117" s="96"/>
      <c r="FH117" s="96"/>
      <c r="FI117" s="96"/>
      <c r="FJ117" s="96"/>
      <c r="FK117" s="96"/>
      <c r="FL117" s="96"/>
      <c r="FM117" s="96"/>
      <c r="FN117" s="96"/>
      <c r="FO117" s="96"/>
      <c r="FP117" s="96"/>
      <c r="FQ117" s="96"/>
      <c r="FR117" s="96"/>
      <c r="FS117" s="96"/>
      <c r="FT117" s="96"/>
      <c r="FU117" s="96"/>
      <c r="FV117" s="96"/>
      <c r="FW117" s="96"/>
      <c r="FX117" s="96"/>
      <c r="FY117" s="96"/>
      <c r="FZ117" s="96"/>
      <c r="GA117" s="96"/>
      <c r="GB117" s="96"/>
      <c r="GC117" s="96"/>
      <c r="GD117" s="96"/>
      <c r="GE117" s="96"/>
      <c r="GF117" s="96"/>
      <c r="GG117" s="96"/>
      <c r="GH117" s="96"/>
      <c r="GI117" s="96"/>
      <c r="GJ117" s="96"/>
      <c r="GK117" s="96"/>
      <c r="GL117" s="96"/>
      <c r="GM117" s="96"/>
      <c r="GN117" s="96"/>
      <c r="GO117" s="96"/>
      <c r="GP117" s="96"/>
      <c r="GQ117" s="96"/>
      <c r="GR117" s="96"/>
      <c r="GS117" s="96"/>
      <c r="GT117" s="96"/>
      <c r="GU117" s="96"/>
      <c r="GV117" s="96"/>
      <c r="GW117" s="96"/>
      <c r="GX117" s="96"/>
      <c r="GY117" s="96"/>
    </row>
    <row r="118" spans="1:207" s="97" customFormat="1" ht="25.5" customHeight="1">
      <c r="A118" s="425"/>
      <c r="B118" s="444"/>
      <c r="C118" s="447" t="s">
        <v>474</v>
      </c>
      <c r="D118" s="450" t="s">
        <v>475</v>
      </c>
      <c r="E118" s="486">
        <v>2264000</v>
      </c>
      <c r="F118" s="454">
        <f>E118*2</f>
        <v>4528000</v>
      </c>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c r="AG118" s="96"/>
      <c r="AH118" s="96"/>
      <c r="AI118" s="96"/>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6"/>
      <c r="DD118" s="96"/>
      <c r="DE118" s="96"/>
      <c r="DF118" s="96"/>
      <c r="DG118" s="96"/>
      <c r="DH118" s="96"/>
      <c r="DI118" s="96"/>
      <c r="DJ118" s="96"/>
      <c r="DK118" s="96"/>
      <c r="DL118" s="96"/>
      <c r="DM118" s="96"/>
      <c r="DN118" s="96"/>
      <c r="DO118" s="96"/>
      <c r="DP118" s="96"/>
      <c r="DQ118" s="96"/>
      <c r="DR118" s="96"/>
      <c r="DS118" s="96"/>
      <c r="DT118" s="96"/>
      <c r="DU118" s="96"/>
      <c r="DV118" s="96"/>
      <c r="DW118" s="96"/>
      <c r="DX118" s="96"/>
      <c r="DY118" s="96"/>
      <c r="DZ118" s="96"/>
      <c r="EA118" s="96"/>
      <c r="EB118" s="96"/>
      <c r="EC118" s="96"/>
      <c r="ED118" s="96"/>
      <c r="EE118" s="96"/>
      <c r="EF118" s="96"/>
      <c r="EG118" s="96"/>
      <c r="EH118" s="96"/>
      <c r="EI118" s="96"/>
      <c r="EJ118" s="96"/>
      <c r="EK118" s="96"/>
      <c r="EL118" s="96"/>
      <c r="EM118" s="96"/>
      <c r="EN118" s="96"/>
      <c r="EO118" s="96"/>
      <c r="EP118" s="96"/>
      <c r="EQ118" s="96"/>
      <c r="ER118" s="96"/>
      <c r="ES118" s="96"/>
      <c r="ET118" s="96"/>
      <c r="EU118" s="96"/>
      <c r="EV118" s="96"/>
      <c r="EW118" s="96"/>
      <c r="EX118" s="96"/>
      <c r="EY118" s="96"/>
      <c r="EZ118" s="96"/>
      <c r="FA118" s="96"/>
      <c r="FB118" s="96"/>
      <c r="FC118" s="96"/>
      <c r="FD118" s="96"/>
      <c r="FE118" s="96"/>
      <c r="FF118" s="96"/>
      <c r="FG118" s="96"/>
      <c r="FH118" s="96"/>
      <c r="FI118" s="96"/>
      <c r="FJ118" s="96"/>
      <c r="FK118" s="96"/>
      <c r="FL118" s="96"/>
      <c r="FM118" s="96"/>
      <c r="FN118" s="96"/>
      <c r="FO118" s="96"/>
      <c r="FP118" s="96"/>
      <c r="FQ118" s="96"/>
      <c r="FR118" s="96"/>
      <c r="FS118" s="96"/>
      <c r="FT118" s="96"/>
      <c r="FU118" s="96"/>
      <c r="FV118" s="96"/>
      <c r="FW118" s="96"/>
      <c r="FX118" s="96"/>
      <c r="FY118" s="96"/>
      <c r="FZ118" s="96"/>
      <c r="GA118" s="96"/>
      <c r="GB118" s="96"/>
      <c r="GC118" s="96"/>
      <c r="GD118" s="96"/>
      <c r="GE118" s="96"/>
      <c r="GF118" s="96"/>
      <c r="GG118" s="96"/>
      <c r="GH118" s="96"/>
      <c r="GI118" s="96"/>
      <c r="GJ118" s="96"/>
      <c r="GK118" s="96"/>
      <c r="GL118" s="96"/>
      <c r="GM118" s="96"/>
      <c r="GN118" s="96"/>
      <c r="GO118" s="96"/>
      <c r="GP118" s="96"/>
      <c r="GQ118" s="96"/>
      <c r="GR118" s="96"/>
      <c r="GS118" s="96"/>
      <c r="GT118" s="96"/>
      <c r="GU118" s="96"/>
      <c r="GV118" s="96"/>
      <c r="GW118" s="96"/>
      <c r="GX118" s="96"/>
      <c r="GY118" s="96"/>
    </row>
    <row r="119" spans="1:207" s="97" customFormat="1" ht="25.5" customHeight="1">
      <c r="A119" s="425"/>
      <c r="B119" s="445"/>
      <c r="C119" s="448"/>
      <c r="D119" s="451"/>
      <c r="E119" s="487"/>
      <c r="F119" s="455"/>
      <c r="G119" s="96"/>
      <c r="H119" s="96"/>
      <c r="I119" s="96"/>
      <c r="J119" s="96"/>
      <c r="K119" s="96"/>
      <c r="L119" s="96"/>
      <c r="M119" s="96"/>
      <c r="N119" s="96"/>
      <c r="O119" s="96"/>
      <c r="P119" s="96"/>
      <c r="Q119" s="96"/>
      <c r="R119" s="96"/>
      <c r="S119" s="96"/>
      <c r="T119" s="96"/>
      <c r="U119" s="96"/>
      <c r="V119" s="96"/>
      <c r="W119" s="96"/>
      <c r="X119" s="96"/>
      <c r="Y119" s="96"/>
      <c r="Z119" s="96"/>
      <c r="AA119" s="96"/>
      <c r="AB119" s="96"/>
      <c r="AC119" s="96"/>
      <c r="AD119" s="96"/>
      <c r="AE119" s="96"/>
      <c r="AF119" s="96"/>
      <c r="AG119" s="96"/>
      <c r="AH119" s="96"/>
      <c r="AI119" s="96"/>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6"/>
      <c r="DD119" s="96"/>
      <c r="DE119" s="96"/>
      <c r="DF119" s="96"/>
      <c r="DG119" s="96"/>
      <c r="DH119" s="96"/>
      <c r="DI119" s="96"/>
      <c r="DJ119" s="96"/>
      <c r="DK119" s="96"/>
      <c r="DL119" s="96"/>
      <c r="DM119" s="96"/>
      <c r="DN119" s="96"/>
      <c r="DO119" s="96"/>
      <c r="DP119" s="96"/>
      <c r="DQ119" s="96"/>
      <c r="DR119" s="96"/>
      <c r="DS119" s="96"/>
      <c r="DT119" s="96"/>
      <c r="DU119" s="96"/>
      <c r="DV119" s="96"/>
      <c r="DW119" s="96"/>
      <c r="DX119" s="96"/>
      <c r="DY119" s="96"/>
      <c r="DZ119" s="96"/>
      <c r="EA119" s="96"/>
      <c r="EB119" s="96"/>
      <c r="EC119" s="96"/>
      <c r="ED119" s="96"/>
      <c r="EE119" s="96"/>
      <c r="EF119" s="96"/>
      <c r="EG119" s="96"/>
      <c r="EH119" s="96"/>
      <c r="EI119" s="96"/>
      <c r="EJ119" s="96"/>
      <c r="EK119" s="96"/>
      <c r="EL119" s="96"/>
      <c r="EM119" s="96"/>
      <c r="EN119" s="96"/>
      <c r="EO119" s="96"/>
      <c r="EP119" s="96"/>
      <c r="EQ119" s="96"/>
      <c r="ER119" s="96"/>
      <c r="ES119" s="96"/>
      <c r="ET119" s="96"/>
      <c r="EU119" s="96"/>
      <c r="EV119" s="96"/>
      <c r="EW119" s="96"/>
      <c r="EX119" s="96"/>
      <c r="EY119" s="96"/>
      <c r="EZ119" s="96"/>
      <c r="FA119" s="96"/>
      <c r="FB119" s="96"/>
      <c r="FC119" s="96"/>
      <c r="FD119" s="96"/>
      <c r="FE119" s="96"/>
      <c r="FF119" s="96"/>
      <c r="FG119" s="96"/>
      <c r="FH119" s="96"/>
      <c r="FI119" s="96"/>
      <c r="FJ119" s="96"/>
      <c r="FK119" s="96"/>
      <c r="FL119" s="96"/>
      <c r="FM119" s="96"/>
      <c r="FN119" s="96"/>
      <c r="FO119" s="96"/>
      <c r="FP119" s="96"/>
      <c r="FQ119" s="96"/>
      <c r="FR119" s="96"/>
      <c r="FS119" s="96"/>
      <c r="FT119" s="96"/>
      <c r="FU119" s="96"/>
      <c r="FV119" s="96"/>
      <c r="FW119" s="96"/>
      <c r="FX119" s="96"/>
      <c r="FY119" s="96"/>
      <c r="FZ119" s="96"/>
      <c r="GA119" s="96"/>
      <c r="GB119" s="96"/>
      <c r="GC119" s="96"/>
      <c r="GD119" s="96"/>
      <c r="GE119" s="96"/>
      <c r="GF119" s="96"/>
      <c r="GG119" s="96"/>
      <c r="GH119" s="96"/>
      <c r="GI119" s="96"/>
      <c r="GJ119" s="96"/>
      <c r="GK119" s="96"/>
      <c r="GL119" s="96"/>
      <c r="GM119" s="96"/>
      <c r="GN119" s="96"/>
      <c r="GO119" s="96"/>
      <c r="GP119" s="96"/>
      <c r="GQ119" s="96"/>
      <c r="GR119" s="96"/>
      <c r="GS119" s="96"/>
      <c r="GT119" s="96"/>
      <c r="GU119" s="96"/>
      <c r="GV119" s="96"/>
      <c r="GW119" s="96"/>
      <c r="GX119" s="96"/>
      <c r="GY119" s="96"/>
    </row>
    <row r="120" spans="1:207" s="97" customFormat="1" ht="25.5" customHeight="1">
      <c r="A120" s="425"/>
      <c r="B120" s="445"/>
      <c r="C120" s="448"/>
      <c r="D120" s="451"/>
      <c r="E120" s="487"/>
      <c r="F120" s="455"/>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6"/>
      <c r="DD120" s="96"/>
      <c r="DE120" s="96"/>
      <c r="DF120" s="96"/>
      <c r="DG120" s="96"/>
      <c r="DH120" s="96"/>
      <c r="DI120" s="96"/>
      <c r="DJ120" s="96"/>
      <c r="DK120" s="96"/>
      <c r="DL120" s="96"/>
      <c r="DM120" s="96"/>
      <c r="DN120" s="96"/>
      <c r="DO120" s="96"/>
      <c r="DP120" s="96"/>
      <c r="DQ120" s="96"/>
      <c r="DR120" s="96"/>
      <c r="DS120" s="96"/>
      <c r="DT120" s="96"/>
      <c r="DU120" s="96"/>
      <c r="DV120" s="96"/>
      <c r="DW120" s="96"/>
      <c r="DX120" s="96"/>
      <c r="DY120" s="96"/>
      <c r="DZ120" s="96"/>
      <c r="EA120" s="96"/>
      <c r="EB120" s="96"/>
      <c r="EC120" s="96"/>
      <c r="ED120" s="96"/>
      <c r="EE120" s="96"/>
      <c r="EF120" s="96"/>
      <c r="EG120" s="96"/>
      <c r="EH120" s="96"/>
      <c r="EI120" s="96"/>
      <c r="EJ120" s="96"/>
      <c r="EK120" s="96"/>
      <c r="EL120" s="96"/>
      <c r="EM120" s="96"/>
      <c r="EN120" s="96"/>
      <c r="EO120" s="96"/>
      <c r="EP120" s="96"/>
      <c r="EQ120" s="96"/>
      <c r="ER120" s="96"/>
      <c r="ES120" s="96"/>
      <c r="ET120" s="96"/>
      <c r="EU120" s="96"/>
      <c r="EV120" s="96"/>
      <c r="EW120" s="96"/>
      <c r="EX120" s="96"/>
      <c r="EY120" s="96"/>
      <c r="EZ120" s="96"/>
      <c r="FA120" s="96"/>
      <c r="FB120" s="96"/>
      <c r="FC120" s="96"/>
      <c r="FD120" s="96"/>
      <c r="FE120" s="96"/>
      <c r="FF120" s="96"/>
      <c r="FG120" s="96"/>
      <c r="FH120" s="96"/>
      <c r="FI120" s="96"/>
      <c r="FJ120" s="96"/>
      <c r="FK120" s="96"/>
      <c r="FL120" s="96"/>
      <c r="FM120" s="96"/>
      <c r="FN120" s="96"/>
      <c r="FO120" s="96"/>
      <c r="FP120" s="96"/>
      <c r="FQ120" s="96"/>
      <c r="FR120" s="96"/>
      <c r="FS120" s="96"/>
      <c r="FT120" s="96"/>
      <c r="FU120" s="96"/>
      <c r="FV120" s="96"/>
      <c r="FW120" s="96"/>
      <c r="FX120" s="96"/>
      <c r="FY120" s="96"/>
      <c r="FZ120" s="96"/>
      <c r="GA120" s="96"/>
      <c r="GB120" s="96"/>
      <c r="GC120" s="96"/>
      <c r="GD120" s="96"/>
      <c r="GE120" s="96"/>
      <c r="GF120" s="96"/>
      <c r="GG120" s="96"/>
      <c r="GH120" s="96"/>
      <c r="GI120" s="96"/>
      <c r="GJ120" s="96"/>
      <c r="GK120" s="96"/>
      <c r="GL120" s="96"/>
      <c r="GM120" s="96"/>
      <c r="GN120" s="96"/>
      <c r="GO120" s="96"/>
      <c r="GP120" s="96"/>
      <c r="GQ120" s="96"/>
      <c r="GR120" s="96"/>
      <c r="GS120" s="96"/>
      <c r="GT120" s="96"/>
      <c r="GU120" s="96"/>
      <c r="GV120" s="96"/>
      <c r="GW120" s="96"/>
      <c r="GX120" s="96"/>
      <c r="GY120" s="96"/>
    </row>
    <row r="121" spans="1:207" s="97" customFormat="1" ht="25.5" customHeight="1">
      <c r="A121" s="425"/>
      <c r="B121" s="445"/>
      <c r="C121" s="448"/>
      <c r="D121" s="451"/>
      <c r="E121" s="487"/>
      <c r="F121" s="455"/>
      <c r="G121" s="96"/>
      <c r="H121" s="96"/>
      <c r="I121" s="96"/>
      <c r="J121" s="96"/>
      <c r="K121" s="96"/>
      <c r="L121" s="96"/>
      <c r="M121" s="96"/>
      <c r="N121" s="96"/>
      <c r="O121" s="96"/>
      <c r="P121" s="96"/>
      <c r="Q121" s="96"/>
      <c r="R121" s="96"/>
      <c r="S121" s="96"/>
      <c r="T121" s="96"/>
      <c r="U121" s="96"/>
      <c r="V121" s="96"/>
      <c r="W121" s="96"/>
      <c r="X121" s="96"/>
      <c r="Y121" s="96"/>
      <c r="Z121" s="96"/>
      <c r="AA121" s="96"/>
      <c r="AB121" s="96"/>
      <c r="AC121" s="96"/>
      <c r="AD121" s="96"/>
      <c r="AE121" s="96"/>
      <c r="AF121" s="96"/>
      <c r="AG121" s="96"/>
      <c r="AH121" s="96"/>
      <c r="AI121" s="96"/>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6"/>
      <c r="DD121" s="96"/>
      <c r="DE121" s="96"/>
      <c r="DF121" s="96"/>
      <c r="DG121" s="96"/>
      <c r="DH121" s="96"/>
      <c r="DI121" s="96"/>
      <c r="DJ121" s="96"/>
      <c r="DK121" s="96"/>
      <c r="DL121" s="96"/>
      <c r="DM121" s="96"/>
      <c r="DN121" s="96"/>
      <c r="DO121" s="96"/>
      <c r="DP121" s="96"/>
      <c r="DQ121" s="96"/>
      <c r="DR121" s="96"/>
      <c r="DS121" s="96"/>
      <c r="DT121" s="96"/>
      <c r="DU121" s="96"/>
      <c r="DV121" s="96"/>
      <c r="DW121" s="96"/>
      <c r="DX121" s="96"/>
      <c r="DY121" s="96"/>
      <c r="DZ121" s="96"/>
      <c r="EA121" s="96"/>
      <c r="EB121" s="96"/>
      <c r="EC121" s="96"/>
      <c r="ED121" s="96"/>
      <c r="EE121" s="96"/>
      <c r="EF121" s="96"/>
      <c r="EG121" s="96"/>
      <c r="EH121" s="96"/>
      <c r="EI121" s="96"/>
      <c r="EJ121" s="96"/>
      <c r="EK121" s="96"/>
      <c r="EL121" s="96"/>
      <c r="EM121" s="96"/>
      <c r="EN121" s="96"/>
      <c r="EO121" s="96"/>
      <c r="EP121" s="96"/>
      <c r="EQ121" s="96"/>
      <c r="ER121" s="96"/>
      <c r="ES121" s="96"/>
      <c r="ET121" s="96"/>
      <c r="EU121" s="96"/>
      <c r="EV121" s="96"/>
      <c r="EW121" s="96"/>
      <c r="EX121" s="96"/>
      <c r="EY121" s="96"/>
      <c r="EZ121" s="96"/>
      <c r="FA121" s="96"/>
      <c r="FB121" s="96"/>
      <c r="FC121" s="96"/>
      <c r="FD121" s="96"/>
      <c r="FE121" s="96"/>
      <c r="FF121" s="96"/>
      <c r="FG121" s="96"/>
      <c r="FH121" s="96"/>
      <c r="FI121" s="96"/>
      <c r="FJ121" s="96"/>
      <c r="FK121" s="96"/>
      <c r="FL121" s="96"/>
      <c r="FM121" s="96"/>
      <c r="FN121" s="96"/>
      <c r="FO121" s="96"/>
      <c r="FP121" s="96"/>
      <c r="FQ121" s="96"/>
      <c r="FR121" s="96"/>
      <c r="FS121" s="96"/>
      <c r="FT121" s="96"/>
      <c r="FU121" s="96"/>
      <c r="FV121" s="96"/>
      <c r="FW121" s="96"/>
      <c r="FX121" s="96"/>
      <c r="FY121" s="96"/>
      <c r="FZ121" s="96"/>
      <c r="GA121" s="96"/>
      <c r="GB121" s="96"/>
      <c r="GC121" s="96"/>
      <c r="GD121" s="96"/>
      <c r="GE121" s="96"/>
      <c r="GF121" s="96"/>
      <c r="GG121" s="96"/>
      <c r="GH121" s="96"/>
      <c r="GI121" s="96"/>
      <c r="GJ121" s="96"/>
      <c r="GK121" s="96"/>
      <c r="GL121" s="96"/>
      <c r="GM121" s="96"/>
      <c r="GN121" s="96"/>
      <c r="GO121" s="96"/>
      <c r="GP121" s="96"/>
      <c r="GQ121" s="96"/>
      <c r="GR121" s="96"/>
      <c r="GS121" s="96"/>
      <c r="GT121" s="96"/>
      <c r="GU121" s="96"/>
      <c r="GV121" s="96"/>
      <c r="GW121" s="96"/>
      <c r="GX121" s="96"/>
      <c r="GY121" s="96"/>
    </row>
    <row r="122" spans="1:207" s="97" customFormat="1" ht="25.5" customHeight="1">
      <c r="A122" s="425"/>
      <c r="B122" s="445"/>
      <c r="C122" s="448"/>
      <c r="D122" s="451"/>
      <c r="E122" s="487"/>
      <c r="F122" s="455"/>
      <c r="G122" s="96"/>
      <c r="H122" s="96"/>
      <c r="I122" s="96"/>
      <c r="J122" s="96"/>
      <c r="K122" s="96"/>
      <c r="L122" s="96"/>
      <c r="M122" s="96"/>
      <c r="N122" s="96"/>
      <c r="O122" s="96"/>
      <c r="P122" s="96"/>
      <c r="Q122" s="96"/>
      <c r="R122" s="96"/>
      <c r="S122" s="96"/>
      <c r="T122" s="96"/>
      <c r="U122" s="96"/>
      <c r="V122" s="96"/>
      <c r="W122" s="96"/>
      <c r="X122" s="96"/>
      <c r="Y122" s="96"/>
      <c r="Z122" s="96"/>
      <c r="AA122" s="96"/>
      <c r="AB122" s="96"/>
      <c r="AC122" s="96"/>
      <c r="AD122" s="96"/>
      <c r="AE122" s="96"/>
      <c r="AF122" s="96"/>
      <c r="AG122" s="96"/>
      <c r="AH122" s="96"/>
      <c r="AI122" s="96"/>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6"/>
      <c r="DD122" s="96"/>
      <c r="DE122" s="96"/>
      <c r="DF122" s="96"/>
      <c r="DG122" s="96"/>
      <c r="DH122" s="96"/>
      <c r="DI122" s="96"/>
      <c r="DJ122" s="96"/>
      <c r="DK122" s="96"/>
      <c r="DL122" s="96"/>
      <c r="DM122" s="96"/>
      <c r="DN122" s="96"/>
      <c r="DO122" s="96"/>
      <c r="DP122" s="96"/>
      <c r="DQ122" s="96"/>
      <c r="DR122" s="96"/>
      <c r="DS122" s="96"/>
      <c r="DT122" s="96"/>
      <c r="DU122" s="96"/>
      <c r="DV122" s="96"/>
      <c r="DW122" s="96"/>
      <c r="DX122" s="96"/>
      <c r="DY122" s="96"/>
      <c r="DZ122" s="96"/>
      <c r="EA122" s="96"/>
      <c r="EB122" s="96"/>
      <c r="EC122" s="96"/>
      <c r="ED122" s="96"/>
      <c r="EE122" s="96"/>
      <c r="EF122" s="96"/>
      <c r="EG122" s="96"/>
      <c r="EH122" s="96"/>
      <c r="EI122" s="96"/>
      <c r="EJ122" s="96"/>
      <c r="EK122" s="96"/>
      <c r="EL122" s="96"/>
      <c r="EM122" s="96"/>
      <c r="EN122" s="96"/>
      <c r="EO122" s="96"/>
      <c r="EP122" s="96"/>
      <c r="EQ122" s="96"/>
      <c r="ER122" s="96"/>
      <c r="ES122" s="96"/>
      <c r="ET122" s="96"/>
      <c r="EU122" s="96"/>
      <c r="EV122" s="96"/>
      <c r="EW122" s="96"/>
      <c r="EX122" s="96"/>
      <c r="EY122" s="96"/>
      <c r="EZ122" s="96"/>
      <c r="FA122" s="96"/>
      <c r="FB122" s="96"/>
      <c r="FC122" s="96"/>
      <c r="FD122" s="96"/>
      <c r="FE122" s="96"/>
      <c r="FF122" s="96"/>
      <c r="FG122" s="96"/>
      <c r="FH122" s="96"/>
      <c r="FI122" s="96"/>
      <c r="FJ122" s="96"/>
      <c r="FK122" s="96"/>
      <c r="FL122" s="96"/>
      <c r="FM122" s="96"/>
      <c r="FN122" s="96"/>
      <c r="FO122" s="96"/>
      <c r="FP122" s="96"/>
      <c r="FQ122" s="96"/>
      <c r="FR122" s="96"/>
      <c r="FS122" s="96"/>
      <c r="FT122" s="96"/>
      <c r="FU122" s="96"/>
      <c r="FV122" s="96"/>
      <c r="FW122" s="96"/>
      <c r="FX122" s="96"/>
      <c r="FY122" s="96"/>
      <c r="FZ122" s="96"/>
      <c r="GA122" s="96"/>
      <c r="GB122" s="96"/>
      <c r="GC122" s="96"/>
      <c r="GD122" s="96"/>
      <c r="GE122" s="96"/>
      <c r="GF122" s="96"/>
      <c r="GG122" s="96"/>
      <c r="GH122" s="96"/>
      <c r="GI122" s="96"/>
      <c r="GJ122" s="96"/>
      <c r="GK122" s="96"/>
      <c r="GL122" s="96"/>
      <c r="GM122" s="96"/>
      <c r="GN122" s="96"/>
      <c r="GO122" s="96"/>
      <c r="GP122" s="96"/>
      <c r="GQ122" s="96"/>
      <c r="GR122" s="96"/>
      <c r="GS122" s="96"/>
      <c r="GT122" s="96"/>
      <c r="GU122" s="96"/>
      <c r="GV122" s="96"/>
      <c r="GW122" s="96"/>
      <c r="GX122" s="96"/>
      <c r="GY122" s="96"/>
    </row>
    <row r="123" spans="1:207" s="97" customFormat="1" ht="25.5" customHeight="1">
      <c r="A123" s="425"/>
      <c r="B123" s="445"/>
      <c r="C123" s="448"/>
      <c r="D123" s="451"/>
      <c r="E123" s="487"/>
      <c r="F123" s="455"/>
      <c r="G123" s="96"/>
      <c r="H123" s="96"/>
      <c r="I123" s="96"/>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6"/>
      <c r="DD123" s="96"/>
      <c r="DE123" s="96"/>
      <c r="DF123" s="96"/>
      <c r="DG123" s="96"/>
      <c r="DH123" s="96"/>
      <c r="DI123" s="96"/>
      <c r="DJ123" s="96"/>
      <c r="DK123" s="96"/>
      <c r="DL123" s="96"/>
      <c r="DM123" s="96"/>
      <c r="DN123" s="96"/>
      <c r="DO123" s="96"/>
      <c r="DP123" s="96"/>
      <c r="DQ123" s="96"/>
      <c r="DR123" s="96"/>
      <c r="DS123" s="96"/>
      <c r="DT123" s="96"/>
      <c r="DU123" s="96"/>
      <c r="DV123" s="96"/>
      <c r="DW123" s="96"/>
      <c r="DX123" s="96"/>
      <c r="DY123" s="96"/>
      <c r="DZ123" s="96"/>
      <c r="EA123" s="96"/>
      <c r="EB123" s="96"/>
      <c r="EC123" s="96"/>
      <c r="ED123" s="96"/>
      <c r="EE123" s="96"/>
      <c r="EF123" s="96"/>
      <c r="EG123" s="96"/>
      <c r="EH123" s="96"/>
      <c r="EI123" s="96"/>
      <c r="EJ123" s="96"/>
      <c r="EK123" s="96"/>
      <c r="EL123" s="96"/>
      <c r="EM123" s="96"/>
      <c r="EN123" s="96"/>
      <c r="EO123" s="96"/>
      <c r="EP123" s="96"/>
      <c r="EQ123" s="96"/>
      <c r="ER123" s="96"/>
      <c r="ES123" s="96"/>
      <c r="ET123" s="96"/>
      <c r="EU123" s="96"/>
      <c r="EV123" s="96"/>
      <c r="EW123" s="96"/>
      <c r="EX123" s="96"/>
      <c r="EY123" s="96"/>
      <c r="EZ123" s="96"/>
      <c r="FA123" s="96"/>
      <c r="FB123" s="96"/>
      <c r="FC123" s="96"/>
      <c r="FD123" s="96"/>
      <c r="FE123" s="96"/>
      <c r="FF123" s="96"/>
      <c r="FG123" s="96"/>
      <c r="FH123" s="96"/>
      <c r="FI123" s="96"/>
      <c r="FJ123" s="96"/>
      <c r="FK123" s="96"/>
      <c r="FL123" s="96"/>
      <c r="FM123" s="96"/>
      <c r="FN123" s="96"/>
      <c r="FO123" s="96"/>
      <c r="FP123" s="96"/>
      <c r="FQ123" s="96"/>
      <c r="FR123" s="96"/>
      <c r="FS123" s="96"/>
      <c r="FT123" s="96"/>
      <c r="FU123" s="96"/>
      <c r="FV123" s="96"/>
      <c r="FW123" s="96"/>
      <c r="FX123" s="96"/>
      <c r="FY123" s="96"/>
      <c r="FZ123" s="96"/>
      <c r="GA123" s="96"/>
      <c r="GB123" s="96"/>
      <c r="GC123" s="96"/>
      <c r="GD123" s="96"/>
      <c r="GE123" s="96"/>
      <c r="GF123" s="96"/>
      <c r="GG123" s="96"/>
      <c r="GH123" s="96"/>
      <c r="GI123" s="96"/>
      <c r="GJ123" s="96"/>
      <c r="GK123" s="96"/>
      <c r="GL123" s="96"/>
      <c r="GM123" s="96"/>
      <c r="GN123" s="96"/>
      <c r="GO123" s="96"/>
      <c r="GP123" s="96"/>
      <c r="GQ123" s="96"/>
      <c r="GR123" s="96"/>
      <c r="GS123" s="96"/>
      <c r="GT123" s="96"/>
      <c r="GU123" s="96"/>
      <c r="GV123" s="96"/>
      <c r="GW123" s="96"/>
      <c r="GX123" s="96"/>
      <c r="GY123" s="96"/>
    </row>
    <row r="124" spans="1:207" s="97" customFormat="1" ht="25.5" customHeight="1">
      <c r="A124" s="425"/>
      <c r="B124" s="445"/>
      <c r="C124" s="448"/>
      <c r="D124" s="451"/>
      <c r="E124" s="487"/>
      <c r="F124" s="455"/>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6"/>
      <c r="DD124" s="96"/>
      <c r="DE124" s="96"/>
      <c r="DF124" s="96"/>
      <c r="DG124" s="96"/>
      <c r="DH124" s="96"/>
      <c r="DI124" s="96"/>
      <c r="DJ124" s="96"/>
      <c r="DK124" s="96"/>
      <c r="DL124" s="96"/>
      <c r="DM124" s="96"/>
      <c r="DN124" s="96"/>
      <c r="DO124" s="96"/>
      <c r="DP124" s="96"/>
      <c r="DQ124" s="96"/>
      <c r="DR124" s="96"/>
      <c r="DS124" s="96"/>
      <c r="DT124" s="96"/>
      <c r="DU124" s="96"/>
      <c r="DV124" s="96"/>
      <c r="DW124" s="96"/>
      <c r="DX124" s="96"/>
      <c r="DY124" s="96"/>
      <c r="DZ124" s="96"/>
      <c r="EA124" s="96"/>
      <c r="EB124" s="96"/>
      <c r="EC124" s="96"/>
      <c r="ED124" s="96"/>
      <c r="EE124" s="96"/>
      <c r="EF124" s="96"/>
      <c r="EG124" s="96"/>
      <c r="EH124" s="96"/>
      <c r="EI124" s="96"/>
      <c r="EJ124" s="96"/>
      <c r="EK124" s="96"/>
      <c r="EL124" s="96"/>
      <c r="EM124" s="96"/>
      <c r="EN124" s="96"/>
      <c r="EO124" s="96"/>
      <c r="EP124" s="96"/>
      <c r="EQ124" s="96"/>
      <c r="ER124" s="96"/>
      <c r="ES124" s="96"/>
      <c r="ET124" s="96"/>
      <c r="EU124" s="96"/>
      <c r="EV124" s="96"/>
      <c r="EW124" s="96"/>
      <c r="EX124" s="96"/>
      <c r="EY124" s="96"/>
      <c r="EZ124" s="96"/>
      <c r="FA124" s="96"/>
      <c r="FB124" s="96"/>
      <c r="FC124" s="96"/>
      <c r="FD124" s="96"/>
      <c r="FE124" s="96"/>
      <c r="FF124" s="96"/>
      <c r="FG124" s="96"/>
      <c r="FH124" s="96"/>
      <c r="FI124" s="96"/>
      <c r="FJ124" s="96"/>
      <c r="FK124" s="96"/>
      <c r="FL124" s="96"/>
      <c r="FM124" s="96"/>
      <c r="FN124" s="96"/>
      <c r="FO124" s="96"/>
      <c r="FP124" s="96"/>
      <c r="FQ124" s="96"/>
      <c r="FR124" s="96"/>
      <c r="FS124" s="96"/>
      <c r="FT124" s="96"/>
      <c r="FU124" s="96"/>
      <c r="FV124" s="96"/>
      <c r="FW124" s="96"/>
      <c r="FX124" s="96"/>
      <c r="FY124" s="96"/>
      <c r="FZ124" s="96"/>
      <c r="GA124" s="96"/>
      <c r="GB124" s="96"/>
      <c r="GC124" s="96"/>
      <c r="GD124" s="96"/>
      <c r="GE124" s="96"/>
      <c r="GF124" s="96"/>
      <c r="GG124" s="96"/>
      <c r="GH124" s="96"/>
      <c r="GI124" s="96"/>
      <c r="GJ124" s="96"/>
      <c r="GK124" s="96"/>
      <c r="GL124" s="96"/>
      <c r="GM124" s="96"/>
      <c r="GN124" s="96"/>
      <c r="GO124" s="96"/>
      <c r="GP124" s="96"/>
      <c r="GQ124" s="96"/>
      <c r="GR124" s="96"/>
      <c r="GS124" s="96"/>
      <c r="GT124" s="96"/>
      <c r="GU124" s="96"/>
      <c r="GV124" s="96"/>
      <c r="GW124" s="96"/>
      <c r="GX124" s="96"/>
      <c r="GY124" s="96"/>
    </row>
    <row r="125" spans="1:207" s="97" customFormat="1" ht="25.5" customHeight="1">
      <c r="A125" s="425"/>
      <c r="B125" s="445"/>
      <c r="C125" s="448"/>
      <c r="D125" s="451"/>
      <c r="E125" s="487"/>
      <c r="F125" s="455"/>
      <c r="G125" s="96"/>
      <c r="H125" s="96"/>
      <c r="I125" s="96"/>
      <c r="J125" s="96"/>
      <c r="K125" s="96"/>
      <c r="L125" s="96"/>
      <c r="M125" s="96"/>
      <c r="N125" s="96"/>
      <c r="O125" s="96"/>
      <c r="P125" s="96"/>
      <c r="Q125" s="96"/>
      <c r="R125" s="96"/>
      <c r="S125" s="96"/>
      <c r="T125" s="96"/>
      <c r="U125" s="96"/>
      <c r="V125" s="96"/>
      <c r="W125" s="96"/>
      <c r="X125" s="96"/>
      <c r="Y125" s="96"/>
      <c r="Z125" s="96"/>
      <c r="AA125" s="96"/>
      <c r="AB125" s="96"/>
      <c r="AC125" s="96"/>
      <c r="AD125" s="96"/>
      <c r="AE125" s="96"/>
      <c r="AF125" s="96"/>
      <c r="AG125" s="96"/>
      <c r="AH125" s="96"/>
      <c r="AI125" s="96"/>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6"/>
      <c r="DD125" s="96"/>
      <c r="DE125" s="96"/>
      <c r="DF125" s="96"/>
      <c r="DG125" s="96"/>
      <c r="DH125" s="96"/>
      <c r="DI125" s="96"/>
      <c r="DJ125" s="96"/>
      <c r="DK125" s="96"/>
      <c r="DL125" s="96"/>
      <c r="DM125" s="96"/>
      <c r="DN125" s="96"/>
      <c r="DO125" s="96"/>
      <c r="DP125" s="96"/>
      <c r="DQ125" s="96"/>
      <c r="DR125" s="96"/>
      <c r="DS125" s="96"/>
      <c r="DT125" s="96"/>
      <c r="DU125" s="96"/>
      <c r="DV125" s="96"/>
      <c r="DW125" s="96"/>
      <c r="DX125" s="96"/>
      <c r="DY125" s="96"/>
      <c r="DZ125" s="96"/>
      <c r="EA125" s="96"/>
      <c r="EB125" s="96"/>
      <c r="EC125" s="96"/>
      <c r="ED125" s="96"/>
      <c r="EE125" s="96"/>
      <c r="EF125" s="96"/>
      <c r="EG125" s="96"/>
      <c r="EH125" s="96"/>
      <c r="EI125" s="96"/>
      <c r="EJ125" s="96"/>
      <c r="EK125" s="96"/>
      <c r="EL125" s="96"/>
      <c r="EM125" s="96"/>
      <c r="EN125" s="96"/>
      <c r="EO125" s="96"/>
      <c r="EP125" s="96"/>
      <c r="EQ125" s="96"/>
      <c r="ER125" s="96"/>
      <c r="ES125" s="96"/>
      <c r="ET125" s="96"/>
      <c r="EU125" s="96"/>
      <c r="EV125" s="96"/>
      <c r="EW125" s="96"/>
      <c r="EX125" s="96"/>
      <c r="EY125" s="96"/>
      <c r="EZ125" s="96"/>
      <c r="FA125" s="96"/>
      <c r="FB125" s="96"/>
      <c r="FC125" s="96"/>
      <c r="FD125" s="96"/>
      <c r="FE125" s="96"/>
      <c r="FF125" s="96"/>
      <c r="FG125" s="96"/>
      <c r="FH125" s="96"/>
      <c r="FI125" s="96"/>
      <c r="FJ125" s="96"/>
      <c r="FK125" s="96"/>
      <c r="FL125" s="96"/>
      <c r="FM125" s="96"/>
      <c r="FN125" s="96"/>
      <c r="FO125" s="96"/>
      <c r="FP125" s="96"/>
      <c r="FQ125" s="96"/>
      <c r="FR125" s="96"/>
      <c r="FS125" s="96"/>
      <c r="FT125" s="96"/>
      <c r="FU125" s="96"/>
      <c r="FV125" s="96"/>
      <c r="FW125" s="96"/>
      <c r="FX125" s="96"/>
      <c r="FY125" s="96"/>
      <c r="FZ125" s="96"/>
      <c r="GA125" s="96"/>
      <c r="GB125" s="96"/>
      <c r="GC125" s="96"/>
      <c r="GD125" s="96"/>
      <c r="GE125" s="96"/>
      <c r="GF125" s="96"/>
      <c r="GG125" s="96"/>
      <c r="GH125" s="96"/>
      <c r="GI125" s="96"/>
      <c r="GJ125" s="96"/>
      <c r="GK125" s="96"/>
      <c r="GL125" s="96"/>
      <c r="GM125" s="96"/>
      <c r="GN125" s="96"/>
      <c r="GO125" s="96"/>
      <c r="GP125" s="96"/>
      <c r="GQ125" s="96"/>
      <c r="GR125" s="96"/>
      <c r="GS125" s="96"/>
      <c r="GT125" s="96"/>
      <c r="GU125" s="96"/>
      <c r="GV125" s="96"/>
      <c r="GW125" s="96"/>
      <c r="GX125" s="96"/>
      <c r="GY125" s="96"/>
    </row>
    <row r="126" spans="1:207" s="97" customFormat="1" ht="25.5" customHeight="1">
      <c r="A126" s="425"/>
      <c r="B126" s="445"/>
      <c r="C126" s="448"/>
      <c r="D126" s="451"/>
      <c r="E126" s="487"/>
      <c r="F126" s="455"/>
      <c r="G126" s="96"/>
      <c r="H126" s="96"/>
      <c r="I126" s="96"/>
      <c r="J126" s="96"/>
      <c r="K126" s="96"/>
      <c r="L126" s="96"/>
      <c r="M126" s="96"/>
      <c r="N126" s="96"/>
      <c r="O126" s="96"/>
      <c r="P126" s="96"/>
      <c r="Q126" s="96"/>
      <c r="R126" s="96"/>
      <c r="S126" s="96"/>
      <c r="T126" s="96"/>
      <c r="U126" s="96"/>
      <c r="V126" s="96"/>
      <c r="W126" s="96"/>
      <c r="X126" s="96"/>
      <c r="Y126" s="96"/>
      <c r="Z126" s="96"/>
      <c r="AA126" s="96"/>
      <c r="AB126" s="96"/>
      <c r="AC126" s="96"/>
      <c r="AD126" s="96"/>
      <c r="AE126" s="96"/>
      <c r="AF126" s="96"/>
      <c r="AG126" s="96"/>
      <c r="AH126" s="96"/>
      <c r="AI126" s="96"/>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6"/>
      <c r="DD126" s="96"/>
      <c r="DE126" s="96"/>
      <c r="DF126" s="96"/>
      <c r="DG126" s="96"/>
      <c r="DH126" s="96"/>
      <c r="DI126" s="96"/>
      <c r="DJ126" s="96"/>
      <c r="DK126" s="96"/>
      <c r="DL126" s="96"/>
      <c r="DM126" s="96"/>
      <c r="DN126" s="96"/>
      <c r="DO126" s="96"/>
      <c r="DP126" s="96"/>
      <c r="DQ126" s="96"/>
      <c r="DR126" s="96"/>
      <c r="DS126" s="96"/>
      <c r="DT126" s="96"/>
      <c r="DU126" s="96"/>
      <c r="DV126" s="96"/>
      <c r="DW126" s="96"/>
      <c r="DX126" s="96"/>
      <c r="DY126" s="96"/>
      <c r="DZ126" s="96"/>
      <c r="EA126" s="96"/>
      <c r="EB126" s="96"/>
      <c r="EC126" s="96"/>
      <c r="ED126" s="96"/>
      <c r="EE126" s="96"/>
      <c r="EF126" s="96"/>
      <c r="EG126" s="96"/>
      <c r="EH126" s="96"/>
      <c r="EI126" s="96"/>
      <c r="EJ126" s="96"/>
      <c r="EK126" s="96"/>
      <c r="EL126" s="96"/>
      <c r="EM126" s="96"/>
      <c r="EN126" s="96"/>
      <c r="EO126" s="96"/>
      <c r="EP126" s="96"/>
      <c r="EQ126" s="96"/>
      <c r="ER126" s="96"/>
      <c r="ES126" s="96"/>
      <c r="ET126" s="96"/>
      <c r="EU126" s="96"/>
      <c r="EV126" s="96"/>
      <c r="EW126" s="96"/>
      <c r="EX126" s="96"/>
      <c r="EY126" s="96"/>
      <c r="EZ126" s="96"/>
      <c r="FA126" s="96"/>
      <c r="FB126" s="96"/>
      <c r="FC126" s="96"/>
      <c r="FD126" s="96"/>
      <c r="FE126" s="96"/>
      <c r="FF126" s="96"/>
      <c r="FG126" s="96"/>
      <c r="FH126" s="96"/>
      <c r="FI126" s="96"/>
      <c r="FJ126" s="96"/>
      <c r="FK126" s="96"/>
      <c r="FL126" s="96"/>
      <c r="FM126" s="96"/>
      <c r="FN126" s="96"/>
      <c r="FO126" s="96"/>
      <c r="FP126" s="96"/>
      <c r="FQ126" s="96"/>
      <c r="FR126" s="96"/>
      <c r="FS126" s="96"/>
      <c r="FT126" s="96"/>
      <c r="FU126" s="96"/>
      <c r="FV126" s="96"/>
      <c r="FW126" s="96"/>
      <c r="FX126" s="96"/>
      <c r="FY126" s="96"/>
      <c r="FZ126" s="96"/>
      <c r="GA126" s="96"/>
      <c r="GB126" s="96"/>
      <c r="GC126" s="96"/>
      <c r="GD126" s="96"/>
      <c r="GE126" s="96"/>
      <c r="GF126" s="96"/>
      <c r="GG126" s="96"/>
      <c r="GH126" s="96"/>
      <c r="GI126" s="96"/>
      <c r="GJ126" s="96"/>
      <c r="GK126" s="96"/>
      <c r="GL126" s="96"/>
      <c r="GM126" s="96"/>
      <c r="GN126" s="96"/>
      <c r="GO126" s="96"/>
      <c r="GP126" s="96"/>
      <c r="GQ126" s="96"/>
      <c r="GR126" s="96"/>
      <c r="GS126" s="96"/>
      <c r="GT126" s="96"/>
      <c r="GU126" s="96"/>
      <c r="GV126" s="96"/>
      <c r="GW126" s="96"/>
      <c r="GX126" s="96"/>
      <c r="GY126" s="96"/>
    </row>
    <row r="127" spans="1:207" s="97" customFormat="1" ht="25.5" customHeight="1">
      <c r="A127" s="425"/>
      <c r="B127" s="446"/>
      <c r="C127" s="449"/>
      <c r="D127" s="451"/>
      <c r="E127" s="488"/>
      <c r="F127" s="456"/>
      <c r="G127" s="96"/>
      <c r="H127" s="96"/>
      <c r="I127" s="96"/>
      <c r="J127" s="96"/>
      <c r="K127" s="96"/>
      <c r="L127" s="96"/>
      <c r="M127" s="96"/>
      <c r="N127" s="96"/>
      <c r="O127" s="96"/>
      <c r="P127" s="96"/>
      <c r="Q127" s="96"/>
      <c r="R127" s="96"/>
      <c r="S127" s="96"/>
      <c r="T127" s="96"/>
      <c r="U127" s="96"/>
      <c r="V127" s="96"/>
      <c r="W127" s="96"/>
      <c r="X127" s="96"/>
      <c r="Y127" s="96"/>
      <c r="Z127" s="96"/>
      <c r="AA127" s="96"/>
      <c r="AB127" s="96"/>
      <c r="AC127" s="96"/>
      <c r="AD127" s="96"/>
      <c r="AE127" s="96"/>
      <c r="AF127" s="96"/>
      <c r="AG127" s="96"/>
      <c r="AH127" s="96"/>
      <c r="AI127" s="96"/>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6"/>
      <c r="DD127" s="96"/>
      <c r="DE127" s="96"/>
      <c r="DF127" s="96"/>
      <c r="DG127" s="96"/>
      <c r="DH127" s="96"/>
      <c r="DI127" s="96"/>
      <c r="DJ127" s="96"/>
      <c r="DK127" s="96"/>
      <c r="DL127" s="96"/>
      <c r="DM127" s="96"/>
      <c r="DN127" s="96"/>
      <c r="DO127" s="96"/>
      <c r="DP127" s="96"/>
      <c r="DQ127" s="96"/>
      <c r="DR127" s="96"/>
      <c r="DS127" s="96"/>
      <c r="DT127" s="96"/>
      <c r="DU127" s="96"/>
      <c r="DV127" s="96"/>
      <c r="DW127" s="96"/>
      <c r="DX127" s="96"/>
      <c r="DY127" s="96"/>
      <c r="DZ127" s="96"/>
      <c r="EA127" s="96"/>
      <c r="EB127" s="96"/>
      <c r="EC127" s="96"/>
      <c r="ED127" s="96"/>
      <c r="EE127" s="96"/>
      <c r="EF127" s="96"/>
      <c r="EG127" s="96"/>
      <c r="EH127" s="96"/>
      <c r="EI127" s="96"/>
      <c r="EJ127" s="96"/>
      <c r="EK127" s="96"/>
      <c r="EL127" s="96"/>
      <c r="EM127" s="96"/>
      <c r="EN127" s="96"/>
      <c r="EO127" s="96"/>
      <c r="EP127" s="96"/>
      <c r="EQ127" s="96"/>
      <c r="ER127" s="96"/>
      <c r="ES127" s="96"/>
      <c r="ET127" s="96"/>
      <c r="EU127" s="96"/>
      <c r="EV127" s="96"/>
      <c r="EW127" s="96"/>
      <c r="EX127" s="96"/>
      <c r="EY127" s="96"/>
      <c r="EZ127" s="96"/>
      <c r="FA127" s="96"/>
      <c r="FB127" s="96"/>
      <c r="FC127" s="96"/>
      <c r="FD127" s="96"/>
      <c r="FE127" s="96"/>
      <c r="FF127" s="96"/>
      <c r="FG127" s="96"/>
      <c r="FH127" s="96"/>
      <c r="FI127" s="96"/>
      <c r="FJ127" s="96"/>
      <c r="FK127" s="96"/>
      <c r="FL127" s="96"/>
      <c r="FM127" s="96"/>
      <c r="FN127" s="96"/>
      <c r="FO127" s="96"/>
      <c r="FP127" s="96"/>
      <c r="FQ127" s="96"/>
      <c r="FR127" s="96"/>
      <c r="FS127" s="96"/>
      <c r="FT127" s="96"/>
      <c r="FU127" s="96"/>
      <c r="FV127" s="96"/>
      <c r="FW127" s="96"/>
      <c r="FX127" s="96"/>
      <c r="FY127" s="96"/>
      <c r="FZ127" s="96"/>
      <c r="GA127" s="96"/>
      <c r="GB127" s="96"/>
      <c r="GC127" s="96"/>
      <c r="GD127" s="96"/>
      <c r="GE127" s="96"/>
      <c r="GF127" s="96"/>
      <c r="GG127" s="96"/>
      <c r="GH127" s="96"/>
      <c r="GI127" s="96"/>
      <c r="GJ127" s="96"/>
      <c r="GK127" s="96"/>
      <c r="GL127" s="96"/>
      <c r="GM127" s="96"/>
      <c r="GN127" s="96"/>
      <c r="GO127" s="96"/>
      <c r="GP127" s="96"/>
      <c r="GQ127" s="96"/>
      <c r="GR127" s="96"/>
      <c r="GS127" s="96"/>
      <c r="GT127" s="96"/>
      <c r="GU127" s="96"/>
      <c r="GV127" s="96"/>
      <c r="GW127" s="96"/>
      <c r="GX127" s="96"/>
      <c r="GY127" s="96"/>
    </row>
    <row r="128" spans="1:207" s="97" customFormat="1" ht="23.25" customHeight="1">
      <c r="A128" s="425"/>
      <c r="B128" s="444"/>
      <c r="C128" s="447" t="s">
        <v>476</v>
      </c>
      <c r="D128" s="450" t="s">
        <v>477</v>
      </c>
      <c r="E128" s="486">
        <v>3620000</v>
      </c>
      <c r="F128" s="454">
        <f>E128*2</f>
        <v>7240000</v>
      </c>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6"/>
      <c r="DD128" s="96"/>
      <c r="DE128" s="96"/>
      <c r="DF128" s="96"/>
      <c r="DG128" s="96"/>
      <c r="DH128" s="96"/>
      <c r="DI128" s="96"/>
      <c r="DJ128" s="96"/>
      <c r="DK128" s="96"/>
      <c r="DL128" s="96"/>
      <c r="DM128" s="96"/>
      <c r="DN128" s="96"/>
      <c r="DO128" s="96"/>
      <c r="DP128" s="96"/>
      <c r="DQ128" s="96"/>
      <c r="DR128" s="96"/>
      <c r="DS128" s="96"/>
      <c r="DT128" s="96"/>
      <c r="DU128" s="96"/>
      <c r="DV128" s="96"/>
      <c r="DW128" s="96"/>
      <c r="DX128" s="96"/>
      <c r="DY128" s="96"/>
      <c r="DZ128" s="96"/>
      <c r="EA128" s="96"/>
      <c r="EB128" s="96"/>
      <c r="EC128" s="96"/>
      <c r="ED128" s="96"/>
      <c r="EE128" s="96"/>
      <c r="EF128" s="96"/>
      <c r="EG128" s="96"/>
      <c r="EH128" s="96"/>
      <c r="EI128" s="96"/>
      <c r="EJ128" s="96"/>
      <c r="EK128" s="96"/>
      <c r="EL128" s="96"/>
      <c r="EM128" s="96"/>
      <c r="EN128" s="96"/>
      <c r="EO128" s="96"/>
      <c r="EP128" s="96"/>
      <c r="EQ128" s="96"/>
      <c r="ER128" s="96"/>
      <c r="ES128" s="96"/>
      <c r="ET128" s="96"/>
      <c r="EU128" s="96"/>
      <c r="EV128" s="96"/>
      <c r="EW128" s="96"/>
      <c r="EX128" s="96"/>
      <c r="EY128" s="96"/>
      <c r="EZ128" s="96"/>
      <c r="FA128" s="96"/>
      <c r="FB128" s="96"/>
      <c r="FC128" s="96"/>
      <c r="FD128" s="96"/>
      <c r="FE128" s="96"/>
      <c r="FF128" s="96"/>
      <c r="FG128" s="96"/>
      <c r="FH128" s="96"/>
      <c r="FI128" s="96"/>
      <c r="FJ128" s="96"/>
      <c r="FK128" s="96"/>
      <c r="FL128" s="96"/>
      <c r="FM128" s="96"/>
      <c r="FN128" s="96"/>
      <c r="FO128" s="96"/>
      <c r="FP128" s="96"/>
      <c r="FQ128" s="96"/>
      <c r="FR128" s="96"/>
      <c r="FS128" s="96"/>
      <c r="FT128" s="96"/>
      <c r="FU128" s="96"/>
      <c r="FV128" s="96"/>
      <c r="FW128" s="96"/>
      <c r="FX128" s="96"/>
      <c r="FY128" s="96"/>
      <c r="FZ128" s="96"/>
      <c r="GA128" s="96"/>
      <c r="GB128" s="96"/>
      <c r="GC128" s="96"/>
      <c r="GD128" s="96"/>
      <c r="GE128" s="96"/>
      <c r="GF128" s="96"/>
      <c r="GG128" s="96"/>
      <c r="GH128" s="96"/>
      <c r="GI128" s="96"/>
      <c r="GJ128" s="96"/>
      <c r="GK128" s="96"/>
      <c r="GL128" s="96"/>
      <c r="GM128" s="96"/>
      <c r="GN128" s="96"/>
      <c r="GO128" s="96"/>
      <c r="GP128" s="96"/>
      <c r="GQ128" s="96"/>
      <c r="GR128" s="96"/>
      <c r="GS128" s="96"/>
      <c r="GT128" s="96"/>
      <c r="GU128" s="96"/>
      <c r="GV128" s="96"/>
      <c r="GW128" s="96"/>
      <c r="GX128" s="96"/>
      <c r="GY128" s="96"/>
    </row>
    <row r="129" spans="1:207" s="97" customFormat="1" ht="23.25" customHeight="1">
      <c r="A129" s="425"/>
      <c r="B129" s="445"/>
      <c r="C129" s="448"/>
      <c r="D129" s="451"/>
      <c r="E129" s="487"/>
      <c r="F129" s="455"/>
      <c r="G129" s="96"/>
      <c r="H129" s="96"/>
      <c r="I129" s="96"/>
      <c r="J129" s="96"/>
      <c r="K129" s="96"/>
      <c r="L129" s="96"/>
      <c r="M129" s="96"/>
      <c r="N129" s="96"/>
      <c r="O129" s="96"/>
      <c r="P129" s="96"/>
      <c r="Q129" s="96"/>
      <c r="R129" s="96"/>
      <c r="S129" s="96"/>
      <c r="T129" s="96"/>
      <c r="U129" s="96"/>
      <c r="V129" s="96"/>
      <c r="W129" s="96"/>
      <c r="X129" s="96"/>
      <c r="Y129" s="96"/>
      <c r="Z129" s="96"/>
      <c r="AA129" s="96"/>
      <c r="AB129" s="96"/>
      <c r="AC129" s="96"/>
      <c r="AD129" s="96"/>
      <c r="AE129" s="96"/>
      <c r="AF129" s="96"/>
      <c r="AG129" s="96"/>
      <c r="AH129" s="96"/>
      <c r="AI129" s="96"/>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6"/>
      <c r="DD129" s="96"/>
      <c r="DE129" s="96"/>
      <c r="DF129" s="96"/>
      <c r="DG129" s="96"/>
      <c r="DH129" s="96"/>
      <c r="DI129" s="96"/>
      <c r="DJ129" s="96"/>
      <c r="DK129" s="96"/>
      <c r="DL129" s="96"/>
      <c r="DM129" s="96"/>
      <c r="DN129" s="96"/>
      <c r="DO129" s="96"/>
      <c r="DP129" s="96"/>
      <c r="DQ129" s="96"/>
      <c r="DR129" s="96"/>
      <c r="DS129" s="96"/>
      <c r="DT129" s="96"/>
      <c r="DU129" s="96"/>
      <c r="DV129" s="96"/>
      <c r="DW129" s="96"/>
      <c r="DX129" s="96"/>
      <c r="DY129" s="96"/>
      <c r="DZ129" s="96"/>
      <c r="EA129" s="96"/>
      <c r="EB129" s="96"/>
      <c r="EC129" s="96"/>
      <c r="ED129" s="96"/>
      <c r="EE129" s="96"/>
      <c r="EF129" s="96"/>
      <c r="EG129" s="96"/>
      <c r="EH129" s="96"/>
      <c r="EI129" s="96"/>
      <c r="EJ129" s="96"/>
      <c r="EK129" s="96"/>
      <c r="EL129" s="96"/>
      <c r="EM129" s="96"/>
      <c r="EN129" s="96"/>
      <c r="EO129" s="96"/>
      <c r="EP129" s="96"/>
      <c r="EQ129" s="96"/>
      <c r="ER129" s="96"/>
      <c r="ES129" s="96"/>
      <c r="ET129" s="96"/>
      <c r="EU129" s="96"/>
      <c r="EV129" s="96"/>
      <c r="EW129" s="96"/>
      <c r="EX129" s="96"/>
      <c r="EY129" s="96"/>
      <c r="EZ129" s="96"/>
      <c r="FA129" s="96"/>
      <c r="FB129" s="96"/>
      <c r="FC129" s="96"/>
      <c r="FD129" s="96"/>
      <c r="FE129" s="96"/>
      <c r="FF129" s="96"/>
      <c r="FG129" s="96"/>
      <c r="FH129" s="96"/>
      <c r="FI129" s="96"/>
      <c r="FJ129" s="96"/>
      <c r="FK129" s="96"/>
      <c r="FL129" s="96"/>
      <c r="FM129" s="96"/>
      <c r="FN129" s="96"/>
      <c r="FO129" s="96"/>
      <c r="FP129" s="96"/>
      <c r="FQ129" s="96"/>
      <c r="FR129" s="96"/>
      <c r="FS129" s="96"/>
      <c r="FT129" s="96"/>
      <c r="FU129" s="96"/>
      <c r="FV129" s="96"/>
      <c r="FW129" s="96"/>
      <c r="FX129" s="96"/>
      <c r="FY129" s="96"/>
      <c r="FZ129" s="96"/>
      <c r="GA129" s="96"/>
      <c r="GB129" s="96"/>
      <c r="GC129" s="96"/>
      <c r="GD129" s="96"/>
      <c r="GE129" s="96"/>
      <c r="GF129" s="96"/>
      <c r="GG129" s="96"/>
      <c r="GH129" s="96"/>
      <c r="GI129" s="96"/>
      <c r="GJ129" s="96"/>
      <c r="GK129" s="96"/>
      <c r="GL129" s="96"/>
      <c r="GM129" s="96"/>
      <c r="GN129" s="96"/>
      <c r="GO129" s="96"/>
      <c r="GP129" s="96"/>
      <c r="GQ129" s="96"/>
      <c r="GR129" s="96"/>
      <c r="GS129" s="96"/>
      <c r="GT129" s="96"/>
      <c r="GU129" s="96"/>
      <c r="GV129" s="96"/>
      <c r="GW129" s="96"/>
      <c r="GX129" s="96"/>
      <c r="GY129" s="96"/>
    </row>
    <row r="130" spans="1:207" s="97" customFormat="1" ht="23.25" customHeight="1">
      <c r="A130" s="425"/>
      <c r="B130" s="445"/>
      <c r="C130" s="448"/>
      <c r="D130" s="451"/>
      <c r="E130" s="487"/>
      <c r="F130" s="455"/>
      <c r="G130" s="96"/>
      <c r="H130" s="96"/>
      <c r="I130" s="96"/>
      <c r="J130" s="96"/>
      <c r="K130" s="96"/>
      <c r="L130" s="96"/>
      <c r="M130" s="96"/>
      <c r="N130" s="96"/>
      <c r="O130" s="96"/>
      <c r="P130" s="96"/>
      <c r="Q130" s="96"/>
      <c r="R130" s="96"/>
      <c r="S130" s="96"/>
      <c r="T130" s="96"/>
      <c r="U130" s="96"/>
      <c r="V130" s="96"/>
      <c r="W130" s="96"/>
      <c r="X130" s="96"/>
      <c r="Y130" s="96"/>
      <c r="Z130" s="96"/>
      <c r="AA130" s="96"/>
      <c r="AB130" s="96"/>
      <c r="AC130" s="96"/>
      <c r="AD130" s="96"/>
      <c r="AE130" s="96"/>
      <c r="AF130" s="96"/>
      <c r="AG130" s="96"/>
      <c r="AH130" s="96"/>
      <c r="AI130" s="96"/>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6"/>
      <c r="DD130" s="96"/>
      <c r="DE130" s="96"/>
      <c r="DF130" s="96"/>
      <c r="DG130" s="96"/>
      <c r="DH130" s="96"/>
      <c r="DI130" s="96"/>
      <c r="DJ130" s="96"/>
      <c r="DK130" s="96"/>
      <c r="DL130" s="96"/>
      <c r="DM130" s="96"/>
      <c r="DN130" s="96"/>
      <c r="DO130" s="96"/>
      <c r="DP130" s="96"/>
      <c r="DQ130" s="96"/>
      <c r="DR130" s="96"/>
      <c r="DS130" s="96"/>
      <c r="DT130" s="96"/>
      <c r="DU130" s="96"/>
      <c r="DV130" s="96"/>
      <c r="DW130" s="96"/>
      <c r="DX130" s="96"/>
      <c r="DY130" s="96"/>
      <c r="DZ130" s="96"/>
      <c r="EA130" s="96"/>
      <c r="EB130" s="96"/>
      <c r="EC130" s="96"/>
      <c r="ED130" s="96"/>
      <c r="EE130" s="96"/>
      <c r="EF130" s="96"/>
      <c r="EG130" s="96"/>
      <c r="EH130" s="96"/>
      <c r="EI130" s="96"/>
      <c r="EJ130" s="96"/>
      <c r="EK130" s="96"/>
      <c r="EL130" s="96"/>
      <c r="EM130" s="96"/>
      <c r="EN130" s="96"/>
      <c r="EO130" s="96"/>
      <c r="EP130" s="96"/>
      <c r="EQ130" s="96"/>
      <c r="ER130" s="96"/>
      <c r="ES130" s="96"/>
      <c r="ET130" s="96"/>
      <c r="EU130" s="96"/>
      <c r="EV130" s="96"/>
      <c r="EW130" s="96"/>
      <c r="EX130" s="96"/>
      <c r="EY130" s="96"/>
      <c r="EZ130" s="96"/>
      <c r="FA130" s="96"/>
      <c r="FB130" s="96"/>
      <c r="FC130" s="96"/>
      <c r="FD130" s="96"/>
      <c r="FE130" s="96"/>
      <c r="FF130" s="96"/>
      <c r="FG130" s="96"/>
      <c r="FH130" s="96"/>
      <c r="FI130" s="96"/>
      <c r="FJ130" s="96"/>
      <c r="FK130" s="96"/>
      <c r="FL130" s="96"/>
      <c r="FM130" s="96"/>
      <c r="FN130" s="96"/>
      <c r="FO130" s="96"/>
      <c r="FP130" s="96"/>
      <c r="FQ130" s="96"/>
      <c r="FR130" s="96"/>
      <c r="FS130" s="96"/>
      <c r="FT130" s="96"/>
      <c r="FU130" s="96"/>
      <c r="FV130" s="96"/>
      <c r="FW130" s="96"/>
      <c r="FX130" s="96"/>
      <c r="FY130" s="96"/>
      <c r="FZ130" s="96"/>
      <c r="GA130" s="96"/>
      <c r="GB130" s="96"/>
      <c r="GC130" s="96"/>
      <c r="GD130" s="96"/>
      <c r="GE130" s="96"/>
      <c r="GF130" s="96"/>
      <c r="GG130" s="96"/>
      <c r="GH130" s="96"/>
      <c r="GI130" s="96"/>
      <c r="GJ130" s="96"/>
      <c r="GK130" s="96"/>
      <c r="GL130" s="96"/>
      <c r="GM130" s="96"/>
      <c r="GN130" s="96"/>
      <c r="GO130" s="96"/>
      <c r="GP130" s="96"/>
      <c r="GQ130" s="96"/>
      <c r="GR130" s="96"/>
      <c r="GS130" s="96"/>
      <c r="GT130" s="96"/>
      <c r="GU130" s="96"/>
      <c r="GV130" s="96"/>
      <c r="GW130" s="96"/>
      <c r="GX130" s="96"/>
      <c r="GY130" s="96"/>
    </row>
    <row r="131" spans="1:207" s="97" customFormat="1" ht="23.25" customHeight="1">
      <c r="A131" s="425"/>
      <c r="B131" s="445"/>
      <c r="C131" s="448"/>
      <c r="D131" s="451"/>
      <c r="E131" s="487"/>
      <c r="F131" s="455"/>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6"/>
      <c r="DD131" s="96"/>
      <c r="DE131" s="96"/>
      <c r="DF131" s="96"/>
      <c r="DG131" s="96"/>
      <c r="DH131" s="96"/>
      <c r="DI131" s="96"/>
      <c r="DJ131" s="96"/>
      <c r="DK131" s="96"/>
      <c r="DL131" s="96"/>
      <c r="DM131" s="96"/>
      <c r="DN131" s="96"/>
      <c r="DO131" s="96"/>
      <c r="DP131" s="96"/>
      <c r="DQ131" s="96"/>
      <c r="DR131" s="96"/>
      <c r="DS131" s="96"/>
      <c r="DT131" s="96"/>
      <c r="DU131" s="96"/>
      <c r="DV131" s="96"/>
      <c r="DW131" s="96"/>
      <c r="DX131" s="96"/>
      <c r="DY131" s="96"/>
      <c r="DZ131" s="96"/>
      <c r="EA131" s="96"/>
      <c r="EB131" s="96"/>
      <c r="EC131" s="96"/>
      <c r="ED131" s="96"/>
      <c r="EE131" s="96"/>
      <c r="EF131" s="96"/>
      <c r="EG131" s="96"/>
      <c r="EH131" s="96"/>
      <c r="EI131" s="96"/>
      <c r="EJ131" s="96"/>
      <c r="EK131" s="96"/>
      <c r="EL131" s="96"/>
      <c r="EM131" s="96"/>
      <c r="EN131" s="96"/>
      <c r="EO131" s="96"/>
      <c r="EP131" s="96"/>
      <c r="EQ131" s="96"/>
      <c r="ER131" s="96"/>
      <c r="ES131" s="96"/>
      <c r="ET131" s="96"/>
      <c r="EU131" s="96"/>
      <c r="EV131" s="96"/>
      <c r="EW131" s="96"/>
      <c r="EX131" s="96"/>
      <c r="EY131" s="96"/>
      <c r="EZ131" s="96"/>
      <c r="FA131" s="96"/>
      <c r="FB131" s="96"/>
      <c r="FC131" s="96"/>
      <c r="FD131" s="96"/>
      <c r="FE131" s="96"/>
      <c r="FF131" s="96"/>
      <c r="FG131" s="96"/>
      <c r="FH131" s="96"/>
      <c r="FI131" s="96"/>
      <c r="FJ131" s="96"/>
      <c r="FK131" s="96"/>
      <c r="FL131" s="96"/>
      <c r="FM131" s="96"/>
      <c r="FN131" s="96"/>
      <c r="FO131" s="96"/>
      <c r="FP131" s="96"/>
      <c r="FQ131" s="96"/>
      <c r="FR131" s="96"/>
      <c r="FS131" s="96"/>
      <c r="FT131" s="96"/>
      <c r="FU131" s="96"/>
      <c r="FV131" s="96"/>
      <c r="FW131" s="96"/>
      <c r="FX131" s="96"/>
      <c r="FY131" s="96"/>
      <c r="FZ131" s="96"/>
      <c r="GA131" s="96"/>
      <c r="GB131" s="96"/>
      <c r="GC131" s="96"/>
      <c r="GD131" s="96"/>
      <c r="GE131" s="96"/>
      <c r="GF131" s="96"/>
      <c r="GG131" s="96"/>
      <c r="GH131" s="96"/>
      <c r="GI131" s="96"/>
      <c r="GJ131" s="96"/>
      <c r="GK131" s="96"/>
      <c r="GL131" s="96"/>
      <c r="GM131" s="96"/>
      <c r="GN131" s="96"/>
      <c r="GO131" s="96"/>
      <c r="GP131" s="96"/>
      <c r="GQ131" s="96"/>
      <c r="GR131" s="96"/>
      <c r="GS131" s="96"/>
      <c r="GT131" s="96"/>
      <c r="GU131" s="96"/>
      <c r="GV131" s="96"/>
      <c r="GW131" s="96"/>
      <c r="GX131" s="96"/>
      <c r="GY131" s="96"/>
    </row>
    <row r="132" spans="1:207" s="97" customFormat="1" ht="23.25" customHeight="1">
      <c r="A132" s="425"/>
      <c r="B132" s="445"/>
      <c r="C132" s="448"/>
      <c r="D132" s="451"/>
      <c r="E132" s="487"/>
      <c r="F132" s="455"/>
      <c r="G132" s="96"/>
      <c r="H132" s="96"/>
      <c r="I132" s="96"/>
      <c r="J132" s="96"/>
      <c r="K132" s="96"/>
      <c r="L132" s="96"/>
      <c r="M132" s="96"/>
      <c r="N132" s="96"/>
      <c r="O132" s="96"/>
      <c r="P132" s="96"/>
      <c r="Q132" s="96"/>
      <c r="R132" s="96"/>
      <c r="S132" s="96"/>
      <c r="T132" s="96"/>
      <c r="U132" s="96"/>
      <c r="V132" s="96"/>
      <c r="W132" s="96"/>
      <c r="X132" s="96"/>
      <c r="Y132" s="96"/>
      <c r="Z132" s="96"/>
      <c r="AA132" s="96"/>
      <c r="AB132" s="96"/>
      <c r="AC132" s="96"/>
      <c r="AD132" s="96"/>
      <c r="AE132" s="96"/>
      <c r="AF132" s="96"/>
      <c r="AG132" s="96"/>
      <c r="AH132" s="96"/>
      <c r="AI132" s="96"/>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6"/>
      <c r="DD132" s="96"/>
      <c r="DE132" s="96"/>
      <c r="DF132" s="96"/>
      <c r="DG132" s="96"/>
      <c r="DH132" s="96"/>
      <c r="DI132" s="96"/>
      <c r="DJ132" s="96"/>
      <c r="DK132" s="96"/>
      <c r="DL132" s="96"/>
      <c r="DM132" s="96"/>
      <c r="DN132" s="96"/>
      <c r="DO132" s="96"/>
      <c r="DP132" s="96"/>
      <c r="DQ132" s="96"/>
      <c r="DR132" s="96"/>
      <c r="DS132" s="96"/>
      <c r="DT132" s="96"/>
      <c r="DU132" s="96"/>
      <c r="DV132" s="96"/>
      <c r="DW132" s="96"/>
      <c r="DX132" s="96"/>
      <c r="DY132" s="96"/>
      <c r="DZ132" s="96"/>
      <c r="EA132" s="96"/>
      <c r="EB132" s="96"/>
      <c r="EC132" s="96"/>
      <c r="ED132" s="96"/>
      <c r="EE132" s="96"/>
      <c r="EF132" s="96"/>
      <c r="EG132" s="96"/>
      <c r="EH132" s="96"/>
      <c r="EI132" s="96"/>
      <c r="EJ132" s="96"/>
      <c r="EK132" s="96"/>
      <c r="EL132" s="96"/>
      <c r="EM132" s="96"/>
      <c r="EN132" s="96"/>
      <c r="EO132" s="96"/>
      <c r="EP132" s="96"/>
      <c r="EQ132" s="96"/>
      <c r="ER132" s="96"/>
      <c r="ES132" s="96"/>
      <c r="ET132" s="96"/>
      <c r="EU132" s="96"/>
      <c r="EV132" s="96"/>
      <c r="EW132" s="96"/>
      <c r="EX132" s="96"/>
      <c r="EY132" s="96"/>
      <c r="EZ132" s="96"/>
      <c r="FA132" s="96"/>
      <c r="FB132" s="96"/>
      <c r="FC132" s="96"/>
      <c r="FD132" s="96"/>
      <c r="FE132" s="96"/>
      <c r="FF132" s="96"/>
      <c r="FG132" s="96"/>
      <c r="FH132" s="96"/>
      <c r="FI132" s="96"/>
      <c r="FJ132" s="96"/>
      <c r="FK132" s="96"/>
      <c r="FL132" s="96"/>
      <c r="FM132" s="96"/>
      <c r="FN132" s="96"/>
      <c r="FO132" s="96"/>
      <c r="FP132" s="96"/>
      <c r="FQ132" s="96"/>
      <c r="FR132" s="96"/>
      <c r="FS132" s="96"/>
      <c r="FT132" s="96"/>
      <c r="FU132" s="96"/>
      <c r="FV132" s="96"/>
      <c r="FW132" s="96"/>
      <c r="FX132" s="96"/>
      <c r="FY132" s="96"/>
      <c r="FZ132" s="96"/>
      <c r="GA132" s="96"/>
      <c r="GB132" s="96"/>
      <c r="GC132" s="96"/>
      <c r="GD132" s="96"/>
      <c r="GE132" s="96"/>
      <c r="GF132" s="96"/>
      <c r="GG132" s="96"/>
      <c r="GH132" s="96"/>
      <c r="GI132" s="96"/>
      <c r="GJ132" s="96"/>
      <c r="GK132" s="96"/>
      <c r="GL132" s="96"/>
      <c r="GM132" s="96"/>
      <c r="GN132" s="96"/>
      <c r="GO132" s="96"/>
      <c r="GP132" s="96"/>
      <c r="GQ132" s="96"/>
      <c r="GR132" s="96"/>
      <c r="GS132" s="96"/>
      <c r="GT132" s="96"/>
      <c r="GU132" s="96"/>
      <c r="GV132" s="96"/>
      <c r="GW132" s="96"/>
      <c r="GX132" s="96"/>
      <c r="GY132" s="96"/>
    </row>
    <row r="133" spans="1:207" s="97" customFormat="1" ht="23.25" customHeight="1">
      <c r="A133" s="425"/>
      <c r="B133" s="445"/>
      <c r="C133" s="448"/>
      <c r="D133" s="451"/>
      <c r="E133" s="487"/>
      <c r="F133" s="455"/>
      <c r="G133" s="96"/>
      <c r="H133" s="96"/>
      <c r="I133" s="96"/>
      <c r="J133" s="96"/>
      <c r="K133" s="96"/>
      <c r="L133" s="96"/>
      <c r="M133" s="96"/>
      <c r="N133" s="96"/>
      <c r="O133" s="96"/>
      <c r="P133" s="96"/>
      <c r="Q133" s="96"/>
      <c r="R133" s="96"/>
      <c r="S133" s="96"/>
      <c r="T133" s="96"/>
      <c r="U133" s="96"/>
      <c r="V133" s="96"/>
      <c r="W133" s="96"/>
      <c r="X133" s="96"/>
      <c r="Y133" s="96"/>
      <c r="Z133" s="96"/>
      <c r="AA133" s="96"/>
      <c r="AB133" s="96"/>
      <c r="AC133" s="96"/>
      <c r="AD133" s="96"/>
      <c r="AE133" s="96"/>
      <c r="AF133" s="96"/>
      <c r="AG133" s="96"/>
      <c r="AH133" s="96"/>
      <c r="AI133" s="96"/>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6"/>
      <c r="DD133" s="96"/>
      <c r="DE133" s="96"/>
      <c r="DF133" s="96"/>
      <c r="DG133" s="96"/>
      <c r="DH133" s="96"/>
      <c r="DI133" s="96"/>
      <c r="DJ133" s="96"/>
      <c r="DK133" s="96"/>
      <c r="DL133" s="96"/>
      <c r="DM133" s="96"/>
      <c r="DN133" s="96"/>
      <c r="DO133" s="96"/>
      <c r="DP133" s="96"/>
      <c r="DQ133" s="96"/>
      <c r="DR133" s="96"/>
      <c r="DS133" s="96"/>
      <c r="DT133" s="96"/>
      <c r="DU133" s="96"/>
      <c r="DV133" s="96"/>
      <c r="DW133" s="96"/>
      <c r="DX133" s="96"/>
      <c r="DY133" s="96"/>
      <c r="DZ133" s="96"/>
      <c r="EA133" s="96"/>
      <c r="EB133" s="96"/>
      <c r="EC133" s="96"/>
      <c r="ED133" s="96"/>
      <c r="EE133" s="96"/>
      <c r="EF133" s="96"/>
      <c r="EG133" s="96"/>
      <c r="EH133" s="96"/>
      <c r="EI133" s="96"/>
      <c r="EJ133" s="96"/>
      <c r="EK133" s="96"/>
      <c r="EL133" s="96"/>
      <c r="EM133" s="96"/>
      <c r="EN133" s="96"/>
      <c r="EO133" s="96"/>
      <c r="EP133" s="96"/>
      <c r="EQ133" s="96"/>
      <c r="ER133" s="96"/>
      <c r="ES133" s="96"/>
      <c r="ET133" s="96"/>
      <c r="EU133" s="96"/>
      <c r="EV133" s="96"/>
      <c r="EW133" s="96"/>
      <c r="EX133" s="96"/>
      <c r="EY133" s="96"/>
      <c r="EZ133" s="96"/>
      <c r="FA133" s="96"/>
      <c r="FB133" s="96"/>
      <c r="FC133" s="96"/>
      <c r="FD133" s="96"/>
      <c r="FE133" s="96"/>
      <c r="FF133" s="96"/>
      <c r="FG133" s="96"/>
      <c r="FH133" s="96"/>
      <c r="FI133" s="96"/>
      <c r="FJ133" s="96"/>
      <c r="FK133" s="96"/>
      <c r="FL133" s="96"/>
      <c r="FM133" s="96"/>
      <c r="FN133" s="96"/>
      <c r="FO133" s="96"/>
      <c r="FP133" s="96"/>
      <c r="FQ133" s="96"/>
      <c r="FR133" s="96"/>
      <c r="FS133" s="96"/>
      <c r="FT133" s="96"/>
      <c r="FU133" s="96"/>
      <c r="FV133" s="96"/>
      <c r="FW133" s="96"/>
      <c r="FX133" s="96"/>
      <c r="FY133" s="96"/>
      <c r="FZ133" s="96"/>
      <c r="GA133" s="96"/>
      <c r="GB133" s="96"/>
      <c r="GC133" s="96"/>
      <c r="GD133" s="96"/>
      <c r="GE133" s="96"/>
      <c r="GF133" s="96"/>
      <c r="GG133" s="96"/>
      <c r="GH133" s="96"/>
      <c r="GI133" s="96"/>
      <c r="GJ133" s="96"/>
      <c r="GK133" s="96"/>
      <c r="GL133" s="96"/>
      <c r="GM133" s="96"/>
      <c r="GN133" s="96"/>
      <c r="GO133" s="96"/>
      <c r="GP133" s="96"/>
      <c r="GQ133" s="96"/>
      <c r="GR133" s="96"/>
      <c r="GS133" s="96"/>
      <c r="GT133" s="96"/>
      <c r="GU133" s="96"/>
      <c r="GV133" s="96"/>
      <c r="GW133" s="96"/>
      <c r="GX133" s="96"/>
      <c r="GY133" s="96"/>
    </row>
    <row r="134" spans="1:207" s="97" customFormat="1" ht="23.25" customHeight="1">
      <c r="A134" s="425"/>
      <c r="B134" s="445"/>
      <c r="C134" s="448"/>
      <c r="D134" s="451"/>
      <c r="E134" s="487"/>
      <c r="F134" s="455"/>
      <c r="G134" s="96"/>
      <c r="H134" s="96"/>
      <c r="I134" s="96"/>
      <c r="J134"/>
      <c r="K134" s="96"/>
      <c r="L134" s="96"/>
      <c r="M134" s="96"/>
      <c r="N134" s="96"/>
      <c r="O134" s="96"/>
      <c r="P134" s="96"/>
      <c r="Q134" s="96"/>
      <c r="R134" s="96"/>
      <c r="S134" s="96"/>
      <c r="T134" s="96"/>
      <c r="U134" s="96"/>
      <c r="V134" s="96"/>
      <c r="W134" s="96"/>
      <c r="X134" s="96"/>
      <c r="Y134" s="96"/>
      <c r="Z134" s="96"/>
      <c r="AA134" s="96"/>
      <c r="AB134" s="96"/>
      <c r="AC134" s="96"/>
      <c r="AD134" s="96"/>
      <c r="AE134" s="96"/>
      <c r="AF134" s="96"/>
      <c r="AG134" s="96"/>
      <c r="AH134" s="96"/>
      <c r="AI134" s="96"/>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6"/>
      <c r="DD134" s="96"/>
      <c r="DE134" s="96"/>
      <c r="DF134" s="96"/>
      <c r="DG134" s="96"/>
      <c r="DH134" s="96"/>
      <c r="DI134" s="96"/>
      <c r="DJ134" s="96"/>
      <c r="DK134" s="96"/>
      <c r="DL134" s="96"/>
      <c r="DM134" s="96"/>
      <c r="DN134" s="96"/>
      <c r="DO134" s="96"/>
      <c r="DP134" s="96"/>
      <c r="DQ134" s="96"/>
      <c r="DR134" s="96"/>
      <c r="DS134" s="96"/>
      <c r="DT134" s="96"/>
      <c r="DU134" s="96"/>
      <c r="DV134" s="96"/>
      <c r="DW134" s="96"/>
      <c r="DX134" s="96"/>
      <c r="DY134" s="96"/>
      <c r="DZ134" s="96"/>
      <c r="EA134" s="96"/>
      <c r="EB134" s="96"/>
      <c r="EC134" s="96"/>
      <c r="ED134" s="96"/>
      <c r="EE134" s="96"/>
      <c r="EF134" s="96"/>
      <c r="EG134" s="96"/>
      <c r="EH134" s="96"/>
      <c r="EI134" s="96"/>
      <c r="EJ134" s="96"/>
      <c r="EK134" s="96"/>
      <c r="EL134" s="96"/>
      <c r="EM134" s="96"/>
      <c r="EN134" s="96"/>
      <c r="EO134" s="96"/>
      <c r="EP134" s="96"/>
      <c r="EQ134" s="96"/>
      <c r="ER134" s="96"/>
      <c r="ES134" s="96"/>
      <c r="ET134" s="96"/>
      <c r="EU134" s="96"/>
      <c r="EV134" s="96"/>
      <c r="EW134" s="96"/>
      <c r="EX134" s="96"/>
      <c r="EY134" s="96"/>
      <c r="EZ134" s="96"/>
      <c r="FA134" s="96"/>
      <c r="FB134" s="96"/>
      <c r="FC134" s="96"/>
      <c r="FD134" s="96"/>
      <c r="FE134" s="96"/>
      <c r="FF134" s="96"/>
      <c r="FG134" s="96"/>
      <c r="FH134" s="96"/>
      <c r="FI134" s="96"/>
      <c r="FJ134" s="96"/>
      <c r="FK134" s="96"/>
      <c r="FL134" s="96"/>
      <c r="FM134" s="96"/>
      <c r="FN134" s="96"/>
      <c r="FO134" s="96"/>
      <c r="FP134" s="96"/>
      <c r="FQ134" s="96"/>
      <c r="FR134" s="96"/>
      <c r="FS134" s="96"/>
      <c r="FT134" s="96"/>
      <c r="FU134" s="96"/>
      <c r="FV134" s="96"/>
      <c r="FW134" s="96"/>
      <c r="FX134" s="96"/>
      <c r="FY134" s="96"/>
      <c r="FZ134" s="96"/>
      <c r="GA134" s="96"/>
      <c r="GB134" s="96"/>
      <c r="GC134" s="96"/>
      <c r="GD134" s="96"/>
      <c r="GE134" s="96"/>
      <c r="GF134" s="96"/>
      <c r="GG134" s="96"/>
      <c r="GH134" s="96"/>
      <c r="GI134" s="96"/>
      <c r="GJ134" s="96"/>
      <c r="GK134" s="96"/>
      <c r="GL134" s="96"/>
      <c r="GM134" s="96"/>
      <c r="GN134" s="96"/>
      <c r="GO134" s="96"/>
      <c r="GP134" s="96"/>
      <c r="GQ134" s="96"/>
      <c r="GR134" s="96"/>
      <c r="GS134" s="96"/>
      <c r="GT134" s="96"/>
      <c r="GU134" s="96"/>
      <c r="GV134" s="96"/>
      <c r="GW134" s="96"/>
      <c r="GX134" s="96"/>
      <c r="GY134" s="96"/>
    </row>
    <row r="135" spans="1:207" s="97" customFormat="1" ht="23.25" customHeight="1">
      <c r="A135" s="425"/>
      <c r="B135" s="445"/>
      <c r="C135" s="448"/>
      <c r="D135" s="451"/>
      <c r="E135" s="487"/>
      <c r="F135" s="455"/>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6"/>
      <c r="DD135" s="96"/>
      <c r="DE135" s="96"/>
      <c r="DF135" s="96"/>
      <c r="DG135" s="96"/>
      <c r="DH135" s="96"/>
      <c r="DI135" s="96"/>
      <c r="DJ135" s="96"/>
      <c r="DK135" s="96"/>
      <c r="DL135" s="96"/>
      <c r="DM135" s="96"/>
      <c r="DN135" s="96"/>
      <c r="DO135" s="96"/>
      <c r="DP135" s="96"/>
      <c r="DQ135" s="96"/>
      <c r="DR135" s="96"/>
      <c r="DS135" s="96"/>
      <c r="DT135" s="96"/>
      <c r="DU135" s="96"/>
      <c r="DV135" s="96"/>
      <c r="DW135" s="96"/>
      <c r="DX135" s="96"/>
      <c r="DY135" s="96"/>
      <c r="DZ135" s="96"/>
      <c r="EA135" s="96"/>
      <c r="EB135" s="96"/>
      <c r="EC135" s="96"/>
      <c r="ED135" s="96"/>
      <c r="EE135" s="96"/>
      <c r="EF135" s="96"/>
      <c r="EG135" s="96"/>
      <c r="EH135" s="96"/>
      <c r="EI135" s="96"/>
      <c r="EJ135" s="96"/>
      <c r="EK135" s="96"/>
      <c r="EL135" s="96"/>
      <c r="EM135" s="96"/>
      <c r="EN135" s="96"/>
      <c r="EO135" s="96"/>
      <c r="EP135" s="96"/>
      <c r="EQ135" s="96"/>
      <c r="ER135" s="96"/>
      <c r="ES135" s="96"/>
      <c r="ET135" s="96"/>
      <c r="EU135" s="96"/>
      <c r="EV135" s="96"/>
      <c r="EW135" s="96"/>
      <c r="EX135" s="96"/>
      <c r="EY135" s="96"/>
      <c r="EZ135" s="96"/>
      <c r="FA135" s="96"/>
      <c r="FB135" s="96"/>
      <c r="FC135" s="96"/>
      <c r="FD135" s="96"/>
      <c r="FE135" s="96"/>
      <c r="FF135" s="96"/>
      <c r="FG135" s="96"/>
      <c r="FH135" s="96"/>
      <c r="FI135" s="96"/>
      <c r="FJ135" s="96"/>
      <c r="FK135" s="96"/>
      <c r="FL135" s="96"/>
      <c r="FM135" s="96"/>
      <c r="FN135" s="96"/>
      <c r="FO135" s="96"/>
      <c r="FP135" s="96"/>
      <c r="FQ135" s="96"/>
      <c r="FR135" s="96"/>
      <c r="FS135" s="96"/>
      <c r="FT135" s="96"/>
      <c r="FU135" s="96"/>
      <c r="FV135" s="96"/>
      <c r="FW135" s="96"/>
      <c r="FX135" s="96"/>
      <c r="FY135" s="96"/>
      <c r="FZ135" s="96"/>
      <c r="GA135" s="96"/>
      <c r="GB135" s="96"/>
      <c r="GC135" s="96"/>
      <c r="GD135" s="96"/>
      <c r="GE135" s="96"/>
      <c r="GF135" s="96"/>
      <c r="GG135" s="96"/>
      <c r="GH135" s="96"/>
      <c r="GI135" s="96"/>
      <c r="GJ135" s="96"/>
      <c r="GK135" s="96"/>
      <c r="GL135" s="96"/>
      <c r="GM135" s="96"/>
      <c r="GN135" s="96"/>
      <c r="GO135" s="96"/>
      <c r="GP135" s="96"/>
      <c r="GQ135" s="96"/>
      <c r="GR135" s="96"/>
      <c r="GS135" s="96"/>
      <c r="GT135" s="96"/>
      <c r="GU135" s="96"/>
      <c r="GV135" s="96"/>
      <c r="GW135" s="96"/>
      <c r="GX135" s="96"/>
      <c r="GY135" s="96"/>
    </row>
    <row r="136" spans="1:207" s="97" customFormat="1" ht="23.25" customHeight="1">
      <c r="A136" s="425"/>
      <c r="B136" s="445"/>
      <c r="C136" s="448"/>
      <c r="D136" s="451"/>
      <c r="E136" s="487"/>
      <c r="F136" s="455"/>
      <c r="G136" s="96"/>
      <c r="H136" s="96"/>
      <c r="I136" s="96"/>
      <c r="J136" s="96"/>
      <c r="K136" s="96"/>
      <c r="L136" s="96"/>
      <c r="M136" s="96"/>
      <c r="N136" s="96"/>
      <c r="O136" s="96"/>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6"/>
      <c r="DD136" s="96"/>
      <c r="DE136" s="96"/>
      <c r="DF136" s="96"/>
      <c r="DG136" s="96"/>
      <c r="DH136" s="96"/>
      <c r="DI136" s="96"/>
      <c r="DJ136" s="96"/>
      <c r="DK136" s="96"/>
      <c r="DL136" s="96"/>
      <c r="DM136" s="96"/>
      <c r="DN136" s="96"/>
      <c r="DO136" s="96"/>
      <c r="DP136" s="96"/>
      <c r="DQ136" s="96"/>
      <c r="DR136" s="96"/>
      <c r="DS136" s="96"/>
      <c r="DT136" s="96"/>
      <c r="DU136" s="96"/>
      <c r="DV136" s="96"/>
      <c r="DW136" s="96"/>
      <c r="DX136" s="96"/>
      <c r="DY136" s="96"/>
      <c r="DZ136" s="96"/>
      <c r="EA136" s="96"/>
      <c r="EB136" s="96"/>
      <c r="EC136" s="96"/>
      <c r="ED136" s="96"/>
      <c r="EE136" s="96"/>
      <c r="EF136" s="96"/>
      <c r="EG136" s="96"/>
      <c r="EH136" s="96"/>
      <c r="EI136" s="96"/>
      <c r="EJ136" s="96"/>
      <c r="EK136" s="96"/>
      <c r="EL136" s="96"/>
      <c r="EM136" s="96"/>
      <c r="EN136" s="96"/>
      <c r="EO136" s="96"/>
      <c r="EP136" s="96"/>
      <c r="EQ136" s="96"/>
      <c r="ER136" s="96"/>
      <c r="ES136" s="96"/>
      <c r="ET136" s="96"/>
      <c r="EU136" s="96"/>
      <c r="EV136" s="96"/>
      <c r="EW136" s="96"/>
      <c r="EX136" s="96"/>
      <c r="EY136" s="96"/>
      <c r="EZ136" s="96"/>
      <c r="FA136" s="96"/>
      <c r="FB136" s="96"/>
      <c r="FC136" s="96"/>
      <c r="FD136" s="96"/>
      <c r="FE136" s="96"/>
      <c r="FF136" s="96"/>
      <c r="FG136" s="96"/>
      <c r="FH136" s="96"/>
      <c r="FI136" s="96"/>
      <c r="FJ136" s="96"/>
      <c r="FK136" s="96"/>
      <c r="FL136" s="96"/>
      <c r="FM136" s="96"/>
      <c r="FN136" s="96"/>
      <c r="FO136" s="96"/>
      <c r="FP136" s="96"/>
      <c r="FQ136" s="96"/>
      <c r="FR136" s="96"/>
      <c r="FS136" s="96"/>
      <c r="FT136" s="96"/>
      <c r="FU136" s="96"/>
      <c r="FV136" s="96"/>
      <c r="FW136" s="96"/>
      <c r="FX136" s="96"/>
      <c r="FY136" s="96"/>
      <c r="FZ136" s="96"/>
      <c r="GA136" s="96"/>
      <c r="GB136" s="96"/>
      <c r="GC136" s="96"/>
      <c r="GD136" s="96"/>
      <c r="GE136" s="96"/>
      <c r="GF136" s="96"/>
      <c r="GG136" s="96"/>
      <c r="GH136" s="96"/>
      <c r="GI136" s="96"/>
      <c r="GJ136" s="96"/>
      <c r="GK136" s="96"/>
      <c r="GL136" s="96"/>
      <c r="GM136" s="96"/>
      <c r="GN136" s="96"/>
      <c r="GO136" s="96"/>
      <c r="GP136" s="96"/>
      <c r="GQ136" s="96"/>
      <c r="GR136" s="96"/>
      <c r="GS136" s="96"/>
      <c r="GT136" s="96"/>
      <c r="GU136" s="96"/>
      <c r="GV136" s="96"/>
      <c r="GW136" s="96"/>
      <c r="GX136" s="96"/>
      <c r="GY136" s="96"/>
    </row>
    <row r="137" spans="1:207" s="97" customFormat="1" ht="23.25" customHeight="1">
      <c r="A137" s="425"/>
      <c r="B137" s="445"/>
      <c r="C137" s="448"/>
      <c r="D137" s="451"/>
      <c r="E137" s="487"/>
      <c r="F137" s="455"/>
      <c r="G137" s="96"/>
      <c r="H137" s="96"/>
      <c r="I137" s="96"/>
      <c r="J137" s="96"/>
      <c r="K137" s="96"/>
      <c r="L137" s="96"/>
      <c r="M137" s="96"/>
      <c r="N137" s="96"/>
      <c r="O137" s="96"/>
      <c r="P137" s="96"/>
      <c r="Q137" s="96"/>
      <c r="R137" s="96"/>
      <c r="S137" s="96"/>
      <c r="T137" s="96"/>
      <c r="U137" s="96"/>
      <c r="V137" s="96"/>
      <c r="W137" s="96"/>
      <c r="X137" s="96"/>
      <c r="Y137" s="96"/>
      <c r="Z137" s="96"/>
      <c r="AA137" s="96"/>
      <c r="AB137" s="96"/>
      <c r="AC137" s="96"/>
      <c r="AD137" s="96"/>
      <c r="AE137" s="96"/>
      <c r="AF137" s="96"/>
      <c r="AG137" s="96"/>
      <c r="AH137" s="96"/>
      <c r="AI137" s="96"/>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6"/>
      <c r="DD137" s="96"/>
      <c r="DE137" s="96"/>
      <c r="DF137" s="96"/>
      <c r="DG137" s="96"/>
      <c r="DH137" s="96"/>
      <c r="DI137" s="96"/>
      <c r="DJ137" s="96"/>
      <c r="DK137" s="96"/>
      <c r="DL137" s="96"/>
      <c r="DM137" s="96"/>
      <c r="DN137" s="96"/>
      <c r="DO137" s="96"/>
      <c r="DP137" s="96"/>
      <c r="DQ137" s="96"/>
      <c r="DR137" s="96"/>
      <c r="DS137" s="96"/>
      <c r="DT137" s="96"/>
      <c r="DU137" s="96"/>
      <c r="DV137" s="96"/>
      <c r="DW137" s="96"/>
      <c r="DX137" s="96"/>
      <c r="DY137" s="96"/>
      <c r="DZ137" s="96"/>
      <c r="EA137" s="96"/>
      <c r="EB137" s="96"/>
      <c r="EC137" s="96"/>
      <c r="ED137" s="96"/>
      <c r="EE137" s="96"/>
      <c r="EF137" s="96"/>
      <c r="EG137" s="96"/>
      <c r="EH137" s="96"/>
      <c r="EI137" s="96"/>
      <c r="EJ137" s="96"/>
      <c r="EK137" s="96"/>
      <c r="EL137" s="96"/>
      <c r="EM137" s="96"/>
      <c r="EN137" s="96"/>
      <c r="EO137" s="96"/>
      <c r="EP137" s="96"/>
      <c r="EQ137" s="96"/>
      <c r="ER137" s="96"/>
      <c r="ES137" s="96"/>
      <c r="ET137" s="96"/>
      <c r="EU137" s="96"/>
      <c r="EV137" s="96"/>
      <c r="EW137" s="96"/>
      <c r="EX137" s="96"/>
      <c r="EY137" s="96"/>
      <c r="EZ137" s="96"/>
      <c r="FA137" s="96"/>
      <c r="FB137" s="96"/>
      <c r="FC137" s="96"/>
      <c r="FD137" s="96"/>
      <c r="FE137" s="96"/>
      <c r="FF137" s="96"/>
      <c r="FG137" s="96"/>
      <c r="FH137" s="96"/>
      <c r="FI137" s="96"/>
      <c r="FJ137" s="96"/>
      <c r="FK137" s="96"/>
      <c r="FL137" s="96"/>
      <c r="FM137" s="96"/>
      <c r="FN137" s="96"/>
      <c r="FO137" s="96"/>
      <c r="FP137" s="96"/>
      <c r="FQ137" s="96"/>
      <c r="FR137" s="96"/>
      <c r="FS137" s="96"/>
      <c r="FT137" s="96"/>
      <c r="FU137" s="96"/>
      <c r="FV137" s="96"/>
      <c r="FW137" s="96"/>
      <c r="FX137" s="96"/>
      <c r="FY137" s="96"/>
      <c r="FZ137" s="96"/>
      <c r="GA137" s="96"/>
      <c r="GB137" s="96"/>
      <c r="GC137" s="96"/>
      <c r="GD137" s="96"/>
      <c r="GE137" s="96"/>
      <c r="GF137" s="96"/>
      <c r="GG137" s="96"/>
      <c r="GH137" s="96"/>
      <c r="GI137" s="96"/>
      <c r="GJ137" s="96"/>
      <c r="GK137" s="96"/>
      <c r="GL137" s="96"/>
      <c r="GM137" s="96"/>
      <c r="GN137" s="96"/>
      <c r="GO137" s="96"/>
      <c r="GP137" s="96"/>
      <c r="GQ137" s="96"/>
      <c r="GR137" s="96"/>
      <c r="GS137" s="96"/>
      <c r="GT137" s="96"/>
      <c r="GU137" s="96"/>
      <c r="GV137" s="96"/>
      <c r="GW137" s="96"/>
      <c r="GX137" s="96"/>
      <c r="GY137" s="96"/>
    </row>
    <row r="138" spans="1:207" s="97" customFormat="1" ht="23.25" customHeight="1">
      <c r="A138" s="425"/>
      <c r="B138" s="446"/>
      <c r="C138" s="449"/>
      <c r="D138" s="451"/>
      <c r="E138" s="488"/>
      <c r="F138" s="456"/>
      <c r="G138" s="96"/>
      <c r="H138" s="96"/>
      <c r="I138" s="96"/>
      <c r="J138" s="96"/>
      <c r="K138" s="96"/>
      <c r="L138" s="96"/>
      <c r="M138" s="96"/>
      <c r="N138" s="96"/>
      <c r="O138" s="96"/>
      <c r="P138" s="96"/>
      <c r="Q138" s="96"/>
      <c r="R138" s="96"/>
      <c r="S138" s="96"/>
      <c r="T138" s="96"/>
      <c r="U138" s="96"/>
      <c r="V138" s="96"/>
      <c r="W138" s="96"/>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6"/>
      <c r="DD138" s="96"/>
      <c r="DE138" s="96"/>
      <c r="DF138" s="96"/>
      <c r="DG138" s="96"/>
      <c r="DH138" s="96"/>
      <c r="DI138" s="96"/>
      <c r="DJ138" s="96"/>
      <c r="DK138" s="96"/>
      <c r="DL138" s="96"/>
      <c r="DM138" s="96"/>
      <c r="DN138" s="96"/>
      <c r="DO138" s="96"/>
      <c r="DP138" s="96"/>
      <c r="DQ138" s="96"/>
      <c r="DR138" s="96"/>
      <c r="DS138" s="96"/>
      <c r="DT138" s="96"/>
      <c r="DU138" s="96"/>
      <c r="DV138" s="96"/>
      <c r="DW138" s="96"/>
      <c r="DX138" s="96"/>
      <c r="DY138" s="96"/>
      <c r="DZ138" s="96"/>
      <c r="EA138" s="96"/>
      <c r="EB138" s="96"/>
      <c r="EC138" s="96"/>
      <c r="ED138" s="96"/>
      <c r="EE138" s="96"/>
      <c r="EF138" s="96"/>
      <c r="EG138" s="96"/>
      <c r="EH138" s="96"/>
      <c r="EI138" s="96"/>
      <c r="EJ138" s="96"/>
      <c r="EK138" s="96"/>
      <c r="EL138" s="96"/>
      <c r="EM138" s="96"/>
      <c r="EN138" s="96"/>
      <c r="EO138" s="96"/>
      <c r="EP138" s="96"/>
      <c r="EQ138" s="96"/>
      <c r="ER138" s="96"/>
      <c r="ES138" s="96"/>
      <c r="ET138" s="96"/>
      <c r="EU138" s="96"/>
      <c r="EV138" s="96"/>
      <c r="EW138" s="96"/>
      <c r="EX138" s="96"/>
      <c r="EY138" s="96"/>
      <c r="EZ138" s="96"/>
      <c r="FA138" s="96"/>
      <c r="FB138" s="96"/>
      <c r="FC138" s="96"/>
      <c r="FD138" s="96"/>
      <c r="FE138" s="96"/>
      <c r="FF138" s="96"/>
      <c r="FG138" s="96"/>
      <c r="FH138" s="96"/>
      <c r="FI138" s="96"/>
      <c r="FJ138" s="96"/>
      <c r="FK138" s="96"/>
      <c r="FL138" s="96"/>
      <c r="FM138" s="96"/>
      <c r="FN138" s="96"/>
      <c r="FO138" s="96"/>
      <c r="FP138" s="96"/>
      <c r="FQ138" s="96"/>
      <c r="FR138" s="96"/>
      <c r="FS138" s="96"/>
      <c r="FT138" s="96"/>
      <c r="FU138" s="96"/>
      <c r="FV138" s="96"/>
      <c r="FW138" s="96"/>
      <c r="FX138" s="96"/>
      <c r="FY138" s="96"/>
      <c r="FZ138" s="96"/>
      <c r="GA138" s="96"/>
      <c r="GB138" s="96"/>
      <c r="GC138" s="96"/>
      <c r="GD138" s="96"/>
      <c r="GE138" s="96"/>
      <c r="GF138" s="96"/>
      <c r="GG138" s="96"/>
      <c r="GH138" s="96"/>
      <c r="GI138" s="96"/>
      <c r="GJ138" s="96"/>
      <c r="GK138" s="96"/>
      <c r="GL138" s="96"/>
      <c r="GM138" s="96"/>
      <c r="GN138" s="96"/>
      <c r="GO138" s="96"/>
      <c r="GP138" s="96"/>
      <c r="GQ138" s="96"/>
      <c r="GR138" s="96"/>
      <c r="GS138" s="96"/>
      <c r="GT138" s="96"/>
      <c r="GU138" s="96"/>
      <c r="GV138" s="96"/>
      <c r="GW138" s="96"/>
      <c r="GX138" s="96"/>
      <c r="GY138" s="96"/>
    </row>
    <row r="139" spans="1:207" s="97" customFormat="1" ht="23.25" customHeight="1">
      <c r="A139" s="425"/>
      <c r="B139" s="430"/>
      <c r="C139" s="433" t="s">
        <v>536</v>
      </c>
      <c r="D139" s="436" t="s">
        <v>137</v>
      </c>
      <c r="E139" s="438">
        <v>5896000</v>
      </c>
      <c r="F139" s="441">
        <f>E139*2</f>
        <v>11792000</v>
      </c>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G139" s="96"/>
      <c r="AH139" s="96"/>
      <c r="AI139" s="96"/>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6"/>
      <c r="DD139" s="96"/>
      <c r="DE139" s="96"/>
      <c r="DF139" s="96"/>
      <c r="DG139" s="96"/>
      <c r="DH139" s="96"/>
      <c r="DI139" s="96"/>
      <c r="DJ139" s="96"/>
      <c r="DK139" s="96"/>
      <c r="DL139" s="96"/>
      <c r="DM139" s="96"/>
      <c r="DN139" s="96"/>
      <c r="DO139" s="96"/>
      <c r="DP139" s="96"/>
      <c r="DQ139" s="96"/>
      <c r="DR139" s="96"/>
      <c r="DS139" s="96"/>
      <c r="DT139" s="96"/>
      <c r="DU139" s="96"/>
      <c r="DV139" s="96"/>
      <c r="DW139" s="96"/>
      <c r="DX139" s="96"/>
      <c r="DY139" s="96"/>
      <c r="DZ139" s="96"/>
      <c r="EA139" s="96"/>
      <c r="EB139" s="96"/>
      <c r="EC139" s="96"/>
      <c r="ED139" s="96"/>
      <c r="EE139" s="96"/>
      <c r="EF139" s="96"/>
      <c r="EG139" s="96"/>
      <c r="EH139" s="96"/>
      <c r="EI139" s="96"/>
      <c r="EJ139" s="96"/>
      <c r="EK139" s="96"/>
      <c r="EL139" s="96"/>
      <c r="EM139" s="96"/>
      <c r="EN139" s="96"/>
      <c r="EO139" s="96"/>
      <c r="EP139" s="96"/>
      <c r="EQ139" s="96"/>
      <c r="ER139" s="96"/>
      <c r="ES139" s="96"/>
      <c r="ET139" s="96"/>
      <c r="EU139" s="96"/>
      <c r="EV139" s="96"/>
      <c r="EW139" s="96"/>
      <c r="EX139" s="96"/>
      <c r="EY139" s="96"/>
      <c r="EZ139" s="96"/>
      <c r="FA139" s="96"/>
      <c r="FB139" s="96"/>
      <c r="FC139" s="96"/>
      <c r="FD139" s="96"/>
      <c r="FE139" s="96"/>
      <c r="FF139" s="96"/>
      <c r="FG139" s="96"/>
      <c r="FH139" s="96"/>
      <c r="FI139" s="96"/>
      <c r="FJ139" s="96"/>
      <c r="FK139" s="96"/>
      <c r="FL139" s="96"/>
      <c r="FM139" s="96"/>
      <c r="FN139" s="96"/>
      <c r="FO139" s="96"/>
      <c r="FP139" s="96"/>
      <c r="FQ139" s="96"/>
      <c r="FR139" s="96"/>
      <c r="FS139" s="96"/>
      <c r="FT139" s="96"/>
      <c r="FU139" s="96"/>
      <c r="FV139" s="96"/>
      <c r="FW139" s="96"/>
      <c r="FX139" s="96"/>
      <c r="FY139" s="96"/>
      <c r="FZ139" s="96"/>
      <c r="GA139" s="96"/>
      <c r="GB139" s="96"/>
      <c r="GC139" s="96"/>
      <c r="GD139" s="96"/>
      <c r="GE139" s="96"/>
      <c r="GF139" s="96"/>
      <c r="GG139" s="96"/>
      <c r="GH139" s="96"/>
      <c r="GI139" s="96"/>
      <c r="GJ139" s="96"/>
      <c r="GK139" s="96"/>
      <c r="GL139" s="96"/>
      <c r="GM139" s="96"/>
      <c r="GN139" s="96"/>
      <c r="GO139" s="96"/>
      <c r="GP139" s="96"/>
      <c r="GQ139" s="96"/>
      <c r="GR139" s="96"/>
      <c r="GS139" s="96"/>
      <c r="GT139" s="96"/>
      <c r="GU139" s="96"/>
      <c r="GV139" s="96"/>
      <c r="GW139" s="96"/>
      <c r="GX139" s="96"/>
      <c r="GY139" s="96"/>
    </row>
    <row r="140" spans="1:207" s="97" customFormat="1" ht="23.25" customHeight="1">
      <c r="A140" s="425"/>
      <c r="B140" s="431"/>
      <c r="C140" s="434"/>
      <c r="D140" s="437"/>
      <c r="E140" s="439"/>
      <c r="F140" s="442"/>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c r="AI140" s="96"/>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6"/>
      <c r="DD140" s="96"/>
      <c r="DE140" s="96"/>
      <c r="DF140" s="96"/>
      <c r="DG140" s="96"/>
      <c r="DH140" s="96"/>
      <c r="DI140" s="96"/>
      <c r="DJ140" s="96"/>
      <c r="DK140" s="96"/>
      <c r="DL140" s="96"/>
      <c r="DM140" s="96"/>
      <c r="DN140" s="96"/>
      <c r="DO140" s="96"/>
      <c r="DP140" s="96"/>
      <c r="DQ140" s="96"/>
      <c r="DR140" s="96"/>
      <c r="DS140" s="96"/>
      <c r="DT140" s="96"/>
      <c r="DU140" s="96"/>
      <c r="DV140" s="96"/>
      <c r="DW140" s="96"/>
      <c r="DX140" s="96"/>
      <c r="DY140" s="96"/>
      <c r="DZ140" s="96"/>
      <c r="EA140" s="96"/>
      <c r="EB140" s="96"/>
      <c r="EC140" s="96"/>
      <c r="ED140" s="96"/>
      <c r="EE140" s="96"/>
      <c r="EF140" s="96"/>
      <c r="EG140" s="96"/>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c r="FH140" s="96"/>
      <c r="FI140" s="96"/>
      <c r="FJ140" s="96"/>
      <c r="FK140" s="96"/>
      <c r="FL140" s="96"/>
      <c r="FM140" s="96"/>
      <c r="FN140" s="96"/>
      <c r="FO140" s="96"/>
      <c r="FP140" s="96"/>
      <c r="FQ140" s="96"/>
      <c r="FR140" s="96"/>
      <c r="FS140" s="96"/>
      <c r="FT140" s="96"/>
      <c r="FU140" s="96"/>
      <c r="FV140" s="96"/>
      <c r="FW140" s="96"/>
      <c r="FX140" s="96"/>
      <c r="FY140" s="96"/>
      <c r="FZ140" s="96"/>
      <c r="GA140" s="96"/>
      <c r="GB140" s="96"/>
      <c r="GC140" s="96"/>
      <c r="GD140" s="96"/>
      <c r="GE140" s="96"/>
      <c r="GF140" s="96"/>
      <c r="GG140" s="96"/>
      <c r="GH140" s="96"/>
      <c r="GI140" s="96"/>
      <c r="GJ140" s="96"/>
      <c r="GK140" s="96"/>
      <c r="GL140" s="96"/>
      <c r="GM140" s="96"/>
      <c r="GN140" s="96"/>
      <c r="GO140" s="96"/>
      <c r="GP140" s="96"/>
      <c r="GQ140" s="96"/>
      <c r="GR140" s="96"/>
      <c r="GS140" s="96"/>
      <c r="GT140" s="96"/>
      <c r="GU140" s="96"/>
      <c r="GV140" s="96"/>
      <c r="GW140" s="96"/>
      <c r="GX140" s="96"/>
      <c r="GY140" s="96"/>
    </row>
    <row r="141" spans="1:207" s="97" customFormat="1" ht="23.25" customHeight="1">
      <c r="A141" s="425"/>
      <c r="B141" s="431"/>
      <c r="C141" s="434"/>
      <c r="D141" s="437"/>
      <c r="E141" s="439"/>
      <c r="F141" s="442"/>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c r="AI141" s="96"/>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6"/>
      <c r="DD141" s="96"/>
      <c r="DE141" s="96"/>
      <c r="DF141" s="96"/>
      <c r="DG141" s="96"/>
      <c r="DH141" s="96"/>
      <c r="DI141" s="96"/>
      <c r="DJ141" s="96"/>
      <c r="DK141" s="96"/>
      <c r="DL141" s="96"/>
      <c r="DM141" s="96"/>
      <c r="DN141" s="96"/>
      <c r="DO141" s="96"/>
      <c r="DP141" s="96"/>
      <c r="DQ141" s="96"/>
      <c r="DR141" s="96"/>
      <c r="DS141" s="96"/>
      <c r="DT141" s="96"/>
      <c r="DU141" s="96"/>
      <c r="DV141" s="96"/>
      <c r="DW141" s="96"/>
      <c r="DX141" s="96"/>
      <c r="DY141" s="96"/>
      <c r="DZ141" s="96"/>
      <c r="EA141" s="96"/>
      <c r="EB141" s="96"/>
      <c r="EC141" s="96"/>
      <c r="ED141" s="96"/>
      <c r="EE141" s="96"/>
      <c r="EF141" s="96"/>
      <c r="EG141" s="96"/>
      <c r="EH141" s="96"/>
      <c r="EI141" s="96"/>
      <c r="EJ141" s="96"/>
      <c r="EK141" s="96"/>
      <c r="EL141" s="96"/>
      <c r="EM141" s="96"/>
      <c r="EN141" s="96"/>
      <c r="EO141" s="96"/>
      <c r="EP141" s="96"/>
      <c r="EQ141" s="96"/>
      <c r="ER141" s="96"/>
      <c r="ES141" s="96"/>
      <c r="ET141" s="96"/>
      <c r="EU141" s="96"/>
      <c r="EV141" s="96"/>
      <c r="EW141" s="96"/>
      <c r="EX141" s="96"/>
      <c r="EY141" s="96"/>
      <c r="EZ141" s="96"/>
      <c r="FA141" s="96"/>
      <c r="FB141" s="96"/>
      <c r="FC141" s="96"/>
      <c r="FD141" s="96"/>
      <c r="FE141" s="96"/>
      <c r="FF141" s="96"/>
      <c r="FG141" s="96"/>
      <c r="FH141" s="96"/>
      <c r="FI141" s="96"/>
      <c r="FJ141" s="96"/>
      <c r="FK141" s="96"/>
      <c r="FL141" s="96"/>
      <c r="FM141" s="96"/>
      <c r="FN141" s="96"/>
      <c r="FO141" s="96"/>
      <c r="FP141" s="96"/>
      <c r="FQ141" s="96"/>
      <c r="FR141" s="96"/>
      <c r="FS141" s="96"/>
      <c r="FT141" s="96"/>
      <c r="FU141" s="96"/>
      <c r="FV141" s="96"/>
      <c r="FW141" s="96"/>
      <c r="FX141" s="96"/>
      <c r="FY141" s="96"/>
      <c r="FZ141" s="96"/>
      <c r="GA141" s="96"/>
      <c r="GB141" s="96"/>
      <c r="GC141" s="96"/>
      <c r="GD141" s="96"/>
      <c r="GE141" s="96"/>
      <c r="GF141" s="96"/>
      <c r="GG141" s="96"/>
      <c r="GH141" s="96"/>
      <c r="GI141" s="96"/>
      <c r="GJ141" s="96"/>
      <c r="GK141" s="96"/>
      <c r="GL141" s="96"/>
      <c r="GM141" s="96"/>
      <c r="GN141" s="96"/>
      <c r="GO141" s="96"/>
      <c r="GP141" s="96"/>
      <c r="GQ141" s="96"/>
      <c r="GR141" s="96"/>
      <c r="GS141" s="96"/>
      <c r="GT141" s="96"/>
      <c r="GU141" s="96"/>
      <c r="GV141" s="96"/>
      <c r="GW141" s="96"/>
      <c r="GX141" s="96"/>
      <c r="GY141" s="96"/>
    </row>
    <row r="142" spans="1:207" s="97" customFormat="1" ht="23.25" customHeight="1">
      <c r="A142" s="425"/>
      <c r="B142" s="431"/>
      <c r="C142" s="434"/>
      <c r="D142" s="437"/>
      <c r="E142" s="439"/>
      <c r="F142" s="442"/>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6"/>
      <c r="DD142" s="96"/>
      <c r="DE142" s="96"/>
      <c r="DF142" s="96"/>
      <c r="DG142" s="96"/>
      <c r="DH142" s="96"/>
      <c r="DI142" s="96"/>
      <c r="DJ142" s="96"/>
      <c r="DK142" s="96"/>
      <c r="DL142" s="96"/>
      <c r="DM142" s="96"/>
      <c r="DN142" s="96"/>
      <c r="DO142" s="96"/>
      <c r="DP142" s="96"/>
      <c r="DQ142" s="96"/>
      <c r="DR142" s="96"/>
      <c r="DS142" s="96"/>
      <c r="DT142" s="96"/>
      <c r="DU142" s="96"/>
      <c r="DV142" s="96"/>
      <c r="DW142" s="96"/>
      <c r="DX142" s="96"/>
      <c r="DY142" s="96"/>
      <c r="DZ142" s="96"/>
      <c r="EA142" s="96"/>
      <c r="EB142" s="96"/>
      <c r="EC142" s="96"/>
      <c r="ED142" s="96"/>
      <c r="EE142" s="96"/>
      <c r="EF142" s="96"/>
      <c r="EG142" s="96"/>
      <c r="EH142" s="96"/>
      <c r="EI142" s="96"/>
      <c r="EJ142" s="96"/>
      <c r="EK142" s="96"/>
      <c r="EL142" s="96"/>
      <c r="EM142" s="96"/>
      <c r="EN142" s="96"/>
      <c r="EO142" s="96"/>
      <c r="EP142" s="96"/>
      <c r="EQ142" s="96"/>
      <c r="ER142" s="96"/>
      <c r="ES142" s="96"/>
      <c r="ET142" s="96"/>
      <c r="EU142" s="96"/>
      <c r="EV142" s="96"/>
      <c r="EW142" s="96"/>
      <c r="EX142" s="96"/>
      <c r="EY142" s="96"/>
      <c r="EZ142" s="96"/>
      <c r="FA142" s="96"/>
      <c r="FB142" s="96"/>
      <c r="FC142" s="96"/>
      <c r="FD142" s="96"/>
      <c r="FE142" s="96"/>
      <c r="FF142" s="96"/>
      <c r="FG142" s="96"/>
      <c r="FH142" s="96"/>
      <c r="FI142" s="96"/>
      <c r="FJ142" s="96"/>
      <c r="FK142" s="96"/>
      <c r="FL142" s="96"/>
      <c r="FM142" s="96"/>
      <c r="FN142" s="96"/>
      <c r="FO142" s="96"/>
      <c r="FP142" s="96"/>
      <c r="FQ142" s="96"/>
      <c r="FR142" s="96"/>
      <c r="FS142" s="96"/>
      <c r="FT142" s="96"/>
      <c r="FU142" s="96"/>
      <c r="FV142" s="96"/>
      <c r="FW142" s="96"/>
      <c r="FX142" s="96"/>
      <c r="FY142" s="96"/>
      <c r="FZ142" s="96"/>
      <c r="GA142" s="96"/>
      <c r="GB142" s="96"/>
      <c r="GC142" s="96"/>
      <c r="GD142" s="96"/>
      <c r="GE142" s="96"/>
      <c r="GF142" s="96"/>
      <c r="GG142" s="96"/>
      <c r="GH142" s="96"/>
      <c r="GI142" s="96"/>
      <c r="GJ142" s="96"/>
      <c r="GK142" s="96"/>
      <c r="GL142" s="96"/>
      <c r="GM142" s="96"/>
      <c r="GN142" s="96"/>
      <c r="GO142" s="96"/>
      <c r="GP142" s="96"/>
      <c r="GQ142" s="96"/>
      <c r="GR142" s="96"/>
      <c r="GS142" s="96"/>
      <c r="GT142" s="96"/>
      <c r="GU142" s="96"/>
      <c r="GV142" s="96"/>
      <c r="GW142" s="96"/>
      <c r="GX142" s="96"/>
      <c r="GY142" s="96"/>
    </row>
    <row r="143" spans="1:207" s="97" customFormat="1" ht="23.25" customHeight="1">
      <c r="A143" s="425"/>
      <c r="B143" s="431"/>
      <c r="C143" s="434"/>
      <c r="D143" s="437"/>
      <c r="E143" s="439"/>
      <c r="F143" s="442"/>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c r="DM143" s="96"/>
      <c r="DN143" s="96"/>
      <c r="DO143" s="96"/>
      <c r="DP143" s="96"/>
      <c r="DQ143" s="96"/>
      <c r="DR143" s="96"/>
      <c r="DS143" s="96"/>
      <c r="DT143" s="96"/>
      <c r="DU143" s="96"/>
      <c r="DV143" s="96"/>
      <c r="DW143" s="96"/>
      <c r="DX143" s="96"/>
      <c r="DY143" s="96"/>
      <c r="DZ143" s="96"/>
      <c r="EA143" s="96"/>
      <c r="EB143" s="96"/>
      <c r="EC143" s="96"/>
      <c r="ED143" s="96"/>
      <c r="EE143" s="96"/>
      <c r="EF143" s="96"/>
      <c r="EG143" s="96"/>
      <c r="EH143" s="96"/>
      <c r="EI143" s="96"/>
      <c r="EJ143" s="96"/>
      <c r="EK143" s="96"/>
      <c r="EL143" s="96"/>
      <c r="EM143" s="96"/>
      <c r="EN143" s="96"/>
      <c r="EO143" s="96"/>
      <c r="EP143" s="96"/>
      <c r="EQ143" s="96"/>
      <c r="ER143" s="96"/>
      <c r="ES143" s="96"/>
      <c r="ET143" s="96"/>
      <c r="EU143" s="96"/>
      <c r="EV143" s="96"/>
      <c r="EW143" s="96"/>
      <c r="EX143" s="96"/>
      <c r="EY143" s="96"/>
      <c r="EZ143" s="96"/>
      <c r="FA143" s="96"/>
      <c r="FB143" s="96"/>
      <c r="FC143" s="96"/>
      <c r="FD143" s="96"/>
      <c r="FE143" s="96"/>
      <c r="FF143" s="96"/>
      <c r="FG143" s="96"/>
      <c r="FH143" s="96"/>
      <c r="FI143" s="96"/>
      <c r="FJ143" s="96"/>
      <c r="FK143" s="96"/>
      <c r="FL143" s="96"/>
      <c r="FM143" s="96"/>
      <c r="FN143" s="96"/>
      <c r="FO143" s="96"/>
      <c r="FP143" s="96"/>
      <c r="FQ143" s="96"/>
      <c r="FR143" s="96"/>
      <c r="FS143" s="96"/>
      <c r="FT143" s="96"/>
      <c r="FU143" s="96"/>
      <c r="FV143" s="96"/>
      <c r="FW143" s="96"/>
      <c r="FX143" s="96"/>
      <c r="FY143" s="96"/>
      <c r="FZ143" s="96"/>
      <c r="GA143" s="96"/>
      <c r="GB143" s="96"/>
      <c r="GC143" s="96"/>
      <c r="GD143" s="96"/>
      <c r="GE143" s="96"/>
      <c r="GF143" s="96"/>
      <c r="GG143" s="96"/>
      <c r="GH143" s="96"/>
      <c r="GI143" s="96"/>
      <c r="GJ143" s="96"/>
      <c r="GK143" s="96"/>
      <c r="GL143" s="96"/>
      <c r="GM143" s="96"/>
      <c r="GN143" s="96"/>
      <c r="GO143" s="96"/>
      <c r="GP143" s="96"/>
      <c r="GQ143" s="96"/>
      <c r="GR143" s="96"/>
      <c r="GS143" s="96"/>
      <c r="GT143" s="96"/>
      <c r="GU143" s="96"/>
      <c r="GV143" s="96"/>
      <c r="GW143" s="96"/>
      <c r="GX143" s="96"/>
      <c r="GY143" s="96"/>
    </row>
    <row r="144" spans="1:207" s="97" customFormat="1" ht="23.25" customHeight="1">
      <c r="A144" s="425"/>
      <c r="B144" s="431"/>
      <c r="C144" s="434"/>
      <c r="D144" s="437"/>
      <c r="E144" s="439"/>
      <c r="F144" s="442"/>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96"/>
      <c r="DQ144" s="96"/>
      <c r="DR144" s="96"/>
      <c r="DS144" s="96"/>
      <c r="DT144" s="96"/>
      <c r="DU144" s="96"/>
      <c r="DV144" s="96"/>
      <c r="DW144" s="96"/>
      <c r="DX144" s="96"/>
      <c r="DY144" s="96"/>
      <c r="DZ144" s="96"/>
      <c r="EA144" s="96"/>
      <c r="EB144" s="96"/>
      <c r="EC144" s="96"/>
      <c r="ED144" s="96"/>
      <c r="EE144" s="96"/>
      <c r="EF144" s="96"/>
      <c r="EG144" s="96"/>
      <c r="EH144" s="96"/>
      <c r="EI144" s="96"/>
      <c r="EJ144" s="96"/>
      <c r="EK144" s="96"/>
      <c r="EL144" s="96"/>
      <c r="EM144" s="96"/>
      <c r="EN144" s="96"/>
      <c r="EO144" s="96"/>
      <c r="EP144" s="96"/>
      <c r="EQ144" s="96"/>
      <c r="ER144" s="96"/>
      <c r="ES144" s="96"/>
      <c r="ET144" s="96"/>
      <c r="EU144" s="96"/>
      <c r="EV144" s="96"/>
      <c r="EW144" s="96"/>
      <c r="EX144" s="96"/>
      <c r="EY144" s="96"/>
      <c r="EZ144" s="96"/>
      <c r="FA144" s="96"/>
      <c r="FB144" s="96"/>
      <c r="FC144" s="96"/>
      <c r="FD144" s="96"/>
      <c r="FE144" s="96"/>
      <c r="FF144" s="96"/>
      <c r="FG144" s="96"/>
      <c r="FH144" s="96"/>
      <c r="FI144" s="96"/>
      <c r="FJ144" s="96"/>
      <c r="FK144" s="96"/>
      <c r="FL144" s="96"/>
      <c r="FM144" s="96"/>
      <c r="FN144" s="96"/>
      <c r="FO144" s="96"/>
      <c r="FP144" s="96"/>
      <c r="FQ144" s="96"/>
      <c r="FR144" s="96"/>
      <c r="FS144" s="96"/>
      <c r="FT144" s="96"/>
      <c r="FU144" s="96"/>
      <c r="FV144" s="96"/>
      <c r="FW144" s="96"/>
      <c r="FX144" s="96"/>
      <c r="FY144" s="96"/>
      <c r="FZ144" s="96"/>
      <c r="GA144" s="96"/>
      <c r="GB144" s="96"/>
      <c r="GC144" s="96"/>
      <c r="GD144" s="96"/>
      <c r="GE144" s="96"/>
      <c r="GF144" s="96"/>
      <c r="GG144" s="96"/>
      <c r="GH144" s="96"/>
      <c r="GI144" s="96"/>
      <c r="GJ144" s="96"/>
      <c r="GK144" s="96"/>
      <c r="GL144" s="96"/>
      <c r="GM144" s="96"/>
      <c r="GN144" s="96"/>
      <c r="GO144" s="96"/>
      <c r="GP144" s="96"/>
      <c r="GQ144" s="96"/>
      <c r="GR144" s="96"/>
      <c r="GS144" s="96"/>
      <c r="GT144" s="96"/>
      <c r="GU144" s="96"/>
      <c r="GV144" s="96"/>
      <c r="GW144" s="96"/>
      <c r="GX144" s="96"/>
      <c r="GY144" s="96"/>
    </row>
    <row r="145" spans="1:207" s="97" customFormat="1" ht="23.25" customHeight="1">
      <c r="A145" s="425"/>
      <c r="B145" s="431"/>
      <c r="C145" s="434"/>
      <c r="D145" s="437"/>
      <c r="E145" s="439"/>
      <c r="F145" s="442"/>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6"/>
      <c r="DD145" s="96"/>
      <c r="DE145" s="96"/>
      <c r="DF145" s="96"/>
      <c r="DG145" s="96"/>
      <c r="DH145" s="96"/>
      <c r="DI145" s="96"/>
      <c r="DJ145" s="96"/>
      <c r="DK145" s="96"/>
      <c r="DL145" s="96"/>
      <c r="DM145" s="96"/>
      <c r="DN145" s="96"/>
      <c r="DO145" s="96"/>
      <c r="DP145" s="96"/>
      <c r="DQ145" s="96"/>
      <c r="DR145" s="96"/>
      <c r="DS145" s="96"/>
      <c r="DT145" s="96"/>
      <c r="DU145" s="96"/>
      <c r="DV145" s="96"/>
      <c r="DW145" s="96"/>
      <c r="DX145" s="96"/>
      <c r="DY145" s="96"/>
      <c r="DZ145" s="96"/>
      <c r="EA145" s="96"/>
      <c r="EB145" s="96"/>
      <c r="EC145" s="96"/>
      <c r="ED145" s="96"/>
      <c r="EE145" s="96"/>
      <c r="EF145" s="96"/>
      <c r="EG145" s="96"/>
      <c r="EH145" s="96"/>
      <c r="EI145" s="96"/>
      <c r="EJ145" s="96"/>
      <c r="EK145" s="96"/>
      <c r="EL145" s="96"/>
      <c r="EM145" s="96"/>
      <c r="EN145" s="96"/>
      <c r="EO145" s="96"/>
      <c r="EP145" s="96"/>
      <c r="EQ145" s="96"/>
      <c r="ER145" s="96"/>
      <c r="ES145" s="96"/>
      <c r="ET145" s="96"/>
      <c r="EU145" s="96"/>
      <c r="EV145" s="96"/>
      <c r="EW145" s="96"/>
      <c r="EX145" s="96"/>
      <c r="EY145" s="96"/>
      <c r="EZ145" s="96"/>
      <c r="FA145" s="96"/>
      <c r="FB145" s="96"/>
      <c r="FC145" s="96"/>
      <c r="FD145" s="96"/>
      <c r="FE145" s="96"/>
      <c r="FF145" s="96"/>
      <c r="FG145" s="96"/>
      <c r="FH145" s="96"/>
      <c r="FI145" s="96"/>
      <c r="FJ145" s="96"/>
      <c r="FK145" s="96"/>
      <c r="FL145" s="96"/>
      <c r="FM145" s="96"/>
      <c r="FN145" s="96"/>
      <c r="FO145" s="96"/>
      <c r="FP145" s="96"/>
      <c r="FQ145" s="96"/>
      <c r="FR145" s="96"/>
      <c r="FS145" s="96"/>
      <c r="FT145" s="96"/>
      <c r="FU145" s="96"/>
      <c r="FV145" s="96"/>
      <c r="FW145" s="96"/>
      <c r="FX145" s="96"/>
      <c r="FY145" s="96"/>
      <c r="FZ145" s="96"/>
      <c r="GA145" s="96"/>
      <c r="GB145" s="96"/>
      <c r="GC145" s="96"/>
      <c r="GD145" s="96"/>
      <c r="GE145" s="96"/>
      <c r="GF145" s="96"/>
      <c r="GG145" s="96"/>
      <c r="GH145" s="96"/>
      <c r="GI145" s="96"/>
      <c r="GJ145" s="96"/>
      <c r="GK145" s="96"/>
      <c r="GL145" s="96"/>
      <c r="GM145" s="96"/>
      <c r="GN145" s="96"/>
      <c r="GO145" s="96"/>
      <c r="GP145" s="96"/>
      <c r="GQ145" s="96"/>
      <c r="GR145" s="96"/>
      <c r="GS145" s="96"/>
      <c r="GT145" s="96"/>
      <c r="GU145" s="96"/>
      <c r="GV145" s="96"/>
      <c r="GW145" s="96"/>
      <c r="GX145" s="96"/>
      <c r="GY145" s="96"/>
    </row>
    <row r="146" spans="1:207" s="97" customFormat="1" ht="23.25" customHeight="1">
      <c r="A146" s="425"/>
      <c r="B146" s="431"/>
      <c r="C146" s="434"/>
      <c r="D146" s="437"/>
      <c r="E146" s="439"/>
      <c r="F146" s="442"/>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c r="DM146" s="96"/>
      <c r="DN146" s="96"/>
      <c r="DO146" s="96"/>
      <c r="DP146" s="96"/>
      <c r="DQ146" s="96"/>
      <c r="DR146" s="96"/>
      <c r="DS146" s="96"/>
      <c r="DT146" s="96"/>
      <c r="DU146" s="96"/>
      <c r="DV146" s="96"/>
      <c r="DW146" s="96"/>
      <c r="DX146" s="96"/>
      <c r="DY146" s="96"/>
      <c r="DZ146" s="96"/>
      <c r="EA146" s="96"/>
      <c r="EB146" s="96"/>
      <c r="EC146" s="96"/>
      <c r="ED146" s="96"/>
      <c r="EE146" s="96"/>
      <c r="EF146" s="96"/>
      <c r="EG146" s="96"/>
      <c r="EH146" s="96"/>
      <c r="EI146" s="96"/>
      <c r="EJ146" s="96"/>
      <c r="EK146" s="96"/>
      <c r="EL146" s="96"/>
      <c r="EM146" s="96"/>
      <c r="EN146" s="96"/>
      <c r="EO146" s="96"/>
      <c r="EP146" s="96"/>
      <c r="EQ146" s="96"/>
      <c r="ER146" s="96"/>
      <c r="ES146" s="96"/>
      <c r="ET146" s="96"/>
      <c r="EU146" s="96"/>
      <c r="EV146" s="96"/>
      <c r="EW146" s="96"/>
      <c r="EX146" s="96"/>
      <c r="EY146" s="96"/>
      <c r="EZ146" s="96"/>
      <c r="FA146" s="96"/>
      <c r="FB146" s="96"/>
      <c r="FC146" s="96"/>
      <c r="FD146" s="96"/>
      <c r="FE146" s="96"/>
      <c r="FF146" s="96"/>
      <c r="FG146" s="96"/>
      <c r="FH146" s="96"/>
      <c r="FI146" s="96"/>
      <c r="FJ146" s="96"/>
      <c r="FK146" s="96"/>
      <c r="FL146" s="96"/>
      <c r="FM146" s="96"/>
      <c r="FN146" s="96"/>
      <c r="FO146" s="96"/>
      <c r="FP146" s="96"/>
      <c r="FQ146" s="96"/>
      <c r="FR146" s="96"/>
      <c r="FS146" s="96"/>
      <c r="FT146" s="96"/>
      <c r="FU146" s="96"/>
      <c r="FV146" s="96"/>
      <c r="FW146" s="96"/>
      <c r="FX146" s="96"/>
      <c r="FY146" s="96"/>
      <c r="FZ146" s="96"/>
      <c r="GA146" s="96"/>
      <c r="GB146" s="96"/>
      <c r="GC146" s="96"/>
      <c r="GD146" s="96"/>
      <c r="GE146" s="96"/>
      <c r="GF146" s="96"/>
      <c r="GG146" s="96"/>
      <c r="GH146" s="96"/>
      <c r="GI146" s="96"/>
      <c r="GJ146" s="96"/>
      <c r="GK146" s="96"/>
      <c r="GL146" s="96"/>
      <c r="GM146" s="96"/>
      <c r="GN146" s="96"/>
      <c r="GO146" s="96"/>
      <c r="GP146" s="96"/>
      <c r="GQ146" s="96"/>
      <c r="GR146" s="96"/>
      <c r="GS146" s="96"/>
      <c r="GT146" s="96"/>
      <c r="GU146" s="96"/>
      <c r="GV146" s="96"/>
      <c r="GW146" s="96"/>
      <c r="GX146" s="96"/>
      <c r="GY146" s="96"/>
    </row>
    <row r="147" spans="1:207" s="97" customFormat="1" ht="23.25" customHeight="1">
      <c r="A147" s="425"/>
      <c r="B147" s="431"/>
      <c r="C147" s="434"/>
      <c r="D147" s="437"/>
      <c r="E147" s="439"/>
      <c r="F147" s="442"/>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6"/>
      <c r="DD147" s="96"/>
      <c r="DE147" s="96"/>
      <c r="DF147" s="96"/>
      <c r="DG147" s="96"/>
      <c r="DH147" s="96"/>
      <c r="DI147" s="96"/>
      <c r="DJ147" s="96"/>
      <c r="DK147" s="96"/>
      <c r="DL147" s="96"/>
      <c r="DM147" s="96"/>
      <c r="DN147" s="96"/>
      <c r="DO147" s="96"/>
      <c r="DP147" s="96"/>
      <c r="DQ147" s="96"/>
      <c r="DR147" s="96"/>
      <c r="DS147" s="96"/>
      <c r="DT147" s="96"/>
      <c r="DU147" s="96"/>
      <c r="DV147" s="96"/>
      <c r="DW147" s="96"/>
      <c r="DX147" s="96"/>
      <c r="DY147" s="96"/>
      <c r="DZ147" s="96"/>
      <c r="EA147" s="96"/>
      <c r="EB147" s="96"/>
      <c r="EC147" s="96"/>
      <c r="ED147" s="96"/>
      <c r="EE147" s="96"/>
      <c r="EF147" s="96"/>
      <c r="EG147" s="96"/>
      <c r="EH147" s="96"/>
      <c r="EI147" s="96"/>
      <c r="EJ147" s="96"/>
      <c r="EK147" s="96"/>
      <c r="EL147" s="96"/>
      <c r="EM147" s="96"/>
      <c r="EN147" s="96"/>
      <c r="EO147" s="96"/>
      <c r="EP147" s="96"/>
      <c r="EQ147" s="96"/>
      <c r="ER147" s="96"/>
      <c r="ES147" s="96"/>
      <c r="ET147" s="96"/>
      <c r="EU147" s="96"/>
      <c r="EV147" s="96"/>
      <c r="EW147" s="96"/>
      <c r="EX147" s="96"/>
      <c r="EY147" s="96"/>
      <c r="EZ147" s="96"/>
      <c r="FA147" s="96"/>
      <c r="FB147" s="96"/>
      <c r="FC147" s="96"/>
      <c r="FD147" s="96"/>
      <c r="FE147" s="96"/>
      <c r="FF147" s="96"/>
      <c r="FG147" s="96"/>
      <c r="FH147" s="96"/>
      <c r="FI147" s="96"/>
      <c r="FJ147" s="96"/>
      <c r="FK147" s="96"/>
      <c r="FL147" s="96"/>
      <c r="FM147" s="96"/>
      <c r="FN147" s="96"/>
      <c r="FO147" s="96"/>
      <c r="FP147" s="96"/>
      <c r="FQ147" s="96"/>
      <c r="FR147" s="96"/>
      <c r="FS147" s="96"/>
      <c r="FT147" s="96"/>
      <c r="FU147" s="96"/>
      <c r="FV147" s="96"/>
      <c r="FW147" s="96"/>
      <c r="FX147" s="96"/>
      <c r="FY147" s="96"/>
      <c r="FZ147" s="96"/>
      <c r="GA147" s="96"/>
      <c r="GB147" s="96"/>
      <c r="GC147" s="96"/>
      <c r="GD147" s="96"/>
      <c r="GE147" s="96"/>
      <c r="GF147" s="96"/>
      <c r="GG147" s="96"/>
      <c r="GH147" s="96"/>
      <c r="GI147" s="96"/>
      <c r="GJ147" s="96"/>
      <c r="GK147" s="96"/>
      <c r="GL147" s="96"/>
      <c r="GM147" s="96"/>
      <c r="GN147" s="96"/>
      <c r="GO147" s="96"/>
      <c r="GP147" s="96"/>
      <c r="GQ147" s="96"/>
      <c r="GR147" s="96"/>
      <c r="GS147" s="96"/>
      <c r="GT147" s="96"/>
      <c r="GU147" s="96"/>
      <c r="GV147" s="96"/>
      <c r="GW147" s="96"/>
      <c r="GX147" s="96"/>
      <c r="GY147" s="96"/>
    </row>
    <row r="148" spans="1:207" s="97" customFormat="1" ht="23.25" customHeight="1">
      <c r="A148" s="425"/>
      <c r="B148" s="431"/>
      <c r="C148" s="434"/>
      <c r="D148" s="437"/>
      <c r="E148" s="439"/>
      <c r="F148" s="442"/>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c r="DM148" s="96"/>
      <c r="DN148" s="96"/>
      <c r="DO148" s="96"/>
      <c r="DP148" s="96"/>
      <c r="DQ148" s="96"/>
      <c r="DR148" s="96"/>
      <c r="DS148" s="96"/>
      <c r="DT148" s="96"/>
      <c r="DU148" s="96"/>
      <c r="DV148" s="96"/>
      <c r="DW148" s="96"/>
      <c r="DX148" s="96"/>
      <c r="DY148" s="96"/>
      <c r="DZ148" s="96"/>
      <c r="EA148" s="96"/>
      <c r="EB148" s="96"/>
      <c r="EC148" s="96"/>
      <c r="ED148" s="96"/>
      <c r="EE148" s="96"/>
      <c r="EF148" s="96"/>
      <c r="EG148" s="96"/>
      <c r="EH148" s="96"/>
      <c r="EI148" s="96"/>
      <c r="EJ148" s="96"/>
      <c r="EK148" s="96"/>
      <c r="EL148" s="96"/>
      <c r="EM148" s="96"/>
      <c r="EN148" s="96"/>
      <c r="EO148" s="96"/>
      <c r="EP148" s="96"/>
      <c r="EQ148" s="96"/>
      <c r="ER148" s="96"/>
      <c r="ES148" s="96"/>
      <c r="ET148" s="96"/>
      <c r="EU148" s="96"/>
      <c r="EV148" s="96"/>
      <c r="EW148" s="96"/>
      <c r="EX148" s="96"/>
      <c r="EY148" s="96"/>
      <c r="EZ148" s="96"/>
      <c r="FA148" s="96"/>
      <c r="FB148" s="96"/>
      <c r="FC148" s="96"/>
      <c r="FD148" s="96"/>
      <c r="FE148" s="96"/>
      <c r="FF148" s="96"/>
      <c r="FG148" s="96"/>
      <c r="FH148" s="96"/>
      <c r="FI148" s="96"/>
      <c r="FJ148" s="96"/>
      <c r="FK148" s="96"/>
      <c r="FL148" s="96"/>
      <c r="FM148" s="96"/>
      <c r="FN148" s="96"/>
      <c r="FO148" s="96"/>
      <c r="FP148" s="96"/>
      <c r="FQ148" s="96"/>
      <c r="FR148" s="96"/>
      <c r="FS148" s="96"/>
      <c r="FT148" s="96"/>
      <c r="FU148" s="96"/>
      <c r="FV148" s="96"/>
      <c r="FW148" s="96"/>
      <c r="FX148" s="96"/>
      <c r="FY148" s="96"/>
      <c r="FZ148" s="96"/>
      <c r="GA148" s="96"/>
      <c r="GB148" s="96"/>
      <c r="GC148" s="96"/>
      <c r="GD148" s="96"/>
      <c r="GE148" s="96"/>
      <c r="GF148" s="96"/>
      <c r="GG148" s="96"/>
      <c r="GH148" s="96"/>
      <c r="GI148" s="96"/>
      <c r="GJ148" s="96"/>
      <c r="GK148" s="96"/>
      <c r="GL148" s="96"/>
      <c r="GM148" s="96"/>
      <c r="GN148" s="96"/>
      <c r="GO148" s="96"/>
      <c r="GP148" s="96"/>
      <c r="GQ148" s="96"/>
      <c r="GR148" s="96"/>
      <c r="GS148" s="96"/>
      <c r="GT148" s="96"/>
      <c r="GU148" s="96"/>
      <c r="GV148" s="96"/>
      <c r="GW148" s="96"/>
      <c r="GX148" s="96"/>
      <c r="GY148" s="96"/>
    </row>
    <row r="149" spans="1:207" s="97" customFormat="1" ht="23.25" customHeight="1">
      <c r="A149" s="425"/>
      <c r="B149" s="432"/>
      <c r="C149" s="435"/>
      <c r="D149" s="437"/>
      <c r="E149" s="440"/>
      <c r="F149" s="443"/>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c r="GD149" s="96"/>
      <c r="GE149" s="96"/>
      <c r="GF149" s="96"/>
      <c r="GG149" s="96"/>
      <c r="GH149" s="96"/>
      <c r="GI149" s="96"/>
      <c r="GJ149" s="96"/>
      <c r="GK149" s="96"/>
      <c r="GL149" s="96"/>
      <c r="GM149" s="96"/>
      <c r="GN149" s="96"/>
      <c r="GO149" s="96"/>
      <c r="GP149" s="96"/>
      <c r="GQ149" s="96"/>
      <c r="GR149" s="96"/>
      <c r="GS149" s="96"/>
      <c r="GT149" s="96"/>
      <c r="GU149" s="96"/>
      <c r="GV149" s="96"/>
      <c r="GW149" s="96"/>
      <c r="GX149" s="96"/>
      <c r="GY149" s="96"/>
    </row>
    <row r="150" spans="1:207" s="97" customFormat="1" ht="25.5" customHeight="1">
      <c r="A150" s="425"/>
      <c r="B150" s="430"/>
      <c r="C150" s="433" t="s">
        <v>231</v>
      </c>
      <c r="D150" s="436" t="s">
        <v>138</v>
      </c>
      <c r="E150" s="438">
        <v>6300000</v>
      </c>
      <c r="F150" s="441">
        <f>E150*2</f>
        <v>12600000</v>
      </c>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6"/>
      <c r="DD150" s="96"/>
      <c r="DE150" s="96"/>
      <c r="DF150" s="96"/>
      <c r="DG150" s="96"/>
      <c r="DH150" s="96"/>
      <c r="DI150" s="96"/>
      <c r="DJ150" s="96"/>
      <c r="DK150" s="96"/>
      <c r="DL150" s="96"/>
      <c r="DM150" s="96"/>
      <c r="DN150" s="96"/>
      <c r="DO150" s="96"/>
      <c r="DP150" s="96"/>
      <c r="DQ150" s="96"/>
      <c r="DR150" s="96"/>
      <c r="DS150" s="96"/>
      <c r="DT150" s="96"/>
      <c r="DU150" s="96"/>
      <c r="DV150" s="96"/>
      <c r="DW150" s="96"/>
      <c r="DX150" s="96"/>
      <c r="DY150" s="96"/>
      <c r="DZ150" s="96"/>
      <c r="EA150" s="96"/>
      <c r="EB150" s="96"/>
      <c r="EC150" s="96"/>
      <c r="ED150" s="96"/>
      <c r="EE150" s="96"/>
      <c r="EF150" s="96"/>
      <c r="EG150" s="96"/>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c r="FH150" s="96"/>
      <c r="FI150" s="96"/>
      <c r="FJ150" s="96"/>
      <c r="FK150" s="96"/>
      <c r="FL150" s="96"/>
      <c r="FM150" s="96"/>
      <c r="FN150" s="96"/>
      <c r="FO150" s="96"/>
      <c r="FP150" s="96"/>
      <c r="FQ150" s="96"/>
      <c r="FR150" s="96"/>
      <c r="FS150" s="96"/>
      <c r="FT150" s="96"/>
      <c r="FU150" s="96"/>
      <c r="FV150" s="96"/>
      <c r="FW150" s="96"/>
      <c r="FX150" s="96"/>
      <c r="FY150" s="96"/>
      <c r="FZ150" s="96"/>
      <c r="GA150" s="96"/>
      <c r="GB150" s="96"/>
      <c r="GC150" s="96"/>
      <c r="GD150" s="96"/>
      <c r="GE150" s="96"/>
      <c r="GF150" s="96"/>
      <c r="GG150" s="96"/>
      <c r="GH150" s="96"/>
      <c r="GI150" s="96"/>
      <c r="GJ150" s="96"/>
      <c r="GK150" s="96"/>
      <c r="GL150" s="96"/>
      <c r="GM150" s="96"/>
      <c r="GN150" s="96"/>
      <c r="GO150" s="96"/>
      <c r="GP150" s="96"/>
      <c r="GQ150" s="96"/>
      <c r="GR150" s="96"/>
      <c r="GS150" s="96"/>
      <c r="GT150" s="96"/>
      <c r="GU150" s="96"/>
      <c r="GV150" s="96"/>
      <c r="GW150" s="96"/>
      <c r="GX150" s="96"/>
      <c r="GY150" s="96"/>
    </row>
    <row r="151" spans="1:207" s="97" customFormat="1" ht="25.5" customHeight="1">
      <c r="A151" s="425"/>
      <c r="B151" s="431"/>
      <c r="C151" s="434"/>
      <c r="D151" s="437"/>
      <c r="E151" s="439"/>
      <c r="F151" s="442"/>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c r="GD151" s="96"/>
      <c r="GE151" s="96"/>
      <c r="GF151" s="96"/>
      <c r="GG151" s="96"/>
      <c r="GH151" s="96"/>
      <c r="GI151" s="96"/>
      <c r="GJ151" s="96"/>
      <c r="GK151" s="96"/>
      <c r="GL151" s="96"/>
      <c r="GM151" s="96"/>
      <c r="GN151" s="96"/>
      <c r="GO151" s="96"/>
      <c r="GP151" s="96"/>
      <c r="GQ151" s="96"/>
      <c r="GR151" s="96"/>
      <c r="GS151" s="96"/>
      <c r="GT151" s="96"/>
      <c r="GU151" s="96"/>
      <c r="GV151" s="96"/>
      <c r="GW151" s="96"/>
      <c r="GX151" s="96"/>
      <c r="GY151" s="96"/>
    </row>
    <row r="152" spans="1:207" s="97" customFormat="1" ht="25.5" customHeight="1">
      <c r="A152" s="425"/>
      <c r="B152" s="431"/>
      <c r="C152" s="434"/>
      <c r="D152" s="437"/>
      <c r="E152" s="439"/>
      <c r="F152" s="442"/>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6"/>
      <c r="DD152" s="96"/>
      <c r="DE152" s="96"/>
      <c r="DF152" s="96"/>
      <c r="DG152" s="96"/>
      <c r="DH152" s="96"/>
      <c r="DI152" s="96"/>
      <c r="DJ152" s="96"/>
      <c r="DK152" s="96"/>
      <c r="DL152" s="96"/>
      <c r="DM152" s="96"/>
      <c r="DN152" s="96"/>
      <c r="DO152" s="96"/>
      <c r="DP152" s="96"/>
      <c r="DQ152" s="96"/>
      <c r="DR152" s="96"/>
      <c r="DS152" s="96"/>
      <c r="DT152" s="96"/>
      <c r="DU152" s="96"/>
      <c r="DV152" s="96"/>
      <c r="DW152" s="96"/>
      <c r="DX152" s="96"/>
      <c r="DY152" s="96"/>
      <c r="DZ152" s="96"/>
      <c r="EA152" s="96"/>
      <c r="EB152" s="96"/>
      <c r="EC152" s="96"/>
      <c r="ED152" s="96"/>
      <c r="EE152" s="96"/>
      <c r="EF152" s="96"/>
      <c r="EG152" s="96"/>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c r="FH152" s="96"/>
      <c r="FI152" s="96"/>
      <c r="FJ152" s="96"/>
      <c r="FK152" s="96"/>
      <c r="FL152" s="96"/>
      <c r="FM152" s="96"/>
      <c r="FN152" s="96"/>
      <c r="FO152" s="96"/>
      <c r="FP152" s="96"/>
      <c r="FQ152" s="96"/>
      <c r="FR152" s="96"/>
      <c r="FS152" s="96"/>
      <c r="FT152" s="96"/>
      <c r="FU152" s="96"/>
      <c r="FV152" s="96"/>
      <c r="FW152" s="96"/>
      <c r="FX152" s="96"/>
      <c r="FY152" s="96"/>
      <c r="FZ152" s="96"/>
      <c r="GA152" s="96"/>
      <c r="GB152" s="96"/>
      <c r="GC152" s="96"/>
      <c r="GD152" s="96"/>
      <c r="GE152" s="96"/>
      <c r="GF152" s="96"/>
      <c r="GG152" s="96"/>
      <c r="GH152" s="96"/>
      <c r="GI152" s="96"/>
      <c r="GJ152" s="96"/>
      <c r="GK152" s="96"/>
      <c r="GL152" s="96"/>
      <c r="GM152" s="96"/>
      <c r="GN152" s="96"/>
      <c r="GO152" s="96"/>
      <c r="GP152" s="96"/>
      <c r="GQ152" s="96"/>
      <c r="GR152" s="96"/>
      <c r="GS152" s="96"/>
      <c r="GT152" s="96"/>
      <c r="GU152" s="96"/>
      <c r="GV152" s="96"/>
      <c r="GW152" s="96"/>
      <c r="GX152" s="96"/>
      <c r="GY152" s="96"/>
    </row>
    <row r="153" spans="1:207" s="97" customFormat="1" ht="25.5" customHeight="1">
      <c r="A153" s="425"/>
      <c r="B153" s="431"/>
      <c r="C153" s="434"/>
      <c r="D153" s="437"/>
      <c r="E153" s="439"/>
      <c r="F153" s="442"/>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6"/>
      <c r="DD153" s="96"/>
      <c r="DE153" s="96"/>
      <c r="DF153" s="96"/>
      <c r="DG153" s="96"/>
      <c r="DH153" s="96"/>
      <c r="DI153" s="96"/>
      <c r="DJ153" s="96"/>
      <c r="DK153" s="96"/>
      <c r="DL153" s="96"/>
      <c r="DM153" s="96"/>
      <c r="DN153" s="96"/>
      <c r="DO153" s="96"/>
      <c r="DP153" s="96"/>
      <c r="DQ153" s="96"/>
      <c r="DR153" s="96"/>
      <c r="DS153" s="96"/>
      <c r="DT153" s="96"/>
      <c r="DU153" s="96"/>
      <c r="DV153" s="96"/>
      <c r="DW153" s="96"/>
      <c r="DX153" s="96"/>
      <c r="DY153" s="96"/>
      <c r="DZ153" s="96"/>
      <c r="EA153" s="96"/>
      <c r="EB153" s="96"/>
      <c r="EC153" s="96"/>
      <c r="ED153" s="96"/>
      <c r="EE153" s="96"/>
      <c r="EF153" s="96"/>
      <c r="EG153" s="96"/>
      <c r="EH153" s="96"/>
      <c r="EI153" s="96"/>
      <c r="EJ153" s="96"/>
      <c r="EK153" s="96"/>
      <c r="EL153" s="96"/>
      <c r="EM153" s="96"/>
      <c r="EN153" s="96"/>
      <c r="EO153" s="96"/>
      <c r="EP153" s="96"/>
      <c r="EQ153" s="96"/>
      <c r="ER153" s="96"/>
      <c r="ES153" s="96"/>
      <c r="ET153" s="96"/>
      <c r="EU153" s="96"/>
      <c r="EV153" s="96"/>
      <c r="EW153" s="96"/>
      <c r="EX153" s="96"/>
      <c r="EY153" s="96"/>
      <c r="EZ153" s="96"/>
      <c r="FA153" s="96"/>
      <c r="FB153" s="96"/>
      <c r="FC153" s="96"/>
      <c r="FD153" s="96"/>
      <c r="FE153" s="96"/>
      <c r="FF153" s="96"/>
      <c r="FG153" s="96"/>
      <c r="FH153" s="96"/>
      <c r="FI153" s="96"/>
      <c r="FJ153" s="96"/>
      <c r="FK153" s="96"/>
      <c r="FL153" s="96"/>
      <c r="FM153" s="96"/>
      <c r="FN153" s="96"/>
      <c r="FO153" s="96"/>
      <c r="FP153" s="96"/>
      <c r="FQ153" s="96"/>
      <c r="FR153" s="96"/>
      <c r="FS153" s="96"/>
      <c r="FT153" s="96"/>
      <c r="FU153" s="96"/>
      <c r="FV153" s="96"/>
      <c r="FW153" s="96"/>
      <c r="FX153" s="96"/>
      <c r="FY153" s="96"/>
      <c r="FZ153" s="96"/>
      <c r="GA153" s="96"/>
      <c r="GB153" s="96"/>
      <c r="GC153" s="96"/>
      <c r="GD153" s="96"/>
      <c r="GE153" s="96"/>
      <c r="GF153" s="96"/>
      <c r="GG153" s="96"/>
      <c r="GH153" s="96"/>
      <c r="GI153" s="96"/>
      <c r="GJ153" s="96"/>
      <c r="GK153" s="96"/>
      <c r="GL153" s="96"/>
      <c r="GM153" s="96"/>
      <c r="GN153" s="96"/>
      <c r="GO153" s="96"/>
      <c r="GP153" s="96"/>
      <c r="GQ153" s="96"/>
      <c r="GR153" s="96"/>
      <c r="GS153" s="96"/>
      <c r="GT153" s="96"/>
      <c r="GU153" s="96"/>
      <c r="GV153" s="96"/>
      <c r="GW153" s="96"/>
      <c r="GX153" s="96"/>
      <c r="GY153" s="96"/>
    </row>
    <row r="154" spans="1:207" s="97" customFormat="1" ht="25.5" customHeight="1">
      <c r="A154" s="425"/>
      <c r="B154" s="431"/>
      <c r="C154" s="434"/>
      <c r="D154" s="437"/>
      <c r="E154" s="439"/>
      <c r="F154" s="442"/>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6"/>
      <c r="DD154" s="96"/>
      <c r="DE154" s="96"/>
      <c r="DF154" s="96"/>
      <c r="DG154" s="96"/>
      <c r="DH154" s="96"/>
      <c r="DI154" s="96"/>
      <c r="DJ154" s="96"/>
      <c r="DK154" s="96"/>
      <c r="DL154" s="96"/>
      <c r="DM154" s="96"/>
      <c r="DN154" s="96"/>
      <c r="DO154" s="96"/>
      <c r="DP154" s="96"/>
      <c r="DQ154" s="96"/>
      <c r="DR154" s="96"/>
      <c r="DS154" s="96"/>
      <c r="DT154" s="96"/>
      <c r="DU154" s="96"/>
      <c r="DV154" s="96"/>
      <c r="DW154" s="96"/>
      <c r="DX154" s="96"/>
      <c r="DY154" s="96"/>
      <c r="DZ154" s="96"/>
      <c r="EA154" s="96"/>
      <c r="EB154" s="96"/>
      <c r="EC154" s="96"/>
      <c r="ED154" s="96"/>
      <c r="EE154" s="96"/>
      <c r="EF154" s="96"/>
      <c r="EG154" s="96"/>
      <c r="EH154" s="96"/>
      <c r="EI154" s="96"/>
      <c r="EJ154" s="96"/>
      <c r="EK154" s="96"/>
      <c r="EL154" s="96"/>
      <c r="EM154" s="96"/>
      <c r="EN154" s="96"/>
      <c r="EO154" s="96"/>
      <c r="EP154" s="96"/>
      <c r="EQ154" s="96"/>
      <c r="ER154" s="96"/>
      <c r="ES154" s="96"/>
      <c r="ET154" s="96"/>
      <c r="EU154" s="96"/>
      <c r="EV154" s="96"/>
      <c r="EW154" s="96"/>
      <c r="EX154" s="96"/>
      <c r="EY154" s="96"/>
      <c r="EZ154" s="96"/>
      <c r="FA154" s="96"/>
      <c r="FB154" s="96"/>
      <c r="FC154" s="96"/>
      <c r="FD154" s="96"/>
      <c r="FE154" s="96"/>
      <c r="FF154" s="96"/>
      <c r="FG154" s="96"/>
      <c r="FH154" s="96"/>
      <c r="FI154" s="96"/>
      <c r="FJ154" s="96"/>
      <c r="FK154" s="96"/>
      <c r="FL154" s="96"/>
      <c r="FM154" s="96"/>
      <c r="FN154" s="96"/>
      <c r="FO154" s="96"/>
      <c r="FP154" s="96"/>
      <c r="FQ154" s="96"/>
      <c r="FR154" s="96"/>
      <c r="FS154" s="96"/>
      <c r="FT154" s="96"/>
      <c r="FU154" s="96"/>
      <c r="FV154" s="96"/>
      <c r="FW154" s="96"/>
      <c r="FX154" s="96"/>
      <c r="FY154" s="96"/>
      <c r="FZ154" s="96"/>
      <c r="GA154" s="96"/>
      <c r="GB154" s="96"/>
      <c r="GC154" s="96"/>
      <c r="GD154" s="96"/>
      <c r="GE154" s="96"/>
      <c r="GF154" s="96"/>
      <c r="GG154" s="96"/>
      <c r="GH154" s="96"/>
      <c r="GI154" s="96"/>
      <c r="GJ154" s="96"/>
      <c r="GK154" s="96"/>
      <c r="GL154" s="96"/>
      <c r="GM154" s="96"/>
      <c r="GN154" s="96"/>
      <c r="GO154" s="96"/>
      <c r="GP154" s="96"/>
      <c r="GQ154" s="96"/>
      <c r="GR154" s="96"/>
      <c r="GS154" s="96"/>
      <c r="GT154" s="96"/>
      <c r="GU154" s="96"/>
      <c r="GV154" s="96"/>
      <c r="GW154" s="96"/>
      <c r="GX154" s="96"/>
      <c r="GY154" s="96"/>
    </row>
    <row r="155" spans="1:207" s="97" customFormat="1" ht="25.5" customHeight="1">
      <c r="A155" s="425"/>
      <c r="B155" s="431"/>
      <c r="C155" s="434"/>
      <c r="D155" s="437"/>
      <c r="E155" s="439"/>
      <c r="F155" s="442"/>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6"/>
      <c r="DD155" s="96"/>
      <c r="DE155" s="96"/>
      <c r="DF155" s="96"/>
      <c r="DG155" s="96"/>
      <c r="DH155" s="96"/>
      <c r="DI155" s="96"/>
      <c r="DJ155" s="96"/>
      <c r="DK155" s="96"/>
      <c r="DL155" s="96"/>
      <c r="DM155" s="96"/>
      <c r="DN155" s="96"/>
      <c r="DO155" s="96"/>
      <c r="DP155" s="96"/>
      <c r="DQ155" s="96"/>
      <c r="DR155" s="96"/>
      <c r="DS155" s="96"/>
      <c r="DT155" s="96"/>
      <c r="DU155" s="96"/>
      <c r="DV155" s="96"/>
      <c r="DW155" s="96"/>
      <c r="DX155" s="96"/>
      <c r="DY155" s="96"/>
      <c r="DZ155" s="96"/>
      <c r="EA155" s="96"/>
      <c r="EB155" s="96"/>
      <c r="EC155" s="96"/>
      <c r="ED155" s="96"/>
      <c r="EE155" s="96"/>
      <c r="EF155" s="96"/>
      <c r="EG155" s="96"/>
      <c r="EH155" s="96"/>
      <c r="EI155" s="96"/>
      <c r="EJ155" s="96"/>
      <c r="EK155" s="96"/>
      <c r="EL155" s="96"/>
      <c r="EM155" s="96"/>
      <c r="EN155" s="96"/>
      <c r="EO155" s="96"/>
      <c r="EP155" s="96"/>
      <c r="EQ155" s="96"/>
      <c r="ER155" s="96"/>
      <c r="ES155" s="96"/>
      <c r="ET155" s="96"/>
      <c r="EU155" s="96"/>
      <c r="EV155" s="96"/>
      <c r="EW155" s="96"/>
      <c r="EX155" s="96"/>
      <c r="EY155" s="96"/>
      <c r="EZ155" s="96"/>
      <c r="FA155" s="96"/>
      <c r="FB155" s="96"/>
      <c r="FC155" s="96"/>
      <c r="FD155" s="96"/>
      <c r="FE155" s="96"/>
      <c r="FF155" s="96"/>
      <c r="FG155" s="96"/>
      <c r="FH155" s="96"/>
      <c r="FI155" s="96"/>
      <c r="FJ155" s="96"/>
      <c r="FK155" s="96"/>
      <c r="FL155" s="96"/>
      <c r="FM155" s="96"/>
      <c r="FN155" s="96"/>
      <c r="FO155" s="96"/>
      <c r="FP155" s="96"/>
      <c r="FQ155" s="96"/>
      <c r="FR155" s="96"/>
      <c r="FS155" s="96"/>
      <c r="FT155" s="96"/>
      <c r="FU155" s="96"/>
      <c r="FV155" s="96"/>
      <c r="FW155" s="96"/>
      <c r="FX155" s="96"/>
      <c r="FY155" s="96"/>
      <c r="FZ155" s="96"/>
      <c r="GA155" s="96"/>
      <c r="GB155" s="96"/>
      <c r="GC155" s="96"/>
      <c r="GD155" s="96"/>
      <c r="GE155" s="96"/>
      <c r="GF155" s="96"/>
      <c r="GG155" s="96"/>
      <c r="GH155" s="96"/>
      <c r="GI155" s="96"/>
      <c r="GJ155" s="96"/>
      <c r="GK155" s="96"/>
      <c r="GL155" s="96"/>
      <c r="GM155" s="96"/>
      <c r="GN155" s="96"/>
      <c r="GO155" s="96"/>
      <c r="GP155" s="96"/>
      <c r="GQ155" s="96"/>
      <c r="GR155" s="96"/>
      <c r="GS155" s="96"/>
      <c r="GT155" s="96"/>
      <c r="GU155" s="96"/>
      <c r="GV155" s="96"/>
      <c r="GW155" s="96"/>
      <c r="GX155" s="96"/>
      <c r="GY155" s="96"/>
    </row>
    <row r="156" spans="1:207" s="97" customFormat="1" ht="25.5" customHeight="1">
      <c r="A156" s="425"/>
      <c r="B156" s="431"/>
      <c r="C156" s="434"/>
      <c r="D156" s="437"/>
      <c r="E156" s="439"/>
      <c r="F156" s="442"/>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row>
    <row r="157" spans="1:207" s="97" customFormat="1" ht="25.5" customHeight="1">
      <c r="A157" s="425"/>
      <c r="B157" s="431"/>
      <c r="C157" s="434"/>
      <c r="D157" s="437"/>
      <c r="E157" s="439"/>
      <c r="F157" s="442"/>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row>
    <row r="158" spans="1:207" s="97" customFormat="1" ht="25.5" customHeight="1">
      <c r="A158" s="425"/>
      <c r="B158" s="431"/>
      <c r="C158" s="434"/>
      <c r="D158" s="437"/>
      <c r="E158" s="439"/>
      <c r="F158" s="442"/>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row>
    <row r="159" spans="1:207" s="97" customFormat="1" ht="15.75" customHeight="1">
      <c r="A159" s="426"/>
      <c r="B159" s="432"/>
      <c r="C159" s="435"/>
      <c r="D159" s="437"/>
      <c r="E159" s="440"/>
      <c r="F159" s="443"/>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row>
    <row r="160" spans="1:207" s="97" customFormat="1" ht="33.6" customHeight="1">
      <c r="A160" s="427" t="s">
        <v>573</v>
      </c>
      <c r="B160" s="427"/>
      <c r="C160" s="427"/>
      <c r="D160" s="427"/>
      <c r="E160" s="427"/>
      <c r="F160" s="427"/>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row>
    <row r="161" spans="1:207" s="97" customFormat="1" ht="23.45" customHeight="1">
      <c r="A161" s="497"/>
      <c r="B161" s="473"/>
      <c r="C161" s="215" t="s">
        <v>565</v>
      </c>
      <c r="D161" s="476" t="s">
        <v>574</v>
      </c>
      <c r="E161" s="478">
        <v>4920000</v>
      </c>
      <c r="F161" s="495">
        <f>E161*2</f>
        <v>9840000</v>
      </c>
      <c r="G161"/>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6"/>
      <c r="DD161" s="96"/>
      <c r="DE161" s="96"/>
      <c r="DF161" s="96"/>
      <c r="DG161" s="96"/>
      <c r="DH161" s="96"/>
      <c r="DI161" s="96"/>
      <c r="DJ161" s="96"/>
      <c r="DK161" s="96"/>
      <c r="DL161" s="96"/>
      <c r="DM161" s="96"/>
      <c r="DN161" s="96"/>
      <c r="DO161" s="96"/>
      <c r="DP161" s="96"/>
      <c r="DQ161" s="96"/>
      <c r="DR161" s="96"/>
      <c r="DS161" s="96"/>
      <c r="DT161" s="96"/>
      <c r="DU161" s="96"/>
      <c r="DV161" s="96"/>
      <c r="DW161" s="96"/>
      <c r="DX161" s="96"/>
      <c r="DY161" s="96"/>
      <c r="DZ161" s="96"/>
      <c r="EA161" s="96"/>
      <c r="EB161" s="96"/>
      <c r="EC161" s="96"/>
      <c r="ED161" s="96"/>
      <c r="EE161" s="96"/>
      <c r="EF161" s="96"/>
      <c r="EG161" s="96"/>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c r="FH161" s="96"/>
      <c r="FI161" s="96"/>
      <c r="FJ161" s="96"/>
      <c r="FK161" s="96"/>
      <c r="FL161" s="96"/>
      <c r="FM161" s="96"/>
      <c r="FN161" s="96"/>
      <c r="FO161" s="96"/>
      <c r="FP161" s="96"/>
      <c r="FQ161" s="96"/>
      <c r="FR161" s="96"/>
      <c r="FS161" s="96"/>
      <c r="FT161" s="96"/>
      <c r="FU161" s="96"/>
      <c r="FV161" s="96"/>
      <c r="FW161" s="96"/>
      <c r="FX161" s="96"/>
      <c r="FY161" s="96"/>
      <c r="FZ161" s="96"/>
      <c r="GA161" s="96"/>
      <c r="GB161" s="96"/>
      <c r="GC161" s="96"/>
      <c r="GD161" s="96"/>
      <c r="GE161" s="96"/>
      <c r="GF161" s="96"/>
      <c r="GG161" s="96"/>
      <c r="GH161" s="96"/>
      <c r="GI161" s="96"/>
      <c r="GJ161" s="96"/>
      <c r="GK161" s="96"/>
      <c r="GL161" s="96"/>
      <c r="GM161" s="96"/>
      <c r="GN161" s="96"/>
      <c r="GO161" s="96"/>
      <c r="GP161" s="96"/>
      <c r="GQ161" s="96"/>
      <c r="GR161" s="96"/>
      <c r="GS161" s="96"/>
      <c r="GT161" s="96"/>
      <c r="GU161" s="96"/>
      <c r="GV161" s="96"/>
      <c r="GW161" s="96"/>
      <c r="GX161" s="96"/>
      <c r="GY161" s="96"/>
    </row>
    <row r="162" spans="1:207" s="97" customFormat="1" ht="23.45" customHeight="1">
      <c r="A162" s="498"/>
      <c r="B162" s="474"/>
      <c r="C162" s="475"/>
      <c r="D162" s="477"/>
      <c r="E162" s="479"/>
      <c r="F162" s="496"/>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6"/>
      <c r="DD162" s="96"/>
      <c r="DE162" s="96"/>
      <c r="DF162" s="96"/>
      <c r="DG162" s="96"/>
      <c r="DH162" s="96"/>
      <c r="DI162" s="96"/>
      <c r="DJ162" s="96"/>
      <c r="DK162" s="96"/>
      <c r="DL162" s="96"/>
      <c r="DM162" s="96"/>
      <c r="DN162" s="96"/>
      <c r="DO162" s="96"/>
      <c r="DP162" s="96"/>
      <c r="DQ162" s="96"/>
      <c r="DR162" s="96"/>
      <c r="DS162" s="96"/>
      <c r="DT162" s="96"/>
      <c r="DU162" s="96"/>
      <c r="DV162" s="96"/>
      <c r="DW162" s="96"/>
      <c r="DX162" s="96"/>
      <c r="DY162" s="96"/>
      <c r="DZ162" s="96"/>
      <c r="EA162" s="96"/>
      <c r="EB162" s="96"/>
      <c r="EC162" s="96"/>
      <c r="ED162" s="96"/>
      <c r="EE162" s="96"/>
      <c r="EF162" s="96"/>
      <c r="EG162" s="96"/>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c r="FH162" s="96"/>
      <c r="FI162" s="96"/>
      <c r="FJ162" s="96"/>
      <c r="FK162" s="96"/>
      <c r="FL162" s="96"/>
      <c r="FM162" s="96"/>
      <c r="FN162" s="96"/>
      <c r="FO162" s="96"/>
      <c r="FP162" s="96"/>
      <c r="FQ162" s="96"/>
      <c r="FR162" s="96"/>
      <c r="FS162" s="96"/>
      <c r="FT162" s="96"/>
      <c r="FU162" s="96"/>
      <c r="FV162" s="96"/>
      <c r="FW162" s="96"/>
      <c r="FX162" s="96"/>
      <c r="FY162" s="96"/>
      <c r="FZ162" s="96"/>
      <c r="GA162" s="96"/>
      <c r="GB162" s="96"/>
      <c r="GC162" s="96"/>
      <c r="GD162" s="96"/>
      <c r="GE162" s="96"/>
      <c r="GF162" s="96"/>
      <c r="GG162" s="96"/>
      <c r="GH162" s="96"/>
      <c r="GI162" s="96"/>
      <c r="GJ162" s="96"/>
      <c r="GK162" s="96"/>
      <c r="GL162" s="96"/>
      <c r="GM162" s="96"/>
      <c r="GN162" s="96"/>
      <c r="GO162" s="96"/>
      <c r="GP162" s="96"/>
      <c r="GQ162" s="96"/>
      <c r="GR162" s="96"/>
      <c r="GS162" s="96"/>
      <c r="GT162" s="96"/>
      <c r="GU162" s="96"/>
      <c r="GV162" s="96"/>
      <c r="GW162" s="96"/>
      <c r="GX162" s="96"/>
      <c r="GY162" s="96"/>
    </row>
    <row r="163" spans="1:207" s="97" customFormat="1" ht="23.45" customHeight="1">
      <c r="A163" s="498"/>
      <c r="B163" s="474"/>
      <c r="C163" s="475"/>
      <c r="D163" s="477"/>
      <c r="E163" s="479"/>
      <c r="F163" s="4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6"/>
      <c r="DD163" s="96"/>
      <c r="DE163" s="96"/>
      <c r="DF163" s="96"/>
      <c r="DG163" s="96"/>
      <c r="DH163" s="96"/>
      <c r="DI163" s="96"/>
      <c r="DJ163" s="96"/>
      <c r="DK163" s="96"/>
      <c r="DL163" s="96"/>
      <c r="DM163" s="96"/>
      <c r="DN163" s="96"/>
      <c r="DO163" s="96"/>
      <c r="DP163" s="96"/>
      <c r="DQ163" s="96"/>
      <c r="DR163" s="96"/>
      <c r="DS163" s="96"/>
      <c r="DT163" s="96"/>
      <c r="DU163" s="96"/>
      <c r="DV163" s="96"/>
      <c r="DW163" s="96"/>
      <c r="DX163" s="96"/>
      <c r="DY163" s="96"/>
      <c r="DZ163" s="96"/>
      <c r="EA163" s="96"/>
      <c r="EB163" s="96"/>
      <c r="EC163" s="96"/>
      <c r="ED163" s="96"/>
      <c r="EE163" s="96"/>
      <c r="EF163" s="96"/>
      <c r="EG163" s="96"/>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c r="FH163" s="96"/>
      <c r="FI163" s="96"/>
      <c r="FJ163" s="96"/>
      <c r="FK163" s="96"/>
      <c r="FL163" s="96"/>
      <c r="FM163" s="96"/>
      <c r="FN163" s="96"/>
      <c r="FO163" s="96"/>
      <c r="FP163" s="96"/>
      <c r="FQ163" s="96"/>
      <c r="FR163" s="96"/>
      <c r="FS163" s="96"/>
      <c r="FT163" s="96"/>
      <c r="FU163" s="96"/>
      <c r="FV163" s="96"/>
      <c r="FW163" s="96"/>
      <c r="FX163" s="96"/>
      <c r="FY163" s="96"/>
      <c r="FZ163" s="96"/>
      <c r="GA163" s="96"/>
      <c r="GB163" s="96"/>
      <c r="GC163" s="96"/>
      <c r="GD163" s="96"/>
      <c r="GE163" s="96"/>
      <c r="GF163" s="96"/>
      <c r="GG163" s="96"/>
      <c r="GH163" s="96"/>
      <c r="GI163" s="96"/>
      <c r="GJ163" s="96"/>
      <c r="GK163" s="96"/>
      <c r="GL163" s="96"/>
      <c r="GM163" s="96"/>
      <c r="GN163" s="96"/>
      <c r="GO163" s="96"/>
      <c r="GP163" s="96"/>
      <c r="GQ163" s="96"/>
      <c r="GR163" s="96"/>
      <c r="GS163" s="96"/>
      <c r="GT163" s="96"/>
      <c r="GU163" s="96"/>
      <c r="GV163" s="96"/>
      <c r="GW163" s="96"/>
      <c r="GX163" s="96"/>
      <c r="GY163" s="96"/>
    </row>
    <row r="164" spans="1:207" s="97" customFormat="1" ht="23.45" customHeight="1">
      <c r="A164" s="498"/>
      <c r="B164" s="474"/>
      <c r="C164" s="475"/>
      <c r="D164" s="477"/>
      <c r="E164" s="479"/>
      <c r="F164" s="4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6"/>
      <c r="DD164" s="96"/>
      <c r="DE164" s="96"/>
      <c r="DF164" s="96"/>
      <c r="DG164" s="96"/>
      <c r="DH164" s="96"/>
      <c r="DI164" s="96"/>
      <c r="DJ164" s="96"/>
      <c r="DK164" s="96"/>
      <c r="DL164" s="96"/>
      <c r="DM164" s="96"/>
      <c r="DN164" s="96"/>
      <c r="DO164" s="96"/>
      <c r="DP164" s="96"/>
      <c r="DQ164" s="96"/>
      <c r="DR164" s="96"/>
      <c r="DS164" s="96"/>
      <c r="DT164" s="96"/>
      <c r="DU164" s="96"/>
      <c r="DV164" s="96"/>
      <c r="DW164" s="96"/>
      <c r="DX164" s="96"/>
      <c r="DY164" s="96"/>
      <c r="DZ164" s="96"/>
      <c r="EA164" s="96"/>
      <c r="EB164" s="96"/>
      <c r="EC164" s="96"/>
      <c r="ED164" s="96"/>
      <c r="EE164" s="96"/>
      <c r="EF164" s="96"/>
      <c r="EG164" s="96"/>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c r="FH164" s="96"/>
      <c r="FI164" s="96"/>
      <c r="FJ164" s="96"/>
      <c r="FK164" s="96"/>
      <c r="FL164" s="96"/>
      <c r="FM164" s="96"/>
      <c r="FN164" s="96"/>
      <c r="FO164" s="96"/>
      <c r="FP164" s="96"/>
      <c r="FQ164" s="96"/>
      <c r="FR164" s="96"/>
      <c r="FS164" s="96"/>
      <c r="FT164" s="96"/>
      <c r="FU164" s="96"/>
      <c r="FV164" s="96"/>
      <c r="FW164" s="96"/>
      <c r="FX164" s="96"/>
      <c r="FY164" s="96"/>
      <c r="FZ164" s="96"/>
      <c r="GA164" s="96"/>
      <c r="GB164" s="96"/>
      <c r="GC164" s="96"/>
      <c r="GD164" s="96"/>
      <c r="GE164" s="96"/>
      <c r="GF164" s="96"/>
      <c r="GG164" s="96"/>
      <c r="GH164" s="96"/>
      <c r="GI164" s="96"/>
      <c r="GJ164" s="96"/>
      <c r="GK164" s="96"/>
      <c r="GL164" s="96"/>
      <c r="GM164" s="96"/>
      <c r="GN164" s="96"/>
      <c r="GO164" s="96"/>
      <c r="GP164" s="96"/>
      <c r="GQ164" s="96"/>
      <c r="GR164" s="96"/>
      <c r="GS164" s="96"/>
      <c r="GT164" s="96"/>
      <c r="GU164" s="96"/>
      <c r="GV164" s="96"/>
      <c r="GW164" s="96"/>
      <c r="GX164" s="96"/>
      <c r="GY164" s="96"/>
    </row>
    <row r="165" spans="1:207" s="97" customFormat="1" ht="23.45" customHeight="1">
      <c r="A165" s="498"/>
      <c r="B165" s="474"/>
      <c r="C165" s="475"/>
      <c r="D165" s="477"/>
      <c r="E165" s="479"/>
      <c r="F165" s="4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c r="DM165" s="96"/>
      <c r="DN165" s="96"/>
      <c r="DO165" s="96"/>
      <c r="DP165" s="96"/>
      <c r="DQ165" s="96"/>
      <c r="DR165" s="96"/>
      <c r="DS165" s="96"/>
      <c r="DT165" s="96"/>
      <c r="DU165" s="96"/>
      <c r="DV165" s="96"/>
      <c r="DW165" s="96"/>
      <c r="DX165" s="96"/>
      <c r="DY165" s="96"/>
      <c r="DZ165" s="96"/>
      <c r="EA165" s="96"/>
      <c r="EB165" s="96"/>
      <c r="EC165" s="96"/>
      <c r="ED165" s="96"/>
      <c r="EE165" s="96"/>
      <c r="EF165" s="96"/>
      <c r="EG165" s="96"/>
      <c r="EH165" s="96"/>
      <c r="EI165" s="96"/>
      <c r="EJ165" s="96"/>
      <c r="EK165" s="96"/>
      <c r="EL165" s="96"/>
      <c r="EM165" s="96"/>
      <c r="EN165" s="96"/>
      <c r="EO165" s="96"/>
      <c r="EP165" s="96"/>
      <c r="EQ165" s="96"/>
      <c r="ER165" s="96"/>
      <c r="ES165" s="96"/>
      <c r="ET165" s="96"/>
      <c r="EU165" s="96"/>
      <c r="EV165" s="96"/>
      <c r="EW165" s="96"/>
      <c r="EX165" s="96"/>
      <c r="EY165" s="96"/>
      <c r="EZ165" s="96"/>
      <c r="FA165" s="96"/>
      <c r="FB165" s="96"/>
      <c r="FC165" s="96"/>
      <c r="FD165" s="96"/>
      <c r="FE165" s="96"/>
      <c r="FF165" s="96"/>
      <c r="FG165" s="96"/>
      <c r="FH165" s="96"/>
      <c r="FI165" s="96"/>
      <c r="FJ165" s="96"/>
      <c r="FK165" s="96"/>
      <c r="FL165" s="96"/>
      <c r="FM165" s="96"/>
      <c r="FN165" s="96"/>
      <c r="FO165" s="96"/>
      <c r="FP165" s="96"/>
      <c r="FQ165" s="96"/>
      <c r="FR165" s="96"/>
      <c r="FS165" s="96"/>
      <c r="FT165" s="96"/>
      <c r="FU165" s="96"/>
      <c r="FV165" s="96"/>
      <c r="FW165" s="96"/>
      <c r="FX165" s="96"/>
      <c r="FY165" s="96"/>
      <c r="FZ165" s="96"/>
      <c r="GA165" s="96"/>
      <c r="GB165" s="96"/>
      <c r="GC165" s="96"/>
      <c r="GD165" s="96"/>
      <c r="GE165" s="96"/>
      <c r="GF165" s="96"/>
      <c r="GG165" s="96"/>
      <c r="GH165" s="96"/>
      <c r="GI165" s="96"/>
      <c r="GJ165" s="96"/>
      <c r="GK165" s="96"/>
      <c r="GL165" s="96"/>
      <c r="GM165" s="96"/>
      <c r="GN165" s="96"/>
      <c r="GO165" s="96"/>
      <c r="GP165" s="96"/>
      <c r="GQ165" s="96"/>
      <c r="GR165" s="96"/>
      <c r="GS165" s="96"/>
      <c r="GT165" s="96"/>
      <c r="GU165" s="96"/>
      <c r="GV165" s="96"/>
      <c r="GW165" s="96"/>
      <c r="GX165" s="96"/>
      <c r="GY165" s="96"/>
    </row>
    <row r="166" spans="1:207" s="97" customFormat="1" ht="23.45" customHeight="1">
      <c r="A166" s="498"/>
      <c r="B166" s="474"/>
      <c r="C166" s="475"/>
      <c r="D166" s="477"/>
      <c r="E166" s="479"/>
      <c r="F166" s="4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6"/>
      <c r="DD166" s="96"/>
      <c r="DE166" s="96"/>
      <c r="DF166" s="96"/>
      <c r="DG166" s="96"/>
      <c r="DH166" s="96"/>
      <c r="DI166" s="96"/>
      <c r="DJ166" s="96"/>
      <c r="DK166" s="96"/>
      <c r="DL166" s="96"/>
      <c r="DM166" s="96"/>
      <c r="DN166" s="96"/>
      <c r="DO166" s="96"/>
      <c r="DP166" s="96"/>
      <c r="DQ166" s="96"/>
      <c r="DR166" s="96"/>
      <c r="DS166" s="96"/>
      <c r="DT166" s="96"/>
      <c r="DU166" s="96"/>
      <c r="DV166" s="96"/>
      <c r="DW166" s="96"/>
      <c r="DX166" s="96"/>
      <c r="DY166" s="96"/>
      <c r="DZ166" s="96"/>
      <c r="EA166" s="96"/>
      <c r="EB166" s="96"/>
      <c r="EC166" s="96"/>
      <c r="ED166" s="96"/>
      <c r="EE166" s="96"/>
      <c r="EF166" s="96"/>
      <c r="EG166" s="96"/>
      <c r="EH166" s="96"/>
      <c r="EI166" s="96"/>
      <c r="EJ166" s="96"/>
      <c r="EK166" s="96"/>
      <c r="EL166" s="96"/>
      <c r="EM166" s="96"/>
      <c r="EN166" s="96"/>
      <c r="EO166" s="96"/>
      <c r="EP166" s="96"/>
      <c r="EQ166" s="96"/>
      <c r="ER166" s="96"/>
      <c r="ES166" s="96"/>
      <c r="ET166" s="96"/>
      <c r="EU166" s="96"/>
      <c r="EV166" s="96"/>
      <c r="EW166" s="96"/>
      <c r="EX166" s="96"/>
      <c r="EY166" s="96"/>
      <c r="EZ166" s="96"/>
      <c r="FA166" s="96"/>
      <c r="FB166" s="96"/>
      <c r="FC166" s="96"/>
      <c r="FD166" s="96"/>
      <c r="FE166" s="96"/>
      <c r="FF166" s="96"/>
      <c r="FG166" s="96"/>
      <c r="FH166" s="96"/>
      <c r="FI166" s="96"/>
      <c r="FJ166" s="96"/>
      <c r="FK166" s="96"/>
      <c r="FL166" s="96"/>
      <c r="FM166" s="96"/>
      <c r="FN166" s="96"/>
      <c r="FO166" s="96"/>
      <c r="FP166" s="96"/>
      <c r="FQ166" s="96"/>
      <c r="FR166" s="96"/>
      <c r="FS166" s="96"/>
      <c r="FT166" s="96"/>
      <c r="FU166" s="96"/>
      <c r="FV166" s="96"/>
      <c r="FW166" s="96"/>
      <c r="FX166" s="96"/>
      <c r="FY166" s="96"/>
      <c r="FZ166" s="96"/>
      <c r="GA166" s="96"/>
      <c r="GB166" s="96"/>
      <c r="GC166" s="96"/>
      <c r="GD166" s="96"/>
      <c r="GE166" s="96"/>
      <c r="GF166" s="96"/>
      <c r="GG166" s="96"/>
      <c r="GH166" s="96"/>
      <c r="GI166" s="96"/>
      <c r="GJ166" s="96"/>
      <c r="GK166" s="96"/>
      <c r="GL166" s="96"/>
      <c r="GM166" s="96"/>
      <c r="GN166" s="96"/>
      <c r="GO166" s="96"/>
      <c r="GP166" s="96"/>
      <c r="GQ166" s="96"/>
      <c r="GR166" s="96"/>
      <c r="GS166" s="96"/>
      <c r="GT166" s="96"/>
      <c r="GU166" s="96"/>
      <c r="GV166" s="96"/>
      <c r="GW166" s="96"/>
      <c r="GX166" s="96"/>
      <c r="GY166" s="96"/>
    </row>
    <row r="167" spans="1:207" s="97" customFormat="1" ht="23.45" customHeight="1">
      <c r="A167" s="498"/>
      <c r="B167" s="474"/>
      <c r="C167" s="475"/>
      <c r="D167" s="477"/>
      <c r="E167" s="479"/>
      <c r="F167" s="4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c r="AI167" s="96"/>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6"/>
      <c r="DD167" s="96"/>
      <c r="DE167" s="96"/>
      <c r="DF167" s="96"/>
      <c r="DG167" s="96"/>
      <c r="DH167" s="96"/>
      <c r="DI167" s="96"/>
      <c r="DJ167" s="96"/>
      <c r="DK167" s="96"/>
      <c r="DL167" s="96"/>
      <c r="DM167" s="96"/>
      <c r="DN167" s="96"/>
      <c r="DO167" s="96"/>
      <c r="DP167" s="96"/>
      <c r="DQ167" s="96"/>
      <c r="DR167" s="96"/>
      <c r="DS167" s="96"/>
      <c r="DT167" s="96"/>
      <c r="DU167" s="96"/>
      <c r="DV167" s="96"/>
      <c r="DW167" s="96"/>
      <c r="DX167" s="96"/>
      <c r="DY167" s="96"/>
      <c r="DZ167" s="96"/>
      <c r="EA167" s="96"/>
      <c r="EB167" s="96"/>
      <c r="EC167" s="96"/>
      <c r="ED167" s="96"/>
      <c r="EE167" s="96"/>
      <c r="EF167" s="96"/>
      <c r="EG167" s="96"/>
      <c r="EH167" s="96"/>
      <c r="EI167" s="96"/>
      <c r="EJ167" s="96"/>
      <c r="EK167" s="96"/>
      <c r="EL167" s="96"/>
      <c r="EM167" s="96"/>
      <c r="EN167" s="96"/>
      <c r="EO167" s="96"/>
      <c r="EP167" s="96"/>
      <c r="EQ167" s="96"/>
      <c r="ER167" s="96"/>
      <c r="ES167" s="96"/>
      <c r="ET167" s="96"/>
      <c r="EU167" s="96"/>
      <c r="EV167" s="96"/>
      <c r="EW167" s="96"/>
      <c r="EX167" s="96"/>
      <c r="EY167" s="96"/>
      <c r="EZ167" s="96"/>
      <c r="FA167" s="96"/>
      <c r="FB167" s="96"/>
      <c r="FC167" s="96"/>
      <c r="FD167" s="96"/>
      <c r="FE167" s="96"/>
      <c r="FF167" s="96"/>
      <c r="FG167" s="96"/>
      <c r="FH167" s="96"/>
      <c r="FI167" s="96"/>
      <c r="FJ167" s="96"/>
      <c r="FK167" s="96"/>
      <c r="FL167" s="96"/>
      <c r="FM167" s="96"/>
      <c r="FN167" s="96"/>
      <c r="FO167" s="96"/>
      <c r="FP167" s="96"/>
      <c r="FQ167" s="96"/>
      <c r="FR167" s="96"/>
      <c r="FS167" s="96"/>
      <c r="FT167" s="96"/>
      <c r="FU167" s="96"/>
      <c r="FV167" s="96"/>
      <c r="FW167" s="96"/>
      <c r="FX167" s="96"/>
      <c r="FY167" s="96"/>
      <c r="FZ167" s="96"/>
      <c r="GA167" s="96"/>
      <c r="GB167" s="96"/>
      <c r="GC167" s="96"/>
      <c r="GD167" s="96"/>
      <c r="GE167" s="96"/>
      <c r="GF167" s="96"/>
      <c r="GG167" s="96"/>
      <c r="GH167" s="96"/>
      <c r="GI167" s="96"/>
      <c r="GJ167" s="96"/>
      <c r="GK167" s="96"/>
      <c r="GL167" s="96"/>
      <c r="GM167" s="96"/>
      <c r="GN167" s="96"/>
      <c r="GO167" s="96"/>
      <c r="GP167" s="96"/>
      <c r="GQ167" s="96"/>
      <c r="GR167" s="96"/>
      <c r="GS167" s="96"/>
      <c r="GT167" s="96"/>
      <c r="GU167" s="96"/>
      <c r="GV167" s="96"/>
      <c r="GW167" s="96"/>
      <c r="GX167" s="96"/>
      <c r="GY167" s="96"/>
    </row>
    <row r="168" spans="1:207" s="97" customFormat="1" ht="23.45" customHeight="1">
      <c r="A168" s="498"/>
      <c r="B168" s="474"/>
      <c r="C168" s="475"/>
      <c r="D168" s="477"/>
      <c r="E168" s="479"/>
      <c r="F168" s="4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6"/>
      <c r="DD168" s="96"/>
      <c r="DE168" s="96"/>
      <c r="DF168" s="96"/>
      <c r="DG168" s="96"/>
      <c r="DH168" s="96"/>
      <c r="DI168" s="96"/>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96"/>
      <c r="FG168" s="96"/>
      <c r="FH168" s="96"/>
      <c r="FI168" s="96"/>
      <c r="FJ168" s="96"/>
      <c r="FK168" s="96"/>
      <c r="FL168" s="96"/>
      <c r="FM168" s="96"/>
      <c r="FN168" s="96"/>
      <c r="FO168" s="96"/>
      <c r="FP168" s="96"/>
      <c r="FQ168" s="96"/>
      <c r="FR168" s="96"/>
      <c r="FS168" s="96"/>
      <c r="FT168" s="96"/>
      <c r="FU168" s="96"/>
      <c r="FV168" s="96"/>
      <c r="FW168" s="96"/>
      <c r="FX168" s="96"/>
      <c r="FY168" s="96"/>
      <c r="FZ168" s="96"/>
      <c r="GA168" s="96"/>
      <c r="GB168" s="96"/>
      <c r="GC168" s="96"/>
      <c r="GD168" s="96"/>
      <c r="GE168" s="96"/>
      <c r="GF168" s="96"/>
      <c r="GG168" s="96"/>
      <c r="GH168" s="96"/>
      <c r="GI168" s="96"/>
      <c r="GJ168" s="96"/>
      <c r="GK168" s="96"/>
      <c r="GL168" s="96"/>
      <c r="GM168" s="96"/>
      <c r="GN168" s="96"/>
      <c r="GO168" s="96"/>
      <c r="GP168" s="96"/>
      <c r="GQ168" s="96"/>
      <c r="GR168" s="96"/>
      <c r="GS168" s="96"/>
      <c r="GT168" s="96"/>
      <c r="GU168" s="96"/>
      <c r="GV168" s="96"/>
      <c r="GW168" s="96"/>
      <c r="GX168" s="96"/>
      <c r="GY168" s="96"/>
    </row>
    <row r="169" spans="1:207" s="97" customFormat="1" ht="23.45" customHeight="1">
      <c r="A169" s="498"/>
      <c r="B169" s="474"/>
      <c r="C169" s="475"/>
      <c r="D169" s="477"/>
      <c r="E169" s="479"/>
      <c r="F169" s="496"/>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c r="AI169" s="96"/>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6"/>
      <c r="DD169" s="96"/>
      <c r="DE169" s="96"/>
      <c r="DF169" s="96"/>
      <c r="DG169" s="96"/>
      <c r="DH169" s="96"/>
      <c r="DI169" s="96"/>
      <c r="DJ169" s="96"/>
      <c r="DK169" s="96"/>
      <c r="DL169" s="96"/>
      <c r="DM169" s="96"/>
      <c r="DN169" s="96"/>
      <c r="DO169" s="96"/>
      <c r="DP169" s="96"/>
      <c r="DQ169" s="96"/>
      <c r="DR169" s="96"/>
      <c r="DS169" s="96"/>
      <c r="DT169" s="96"/>
      <c r="DU169" s="96"/>
      <c r="DV169" s="96"/>
      <c r="DW169" s="96"/>
      <c r="DX169" s="96"/>
      <c r="DY169" s="96"/>
      <c r="DZ169" s="96"/>
      <c r="EA169" s="96"/>
      <c r="EB169" s="96"/>
      <c r="EC169" s="96"/>
      <c r="ED169" s="96"/>
      <c r="EE169" s="96"/>
      <c r="EF169" s="96"/>
      <c r="EG169" s="96"/>
      <c r="EH169" s="96"/>
      <c r="EI169" s="96"/>
      <c r="EJ169" s="96"/>
      <c r="EK169" s="96"/>
      <c r="EL169" s="96"/>
      <c r="EM169" s="96"/>
      <c r="EN169" s="96"/>
      <c r="EO169" s="96"/>
      <c r="EP169" s="96"/>
      <c r="EQ169" s="96"/>
      <c r="ER169" s="96"/>
      <c r="ES169" s="96"/>
      <c r="ET169" s="96"/>
      <c r="EU169" s="96"/>
      <c r="EV169" s="96"/>
      <c r="EW169" s="96"/>
      <c r="EX169" s="96"/>
      <c r="EY169" s="96"/>
      <c r="EZ169" s="96"/>
      <c r="FA169" s="96"/>
      <c r="FB169" s="96"/>
      <c r="FC169" s="96"/>
      <c r="FD169" s="96"/>
      <c r="FE169" s="96"/>
      <c r="FF169" s="96"/>
      <c r="FG169" s="96"/>
      <c r="FH169" s="96"/>
      <c r="FI169" s="96"/>
      <c r="FJ169" s="96"/>
      <c r="FK169" s="96"/>
      <c r="FL169" s="96"/>
      <c r="FM169" s="96"/>
      <c r="FN169" s="96"/>
      <c r="FO169" s="96"/>
      <c r="FP169" s="96"/>
      <c r="FQ169" s="96"/>
      <c r="FR169" s="96"/>
      <c r="FS169" s="96"/>
      <c r="FT169" s="96"/>
      <c r="FU169" s="96"/>
      <c r="FV169" s="96"/>
      <c r="FW169" s="96"/>
      <c r="FX169" s="96"/>
      <c r="FY169" s="96"/>
      <c r="FZ169" s="96"/>
      <c r="GA169" s="96"/>
      <c r="GB169" s="96"/>
      <c r="GC169" s="96"/>
      <c r="GD169" s="96"/>
      <c r="GE169" s="96"/>
      <c r="GF169" s="96"/>
      <c r="GG169" s="96"/>
      <c r="GH169" s="96"/>
      <c r="GI169" s="96"/>
      <c r="GJ169" s="96"/>
      <c r="GK169" s="96"/>
      <c r="GL169" s="96"/>
      <c r="GM169" s="96"/>
      <c r="GN169" s="96"/>
      <c r="GO169" s="96"/>
      <c r="GP169" s="96"/>
      <c r="GQ169" s="96"/>
      <c r="GR169" s="96"/>
      <c r="GS169" s="96"/>
      <c r="GT169" s="96"/>
      <c r="GU169" s="96"/>
      <c r="GV169" s="96"/>
      <c r="GW169" s="96"/>
      <c r="GX169" s="96"/>
      <c r="GY169" s="96"/>
    </row>
    <row r="170" spans="1:207" s="97" customFormat="1" ht="32.450000000000003" customHeight="1">
      <c r="A170" s="334" t="s">
        <v>600</v>
      </c>
      <c r="B170" s="334"/>
      <c r="C170" s="334"/>
      <c r="D170" s="334"/>
      <c r="E170" s="334"/>
      <c r="F170" s="334"/>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c r="AI170" s="96"/>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6"/>
      <c r="DD170" s="96"/>
      <c r="DE170" s="96"/>
      <c r="DF170" s="96"/>
      <c r="DG170" s="96"/>
      <c r="DH170" s="96"/>
      <c r="DI170" s="96"/>
      <c r="DJ170" s="96"/>
      <c r="DK170" s="96"/>
      <c r="DL170" s="96"/>
      <c r="DM170" s="96"/>
      <c r="DN170" s="96"/>
      <c r="DO170" s="96"/>
      <c r="DP170" s="96"/>
      <c r="DQ170" s="96"/>
      <c r="DR170" s="96"/>
      <c r="DS170" s="96"/>
      <c r="DT170" s="96"/>
      <c r="DU170" s="96"/>
      <c r="DV170" s="96"/>
      <c r="DW170" s="96"/>
      <c r="DX170" s="96"/>
      <c r="DY170" s="96"/>
      <c r="DZ170" s="96"/>
      <c r="EA170" s="96"/>
      <c r="EB170" s="96"/>
      <c r="EC170" s="96"/>
      <c r="ED170" s="96"/>
      <c r="EE170" s="96"/>
      <c r="EF170" s="96"/>
      <c r="EG170" s="96"/>
      <c r="EH170" s="96"/>
      <c r="EI170" s="96"/>
      <c r="EJ170" s="96"/>
      <c r="EK170" s="96"/>
      <c r="EL170" s="96"/>
      <c r="EM170" s="96"/>
      <c r="EN170" s="96"/>
      <c r="EO170" s="96"/>
      <c r="EP170" s="96"/>
      <c r="EQ170" s="96"/>
      <c r="ER170" s="96"/>
      <c r="ES170" s="96"/>
      <c r="ET170" s="96"/>
      <c r="EU170" s="96"/>
      <c r="EV170" s="96"/>
      <c r="EW170" s="96"/>
      <c r="EX170" s="96"/>
      <c r="EY170" s="96"/>
      <c r="EZ170" s="96"/>
      <c r="FA170" s="96"/>
      <c r="FB170" s="96"/>
      <c r="FC170" s="96"/>
      <c r="FD170" s="96"/>
      <c r="FE170" s="96"/>
      <c r="FF170" s="96"/>
      <c r="FG170" s="96"/>
      <c r="FH170" s="96"/>
      <c r="FI170" s="96"/>
      <c r="FJ170" s="96"/>
      <c r="FK170" s="96"/>
      <c r="FL170" s="96"/>
      <c r="FM170" s="96"/>
      <c r="FN170" s="96"/>
      <c r="FO170" s="96"/>
      <c r="FP170" s="96"/>
      <c r="FQ170" s="96"/>
      <c r="FR170" s="96"/>
      <c r="FS170" s="96"/>
      <c r="FT170" s="96"/>
      <c r="FU170" s="96"/>
      <c r="FV170" s="96"/>
      <c r="FW170" s="96"/>
      <c r="FX170" s="96"/>
      <c r="FY170" s="96"/>
      <c r="FZ170" s="96"/>
      <c r="GA170" s="96"/>
      <c r="GB170" s="96"/>
      <c r="GC170" s="96"/>
      <c r="GD170" s="96"/>
      <c r="GE170" s="96"/>
      <c r="GF170" s="96"/>
      <c r="GG170" s="96"/>
      <c r="GH170" s="96"/>
      <c r="GI170" s="96"/>
      <c r="GJ170" s="96"/>
      <c r="GK170" s="96"/>
      <c r="GL170" s="96"/>
      <c r="GM170" s="96"/>
      <c r="GN170" s="96"/>
      <c r="GO170" s="96"/>
      <c r="GP170" s="96"/>
      <c r="GQ170" s="96"/>
      <c r="GR170" s="96"/>
      <c r="GS170" s="96"/>
      <c r="GT170" s="96"/>
      <c r="GU170" s="96"/>
      <c r="GV170" s="96"/>
      <c r="GW170" s="96"/>
      <c r="GX170" s="96"/>
      <c r="GY170" s="96"/>
    </row>
    <row r="171" spans="1:207" s="97" customFormat="1" ht="39" customHeight="1">
      <c r="A171" s="491"/>
      <c r="B171" s="445"/>
      <c r="C171" s="464" t="s">
        <v>571</v>
      </c>
      <c r="D171" s="451" t="s">
        <v>352</v>
      </c>
      <c r="E171" s="303">
        <v>3772000</v>
      </c>
      <c r="F171" s="460">
        <f>E171*2</f>
        <v>7544000</v>
      </c>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c r="AI171" s="96"/>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6"/>
      <c r="DD171" s="96"/>
      <c r="DE171" s="96"/>
      <c r="DF171" s="96"/>
      <c r="DG171" s="96"/>
      <c r="DH171" s="96"/>
      <c r="DI171" s="96"/>
      <c r="DJ171" s="96"/>
      <c r="DK171" s="96"/>
      <c r="DL171" s="96"/>
      <c r="DM171" s="96"/>
      <c r="DN171" s="96"/>
      <c r="DO171" s="96"/>
      <c r="DP171" s="96"/>
      <c r="DQ171" s="96"/>
      <c r="DR171" s="96"/>
      <c r="DS171" s="96"/>
      <c r="DT171" s="96"/>
      <c r="DU171" s="96"/>
      <c r="DV171" s="96"/>
      <c r="DW171" s="96"/>
      <c r="DX171" s="96"/>
      <c r="DY171" s="96"/>
      <c r="DZ171" s="96"/>
      <c r="EA171" s="96"/>
      <c r="EB171" s="96"/>
      <c r="EC171" s="96"/>
      <c r="ED171" s="96"/>
      <c r="EE171" s="96"/>
      <c r="EF171" s="96"/>
      <c r="EG171" s="96"/>
      <c r="EH171" s="96"/>
      <c r="EI171" s="96"/>
      <c r="EJ171" s="96"/>
      <c r="EK171" s="96"/>
      <c r="EL171" s="96"/>
      <c r="EM171" s="96"/>
      <c r="EN171" s="96"/>
      <c r="EO171" s="96"/>
      <c r="EP171" s="96"/>
      <c r="EQ171" s="96"/>
      <c r="ER171" s="96"/>
      <c r="ES171" s="96"/>
      <c r="ET171" s="96"/>
      <c r="EU171" s="96"/>
      <c r="EV171" s="96"/>
      <c r="EW171" s="96"/>
      <c r="EX171" s="96"/>
      <c r="EY171" s="96"/>
      <c r="EZ171" s="96"/>
      <c r="FA171" s="96"/>
      <c r="FB171" s="96"/>
      <c r="FC171" s="96"/>
      <c r="FD171" s="96"/>
      <c r="FE171" s="96"/>
      <c r="FF171" s="96"/>
      <c r="FG171" s="96"/>
      <c r="FH171" s="96"/>
      <c r="FI171" s="96"/>
      <c r="FJ171" s="96"/>
      <c r="FK171" s="96"/>
      <c r="FL171" s="96"/>
      <c r="FM171" s="96"/>
      <c r="FN171" s="96"/>
      <c r="FO171" s="96"/>
      <c r="FP171" s="96"/>
      <c r="FQ171" s="96"/>
      <c r="FR171" s="96"/>
      <c r="FS171" s="96"/>
      <c r="FT171" s="96"/>
      <c r="FU171" s="96"/>
      <c r="FV171" s="96"/>
      <c r="FW171" s="96"/>
      <c r="FX171" s="96"/>
      <c r="FY171" s="96"/>
      <c r="FZ171" s="96"/>
      <c r="GA171" s="96"/>
      <c r="GB171" s="96"/>
      <c r="GC171" s="96"/>
      <c r="GD171" s="96"/>
      <c r="GE171" s="96"/>
      <c r="GF171" s="96"/>
      <c r="GG171" s="96"/>
      <c r="GH171" s="96"/>
      <c r="GI171" s="96"/>
      <c r="GJ171" s="96"/>
      <c r="GK171" s="96"/>
      <c r="GL171" s="96"/>
      <c r="GM171" s="96"/>
      <c r="GN171" s="96"/>
      <c r="GO171" s="96"/>
      <c r="GP171" s="96"/>
      <c r="GQ171" s="96"/>
      <c r="GR171" s="96"/>
      <c r="GS171" s="96"/>
      <c r="GT171" s="96"/>
      <c r="GU171" s="96"/>
      <c r="GV171" s="96"/>
      <c r="GW171" s="96"/>
      <c r="GX171" s="96"/>
      <c r="GY171" s="96"/>
    </row>
    <row r="172" spans="1:207" s="97" customFormat="1" ht="39" customHeight="1">
      <c r="A172" s="492"/>
      <c r="B172" s="445"/>
      <c r="C172" s="448"/>
      <c r="D172" s="451"/>
      <c r="E172" s="303"/>
      <c r="F172" s="309"/>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c r="AI172" s="96"/>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6"/>
      <c r="DD172" s="96"/>
      <c r="DE172" s="96"/>
      <c r="DF172" s="96"/>
      <c r="DG172" s="96"/>
      <c r="DH172" s="96"/>
      <c r="DI172" s="96"/>
      <c r="DJ172" s="96"/>
      <c r="DK172" s="96"/>
      <c r="DL172" s="96"/>
      <c r="DM172" s="96"/>
      <c r="DN172" s="96"/>
      <c r="DO172" s="96"/>
      <c r="DP172" s="96"/>
      <c r="DQ172" s="96"/>
      <c r="DR172" s="96"/>
      <c r="DS172" s="96"/>
      <c r="DT172" s="96"/>
      <c r="DU172" s="96"/>
      <c r="DV172" s="96"/>
      <c r="DW172" s="96"/>
      <c r="DX172" s="96"/>
      <c r="DY172" s="96"/>
      <c r="DZ172" s="96"/>
      <c r="EA172" s="96"/>
      <c r="EB172" s="96"/>
      <c r="EC172" s="96"/>
      <c r="ED172" s="96"/>
      <c r="EE172" s="96"/>
      <c r="EF172" s="96"/>
      <c r="EG172" s="96"/>
      <c r="EH172" s="96"/>
      <c r="EI172" s="96"/>
      <c r="EJ172" s="96"/>
      <c r="EK172" s="96"/>
      <c r="EL172" s="96"/>
      <c r="EM172" s="96"/>
      <c r="EN172" s="96"/>
      <c r="EO172" s="96"/>
      <c r="EP172" s="96"/>
      <c r="EQ172" s="96"/>
      <c r="ER172" s="96"/>
      <c r="ES172" s="96"/>
      <c r="ET172" s="96"/>
      <c r="EU172" s="96"/>
      <c r="EV172" s="96"/>
      <c r="EW172" s="96"/>
      <c r="EX172" s="96"/>
      <c r="EY172" s="96"/>
      <c r="EZ172" s="96"/>
      <c r="FA172" s="96"/>
      <c r="FB172" s="96"/>
      <c r="FC172" s="96"/>
      <c r="FD172" s="96"/>
      <c r="FE172" s="96"/>
      <c r="FF172" s="96"/>
      <c r="FG172" s="96"/>
      <c r="FH172" s="96"/>
      <c r="FI172" s="96"/>
      <c r="FJ172" s="96"/>
      <c r="FK172" s="96"/>
      <c r="FL172" s="96"/>
      <c r="FM172" s="96"/>
      <c r="FN172" s="96"/>
      <c r="FO172" s="96"/>
      <c r="FP172" s="96"/>
      <c r="FQ172" s="96"/>
      <c r="FR172" s="96"/>
      <c r="FS172" s="96"/>
      <c r="FT172" s="96"/>
      <c r="FU172" s="96"/>
      <c r="FV172" s="96"/>
      <c r="FW172" s="96"/>
      <c r="FX172" s="96"/>
      <c r="FY172" s="96"/>
      <c r="FZ172" s="96"/>
      <c r="GA172" s="96"/>
      <c r="GB172" s="96"/>
      <c r="GC172" s="96"/>
      <c r="GD172" s="96"/>
      <c r="GE172" s="96"/>
      <c r="GF172" s="96"/>
      <c r="GG172" s="96"/>
      <c r="GH172" s="96"/>
      <c r="GI172" s="96"/>
      <c r="GJ172" s="96"/>
      <c r="GK172" s="96"/>
      <c r="GL172" s="96"/>
      <c r="GM172" s="96"/>
      <c r="GN172" s="96"/>
      <c r="GO172" s="96"/>
      <c r="GP172" s="96"/>
      <c r="GQ172" s="96"/>
      <c r="GR172" s="96"/>
      <c r="GS172" s="96"/>
      <c r="GT172" s="96"/>
      <c r="GU172" s="96"/>
      <c r="GV172" s="96"/>
      <c r="GW172" s="96"/>
      <c r="GX172" s="96"/>
      <c r="GY172" s="96"/>
    </row>
    <row r="173" spans="1:207" s="97" customFormat="1" ht="39" customHeight="1">
      <c r="A173" s="492"/>
      <c r="B173" s="445"/>
      <c r="C173" s="448"/>
      <c r="D173" s="451"/>
      <c r="E173" s="303"/>
      <c r="F173" s="309"/>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c r="AI173" s="96"/>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6"/>
      <c r="DD173" s="96"/>
      <c r="DE173" s="96"/>
      <c r="DF173" s="96"/>
      <c r="DG173" s="96"/>
      <c r="DH173" s="96"/>
      <c r="DI173" s="96"/>
      <c r="DJ173" s="96"/>
      <c r="DK173" s="96"/>
      <c r="DL173" s="96"/>
      <c r="DM173" s="96"/>
      <c r="DN173" s="96"/>
      <c r="DO173" s="96"/>
      <c r="DP173" s="96"/>
      <c r="DQ173" s="96"/>
      <c r="DR173" s="96"/>
      <c r="DS173" s="96"/>
      <c r="DT173" s="96"/>
      <c r="DU173" s="96"/>
      <c r="DV173" s="96"/>
      <c r="DW173" s="96"/>
      <c r="DX173" s="96"/>
      <c r="DY173" s="96"/>
      <c r="DZ173" s="96"/>
      <c r="EA173" s="96"/>
      <c r="EB173" s="96"/>
      <c r="EC173" s="96"/>
      <c r="ED173" s="96"/>
      <c r="EE173" s="96"/>
      <c r="EF173" s="96"/>
      <c r="EG173" s="96"/>
      <c r="EH173" s="96"/>
      <c r="EI173" s="96"/>
      <c r="EJ173" s="96"/>
      <c r="EK173" s="96"/>
      <c r="EL173" s="96"/>
      <c r="EM173" s="96"/>
      <c r="EN173" s="96"/>
      <c r="EO173" s="96"/>
      <c r="EP173" s="96"/>
      <c r="EQ173" s="96"/>
      <c r="ER173" s="96"/>
      <c r="ES173" s="96"/>
      <c r="ET173" s="96"/>
      <c r="EU173" s="96"/>
      <c r="EV173" s="96"/>
      <c r="EW173" s="96"/>
      <c r="EX173" s="96"/>
      <c r="EY173" s="96"/>
      <c r="EZ173" s="96"/>
      <c r="FA173" s="96"/>
      <c r="FB173" s="96"/>
      <c r="FC173" s="96"/>
      <c r="FD173" s="96"/>
      <c r="FE173" s="96"/>
      <c r="FF173" s="96"/>
      <c r="FG173" s="96"/>
      <c r="FH173" s="96"/>
      <c r="FI173" s="96"/>
      <c r="FJ173" s="96"/>
      <c r="FK173" s="96"/>
      <c r="FL173" s="96"/>
      <c r="FM173" s="96"/>
      <c r="FN173" s="96"/>
      <c r="FO173" s="96"/>
      <c r="FP173" s="96"/>
      <c r="FQ173" s="96"/>
      <c r="FR173" s="96"/>
      <c r="FS173" s="96"/>
      <c r="FT173" s="96"/>
      <c r="FU173" s="96"/>
      <c r="FV173" s="96"/>
      <c r="FW173" s="96"/>
      <c r="FX173" s="96"/>
      <c r="FY173" s="96"/>
      <c r="FZ173" s="96"/>
      <c r="GA173" s="96"/>
      <c r="GB173" s="96"/>
      <c r="GC173" s="96"/>
      <c r="GD173" s="96"/>
      <c r="GE173" s="96"/>
      <c r="GF173" s="96"/>
      <c r="GG173" s="96"/>
      <c r="GH173" s="96"/>
      <c r="GI173" s="96"/>
      <c r="GJ173" s="96"/>
      <c r="GK173" s="96"/>
      <c r="GL173" s="96"/>
      <c r="GM173" s="96"/>
      <c r="GN173" s="96"/>
      <c r="GO173" s="96"/>
      <c r="GP173" s="96"/>
      <c r="GQ173" s="96"/>
      <c r="GR173" s="96"/>
      <c r="GS173" s="96"/>
      <c r="GT173" s="96"/>
      <c r="GU173" s="96"/>
      <c r="GV173" s="96"/>
      <c r="GW173" s="96"/>
      <c r="GX173" s="96"/>
      <c r="GY173" s="96"/>
    </row>
    <row r="174" spans="1:207" s="97" customFormat="1" ht="39" customHeight="1">
      <c r="A174" s="492"/>
      <c r="B174" s="445"/>
      <c r="C174" s="448"/>
      <c r="D174" s="451"/>
      <c r="E174" s="303"/>
      <c r="F174" s="309"/>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6"/>
      <c r="DD174" s="96"/>
      <c r="DE174" s="96"/>
      <c r="DF174" s="96"/>
      <c r="DG174" s="96"/>
      <c r="DH174" s="96"/>
      <c r="DI174" s="96"/>
      <c r="DJ174" s="96"/>
      <c r="DK174" s="96"/>
      <c r="DL174" s="96"/>
      <c r="DM174" s="96"/>
      <c r="DN174" s="96"/>
      <c r="DO174" s="96"/>
      <c r="DP174" s="96"/>
      <c r="DQ174" s="96"/>
      <c r="DR174" s="96"/>
      <c r="DS174" s="96"/>
      <c r="DT174" s="96"/>
      <c r="DU174" s="96"/>
      <c r="DV174" s="96"/>
      <c r="DW174" s="96"/>
      <c r="DX174" s="96"/>
      <c r="DY174" s="96"/>
      <c r="DZ174" s="96"/>
      <c r="EA174" s="96"/>
      <c r="EB174" s="96"/>
      <c r="EC174" s="96"/>
      <c r="ED174" s="96"/>
      <c r="EE174" s="96"/>
      <c r="EF174" s="96"/>
      <c r="EG174" s="96"/>
      <c r="EH174" s="96"/>
      <c r="EI174" s="96"/>
      <c r="EJ174" s="96"/>
      <c r="EK174" s="96"/>
      <c r="EL174" s="96"/>
      <c r="EM174" s="96"/>
      <c r="EN174" s="96"/>
      <c r="EO174" s="96"/>
      <c r="EP174" s="96"/>
      <c r="EQ174" s="96"/>
      <c r="ER174" s="96"/>
      <c r="ES174" s="96"/>
      <c r="ET174" s="96"/>
      <c r="EU174" s="96"/>
      <c r="EV174" s="96"/>
      <c r="EW174" s="96"/>
      <c r="EX174" s="96"/>
      <c r="EY174" s="96"/>
      <c r="EZ174" s="96"/>
      <c r="FA174" s="96"/>
      <c r="FB174" s="96"/>
      <c r="FC174" s="96"/>
      <c r="FD174" s="96"/>
      <c r="FE174" s="96"/>
      <c r="FF174" s="96"/>
      <c r="FG174" s="96"/>
      <c r="FH174" s="96"/>
      <c r="FI174" s="96"/>
      <c r="FJ174" s="96"/>
      <c r="FK174" s="96"/>
      <c r="FL174" s="96"/>
      <c r="FM174" s="96"/>
      <c r="FN174" s="96"/>
      <c r="FO174" s="96"/>
      <c r="FP174" s="96"/>
      <c r="FQ174" s="96"/>
      <c r="FR174" s="96"/>
      <c r="FS174" s="96"/>
      <c r="FT174" s="96"/>
      <c r="FU174" s="96"/>
      <c r="FV174" s="96"/>
      <c r="FW174" s="96"/>
      <c r="FX174" s="96"/>
      <c r="FY174" s="96"/>
      <c r="FZ174" s="96"/>
      <c r="GA174" s="96"/>
      <c r="GB174" s="96"/>
      <c r="GC174" s="96"/>
      <c r="GD174" s="96"/>
      <c r="GE174" s="96"/>
      <c r="GF174" s="96"/>
      <c r="GG174" s="96"/>
      <c r="GH174" s="96"/>
      <c r="GI174" s="96"/>
      <c r="GJ174" s="96"/>
      <c r="GK174" s="96"/>
      <c r="GL174" s="96"/>
      <c r="GM174" s="96"/>
      <c r="GN174" s="96"/>
      <c r="GO174" s="96"/>
      <c r="GP174" s="96"/>
      <c r="GQ174" s="96"/>
      <c r="GR174" s="96"/>
      <c r="GS174" s="96"/>
      <c r="GT174" s="96"/>
      <c r="GU174" s="96"/>
      <c r="GV174" s="96"/>
      <c r="GW174" s="96"/>
      <c r="GX174" s="96"/>
      <c r="GY174" s="96"/>
    </row>
    <row r="175" spans="1:207" s="97" customFormat="1" ht="39" customHeight="1">
      <c r="A175" s="492"/>
      <c r="B175" s="445"/>
      <c r="C175" s="448"/>
      <c r="D175" s="451"/>
      <c r="E175" s="303"/>
      <c r="F175" s="309"/>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6"/>
      <c r="DD175" s="96"/>
      <c r="DE175" s="96"/>
      <c r="DF175" s="96"/>
      <c r="DG175" s="96"/>
      <c r="DH175" s="96"/>
      <c r="DI175" s="96"/>
      <c r="DJ175" s="96"/>
      <c r="DK175" s="96"/>
      <c r="DL175" s="96"/>
      <c r="DM175" s="96"/>
      <c r="DN175" s="96"/>
      <c r="DO175" s="96"/>
      <c r="DP175" s="96"/>
      <c r="DQ175" s="96"/>
      <c r="DR175" s="96"/>
      <c r="DS175" s="96"/>
      <c r="DT175" s="96"/>
      <c r="DU175" s="96"/>
      <c r="DV175" s="96"/>
      <c r="DW175" s="96"/>
      <c r="DX175" s="96"/>
      <c r="DY175" s="96"/>
      <c r="DZ175" s="96"/>
      <c r="EA175" s="96"/>
      <c r="EB175" s="96"/>
      <c r="EC175" s="96"/>
      <c r="ED175" s="96"/>
      <c r="EE175" s="96"/>
      <c r="EF175" s="96"/>
      <c r="EG175" s="96"/>
      <c r="EH175" s="96"/>
      <c r="EI175" s="96"/>
      <c r="EJ175" s="96"/>
      <c r="EK175" s="96"/>
      <c r="EL175" s="96"/>
      <c r="EM175" s="96"/>
      <c r="EN175" s="96"/>
      <c r="EO175" s="96"/>
      <c r="EP175" s="96"/>
      <c r="EQ175" s="96"/>
      <c r="ER175" s="96"/>
      <c r="ES175" s="96"/>
      <c r="ET175" s="96"/>
      <c r="EU175" s="96"/>
      <c r="EV175" s="96"/>
      <c r="EW175" s="96"/>
      <c r="EX175" s="96"/>
      <c r="EY175" s="96"/>
      <c r="EZ175" s="96"/>
      <c r="FA175" s="96"/>
      <c r="FB175" s="96"/>
      <c r="FC175" s="96"/>
      <c r="FD175" s="96"/>
      <c r="FE175" s="96"/>
      <c r="FF175" s="96"/>
      <c r="FG175" s="96"/>
      <c r="FH175" s="96"/>
      <c r="FI175" s="96"/>
      <c r="FJ175" s="96"/>
      <c r="FK175" s="96"/>
      <c r="FL175" s="96"/>
      <c r="FM175" s="96"/>
      <c r="FN175" s="96"/>
      <c r="FO175" s="96"/>
      <c r="FP175" s="96"/>
      <c r="FQ175" s="96"/>
      <c r="FR175" s="96"/>
      <c r="FS175" s="96"/>
      <c r="FT175" s="96"/>
      <c r="FU175" s="96"/>
      <c r="FV175" s="96"/>
      <c r="FW175" s="96"/>
      <c r="FX175" s="96"/>
      <c r="FY175" s="96"/>
      <c r="FZ175" s="96"/>
      <c r="GA175" s="96"/>
      <c r="GB175" s="96"/>
      <c r="GC175" s="96"/>
      <c r="GD175" s="96"/>
      <c r="GE175" s="96"/>
      <c r="GF175" s="96"/>
      <c r="GG175" s="96"/>
      <c r="GH175" s="96"/>
      <c r="GI175" s="96"/>
      <c r="GJ175" s="96"/>
      <c r="GK175" s="96"/>
      <c r="GL175" s="96"/>
      <c r="GM175" s="96"/>
      <c r="GN175" s="96"/>
      <c r="GO175" s="96"/>
      <c r="GP175" s="96"/>
      <c r="GQ175" s="96"/>
      <c r="GR175" s="96"/>
      <c r="GS175" s="96"/>
      <c r="GT175" s="96"/>
      <c r="GU175" s="96"/>
      <c r="GV175" s="96"/>
      <c r="GW175" s="96"/>
      <c r="GX175" s="96"/>
      <c r="GY175" s="96"/>
    </row>
    <row r="176" spans="1:207" s="97" customFormat="1" ht="39" customHeight="1">
      <c r="A176" s="492"/>
      <c r="B176" s="446"/>
      <c r="C176" s="449"/>
      <c r="D176" s="494"/>
      <c r="E176" s="304"/>
      <c r="F176" s="310"/>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6"/>
      <c r="DD176" s="96"/>
      <c r="DE176" s="96"/>
      <c r="DF176" s="96"/>
      <c r="DG176" s="96"/>
      <c r="DH176" s="96"/>
      <c r="DI176" s="96"/>
      <c r="DJ176" s="96"/>
      <c r="DK176" s="96"/>
      <c r="DL176" s="96"/>
      <c r="DM176" s="96"/>
      <c r="DN176" s="96"/>
      <c r="DO176" s="96"/>
      <c r="DP176" s="96"/>
      <c r="DQ176" s="96"/>
      <c r="DR176" s="96"/>
      <c r="DS176" s="96"/>
      <c r="DT176" s="96"/>
      <c r="DU176" s="96"/>
      <c r="DV176" s="96"/>
      <c r="DW176" s="96"/>
      <c r="DX176" s="96"/>
      <c r="DY176" s="96"/>
      <c r="DZ176" s="96"/>
      <c r="EA176" s="96"/>
      <c r="EB176" s="96"/>
      <c r="EC176" s="96"/>
      <c r="ED176" s="96"/>
      <c r="EE176" s="96"/>
      <c r="EF176" s="96"/>
      <c r="EG176" s="96"/>
      <c r="EH176" s="96"/>
      <c r="EI176" s="96"/>
      <c r="EJ176" s="96"/>
      <c r="EK176" s="96"/>
      <c r="EL176" s="96"/>
      <c r="EM176" s="96"/>
      <c r="EN176" s="96"/>
      <c r="EO176" s="96"/>
      <c r="EP176" s="96"/>
      <c r="EQ176" s="96"/>
      <c r="ER176" s="96"/>
      <c r="ES176" s="96"/>
      <c r="ET176" s="96"/>
      <c r="EU176" s="96"/>
      <c r="EV176" s="96"/>
      <c r="EW176" s="96"/>
      <c r="EX176" s="96"/>
      <c r="EY176" s="96"/>
      <c r="EZ176" s="96"/>
      <c r="FA176" s="96"/>
      <c r="FB176" s="96"/>
      <c r="FC176" s="96"/>
      <c r="FD176" s="96"/>
      <c r="FE176" s="96"/>
      <c r="FF176" s="96"/>
      <c r="FG176" s="96"/>
      <c r="FH176" s="96"/>
      <c r="FI176" s="96"/>
      <c r="FJ176" s="96"/>
      <c r="FK176" s="96"/>
      <c r="FL176" s="96"/>
      <c r="FM176" s="96"/>
      <c r="FN176" s="96"/>
      <c r="FO176" s="96"/>
      <c r="FP176" s="96"/>
      <c r="FQ176" s="96"/>
      <c r="FR176" s="96"/>
      <c r="FS176" s="96"/>
      <c r="FT176" s="96"/>
      <c r="FU176" s="96"/>
      <c r="FV176" s="96"/>
      <c r="FW176" s="96"/>
      <c r="FX176" s="96"/>
      <c r="FY176" s="96"/>
      <c r="FZ176" s="96"/>
      <c r="GA176" s="96"/>
      <c r="GB176" s="96"/>
      <c r="GC176" s="96"/>
      <c r="GD176" s="96"/>
      <c r="GE176" s="96"/>
      <c r="GF176" s="96"/>
      <c r="GG176" s="96"/>
      <c r="GH176" s="96"/>
      <c r="GI176" s="96"/>
      <c r="GJ176" s="96"/>
      <c r="GK176" s="96"/>
      <c r="GL176" s="96"/>
      <c r="GM176" s="96"/>
      <c r="GN176" s="96"/>
      <c r="GO176" s="96"/>
      <c r="GP176" s="96"/>
      <c r="GQ176" s="96"/>
      <c r="GR176" s="96"/>
      <c r="GS176" s="96"/>
      <c r="GT176" s="96"/>
      <c r="GU176" s="96"/>
      <c r="GV176" s="96"/>
      <c r="GW176" s="96"/>
      <c r="GX176" s="96"/>
      <c r="GY176" s="96"/>
    </row>
    <row r="177" spans="1:207" s="97" customFormat="1" ht="39" customHeight="1">
      <c r="A177" s="492"/>
      <c r="B177" s="429"/>
      <c r="C177" s="452" t="s">
        <v>349</v>
      </c>
      <c r="D177" s="453" t="s">
        <v>350</v>
      </c>
      <c r="E177" s="461">
        <v>4600000</v>
      </c>
      <c r="F177" s="461">
        <f>E177*2</f>
        <v>9200000</v>
      </c>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c r="AI177" s="96"/>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6"/>
      <c r="DD177" s="96"/>
      <c r="DE177" s="96"/>
      <c r="DF177" s="96"/>
      <c r="DG177" s="96"/>
      <c r="DH177" s="96"/>
      <c r="DI177" s="96"/>
      <c r="DJ177" s="96"/>
      <c r="DK177" s="96"/>
      <c r="DL177" s="96"/>
      <c r="DM177" s="96"/>
      <c r="DN177" s="96"/>
      <c r="DO177" s="96"/>
      <c r="DP177" s="96"/>
      <c r="DQ177" s="96"/>
      <c r="DR177" s="96"/>
      <c r="DS177" s="96"/>
      <c r="DT177" s="96"/>
      <c r="DU177" s="96"/>
      <c r="DV177" s="96"/>
      <c r="DW177" s="96"/>
      <c r="DX177" s="96"/>
      <c r="DY177" s="96"/>
      <c r="DZ177" s="96"/>
      <c r="EA177" s="96"/>
      <c r="EB177" s="96"/>
      <c r="EC177" s="96"/>
      <c r="ED177" s="96"/>
      <c r="EE177" s="96"/>
      <c r="EF177" s="96"/>
      <c r="EG177" s="96"/>
      <c r="EH177" s="96"/>
      <c r="EI177" s="96"/>
      <c r="EJ177" s="96"/>
      <c r="EK177" s="96"/>
      <c r="EL177" s="96"/>
      <c r="EM177" s="96"/>
      <c r="EN177" s="96"/>
      <c r="EO177" s="96"/>
      <c r="EP177" s="96"/>
      <c r="EQ177" s="96"/>
      <c r="ER177" s="96"/>
      <c r="ES177" s="96"/>
      <c r="ET177" s="96"/>
      <c r="EU177" s="96"/>
      <c r="EV177" s="96"/>
      <c r="EW177" s="96"/>
      <c r="EX177" s="96"/>
      <c r="EY177" s="96"/>
      <c r="EZ177" s="96"/>
      <c r="FA177" s="96"/>
      <c r="FB177" s="96"/>
      <c r="FC177" s="96"/>
      <c r="FD177" s="96"/>
      <c r="FE177" s="96"/>
      <c r="FF177" s="96"/>
      <c r="FG177" s="96"/>
      <c r="FH177" s="96"/>
      <c r="FI177" s="96"/>
      <c r="FJ177" s="96"/>
      <c r="FK177" s="96"/>
      <c r="FL177" s="96"/>
      <c r="FM177" s="96"/>
      <c r="FN177" s="96"/>
      <c r="FO177" s="96"/>
      <c r="FP177" s="96"/>
      <c r="FQ177" s="96"/>
      <c r="FR177" s="96"/>
      <c r="FS177" s="96"/>
      <c r="FT177" s="96"/>
      <c r="FU177" s="96"/>
      <c r="FV177" s="96"/>
      <c r="FW177" s="96"/>
      <c r="FX177" s="96"/>
      <c r="FY177" s="96"/>
      <c r="FZ177" s="96"/>
      <c r="GA177" s="96"/>
      <c r="GB177" s="96"/>
      <c r="GC177" s="96"/>
      <c r="GD177" s="96"/>
      <c r="GE177" s="96"/>
      <c r="GF177" s="96"/>
      <c r="GG177" s="96"/>
      <c r="GH177" s="96"/>
      <c r="GI177" s="96"/>
      <c r="GJ177" s="96"/>
      <c r="GK177" s="96"/>
      <c r="GL177" s="96"/>
      <c r="GM177" s="96"/>
      <c r="GN177" s="96"/>
      <c r="GO177" s="96"/>
      <c r="GP177" s="96"/>
      <c r="GQ177" s="96"/>
      <c r="GR177" s="96"/>
      <c r="GS177" s="96"/>
      <c r="GT177" s="96"/>
      <c r="GU177" s="96"/>
      <c r="GV177" s="96"/>
      <c r="GW177" s="96"/>
      <c r="GX177" s="96"/>
      <c r="GY177" s="96"/>
    </row>
    <row r="178" spans="1:207" s="97" customFormat="1" ht="39" customHeight="1">
      <c r="A178" s="492"/>
      <c r="B178" s="429"/>
      <c r="C178" s="452"/>
      <c r="D178" s="453"/>
      <c r="E178" s="461"/>
      <c r="F178" s="461"/>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c r="GK178" s="96"/>
      <c r="GL178" s="96"/>
      <c r="GM178" s="96"/>
      <c r="GN178" s="96"/>
      <c r="GO178" s="96"/>
      <c r="GP178" s="96"/>
      <c r="GQ178" s="96"/>
      <c r="GR178" s="96"/>
      <c r="GS178" s="96"/>
      <c r="GT178" s="96"/>
      <c r="GU178" s="96"/>
      <c r="GV178" s="96"/>
      <c r="GW178" s="96"/>
      <c r="GX178" s="96"/>
      <c r="GY178" s="96"/>
    </row>
    <row r="179" spans="1:207" s="97" customFormat="1" ht="39" customHeight="1">
      <c r="A179" s="492"/>
      <c r="B179" s="429"/>
      <c r="C179" s="452"/>
      <c r="D179" s="453"/>
      <c r="E179" s="461"/>
      <c r="F179" s="461"/>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c r="AI179" s="96"/>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6"/>
      <c r="DD179" s="96"/>
      <c r="DE179" s="96"/>
      <c r="DF179" s="96"/>
      <c r="DG179" s="96"/>
      <c r="DH179" s="96"/>
      <c r="DI179" s="96"/>
      <c r="DJ179" s="96"/>
      <c r="DK179" s="96"/>
      <c r="DL179" s="96"/>
      <c r="DM179" s="96"/>
      <c r="DN179" s="96"/>
      <c r="DO179" s="96"/>
      <c r="DP179" s="96"/>
      <c r="DQ179" s="96"/>
      <c r="DR179" s="96"/>
      <c r="DS179" s="96"/>
      <c r="DT179" s="96"/>
      <c r="DU179" s="96"/>
      <c r="DV179" s="96"/>
      <c r="DW179" s="96"/>
      <c r="DX179" s="96"/>
      <c r="DY179" s="96"/>
      <c r="DZ179" s="96"/>
      <c r="EA179" s="96"/>
      <c r="EB179" s="96"/>
      <c r="EC179" s="96"/>
      <c r="ED179" s="96"/>
      <c r="EE179" s="96"/>
      <c r="EF179" s="96"/>
      <c r="EG179" s="96"/>
      <c r="EH179" s="96"/>
      <c r="EI179" s="96"/>
      <c r="EJ179" s="96"/>
      <c r="EK179" s="96"/>
      <c r="EL179" s="96"/>
      <c r="EM179" s="96"/>
      <c r="EN179" s="96"/>
      <c r="EO179" s="96"/>
      <c r="EP179" s="96"/>
      <c r="EQ179" s="96"/>
      <c r="ER179" s="96"/>
      <c r="ES179" s="96"/>
      <c r="ET179" s="96"/>
      <c r="EU179" s="96"/>
      <c r="EV179" s="96"/>
      <c r="EW179" s="96"/>
      <c r="EX179" s="96"/>
      <c r="EY179" s="96"/>
      <c r="EZ179" s="96"/>
      <c r="FA179" s="96"/>
      <c r="FB179" s="96"/>
      <c r="FC179" s="96"/>
      <c r="FD179" s="96"/>
      <c r="FE179" s="96"/>
      <c r="FF179" s="96"/>
      <c r="FG179" s="96"/>
      <c r="FH179" s="96"/>
      <c r="FI179" s="96"/>
      <c r="FJ179" s="96"/>
      <c r="FK179" s="96"/>
      <c r="FL179" s="96"/>
      <c r="FM179" s="96"/>
      <c r="FN179" s="96"/>
      <c r="FO179" s="96"/>
      <c r="FP179" s="96"/>
      <c r="FQ179" s="96"/>
      <c r="FR179" s="96"/>
      <c r="FS179" s="96"/>
      <c r="FT179" s="96"/>
      <c r="FU179" s="96"/>
      <c r="FV179" s="96"/>
      <c r="FW179" s="96"/>
      <c r="FX179" s="96"/>
      <c r="FY179" s="96"/>
      <c r="FZ179" s="96"/>
      <c r="GA179" s="96"/>
      <c r="GB179" s="96"/>
      <c r="GC179" s="96"/>
      <c r="GD179" s="96"/>
      <c r="GE179" s="96"/>
      <c r="GF179" s="96"/>
      <c r="GG179" s="96"/>
      <c r="GH179" s="96"/>
      <c r="GI179" s="96"/>
      <c r="GJ179" s="96"/>
      <c r="GK179" s="96"/>
      <c r="GL179" s="96"/>
      <c r="GM179" s="96"/>
      <c r="GN179" s="96"/>
      <c r="GO179" s="96"/>
      <c r="GP179" s="96"/>
      <c r="GQ179" s="96"/>
      <c r="GR179" s="96"/>
      <c r="GS179" s="96"/>
      <c r="GT179" s="96"/>
      <c r="GU179" s="96"/>
      <c r="GV179" s="96"/>
      <c r="GW179" s="96"/>
      <c r="GX179" s="96"/>
      <c r="GY179" s="96"/>
    </row>
    <row r="180" spans="1:207" s="97" customFormat="1" ht="39" customHeight="1">
      <c r="A180" s="492"/>
      <c r="B180" s="429"/>
      <c r="C180" s="452"/>
      <c r="D180" s="453"/>
      <c r="E180" s="461"/>
      <c r="F180" s="461"/>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c r="AI180" s="96"/>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6"/>
      <c r="DD180" s="96"/>
      <c r="DE180" s="96"/>
      <c r="DF180" s="96"/>
      <c r="DG180" s="96"/>
      <c r="DH180" s="96"/>
      <c r="DI180" s="96"/>
      <c r="DJ180" s="96"/>
      <c r="DK180" s="96"/>
      <c r="DL180" s="96"/>
      <c r="DM180" s="96"/>
      <c r="DN180" s="96"/>
      <c r="DO180" s="96"/>
      <c r="DP180" s="96"/>
      <c r="DQ180" s="96"/>
      <c r="DR180" s="96"/>
      <c r="DS180" s="96"/>
      <c r="DT180" s="96"/>
      <c r="DU180" s="96"/>
      <c r="DV180" s="96"/>
      <c r="DW180" s="96"/>
      <c r="DX180" s="96"/>
      <c r="DY180" s="96"/>
      <c r="DZ180" s="96"/>
      <c r="EA180" s="96"/>
      <c r="EB180" s="96"/>
      <c r="EC180" s="96"/>
      <c r="ED180" s="96"/>
      <c r="EE180" s="96"/>
      <c r="EF180" s="96"/>
      <c r="EG180" s="96"/>
      <c r="EH180" s="96"/>
      <c r="EI180" s="96"/>
      <c r="EJ180" s="96"/>
      <c r="EK180" s="96"/>
      <c r="EL180" s="96"/>
      <c r="EM180" s="96"/>
      <c r="EN180" s="96"/>
      <c r="EO180" s="96"/>
      <c r="EP180" s="96"/>
      <c r="EQ180" s="96"/>
      <c r="ER180" s="96"/>
      <c r="ES180" s="96"/>
      <c r="ET180" s="96"/>
      <c r="EU180" s="96"/>
      <c r="EV180" s="96"/>
      <c r="EW180" s="96"/>
      <c r="EX180" s="96"/>
      <c r="EY180" s="96"/>
      <c r="EZ180" s="96"/>
      <c r="FA180" s="96"/>
      <c r="FB180" s="96"/>
      <c r="FC180" s="96"/>
      <c r="FD180" s="96"/>
      <c r="FE180" s="96"/>
      <c r="FF180" s="96"/>
      <c r="FG180" s="96"/>
      <c r="FH180" s="96"/>
      <c r="FI180" s="96"/>
      <c r="FJ180" s="96"/>
      <c r="FK180" s="96"/>
      <c r="FL180" s="96"/>
      <c r="FM180" s="96"/>
      <c r="FN180" s="96"/>
      <c r="FO180" s="96"/>
      <c r="FP180" s="96"/>
      <c r="FQ180" s="96"/>
      <c r="FR180" s="96"/>
      <c r="FS180" s="96"/>
      <c r="FT180" s="96"/>
      <c r="FU180" s="96"/>
      <c r="FV180" s="96"/>
      <c r="FW180" s="96"/>
      <c r="FX180" s="96"/>
      <c r="FY180" s="96"/>
      <c r="FZ180" s="96"/>
      <c r="GA180" s="96"/>
      <c r="GB180" s="96"/>
      <c r="GC180" s="96"/>
      <c r="GD180" s="96"/>
      <c r="GE180" s="96"/>
      <c r="GF180" s="96"/>
      <c r="GG180" s="96"/>
      <c r="GH180" s="96"/>
      <c r="GI180" s="96"/>
      <c r="GJ180" s="96"/>
      <c r="GK180" s="96"/>
      <c r="GL180" s="96"/>
      <c r="GM180" s="96"/>
      <c r="GN180" s="96"/>
      <c r="GO180" s="96"/>
      <c r="GP180" s="96"/>
      <c r="GQ180" s="96"/>
      <c r="GR180" s="96"/>
      <c r="GS180" s="96"/>
      <c r="GT180" s="96"/>
      <c r="GU180" s="96"/>
      <c r="GV180" s="96"/>
      <c r="GW180" s="96"/>
      <c r="GX180" s="96"/>
      <c r="GY180" s="96"/>
    </row>
    <row r="181" spans="1:207" s="97" customFormat="1" ht="39" customHeight="1">
      <c r="A181" s="492"/>
      <c r="B181" s="429"/>
      <c r="C181" s="452"/>
      <c r="D181" s="453"/>
      <c r="E181" s="461"/>
      <c r="F181" s="461"/>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c r="AI181" s="96"/>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6"/>
      <c r="DD181" s="96"/>
      <c r="DE181" s="96"/>
      <c r="DF181" s="96"/>
      <c r="DG181" s="96"/>
      <c r="DH181" s="96"/>
      <c r="DI181" s="96"/>
      <c r="DJ181" s="96"/>
      <c r="DK181" s="96"/>
      <c r="DL181" s="96"/>
      <c r="DM181" s="96"/>
      <c r="DN181" s="96"/>
      <c r="DO181" s="96"/>
      <c r="DP181" s="96"/>
      <c r="DQ181" s="96"/>
      <c r="DR181" s="96"/>
      <c r="DS181" s="96"/>
      <c r="DT181" s="96"/>
      <c r="DU181" s="96"/>
      <c r="DV181" s="96"/>
      <c r="DW181" s="96"/>
      <c r="DX181" s="96"/>
      <c r="DY181" s="96"/>
      <c r="DZ181" s="96"/>
      <c r="EA181" s="96"/>
      <c r="EB181" s="96"/>
      <c r="EC181" s="96"/>
      <c r="ED181" s="96"/>
      <c r="EE181" s="96"/>
      <c r="EF181" s="96"/>
      <c r="EG181" s="96"/>
      <c r="EH181" s="96"/>
      <c r="EI181" s="96"/>
      <c r="EJ181" s="96"/>
      <c r="EK181" s="96"/>
      <c r="EL181" s="96"/>
      <c r="EM181" s="96"/>
      <c r="EN181" s="96"/>
      <c r="EO181" s="96"/>
      <c r="EP181" s="96"/>
      <c r="EQ181" s="96"/>
      <c r="ER181" s="96"/>
      <c r="ES181" s="96"/>
      <c r="ET181" s="96"/>
      <c r="EU181" s="96"/>
      <c r="EV181" s="96"/>
      <c r="EW181" s="96"/>
      <c r="EX181" s="96"/>
      <c r="EY181" s="96"/>
      <c r="EZ181" s="96"/>
      <c r="FA181" s="96"/>
      <c r="FB181" s="96"/>
      <c r="FC181" s="96"/>
      <c r="FD181" s="96"/>
      <c r="FE181" s="96"/>
      <c r="FF181" s="96"/>
      <c r="FG181" s="96"/>
      <c r="FH181" s="96"/>
      <c r="FI181" s="96"/>
      <c r="FJ181" s="96"/>
      <c r="FK181" s="96"/>
      <c r="FL181" s="96"/>
      <c r="FM181" s="96"/>
      <c r="FN181" s="96"/>
      <c r="FO181" s="96"/>
      <c r="FP181" s="96"/>
      <c r="FQ181" s="96"/>
      <c r="FR181" s="96"/>
      <c r="FS181" s="96"/>
      <c r="FT181" s="96"/>
      <c r="FU181" s="96"/>
      <c r="FV181" s="96"/>
      <c r="FW181" s="96"/>
      <c r="FX181" s="96"/>
      <c r="FY181" s="96"/>
      <c r="FZ181" s="96"/>
      <c r="GA181" s="96"/>
      <c r="GB181" s="96"/>
      <c r="GC181" s="96"/>
      <c r="GD181" s="96"/>
      <c r="GE181" s="96"/>
      <c r="GF181" s="96"/>
      <c r="GG181" s="96"/>
      <c r="GH181" s="96"/>
      <c r="GI181" s="96"/>
      <c r="GJ181" s="96"/>
      <c r="GK181" s="96"/>
      <c r="GL181" s="96"/>
      <c r="GM181" s="96"/>
      <c r="GN181" s="96"/>
      <c r="GO181" s="96"/>
      <c r="GP181" s="96"/>
      <c r="GQ181" s="96"/>
      <c r="GR181" s="96"/>
      <c r="GS181" s="96"/>
      <c r="GT181" s="96"/>
      <c r="GU181" s="96"/>
      <c r="GV181" s="96"/>
      <c r="GW181" s="96"/>
      <c r="GX181" s="96"/>
      <c r="GY181" s="96"/>
    </row>
    <row r="182" spans="1:207" s="97" customFormat="1" ht="39" customHeight="1">
      <c r="A182" s="492"/>
      <c r="B182" s="429"/>
      <c r="C182" s="452"/>
      <c r="D182" s="453"/>
      <c r="E182" s="461"/>
      <c r="F182" s="461"/>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c r="AI182" s="96"/>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6"/>
      <c r="DD182" s="96"/>
      <c r="DE182" s="96"/>
      <c r="DF182" s="96"/>
      <c r="DG182" s="96"/>
      <c r="DH182" s="96"/>
      <c r="DI182" s="96"/>
      <c r="DJ182" s="96"/>
      <c r="DK182" s="96"/>
      <c r="DL182" s="96"/>
      <c r="DM182" s="96"/>
      <c r="DN182" s="96"/>
      <c r="DO182" s="96"/>
      <c r="DP182" s="96"/>
      <c r="DQ182" s="96"/>
      <c r="DR182" s="96"/>
      <c r="DS182" s="96"/>
      <c r="DT182" s="96"/>
      <c r="DU182" s="96"/>
      <c r="DV182" s="96"/>
      <c r="DW182" s="96"/>
      <c r="DX182" s="96"/>
      <c r="DY182" s="96"/>
      <c r="DZ182" s="96"/>
      <c r="EA182" s="96"/>
      <c r="EB182" s="96"/>
      <c r="EC182" s="96"/>
      <c r="ED182" s="96"/>
      <c r="EE182" s="96"/>
      <c r="EF182" s="96"/>
      <c r="EG182" s="96"/>
      <c r="EH182" s="96"/>
      <c r="EI182" s="96"/>
      <c r="EJ182" s="96"/>
      <c r="EK182" s="96"/>
      <c r="EL182" s="96"/>
      <c r="EM182" s="96"/>
      <c r="EN182" s="96"/>
      <c r="EO182" s="96"/>
      <c r="EP182" s="96"/>
      <c r="EQ182" s="96"/>
      <c r="ER182" s="96"/>
      <c r="ES182" s="96"/>
      <c r="ET182" s="96"/>
      <c r="EU182" s="96"/>
      <c r="EV182" s="96"/>
      <c r="EW182" s="96"/>
      <c r="EX182" s="96"/>
      <c r="EY182" s="96"/>
      <c r="EZ182" s="96"/>
      <c r="FA182" s="96"/>
      <c r="FB182" s="96"/>
      <c r="FC182" s="96"/>
      <c r="FD182" s="96"/>
      <c r="FE182" s="96"/>
      <c r="FF182" s="96"/>
      <c r="FG182" s="96"/>
      <c r="FH182" s="96"/>
      <c r="FI182" s="96"/>
      <c r="FJ182" s="96"/>
      <c r="FK182" s="96"/>
      <c r="FL182" s="96"/>
      <c r="FM182" s="96"/>
      <c r="FN182" s="96"/>
      <c r="FO182" s="96"/>
      <c r="FP182" s="96"/>
      <c r="FQ182" s="96"/>
      <c r="FR182" s="96"/>
      <c r="FS182" s="96"/>
      <c r="FT182" s="96"/>
      <c r="FU182" s="96"/>
      <c r="FV182" s="96"/>
      <c r="FW182" s="96"/>
      <c r="FX182" s="96"/>
      <c r="FY182" s="96"/>
      <c r="FZ182" s="96"/>
      <c r="GA182" s="96"/>
      <c r="GB182" s="96"/>
      <c r="GC182" s="96"/>
      <c r="GD182" s="96"/>
      <c r="GE182" s="96"/>
      <c r="GF182" s="96"/>
      <c r="GG182" s="96"/>
      <c r="GH182" s="96"/>
      <c r="GI182" s="96"/>
      <c r="GJ182" s="96"/>
      <c r="GK182" s="96"/>
      <c r="GL182" s="96"/>
      <c r="GM182" s="96"/>
      <c r="GN182" s="96"/>
      <c r="GO182" s="96"/>
      <c r="GP182" s="96"/>
      <c r="GQ182" s="96"/>
      <c r="GR182" s="96"/>
      <c r="GS182" s="96"/>
      <c r="GT182" s="96"/>
      <c r="GU182" s="96"/>
      <c r="GV182" s="96"/>
      <c r="GW182" s="96"/>
      <c r="GX182" s="96"/>
      <c r="GY182" s="96"/>
    </row>
    <row r="183" spans="1:207" s="97" customFormat="1" ht="39" customHeight="1">
      <c r="A183" s="492"/>
      <c r="B183" s="466"/>
      <c r="C183" s="482" t="s">
        <v>351</v>
      </c>
      <c r="D183" s="480" t="s">
        <v>357</v>
      </c>
      <c r="E183" s="465">
        <v>6675000</v>
      </c>
      <c r="F183" s="465">
        <f>E183*2</f>
        <v>13350000</v>
      </c>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6"/>
      <c r="DD183" s="96"/>
      <c r="DE183" s="96"/>
      <c r="DF183" s="96"/>
      <c r="DG183" s="96"/>
      <c r="DH183" s="96"/>
      <c r="DI183" s="96"/>
      <c r="DJ183" s="96"/>
      <c r="DK183" s="96"/>
      <c r="DL183" s="96"/>
      <c r="DM183" s="96"/>
      <c r="DN183" s="96"/>
      <c r="DO183" s="96"/>
      <c r="DP183" s="96"/>
      <c r="DQ183" s="96"/>
      <c r="DR183" s="96"/>
      <c r="DS183" s="96"/>
      <c r="DT183" s="96"/>
      <c r="DU183" s="96"/>
      <c r="DV183" s="96"/>
      <c r="DW183" s="96"/>
      <c r="DX183" s="96"/>
      <c r="DY183" s="96"/>
      <c r="DZ183" s="96"/>
      <c r="EA183" s="96"/>
      <c r="EB183" s="96"/>
      <c r="EC183" s="96"/>
      <c r="ED183" s="96"/>
      <c r="EE183" s="96"/>
      <c r="EF183" s="96"/>
      <c r="EG183" s="96"/>
      <c r="EH183" s="96"/>
      <c r="EI183" s="96"/>
      <c r="EJ183" s="96"/>
      <c r="EK183" s="96"/>
      <c r="EL183" s="96"/>
      <c r="EM183" s="96"/>
      <c r="EN183" s="96"/>
      <c r="EO183" s="96"/>
      <c r="EP183" s="96"/>
      <c r="EQ183" s="96"/>
      <c r="ER183" s="96"/>
      <c r="ES183" s="96"/>
      <c r="ET183" s="96"/>
      <c r="EU183" s="96"/>
      <c r="EV183" s="96"/>
      <c r="EW183" s="96"/>
      <c r="EX183" s="96"/>
      <c r="EY183" s="96"/>
      <c r="EZ183" s="96"/>
      <c r="FA183" s="96"/>
      <c r="FB183" s="96"/>
      <c r="FC183" s="96"/>
      <c r="FD183" s="96"/>
      <c r="FE183" s="96"/>
      <c r="FF183" s="96"/>
      <c r="FG183" s="96"/>
      <c r="FH183" s="96"/>
      <c r="FI183" s="96"/>
      <c r="FJ183" s="96"/>
      <c r="FK183" s="96"/>
      <c r="FL183" s="96"/>
      <c r="FM183" s="96"/>
      <c r="FN183" s="96"/>
      <c r="FO183" s="96"/>
      <c r="FP183" s="96"/>
      <c r="FQ183" s="96"/>
      <c r="FR183" s="96"/>
      <c r="FS183" s="96"/>
      <c r="FT183" s="96"/>
      <c r="FU183" s="96"/>
      <c r="FV183" s="96"/>
      <c r="FW183" s="96"/>
      <c r="FX183" s="96"/>
      <c r="FY183" s="96"/>
      <c r="FZ183" s="96"/>
      <c r="GA183" s="96"/>
      <c r="GB183" s="96"/>
      <c r="GC183" s="96"/>
      <c r="GD183" s="96"/>
      <c r="GE183" s="96"/>
      <c r="GF183" s="96"/>
      <c r="GG183" s="96"/>
      <c r="GH183" s="96"/>
      <c r="GI183" s="96"/>
      <c r="GJ183" s="96"/>
      <c r="GK183" s="96"/>
      <c r="GL183" s="96"/>
      <c r="GM183" s="96"/>
      <c r="GN183" s="96"/>
      <c r="GO183" s="96"/>
      <c r="GP183" s="96"/>
      <c r="GQ183" s="96"/>
      <c r="GR183" s="96"/>
      <c r="GS183" s="96"/>
      <c r="GT183" s="96"/>
      <c r="GU183" s="96"/>
      <c r="GV183" s="96"/>
      <c r="GW183" s="96"/>
      <c r="GX183" s="96"/>
      <c r="GY183" s="96"/>
    </row>
    <row r="184" spans="1:207" s="97" customFormat="1" ht="39" customHeight="1">
      <c r="A184" s="492"/>
      <c r="B184" s="466"/>
      <c r="C184" s="482"/>
      <c r="D184" s="480"/>
      <c r="E184" s="465"/>
      <c r="F184" s="465"/>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6"/>
      <c r="DD184" s="96"/>
      <c r="DE184" s="96"/>
      <c r="DF184" s="96"/>
      <c r="DG184" s="96"/>
      <c r="DH184" s="96"/>
      <c r="DI184" s="96"/>
      <c r="DJ184" s="96"/>
      <c r="DK184" s="96"/>
      <c r="DL184" s="96"/>
      <c r="DM184" s="96"/>
      <c r="DN184" s="96"/>
      <c r="DO184" s="96"/>
      <c r="DP184" s="96"/>
      <c r="DQ184" s="96"/>
      <c r="DR184" s="96"/>
      <c r="DS184" s="96"/>
      <c r="DT184" s="96"/>
      <c r="DU184" s="96"/>
      <c r="DV184" s="96"/>
      <c r="DW184" s="96"/>
      <c r="DX184" s="96"/>
      <c r="DY184" s="96"/>
      <c r="DZ184" s="96"/>
      <c r="EA184" s="96"/>
      <c r="EB184" s="96"/>
      <c r="EC184" s="96"/>
      <c r="ED184" s="96"/>
      <c r="EE184" s="96"/>
      <c r="EF184" s="96"/>
      <c r="EG184" s="96"/>
      <c r="EH184" s="96"/>
      <c r="EI184" s="96"/>
      <c r="EJ184" s="96"/>
      <c r="EK184" s="96"/>
      <c r="EL184" s="96"/>
      <c r="EM184" s="96"/>
      <c r="EN184" s="96"/>
      <c r="EO184" s="96"/>
      <c r="EP184" s="96"/>
      <c r="EQ184" s="96"/>
      <c r="ER184" s="96"/>
      <c r="ES184" s="96"/>
      <c r="ET184" s="96"/>
      <c r="EU184" s="96"/>
      <c r="EV184" s="96"/>
      <c r="EW184" s="96"/>
      <c r="EX184" s="96"/>
      <c r="EY184" s="96"/>
      <c r="EZ184" s="96"/>
      <c r="FA184" s="96"/>
      <c r="FB184" s="96"/>
      <c r="FC184" s="96"/>
      <c r="FD184" s="96"/>
      <c r="FE184" s="96"/>
      <c r="FF184" s="96"/>
      <c r="FG184" s="96"/>
      <c r="FH184" s="96"/>
      <c r="FI184" s="96"/>
      <c r="FJ184" s="96"/>
      <c r="FK184" s="96"/>
      <c r="FL184" s="96"/>
      <c r="FM184" s="96"/>
      <c r="FN184" s="96"/>
      <c r="FO184" s="96"/>
      <c r="FP184" s="96"/>
      <c r="FQ184" s="96"/>
      <c r="FR184" s="96"/>
      <c r="FS184" s="96"/>
      <c r="FT184" s="96"/>
      <c r="FU184" s="96"/>
      <c r="FV184" s="96"/>
      <c r="FW184" s="96"/>
      <c r="FX184" s="96"/>
      <c r="FY184" s="96"/>
      <c r="FZ184" s="96"/>
      <c r="GA184" s="96"/>
      <c r="GB184" s="96"/>
      <c r="GC184" s="96"/>
      <c r="GD184" s="96"/>
      <c r="GE184" s="96"/>
      <c r="GF184" s="96"/>
      <c r="GG184" s="96"/>
      <c r="GH184" s="96"/>
      <c r="GI184" s="96"/>
      <c r="GJ184" s="96"/>
      <c r="GK184" s="96"/>
      <c r="GL184" s="96"/>
      <c r="GM184" s="96"/>
      <c r="GN184" s="96"/>
      <c r="GO184" s="96"/>
      <c r="GP184" s="96"/>
      <c r="GQ184" s="96"/>
      <c r="GR184" s="96"/>
      <c r="GS184" s="96"/>
      <c r="GT184" s="96"/>
      <c r="GU184" s="96"/>
      <c r="GV184" s="96"/>
      <c r="GW184" s="96"/>
      <c r="GX184" s="96"/>
      <c r="GY184" s="96"/>
    </row>
    <row r="185" spans="1:207" s="97" customFormat="1" ht="39" customHeight="1">
      <c r="A185" s="492"/>
      <c r="B185" s="466"/>
      <c r="C185" s="482"/>
      <c r="D185" s="480"/>
      <c r="E185" s="465"/>
      <c r="F185" s="465"/>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6"/>
      <c r="DD185" s="96"/>
      <c r="DE185" s="96"/>
      <c r="DF185" s="96"/>
      <c r="DG185" s="96"/>
      <c r="DH185" s="96"/>
      <c r="DI185" s="96"/>
      <c r="DJ185" s="96"/>
      <c r="DK185" s="96"/>
      <c r="DL185" s="96"/>
      <c r="DM185" s="96"/>
      <c r="DN185" s="96"/>
      <c r="DO185" s="96"/>
      <c r="DP185" s="96"/>
      <c r="DQ185" s="96"/>
      <c r="DR185" s="96"/>
      <c r="DS185" s="96"/>
      <c r="DT185" s="96"/>
      <c r="DU185" s="96"/>
      <c r="DV185" s="96"/>
      <c r="DW185" s="96"/>
      <c r="DX185" s="96"/>
      <c r="DY185" s="96"/>
      <c r="DZ185" s="96"/>
      <c r="EA185" s="96"/>
      <c r="EB185" s="96"/>
      <c r="EC185" s="96"/>
      <c r="ED185" s="96"/>
      <c r="EE185" s="96"/>
      <c r="EF185" s="96"/>
      <c r="EG185" s="96"/>
      <c r="EH185" s="96"/>
      <c r="EI185" s="96"/>
      <c r="EJ185" s="96"/>
      <c r="EK185" s="96"/>
      <c r="EL185" s="96"/>
      <c r="EM185" s="96"/>
      <c r="EN185" s="96"/>
      <c r="EO185" s="96"/>
      <c r="EP185" s="96"/>
      <c r="EQ185" s="96"/>
      <c r="ER185" s="96"/>
      <c r="ES185" s="96"/>
      <c r="ET185" s="96"/>
      <c r="EU185" s="96"/>
      <c r="EV185" s="96"/>
      <c r="EW185" s="96"/>
      <c r="EX185" s="96"/>
      <c r="EY185" s="96"/>
      <c r="EZ185" s="96"/>
      <c r="FA185" s="96"/>
      <c r="FB185" s="96"/>
      <c r="FC185" s="96"/>
      <c r="FD185" s="96"/>
      <c r="FE185" s="96"/>
      <c r="FF185" s="96"/>
      <c r="FG185" s="96"/>
      <c r="FH185" s="96"/>
      <c r="FI185" s="96"/>
      <c r="FJ185" s="96"/>
      <c r="FK185" s="96"/>
      <c r="FL185" s="96"/>
      <c r="FM185" s="96"/>
      <c r="FN185" s="96"/>
      <c r="FO185" s="96"/>
      <c r="FP185" s="96"/>
      <c r="FQ185" s="96"/>
      <c r="FR185" s="96"/>
      <c r="FS185" s="96"/>
      <c r="FT185" s="96"/>
      <c r="FU185" s="96"/>
      <c r="FV185" s="96"/>
      <c r="FW185" s="96"/>
      <c r="FX185" s="96"/>
      <c r="FY185" s="96"/>
      <c r="FZ185" s="96"/>
      <c r="GA185" s="96"/>
      <c r="GB185" s="96"/>
      <c r="GC185" s="96"/>
      <c r="GD185" s="96"/>
      <c r="GE185" s="96"/>
      <c r="GF185" s="96"/>
      <c r="GG185" s="96"/>
      <c r="GH185" s="96"/>
      <c r="GI185" s="96"/>
      <c r="GJ185" s="96"/>
      <c r="GK185" s="96"/>
      <c r="GL185" s="96"/>
      <c r="GM185" s="96"/>
      <c r="GN185" s="96"/>
      <c r="GO185" s="96"/>
      <c r="GP185" s="96"/>
      <c r="GQ185" s="96"/>
      <c r="GR185" s="96"/>
      <c r="GS185" s="96"/>
      <c r="GT185" s="96"/>
      <c r="GU185" s="96"/>
      <c r="GV185" s="96"/>
      <c r="GW185" s="96"/>
      <c r="GX185" s="96"/>
      <c r="GY185" s="96"/>
    </row>
    <row r="186" spans="1:207" s="97" customFormat="1" ht="39" customHeight="1">
      <c r="A186" s="492"/>
      <c r="B186" s="466"/>
      <c r="C186" s="482"/>
      <c r="D186" s="480"/>
      <c r="E186" s="465"/>
      <c r="F186" s="465"/>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6"/>
      <c r="DD186" s="96"/>
      <c r="DE186" s="96"/>
      <c r="DF186" s="96"/>
      <c r="DG186" s="96"/>
      <c r="DH186" s="96"/>
      <c r="DI186" s="96"/>
      <c r="DJ186" s="96"/>
      <c r="DK186" s="96"/>
      <c r="DL186" s="96"/>
      <c r="DM186" s="96"/>
      <c r="DN186" s="96"/>
      <c r="DO186" s="96"/>
      <c r="DP186" s="96"/>
      <c r="DQ186" s="96"/>
      <c r="DR186" s="96"/>
      <c r="DS186" s="96"/>
      <c r="DT186" s="96"/>
      <c r="DU186" s="96"/>
      <c r="DV186" s="96"/>
      <c r="DW186" s="96"/>
      <c r="DX186" s="96"/>
      <c r="DY186" s="96"/>
      <c r="DZ186" s="96"/>
      <c r="EA186" s="96"/>
      <c r="EB186" s="96"/>
      <c r="EC186" s="96"/>
      <c r="ED186" s="96"/>
      <c r="EE186" s="96"/>
      <c r="EF186" s="96"/>
      <c r="EG186" s="96"/>
      <c r="EH186" s="96"/>
      <c r="EI186" s="96"/>
      <c r="EJ186" s="96"/>
      <c r="EK186" s="96"/>
      <c r="EL186" s="96"/>
      <c r="EM186" s="96"/>
      <c r="EN186" s="96"/>
      <c r="EO186" s="96"/>
      <c r="EP186" s="96"/>
      <c r="EQ186" s="96"/>
      <c r="ER186" s="96"/>
      <c r="ES186" s="96"/>
      <c r="ET186" s="96"/>
      <c r="EU186" s="96"/>
      <c r="EV186" s="96"/>
      <c r="EW186" s="96"/>
      <c r="EX186" s="96"/>
      <c r="EY186" s="96"/>
      <c r="EZ186" s="96"/>
      <c r="FA186" s="96"/>
      <c r="FB186" s="96"/>
      <c r="FC186" s="96"/>
      <c r="FD186" s="96"/>
      <c r="FE186" s="96"/>
      <c r="FF186" s="96"/>
      <c r="FG186" s="96"/>
      <c r="FH186" s="96"/>
      <c r="FI186" s="96"/>
      <c r="FJ186" s="96"/>
      <c r="FK186" s="96"/>
      <c r="FL186" s="96"/>
      <c r="FM186" s="96"/>
      <c r="FN186" s="96"/>
      <c r="FO186" s="96"/>
      <c r="FP186" s="96"/>
      <c r="FQ186" s="96"/>
      <c r="FR186" s="96"/>
      <c r="FS186" s="96"/>
      <c r="FT186" s="96"/>
      <c r="FU186" s="96"/>
      <c r="FV186" s="96"/>
      <c r="FW186" s="96"/>
      <c r="FX186" s="96"/>
      <c r="FY186" s="96"/>
      <c r="FZ186" s="96"/>
      <c r="GA186" s="96"/>
      <c r="GB186" s="96"/>
      <c r="GC186" s="96"/>
      <c r="GD186" s="96"/>
      <c r="GE186" s="96"/>
      <c r="GF186" s="96"/>
      <c r="GG186" s="96"/>
      <c r="GH186" s="96"/>
      <c r="GI186" s="96"/>
      <c r="GJ186" s="96"/>
      <c r="GK186" s="96"/>
      <c r="GL186" s="96"/>
      <c r="GM186" s="96"/>
      <c r="GN186" s="96"/>
      <c r="GO186" s="96"/>
      <c r="GP186" s="96"/>
      <c r="GQ186" s="96"/>
      <c r="GR186" s="96"/>
      <c r="GS186" s="96"/>
      <c r="GT186" s="96"/>
      <c r="GU186" s="96"/>
      <c r="GV186" s="96"/>
      <c r="GW186" s="96"/>
      <c r="GX186" s="96"/>
      <c r="GY186" s="96"/>
    </row>
    <row r="187" spans="1:207" s="97" customFormat="1" ht="39" customHeight="1">
      <c r="A187" s="492"/>
      <c r="B187" s="466"/>
      <c r="C187" s="482"/>
      <c r="D187" s="480"/>
      <c r="E187" s="465"/>
      <c r="F187" s="465"/>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6"/>
      <c r="DD187" s="96"/>
      <c r="DE187" s="96"/>
      <c r="DF187" s="96"/>
      <c r="DG187" s="96"/>
      <c r="DH187" s="96"/>
      <c r="DI187" s="96"/>
      <c r="DJ187" s="96"/>
      <c r="DK187" s="96"/>
      <c r="DL187" s="96"/>
      <c r="DM187" s="96"/>
      <c r="DN187" s="96"/>
      <c r="DO187" s="96"/>
      <c r="DP187" s="96"/>
      <c r="DQ187" s="96"/>
      <c r="DR187" s="96"/>
      <c r="DS187" s="96"/>
      <c r="DT187" s="96"/>
      <c r="DU187" s="96"/>
      <c r="DV187" s="96"/>
      <c r="DW187" s="96"/>
      <c r="DX187" s="96"/>
      <c r="DY187" s="96"/>
      <c r="DZ187" s="96"/>
      <c r="EA187" s="96"/>
      <c r="EB187" s="96"/>
      <c r="EC187" s="96"/>
      <c r="ED187" s="96"/>
      <c r="EE187" s="96"/>
      <c r="EF187" s="96"/>
      <c r="EG187" s="96"/>
      <c r="EH187" s="96"/>
      <c r="EI187" s="96"/>
      <c r="EJ187" s="96"/>
      <c r="EK187" s="96"/>
      <c r="EL187" s="96"/>
      <c r="EM187" s="96"/>
      <c r="EN187" s="96"/>
      <c r="EO187" s="96"/>
      <c r="EP187" s="96"/>
      <c r="EQ187" s="96"/>
      <c r="ER187" s="96"/>
      <c r="ES187" s="96"/>
      <c r="ET187" s="96"/>
      <c r="EU187" s="96"/>
      <c r="EV187" s="96"/>
      <c r="EW187" s="96"/>
      <c r="EX187" s="96"/>
      <c r="EY187" s="96"/>
      <c r="EZ187" s="96"/>
      <c r="FA187" s="96"/>
      <c r="FB187" s="96"/>
      <c r="FC187" s="96"/>
      <c r="FD187" s="96"/>
      <c r="FE187" s="96"/>
      <c r="FF187" s="96"/>
      <c r="FG187" s="96"/>
      <c r="FH187" s="96"/>
      <c r="FI187" s="96"/>
      <c r="FJ187" s="96"/>
      <c r="FK187" s="96"/>
      <c r="FL187" s="96"/>
      <c r="FM187" s="96"/>
      <c r="FN187" s="96"/>
      <c r="FO187" s="96"/>
      <c r="FP187" s="96"/>
      <c r="FQ187" s="96"/>
      <c r="FR187" s="96"/>
      <c r="FS187" s="96"/>
      <c r="FT187" s="96"/>
      <c r="FU187" s="96"/>
      <c r="FV187" s="96"/>
      <c r="FW187" s="96"/>
      <c r="FX187" s="96"/>
      <c r="FY187" s="96"/>
      <c r="FZ187" s="96"/>
      <c r="GA187" s="96"/>
      <c r="GB187" s="96"/>
      <c r="GC187" s="96"/>
      <c r="GD187" s="96"/>
      <c r="GE187" s="96"/>
      <c r="GF187" s="96"/>
      <c r="GG187" s="96"/>
      <c r="GH187" s="96"/>
      <c r="GI187" s="96"/>
      <c r="GJ187" s="96"/>
      <c r="GK187" s="96"/>
      <c r="GL187" s="96"/>
      <c r="GM187" s="96"/>
      <c r="GN187" s="96"/>
      <c r="GO187" s="96"/>
      <c r="GP187" s="96"/>
      <c r="GQ187" s="96"/>
      <c r="GR187" s="96"/>
      <c r="GS187" s="96"/>
      <c r="GT187" s="96"/>
      <c r="GU187" s="96"/>
      <c r="GV187" s="96"/>
      <c r="GW187" s="96"/>
      <c r="GX187" s="96"/>
      <c r="GY187" s="96"/>
    </row>
    <row r="188" spans="1:207" s="97" customFormat="1" ht="39" customHeight="1">
      <c r="A188" s="492"/>
      <c r="B188" s="466"/>
      <c r="C188" s="482"/>
      <c r="D188" s="480"/>
      <c r="E188" s="465"/>
      <c r="F188" s="465"/>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c r="AI188" s="96"/>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6"/>
      <c r="DD188" s="96"/>
      <c r="DE188" s="96"/>
      <c r="DF188" s="96"/>
      <c r="DG188" s="96"/>
      <c r="DH188" s="96"/>
      <c r="DI188" s="96"/>
      <c r="DJ188" s="96"/>
      <c r="DK188" s="96"/>
      <c r="DL188" s="96"/>
      <c r="DM188" s="96"/>
      <c r="DN188" s="96"/>
      <c r="DO188" s="96"/>
      <c r="DP188" s="96"/>
      <c r="DQ188" s="96"/>
      <c r="DR188" s="96"/>
      <c r="DS188" s="96"/>
      <c r="DT188" s="96"/>
      <c r="DU188" s="96"/>
      <c r="DV188" s="96"/>
      <c r="DW188" s="96"/>
      <c r="DX188" s="96"/>
      <c r="DY188" s="96"/>
      <c r="DZ188" s="96"/>
      <c r="EA188" s="96"/>
      <c r="EB188" s="96"/>
      <c r="EC188" s="96"/>
      <c r="ED188" s="96"/>
      <c r="EE188" s="96"/>
      <c r="EF188" s="96"/>
      <c r="EG188" s="96"/>
      <c r="EH188" s="96"/>
      <c r="EI188" s="96"/>
      <c r="EJ188" s="96"/>
      <c r="EK188" s="96"/>
      <c r="EL188" s="96"/>
      <c r="EM188" s="96"/>
      <c r="EN188" s="96"/>
      <c r="EO188" s="96"/>
      <c r="EP188" s="96"/>
      <c r="EQ188" s="96"/>
      <c r="ER188" s="96"/>
      <c r="ES188" s="96"/>
      <c r="ET188" s="96"/>
      <c r="EU188" s="96"/>
      <c r="EV188" s="96"/>
      <c r="EW188" s="96"/>
      <c r="EX188" s="96"/>
      <c r="EY188" s="96"/>
      <c r="EZ188" s="96"/>
      <c r="FA188" s="96"/>
      <c r="FB188" s="96"/>
      <c r="FC188" s="96"/>
      <c r="FD188" s="96"/>
      <c r="FE188" s="96"/>
      <c r="FF188" s="96"/>
      <c r="FG188" s="96"/>
      <c r="FH188" s="96"/>
      <c r="FI188" s="96"/>
      <c r="FJ188" s="96"/>
      <c r="FK188" s="96"/>
      <c r="FL188" s="96"/>
      <c r="FM188" s="96"/>
      <c r="FN188" s="96"/>
      <c r="FO188" s="96"/>
      <c r="FP188" s="96"/>
      <c r="FQ188" s="96"/>
      <c r="FR188" s="96"/>
      <c r="FS188" s="96"/>
      <c r="FT188" s="96"/>
      <c r="FU188" s="96"/>
      <c r="FV188" s="96"/>
      <c r="FW188" s="96"/>
      <c r="FX188" s="96"/>
      <c r="FY188" s="96"/>
      <c r="FZ188" s="96"/>
      <c r="GA188" s="96"/>
      <c r="GB188" s="96"/>
      <c r="GC188" s="96"/>
      <c r="GD188" s="96"/>
      <c r="GE188" s="96"/>
      <c r="GF188" s="96"/>
      <c r="GG188" s="96"/>
      <c r="GH188" s="96"/>
      <c r="GI188" s="96"/>
      <c r="GJ188" s="96"/>
      <c r="GK188" s="96"/>
      <c r="GL188" s="96"/>
      <c r="GM188" s="96"/>
      <c r="GN188" s="96"/>
      <c r="GO188" s="96"/>
      <c r="GP188" s="96"/>
      <c r="GQ188" s="96"/>
      <c r="GR188" s="96"/>
      <c r="GS188" s="96"/>
      <c r="GT188" s="96"/>
      <c r="GU188" s="96"/>
      <c r="GV188" s="96"/>
      <c r="GW188" s="96"/>
      <c r="GX188" s="96"/>
      <c r="GY188" s="96"/>
    </row>
    <row r="189" spans="1:207" s="97" customFormat="1" ht="39" customHeight="1">
      <c r="A189" s="492"/>
      <c r="B189" s="431"/>
      <c r="C189" s="467" t="s">
        <v>223</v>
      </c>
      <c r="D189" s="437" t="s">
        <v>196</v>
      </c>
      <c r="E189" s="257">
        <v>6680000</v>
      </c>
      <c r="F189" s="459">
        <f>E189*2</f>
        <v>13360000</v>
      </c>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c r="AI189" s="96"/>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6"/>
      <c r="DD189" s="96"/>
      <c r="DE189" s="96"/>
      <c r="DF189" s="96"/>
      <c r="DG189" s="96"/>
      <c r="DH189" s="96"/>
      <c r="DI189" s="96"/>
      <c r="DJ189" s="96"/>
      <c r="DK189" s="96"/>
      <c r="DL189" s="96"/>
      <c r="DM189" s="96"/>
      <c r="DN189" s="96"/>
      <c r="DO189" s="96"/>
      <c r="DP189" s="96"/>
      <c r="DQ189" s="96"/>
      <c r="DR189" s="96"/>
      <c r="DS189" s="96"/>
      <c r="DT189" s="96"/>
      <c r="DU189" s="96"/>
      <c r="DV189" s="96"/>
      <c r="DW189" s="96"/>
      <c r="DX189" s="96"/>
      <c r="DY189" s="96"/>
      <c r="DZ189" s="96"/>
      <c r="EA189" s="96"/>
      <c r="EB189" s="96"/>
      <c r="EC189" s="96"/>
      <c r="ED189" s="96"/>
      <c r="EE189" s="96"/>
      <c r="EF189" s="96"/>
      <c r="EG189" s="96"/>
      <c r="EH189" s="96"/>
      <c r="EI189" s="96"/>
      <c r="EJ189" s="96"/>
      <c r="EK189" s="96"/>
      <c r="EL189" s="96"/>
      <c r="EM189" s="96"/>
      <c r="EN189" s="96"/>
      <c r="EO189" s="96"/>
      <c r="EP189" s="96"/>
      <c r="EQ189" s="96"/>
      <c r="ER189" s="96"/>
      <c r="ES189" s="96"/>
      <c r="ET189" s="96"/>
      <c r="EU189" s="96"/>
      <c r="EV189" s="96"/>
      <c r="EW189" s="96"/>
      <c r="EX189" s="96"/>
      <c r="EY189" s="96"/>
      <c r="EZ189" s="96"/>
      <c r="FA189" s="96"/>
      <c r="FB189" s="96"/>
      <c r="FC189" s="96"/>
      <c r="FD189" s="96"/>
      <c r="FE189" s="96"/>
      <c r="FF189" s="96"/>
      <c r="FG189" s="96"/>
      <c r="FH189" s="96"/>
      <c r="FI189" s="96"/>
      <c r="FJ189" s="96"/>
      <c r="FK189" s="96"/>
      <c r="FL189" s="96"/>
      <c r="FM189" s="96"/>
      <c r="FN189" s="96"/>
      <c r="FO189" s="96"/>
      <c r="FP189" s="96"/>
      <c r="FQ189" s="96"/>
      <c r="FR189" s="96"/>
      <c r="FS189" s="96"/>
      <c r="FT189" s="96"/>
      <c r="FU189" s="96"/>
      <c r="FV189" s="96"/>
      <c r="FW189" s="96"/>
      <c r="FX189" s="96"/>
      <c r="FY189" s="96"/>
      <c r="FZ189" s="96"/>
      <c r="GA189" s="96"/>
      <c r="GB189" s="96"/>
      <c r="GC189" s="96"/>
      <c r="GD189" s="96"/>
      <c r="GE189" s="96"/>
      <c r="GF189" s="96"/>
      <c r="GG189" s="96"/>
      <c r="GH189" s="96"/>
      <c r="GI189" s="96"/>
      <c r="GJ189" s="96"/>
      <c r="GK189" s="96"/>
      <c r="GL189" s="96"/>
      <c r="GM189" s="96"/>
      <c r="GN189" s="96"/>
      <c r="GO189" s="96"/>
      <c r="GP189" s="96"/>
      <c r="GQ189" s="96"/>
      <c r="GR189" s="96"/>
      <c r="GS189" s="96"/>
      <c r="GT189" s="96"/>
      <c r="GU189" s="96"/>
      <c r="GV189" s="96"/>
      <c r="GW189" s="96"/>
      <c r="GX189" s="96"/>
      <c r="GY189" s="96"/>
    </row>
    <row r="190" spans="1:207" s="97" customFormat="1" ht="39" customHeight="1">
      <c r="A190" s="492"/>
      <c r="B190" s="431"/>
      <c r="C190" s="434"/>
      <c r="D190" s="437"/>
      <c r="E190" s="257"/>
      <c r="F190" s="294"/>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6"/>
      <c r="DD190" s="96"/>
      <c r="DE190" s="96"/>
      <c r="DF190" s="96"/>
      <c r="DG190" s="96"/>
      <c r="DH190" s="96"/>
      <c r="DI190" s="96"/>
      <c r="DJ190" s="96"/>
      <c r="DK190" s="96"/>
      <c r="DL190" s="96"/>
      <c r="DM190" s="96"/>
      <c r="DN190" s="96"/>
      <c r="DO190" s="96"/>
      <c r="DP190" s="96"/>
      <c r="DQ190" s="96"/>
      <c r="DR190" s="96"/>
      <c r="DS190" s="96"/>
      <c r="DT190" s="96"/>
      <c r="DU190" s="96"/>
      <c r="DV190" s="96"/>
      <c r="DW190" s="96"/>
      <c r="DX190" s="96"/>
      <c r="DY190" s="96"/>
      <c r="DZ190" s="96"/>
      <c r="EA190" s="96"/>
      <c r="EB190" s="96"/>
      <c r="EC190" s="96"/>
      <c r="ED190" s="96"/>
      <c r="EE190" s="96"/>
      <c r="EF190" s="96"/>
      <c r="EG190" s="96"/>
      <c r="EH190" s="96"/>
      <c r="EI190" s="96"/>
      <c r="EJ190" s="96"/>
      <c r="EK190" s="96"/>
      <c r="EL190" s="96"/>
      <c r="EM190" s="96"/>
      <c r="EN190" s="96"/>
      <c r="EO190" s="96"/>
      <c r="EP190" s="96"/>
      <c r="EQ190" s="96"/>
      <c r="ER190" s="96"/>
      <c r="ES190" s="96"/>
      <c r="ET190" s="96"/>
      <c r="EU190" s="96"/>
      <c r="EV190" s="96"/>
      <c r="EW190" s="96"/>
      <c r="EX190" s="96"/>
      <c r="EY190" s="96"/>
      <c r="EZ190" s="96"/>
      <c r="FA190" s="96"/>
      <c r="FB190" s="96"/>
      <c r="FC190" s="96"/>
      <c r="FD190" s="96"/>
      <c r="FE190" s="96"/>
      <c r="FF190" s="96"/>
      <c r="FG190" s="96"/>
      <c r="FH190" s="96"/>
      <c r="FI190" s="96"/>
      <c r="FJ190" s="96"/>
      <c r="FK190" s="96"/>
      <c r="FL190" s="96"/>
      <c r="FM190" s="96"/>
      <c r="FN190" s="96"/>
      <c r="FO190" s="96"/>
      <c r="FP190" s="96"/>
      <c r="FQ190" s="96"/>
      <c r="FR190" s="96"/>
      <c r="FS190" s="96"/>
      <c r="FT190" s="96"/>
      <c r="FU190" s="96"/>
      <c r="FV190" s="96"/>
      <c r="FW190" s="96"/>
      <c r="FX190" s="96"/>
      <c r="FY190" s="96"/>
      <c r="FZ190" s="96"/>
      <c r="GA190" s="96"/>
      <c r="GB190" s="96"/>
      <c r="GC190" s="96"/>
      <c r="GD190" s="96"/>
      <c r="GE190" s="96"/>
      <c r="GF190" s="96"/>
      <c r="GG190" s="96"/>
      <c r="GH190" s="96"/>
      <c r="GI190" s="96"/>
      <c r="GJ190" s="96"/>
      <c r="GK190" s="96"/>
      <c r="GL190" s="96"/>
      <c r="GM190" s="96"/>
      <c r="GN190" s="96"/>
      <c r="GO190" s="96"/>
      <c r="GP190" s="96"/>
      <c r="GQ190" s="96"/>
      <c r="GR190" s="96"/>
      <c r="GS190" s="96"/>
      <c r="GT190" s="96"/>
      <c r="GU190" s="96"/>
      <c r="GV190" s="96"/>
      <c r="GW190" s="96"/>
      <c r="GX190" s="96"/>
      <c r="GY190" s="96"/>
    </row>
    <row r="191" spans="1:207" s="97" customFormat="1" ht="39" customHeight="1">
      <c r="A191" s="492"/>
      <c r="B191" s="431"/>
      <c r="C191" s="434"/>
      <c r="D191" s="437"/>
      <c r="E191" s="257"/>
      <c r="F191" s="294"/>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6"/>
      <c r="DD191" s="96"/>
      <c r="DE191" s="96"/>
      <c r="DF191" s="96"/>
      <c r="DG191" s="96"/>
      <c r="DH191" s="96"/>
      <c r="DI191" s="96"/>
      <c r="DJ191" s="96"/>
      <c r="DK191" s="96"/>
      <c r="DL191" s="96"/>
      <c r="DM191" s="96"/>
      <c r="DN191" s="96"/>
      <c r="DO191" s="96"/>
      <c r="DP191" s="96"/>
      <c r="DQ191" s="96"/>
      <c r="DR191" s="96"/>
      <c r="DS191" s="96"/>
      <c r="DT191" s="96"/>
      <c r="DU191" s="96"/>
      <c r="DV191" s="96"/>
      <c r="DW191" s="96"/>
      <c r="DX191" s="96"/>
      <c r="DY191" s="96"/>
      <c r="DZ191" s="96"/>
      <c r="EA191" s="96"/>
      <c r="EB191" s="96"/>
      <c r="EC191" s="96"/>
      <c r="ED191" s="96"/>
      <c r="EE191" s="96"/>
      <c r="EF191" s="96"/>
      <c r="EG191" s="96"/>
      <c r="EH191" s="96"/>
      <c r="EI191" s="96"/>
      <c r="EJ191" s="96"/>
      <c r="EK191" s="96"/>
      <c r="EL191" s="96"/>
      <c r="EM191" s="96"/>
      <c r="EN191" s="96"/>
      <c r="EO191" s="96"/>
      <c r="EP191" s="96"/>
      <c r="EQ191" s="96"/>
      <c r="ER191" s="96"/>
      <c r="ES191" s="96"/>
      <c r="ET191" s="96"/>
      <c r="EU191" s="96"/>
      <c r="EV191" s="96"/>
      <c r="EW191" s="96"/>
      <c r="EX191" s="96"/>
      <c r="EY191" s="96"/>
      <c r="EZ191" s="96"/>
      <c r="FA191" s="96"/>
      <c r="FB191" s="96"/>
      <c r="FC191" s="96"/>
      <c r="FD191" s="96"/>
      <c r="FE191" s="96"/>
      <c r="FF191" s="96"/>
      <c r="FG191" s="96"/>
      <c r="FH191" s="96"/>
      <c r="FI191" s="96"/>
      <c r="FJ191" s="96"/>
      <c r="FK191" s="96"/>
      <c r="FL191" s="96"/>
      <c r="FM191" s="96"/>
      <c r="FN191" s="96"/>
      <c r="FO191" s="96"/>
      <c r="FP191" s="96"/>
      <c r="FQ191" s="96"/>
      <c r="FR191" s="96"/>
      <c r="FS191" s="96"/>
      <c r="FT191" s="96"/>
      <c r="FU191" s="96"/>
      <c r="FV191" s="96"/>
      <c r="FW191" s="96"/>
      <c r="FX191" s="96"/>
      <c r="FY191" s="96"/>
      <c r="FZ191" s="96"/>
      <c r="GA191" s="96"/>
      <c r="GB191" s="96"/>
      <c r="GC191" s="96"/>
      <c r="GD191" s="96"/>
      <c r="GE191" s="96"/>
      <c r="GF191" s="96"/>
      <c r="GG191" s="96"/>
      <c r="GH191" s="96"/>
      <c r="GI191" s="96"/>
      <c r="GJ191" s="96"/>
      <c r="GK191" s="96"/>
      <c r="GL191" s="96"/>
      <c r="GM191" s="96"/>
      <c r="GN191" s="96"/>
      <c r="GO191" s="96"/>
      <c r="GP191" s="96"/>
      <c r="GQ191" s="96"/>
      <c r="GR191" s="96"/>
      <c r="GS191" s="96"/>
      <c r="GT191" s="96"/>
      <c r="GU191" s="96"/>
      <c r="GV191" s="96"/>
      <c r="GW191" s="96"/>
      <c r="GX191" s="96"/>
      <c r="GY191" s="96"/>
    </row>
    <row r="192" spans="1:207" s="97" customFormat="1" ht="39" customHeight="1">
      <c r="A192" s="492"/>
      <c r="B192" s="431"/>
      <c r="C192" s="434"/>
      <c r="D192" s="437"/>
      <c r="E192" s="257"/>
      <c r="F192" s="294"/>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6"/>
      <c r="DD192" s="96"/>
      <c r="DE192" s="96"/>
      <c r="DF192" s="96"/>
      <c r="DG192" s="96"/>
      <c r="DH192" s="96"/>
      <c r="DI192" s="96"/>
      <c r="DJ192" s="96"/>
      <c r="DK192" s="96"/>
      <c r="DL192" s="96"/>
      <c r="DM192" s="96"/>
      <c r="DN192" s="96"/>
      <c r="DO192" s="96"/>
      <c r="DP192" s="96"/>
      <c r="DQ192" s="96"/>
      <c r="DR192" s="96"/>
      <c r="DS192" s="96"/>
      <c r="DT192" s="96"/>
      <c r="DU192" s="96"/>
      <c r="DV192" s="96"/>
      <c r="DW192" s="96"/>
      <c r="DX192" s="96"/>
      <c r="DY192" s="96"/>
      <c r="DZ192" s="96"/>
      <c r="EA192" s="96"/>
      <c r="EB192" s="96"/>
      <c r="EC192" s="96"/>
      <c r="ED192" s="96"/>
      <c r="EE192" s="96"/>
      <c r="EF192" s="96"/>
      <c r="EG192" s="96"/>
      <c r="EH192" s="96"/>
      <c r="EI192" s="96"/>
      <c r="EJ192" s="96"/>
      <c r="EK192" s="96"/>
      <c r="EL192" s="96"/>
      <c r="EM192" s="96"/>
      <c r="EN192" s="96"/>
      <c r="EO192" s="96"/>
      <c r="EP192" s="96"/>
      <c r="EQ192" s="96"/>
      <c r="ER192" s="96"/>
      <c r="ES192" s="96"/>
      <c r="ET192" s="96"/>
      <c r="EU192" s="96"/>
      <c r="EV192" s="96"/>
      <c r="EW192" s="96"/>
      <c r="EX192" s="96"/>
      <c r="EY192" s="96"/>
      <c r="EZ192" s="96"/>
      <c r="FA192" s="96"/>
      <c r="FB192" s="96"/>
      <c r="FC192" s="96"/>
      <c r="FD192" s="96"/>
      <c r="FE192" s="96"/>
      <c r="FF192" s="96"/>
      <c r="FG192" s="96"/>
      <c r="FH192" s="96"/>
      <c r="FI192" s="96"/>
      <c r="FJ192" s="96"/>
      <c r="FK192" s="96"/>
      <c r="FL192" s="96"/>
      <c r="FM192" s="96"/>
      <c r="FN192" s="96"/>
      <c r="FO192" s="96"/>
      <c r="FP192" s="96"/>
      <c r="FQ192" s="96"/>
      <c r="FR192" s="96"/>
      <c r="FS192" s="96"/>
      <c r="FT192" s="96"/>
      <c r="FU192" s="96"/>
      <c r="FV192" s="96"/>
      <c r="FW192" s="96"/>
      <c r="FX192" s="96"/>
      <c r="FY192" s="96"/>
      <c r="FZ192" s="96"/>
      <c r="GA192" s="96"/>
      <c r="GB192" s="96"/>
      <c r="GC192" s="96"/>
      <c r="GD192" s="96"/>
      <c r="GE192" s="96"/>
      <c r="GF192" s="96"/>
      <c r="GG192" s="96"/>
      <c r="GH192" s="96"/>
      <c r="GI192" s="96"/>
      <c r="GJ192" s="96"/>
      <c r="GK192" s="96"/>
      <c r="GL192" s="96"/>
      <c r="GM192" s="96"/>
      <c r="GN192" s="96"/>
      <c r="GO192" s="96"/>
      <c r="GP192" s="96"/>
      <c r="GQ192" s="96"/>
      <c r="GR192" s="96"/>
      <c r="GS192" s="96"/>
      <c r="GT192" s="96"/>
      <c r="GU192" s="96"/>
      <c r="GV192" s="96"/>
      <c r="GW192" s="96"/>
      <c r="GX192" s="96"/>
      <c r="GY192" s="96"/>
    </row>
    <row r="193" spans="1:207" s="97" customFormat="1" ht="65.25" customHeight="1">
      <c r="A193" s="493"/>
      <c r="B193" s="432"/>
      <c r="C193" s="435"/>
      <c r="D193" s="503"/>
      <c r="E193" s="258"/>
      <c r="F193" s="295"/>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6"/>
      <c r="DD193" s="96"/>
      <c r="DE193" s="96"/>
      <c r="DF193" s="96"/>
      <c r="DG193" s="96"/>
      <c r="DH193" s="96"/>
      <c r="DI193" s="96"/>
      <c r="DJ193" s="96"/>
      <c r="DK193" s="96"/>
      <c r="DL193" s="96"/>
      <c r="DM193" s="96"/>
      <c r="DN193" s="96"/>
      <c r="DO193" s="96"/>
      <c r="DP193" s="96"/>
      <c r="DQ193" s="96"/>
      <c r="DR193" s="96"/>
      <c r="DS193" s="96"/>
      <c r="DT193" s="96"/>
      <c r="DU193" s="96"/>
      <c r="DV193" s="96"/>
      <c r="DW193" s="96"/>
      <c r="DX193" s="96"/>
      <c r="DY193" s="96"/>
      <c r="DZ193" s="96"/>
      <c r="EA193" s="96"/>
      <c r="EB193" s="96"/>
      <c r="EC193" s="96"/>
      <c r="ED193" s="96"/>
      <c r="EE193" s="96"/>
      <c r="EF193" s="96"/>
      <c r="EG193" s="96"/>
      <c r="EH193" s="96"/>
      <c r="EI193" s="96"/>
      <c r="EJ193" s="96"/>
      <c r="EK193" s="96"/>
      <c r="EL193" s="96"/>
      <c r="EM193" s="96"/>
      <c r="EN193" s="96"/>
      <c r="EO193" s="96"/>
      <c r="EP193" s="96"/>
      <c r="EQ193" s="96"/>
      <c r="ER193" s="96"/>
      <c r="ES193" s="96"/>
      <c r="ET193" s="96"/>
      <c r="EU193" s="96"/>
      <c r="EV193" s="96"/>
      <c r="EW193" s="96"/>
      <c r="EX193" s="96"/>
      <c r="EY193" s="96"/>
      <c r="EZ193" s="96"/>
      <c r="FA193" s="96"/>
      <c r="FB193" s="96"/>
      <c r="FC193" s="96"/>
      <c r="FD193" s="96"/>
      <c r="FE193" s="96"/>
      <c r="FF193" s="96"/>
      <c r="FG193" s="96"/>
      <c r="FH193" s="96"/>
      <c r="FI193" s="96"/>
      <c r="FJ193" s="96"/>
      <c r="FK193" s="96"/>
      <c r="FL193" s="96"/>
      <c r="FM193" s="96"/>
      <c r="FN193" s="96"/>
      <c r="FO193" s="96"/>
      <c r="FP193" s="96"/>
      <c r="FQ193" s="96"/>
      <c r="FR193" s="96"/>
      <c r="FS193" s="96"/>
      <c r="FT193" s="96"/>
      <c r="FU193" s="96"/>
      <c r="FV193" s="96"/>
      <c r="FW193" s="96"/>
      <c r="FX193" s="96"/>
      <c r="FY193" s="96"/>
      <c r="FZ193" s="96"/>
      <c r="GA193" s="96"/>
      <c r="GB193" s="96"/>
      <c r="GC193" s="96"/>
      <c r="GD193" s="96"/>
      <c r="GE193" s="96"/>
      <c r="GF193" s="96"/>
      <c r="GG193" s="96"/>
      <c r="GH193" s="96"/>
      <c r="GI193" s="96"/>
      <c r="GJ193" s="96"/>
      <c r="GK193" s="96"/>
      <c r="GL193" s="96"/>
      <c r="GM193" s="96"/>
      <c r="GN193" s="96"/>
      <c r="GO193" s="96"/>
      <c r="GP193" s="96"/>
      <c r="GQ193" s="96"/>
      <c r="GR193" s="96"/>
      <c r="GS193" s="96"/>
      <c r="GT193" s="96"/>
      <c r="GU193" s="96"/>
      <c r="GV193" s="96"/>
      <c r="GW193" s="96"/>
      <c r="GX193" s="96"/>
      <c r="GY193" s="96"/>
    </row>
    <row r="194" spans="1:207" s="97" customFormat="1" ht="21.75" customHeight="1">
      <c r="A194" s="463" t="s">
        <v>71</v>
      </c>
      <c r="B194" s="463"/>
      <c r="C194" s="463"/>
      <c r="D194" s="463"/>
      <c r="E194" s="463"/>
      <c r="F194" s="463"/>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6"/>
      <c r="DD194" s="96"/>
      <c r="DE194" s="96"/>
      <c r="DF194" s="96"/>
      <c r="DG194" s="96"/>
      <c r="DH194" s="96"/>
      <c r="DI194" s="96"/>
      <c r="DJ194" s="96"/>
      <c r="DK194" s="96"/>
      <c r="DL194" s="96"/>
      <c r="DM194" s="96"/>
      <c r="DN194" s="96"/>
      <c r="DO194" s="96"/>
      <c r="DP194" s="96"/>
      <c r="DQ194" s="96"/>
      <c r="DR194" s="96"/>
      <c r="DS194" s="96"/>
      <c r="DT194" s="96"/>
      <c r="DU194" s="96"/>
      <c r="DV194" s="96"/>
      <c r="DW194" s="96"/>
      <c r="DX194" s="96"/>
      <c r="DY194" s="96"/>
      <c r="DZ194" s="96"/>
      <c r="EA194" s="96"/>
      <c r="EB194" s="96"/>
      <c r="EC194" s="96"/>
      <c r="ED194" s="96"/>
      <c r="EE194" s="96"/>
      <c r="EF194" s="96"/>
      <c r="EG194" s="96"/>
      <c r="EH194" s="96"/>
      <c r="EI194" s="96"/>
      <c r="EJ194" s="96"/>
      <c r="EK194" s="96"/>
      <c r="EL194" s="96"/>
      <c r="EM194" s="96"/>
      <c r="EN194" s="96"/>
      <c r="EO194" s="96"/>
      <c r="EP194" s="96"/>
      <c r="EQ194" s="96"/>
      <c r="ER194" s="96"/>
      <c r="ES194" s="96"/>
      <c r="ET194" s="96"/>
      <c r="EU194" s="96"/>
      <c r="EV194" s="96"/>
      <c r="EW194" s="96"/>
      <c r="EX194" s="96"/>
      <c r="EY194" s="96"/>
      <c r="EZ194" s="96"/>
      <c r="FA194" s="96"/>
      <c r="FB194" s="96"/>
      <c r="FC194" s="96"/>
      <c r="FD194" s="96"/>
      <c r="FE194" s="96"/>
      <c r="FF194" s="96"/>
      <c r="FG194" s="96"/>
      <c r="FH194" s="96"/>
      <c r="FI194" s="96"/>
      <c r="FJ194" s="96"/>
      <c r="FK194" s="96"/>
      <c r="FL194" s="96"/>
      <c r="FM194" s="96"/>
      <c r="FN194" s="96"/>
      <c r="FO194" s="96"/>
      <c r="FP194" s="96"/>
      <c r="FQ194" s="96"/>
      <c r="FR194" s="96"/>
      <c r="FS194" s="96"/>
      <c r="FT194" s="96"/>
      <c r="FU194" s="96"/>
      <c r="FV194" s="96"/>
      <c r="FW194" s="96"/>
      <c r="FX194" s="96"/>
      <c r="FY194" s="96"/>
      <c r="FZ194" s="96"/>
      <c r="GA194" s="96"/>
      <c r="GB194" s="96"/>
      <c r="GC194" s="96"/>
      <c r="GD194" s="96"/>
      <c r="GE194" s="96"/>
      <c r="GF194" s="96"/>
      <c r="GG194" s="96"/>
      <c r="GH194" s="96"/>
      <c r="GI194" s="96"/>
      <c r="GJ194" s="96"/>
      <c r="GK194" s="96"/>
      <c r="GL194" s="96"/>
      <c r="GM194" s="96"/>
      <c r="GN194" s="96"/>
      <c r="GO194" s="96"/>
      <c r="GP194" s="96"/>
      <c r="GQ194" s="96"/>
      <c r="GR194" s="96"/>
      <c r="GS194" s="96"/>
      <c r="GT194" s="96"/>
      <c r="GU194" s="96"/>
      <c r="GV194" s="96"/>
      <c r="GW194" s="96"/>
      <c r="GX194" s="96"/>
      <c r="GY194" s="96"/>
    </row>
    <row r="195" spans="1:207" s="97" customFormat="1" ht="69.75" customHeight="1">
      <c r="A195" s="328" t="s">
        <v>669</v>
      </c>
      <c r="B195" s="328"/>
      <c r="C195" s="328"/>
      <c r="D195" s="328"/>
      <c r="E195" s="328"/>
      <c r="F195" s="328"/>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6"/>
      <c r="DD195" s="96"/>
      <c r="DE195" s="96"/>
      <c r="DF195" s="96"/>
      <c r="DG195" s="96"/>
      <c r="DH195" s="96"/>
      <c r="DI195" s="96"/>
      <c r="DJ195" s="96"/>
      <c r="DK195" s="96"/>
      <c r="DL195" s="96"/>
      <c r="DM195" s="96"/>
      <c r="DN195" s="96"/>
      <c r="DO195" s="96"/>
      <c r="DP195" s="96"/>
      <c r="DQ195" s="96"/>
      <c r="DR195" s="96"/>
      <c r="DS195" s="96"/>
      <c r="DT195" s="96"/>
      <c r="DU195" s="96"/>
      <c r="DV195" s="96"/>
      <c r="DW195" s="96"/>
      <c r="DX195" s="96"/>
      <c r="DY195" s="96"/>
      <c r="DZ195" s="96"/>
      <c r="EA195" s="96"/>
      <c r="EB195" s="96"/>
      <c r="EC195" s="96"/>
      <c r="ED195" s="96"/>
      <c r="EE195" s="96"/>
      <c r="EF195" s="96"/>
      <c r="EG195" s="96"/>
      <c r="EH195" s="96"/>
      <c r="EI195" s="96"/>
      <c r="EJ195" s="96"/>
      <c r="EK195" s="96"/>
      <c r="EL195" s="96"/>
      <c r="EM195" s="96"/>
      <c r="EN195" s="96"/>
      <c r="EO195" s="96"/>
      <c r="EP195" s="96"/>
      <c r="EQ195" s="96"/>
      <c r="ER195" s="96"/>
      <c r="ES195" s="96"/>
      <c r="ET195" s="96"/>
      <c r="EU195" s="96"/>
      <c r="EV195" s="96"/>
      <c r="EW195" s="96"/>
      <c r="EX195" s="96"/>
      <c r="EY195" s="96"/>
      <c r="EZ195" s="96"/>
      <c r="FA195" s="96"/>
      <c r="FB195" s="96"/>
      <c r="FC195" s="96"/>
      <c r="FD195" s="96"/>
      <c r="FE195" s="96"/>
      <c r="FF195" s="96"/>
      <c r="FG195" s="96"/>
      <c r="FH195" s="96"/>
      <c r="FI195" s="96"/>
      <c r="FJ195" s="96"/>
      <c r="FK195" s="96"/>
      <c r="FL195" s="96"/>
      <c r="FM195" s="96"/>
      <c r="FN195" s="96"/>
      <c r="FO195" s="96"/>
      <c r="FP195" s="96"/>
      <c r="FQ195" s="96"/>
      <c r="FR195" s="96"/>
      <c r="FS195" s="96"/>
      <c r="FT195" s="96"/>
      <c r="FU195" s="96"/>
      <c r="FV195" s="96"/>
      <c r="FW195" s="96"/>
      <c r="FX195" s="96"/>
      <c r="FY195" s="96"/>
      <c r="FZ195" s="96"/>
      <c r="GA195" s="96"/>
      <c r="GB195" s="96"/>
      <c r="GC195" s="96"/>
      <c r="GD195" s="96"/>
      <c r="GE195" s="96"/>
      <c r="GF195" s="96"/>
      <c r="GG195" s="96"/>
      <c r="GH195" s="96"/>
      <c r="GI195" s="96"/>
      <c r="GJ195" s="96"/>
      <c r="GK195" s="96"/>
      <c r="GL195" s="96"/>
      <c r="GM195" s="96"/>
      <c r="GN195" s="96"/>
      <c r="GO195" s="96"/>
      <c r="GP195" s="96"/>
      <c r="GQ195" s="96"/>
      <c r="GR195" s="96"/>
      <c r="GS195" s="96"/>
      <c r="GT195" s="96"/>
      <c r="GU195" s="96"/>
      <c r="GV195" s="96"/>
      <c r="GW195" s="96"/>
      <c r="GX195" s="96"/>
      <c r="GY195" s="96"/>
    </row>
    <row r="196" spans="1:207" s="97" customFormat="1" ht="15.75" customHeight="1">
      <c r="A196" s="61"/>
      <c r="B196" s="98"/>
      <c r="C196" s="22"/>
      <c r="D196" s="4"/>
      <c r="E196" s="96"/>
      <c r="F196" s="23"/>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6"/>
      <c r="DD196" s="96"/>
      <c r="DE196" s="96"/>
      <c r="DF196" s="96"/>
      <c r="DG196" s="96"/>
      <c r="DH196" s="96"/>
      <c r="DI196" s="96"/>
      <c r="DJ196" s="96"/>
      <c r="DK196" s="96"/>
      <c r="DL196" s="96"/>
      <c r="DM196" s="96"/>
      <c r="DN196" s="96"/>
      <c r="DO196" s="96"/>
      <c r="DP196" s="96"/>
      <c r="DQ196" s="96"/>
      <c r="DR196" s="96"/>
      <c r="DS196" s="96"/>
      <c r="DT196" s="96"/>
      <c r="DU196" s="96"/>
      <c r="DV196" s="96"/>
      <c r="DW196" s="96"/>
      <c r="DX196" s="96"/>
      <c r="DY196" s="96"/>
      <c r="DZ196" s="96"/>
      <c r="EA196" s="96"/>
      <c r="EB196" s="96"/>
      <c r="EC196" s="96"/>
      <c r="ED196" s="96"/>
      <c r="EE196" s="96"/>
      <c r="EF196" s="96"/>
      <c r="EG196" s="96"/>
      <c r="EH196" s="96"/>
      <c r="EI196" s="96"/>
      <c r="EJ196" s="96"/>
      <c r="EK196" s="96"/>
      <c r="EL196" s="96"/>
      <c r="EM196" s="96"/>
      <c r="EN196" s="96"/>
      <c r="EO196" s="96"/>
      <c r="EP196" s="96"/>
      <c r="EQ196" s="96"/>
      <c r="ER196" s="96"/>
      <c r="ES196" s="96"/>
      <c r="ET196" s="96"/>
      <c r="EU196" s="96"/>
      <c r="EV196" s="96"/>
      <c r="EW196" s="96"/>
      <c r="EX196" s="96"/>
      <c r="EY196" s="96"/>
      <c r="EZ196" s="96"/>
      <c r="FA196" s="96"/>
      <c r="FB196" s="96"/>
      <c r="FC196" s="96"/>
      <c r="FD196" s="96"/>
      <c r="FE196" s="96"/>
      <c r="FF196" s="96"/>
      <c r="FG196" s="96"/>
      <c r="FH196" s="96"/>
      <c r="FI196" s="96"/>
      <c r="FJ196" s="96"/>
      <c r="FK196" s="96"/>
      <c r="FL196" s="96"/>
      <c r="FM196" s="96"/>
      <c r="FN196" s="96"/>
      <c r="FO196" s="96"/>
      <c r="FP196" s="96"/>
      <c r="FQ196" s="96"/>
      <c r="FR196" s="96"/>
      <c r="FS196" s="96"/>
      <c r="FT196" s="96"/>
      <c r="FU196" s="96"/>
      <c r="FV196" s="96"/>
      <c r="FW196" s="96"/>
      <c r="FX196" s="96"/>
      <c r="FY196" s="96"/>
      <c r="FZ196" s="96"/>
      <c r="GA196" s="96"/>
      <c r="GB196" s="96"/>
      <c r="GC196" s="96"/>
      <c r="GD196" s="96"/>
      <c r="GE196" s="96"/>
      <c r="GF196" s="96"/>
      <c r="GG196" s="96"/>
      <c r="GH196" s="96"/>
      <c r="GI196" s="96"/>
      <c r="GJ196" s="96"/>
      <c r="GK196" s="96"/>
      <c r="GL196" s="96"/>
      <c r="GM196" s="96"/>
      <c r="GN196" s="96"/>
      <c r="GO196" s="96"/>
      <c r="GP196" s="96"/>
      <c r="GQ196" s="96"/>
      <c r="GR196" s="96"/>
      <c r="GS196" s="96"/>
      <c r="GT196" s="96"/>
      <c r="GU196" s="96"/>
      <c r="GV196" s="96"/>
      <c r="GW196" s="96"/>
      <c r="GX196" s="96"/>
      <c r="GY196" s="96"/>
    </row>
    <row r="197" spans="1:207" s="97" customFormat="1" ht="15.75" customHeight="1">
      <c r="A197" s="61"/>
      <c r="B197" s="98"/>
      <c r="C197" s="22"/>
      <c r="D197" s="4"/>
      <c r="E197" s="96"/>
      <c r="F197" s="23"/>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6"/>
      <c r="DD197" s="96"/>
      <c r="DE197" s="96"/>
      <c r="DF197" s="96"/>
      <c r="DG197" s="96"/>
      <c r="DH197" s="96"/>
      <c r="DI197" s="96"/>
      <c r="DJ197" s="96"/>
      <c r="DK197" s="96"/>
      <c r="DL197" s="96"/>
      <c r="DM197" s="96"/>
      <c r="DN197" s="96"/>
      <c r="DO197" s="96"/>
      <c r="DP197" s="96"/>
      <c r="DQ197" s="96"/>
      <c r="DR197" s="96"/>
      <c r="DS197" s="96"/>
      <c r="DT197" s="96"/>
      <c r="DU197" s="96"/>
      <c r="DV197" s="96"/>
      <c r="DW197" s="96"/>
      <c r="DX197" s="96"/>
      <c r="DY197" s="96"/>
      <c r="DZ197" s="96"/>
      <c r="EA197" s="96"/>
      <c r="EB197" s="96"/>
      <c r="EC197" s="96"/>
      <c r="ED197" s="96"/>
      <c r="EE197" s="96"/>
      <c r="EF197" s="96"/>
      <c r="EG197" s="96"/>
      <c r="EH197" s="96"/>
      <c r="EI197" s="96"/>
      <c r="EJ197" s="96"/>
      <c r="EK197" s="96"/>
      <c r="EL197" s="96"/>
      <c r="EM197" s="96"/>
      <c r="EN197" s="96"/>
      <c r="EO197" s="96"/>
      <c r="EP197" s="96"/>
      <c r="EQ197" s="96"/>
      <c r="ER197" s="96"/>
      <c r="ES197" s="96"/>
      <c r="ET197" s="96"/>
      <c r="EU197" s="96"/>
      <c r="EV197" s="96"/>
      <c r="EW197" s="96"/>
      <c r="EX197" s="96"/>
      <c r="EY197" s="96"/>
      <c r="EZ197" s="96"/>
      <c r="FA197" s="96"/>
      <c r="FB197" s="96"/>
      <c r="FC197" s="96"/>
      <c r="FD197" s="96"/>
      <c r="FE197" s="96"/>
      <c r="FF197" s="96"/>
      <c r="FG197" s="96"/>
      <c r="FH197" s="96"/>
      <c r="FI197" s="96"/>
      <c r="FJ197" s="96"/>
      <c r="FK197" s="96"/>
      <c r="FL197" s="96"/>
      <c r="FM197" s="96"/>
      <c r="FN197" s="96"/>
      <c r="FO197" s="96"/>
      <c r="FP197" s="96"/>
      <c r="FQ197" s="96"/>
      <c r="FR197" s="96"/>
      <c r="FS197" s="96"/>
      <c r="FT197" s="96"/>
      <c r="FU197" s="96"/>
      <c r="FV197" s="96"/>
      <c r="FW197" s="96"/>
      <c r="FX197" s="96"/>
      <c r="FY197" s="96"/>
      <c r="FZ197" s="96"/>
      <c r="GA197" s="96"/>
      <c r="GB197" s="96"/>
      <c r="GC197" s="96"/>
      <c r="GD197" s="96"/>
      <c r="GE197" s="96"/>
      <c r="GF197" s="96"/>
      <c r="GG197" s="96"/>
      <c r="GH197" s="96"/>
      <c r="GI197" s="96"/>
      <c r="GJ197" s="96"/>
      <c r="GK197" s="96"/>
      <c r="GL197" s="96"/>
      <c r="GM197" s="96"/>
      <c r="GN197" s="96"/>
      <c r="GO197" s="96"/>
      <c r="GP197" s="96"/>
      <c r="GQ197" s="96"/>
      <c r="GR197" s="96"/>
      <c r="GS197" s="96"/>
      <c r="GT197" s="96"/>
      <c r="GU197" s="96"/>
      <c r="GV197" s="96"/>
      <c r="GW197" s="96"/>
      <c r="GX197" s="96"/>
      <c r="GY197" s="96"/>
    </row>
    <row r="198" spans="1:207" s="97" customFormat="1" ht="15.75" customHeight="1">
      <c r="A198" s="61"/>
      <c r="B198" s="98"/>
      <c r="C198" s="22"/>
      <c r="D198" s="4"/>
      <c r="E198" s="96"/>
      <c r="F198" s="23"/>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c r="AI198" s="96"/>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6"/>
      <c r="DD198" s="96"/>
      <c r="DE198" s="96"/>
      <c r="DF198" s="96"/>
      <c r="DG198" s="96"/>
      <c r="DH198" s="96"/>
      <c r="DI198" s="96"/>
      <c r="DJ198" s="96"/>
      <c r="DK198" s="96"/>
      <c r="DL198" s="96"/>
      <c r="DM198" s="96"/>
      <c r="DN198" s="96"/>
      <c r="DO198" s="96"/>
      <c r="DP198" s="96"/>
      <c r="DQ198" s="96"/>
      <c r="DR198" s="96"/>
      <c r="DS198" s="96"/>
      <c r="DT198" s="96"/>
      <c r="DU198" s="96"/>
      <c r="DV198" s="96"/>
      <c r="DW198" s="96"/>
      <c r="DX198" s="96"/>
      <c r="DY198" s="96"/>
      <c r="DZ198" s="96"/>
      <c r="EA198" s="96"/>
      <c r="EB198" s="96"/>
      <c r="EC198" s="96"/>
      <c r="ED198" s="96"/>
      <c r="EE198" s="96"/>
      <c r="EF198" s="96"/>
      <c r="EG198" s="96"/>
      <c r="EH198" s="96"/>
      <c r="EI198" s="96"/>
      <c r="EJ198" s="96"/>
      <c r="EK198" s="96"/>
      <c r="EL198" s="96"/>
      <c r="EM198" s="96"/>
      <c r="EN198" s="96"/>
      <c r="EO198" s="96"/>
      <c r="EP198" s="96"/>
      <c r="EQ198" s="96"/>
      <c r="ER198" s="96"/>
      <c r="ES198" s="96"/>
      <c r="ET198" s="96"/>
      <c r="EU198" s="96"/>
      <c r="EV198" s="96"/>
      <c r="EW198" s="96"/>
      <c r="EX198" s="96"/>
      <c r="EY198" s="96"/>
      <c r="EZ198" s="96"/>
      <c r="FA198" s="96"/>
      <c r="FB198" s="96"/>
      <c r="FC198" s="96"/>
      <c r="FD198" s="96"/>
      <c r="FE198" s="96"/>
      <c r="FF198" s="96"/>
      <c r="FG198" s="96"/>
      <c r="FH198" s="96"/>
      <c r="FI198" s="96"/>
      <c r="FJ198" s="96"/>
      <c r="FK198" s="96"/>
      <c r="FL198" s="96"/>
      <c r="FM198" s="96"/>
      <c r="FN198" s="96"/>
      <c r="FO198" s="96"/>
      <c r="FP198" s="96"/>
      <c r="FQ198" s="96"/>
      <c r="FR198" s="96"/>
      <c r="FS198" s="96"/>
      <c r="FT198" s="96"/>
      <c r="FU198" s="96"/>
      <c r="FV198" s="96"/>
      <c r="FW198" s="96"/>
      <c r="FX198" s="96"/>
      <c r="FY198" s="96"/>
      <c r="FZ198" s="96"/>
      <c r="GA198" s="96"/>
      <c r="GB198" s="96"/>
      <c r="GC198" s="96"/>
      <c r="GD198" s="96"/>
      <c r="GE198" s="96"/>
      <c r="GF198" s="96"/>
      <c r="GG198" s="96"/>
      <c r="GH198" s="96"/>
      <c r="GI198" s="96"/>
      <c r="GJ198" s="96"/>
      <c r="GK198" s="96"/>
      <c r="GL198" s="96"/>
      <c r="GM198" s="96"/>
      <c r="GN198" s="96"/>
      <c r="GO198" s="96"/>
      <c r="GP198" s="96"/>
      <c r="GQ198" s="96"/>
      <c r="GR198" s="96"/>
      <c r="GS198" s="96"/>
      <c r="GT198" s="96"/>
      <c r="GU198" s="96"/>
      <c r="GV198" s="96"/>
      <c r="GW198" s="96"/>
      <c r="GX198" s="96"/>
      <c r="GY198" s="96"/>
    </row>
    <row r="199" spans="1:207" s="97" customFormat="1" ht="15.75" customHeight="1">
      <c r="A199" s="61"/>
      <c r="B199" s="98"/>
      <c r="C199" s="22"/>
      <c r="D199" s="4"/>
      <c r="E199" s="96"/>
      <c r="F199" s="23"/>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c r="AI199" s="96"/>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6"/>
      <c r="DD199" s="96"/>
      <c r="DE199" s="96"/>
      <c r="DF199" s="96"/>
      <c r="DG199" s="96"/>
      <c r="DH199" s="96"/>
      <c r="DI199" s="96"/>
      <c r="DJ199" s="96"/>
      <c r="DK199" s="96"/>
      <c r="DL199" s="96"/>
      <c r="DM199" s="96"/>
      <c r="DN199" s="96"/>
      <c r="DO199" s="96"/>
      <c r="DP199" s="96"/>
      <c r="DQ199" s="96"/>
      <c r="DR199" s="96"/>
      <c r="DS199" s="96"/>
      <c r="DT199" s="96"/>
      <c r="DU199" s="96"/>
      <c r="DV199" s="96"/>
      <c r="DW199" s="96"/>
      <c r="DX199" s="96"/>
      <c r="DY199" s="96"/>
      <c r="DZ199" s="96"/>
      <c r="EA199" s="96"/>
      <c r="EB199" s="96"/>
      <c r="EC199" s="96"/>
      <c r="ED199" s="96"/>
      <c r="EE199" s="96"/>
      <c r="EF199" s="96"/>
      <c r="EG199" s="96"/>
      <c r="EH199" s="96"/>
      <c r="EI199" s="96"/>
      <c r="EJ199" s="96"/>
      <c r="EK199" s="96"/>
      <c r="EL199" s="96"/>
      <c r="EM199" s="96"/>
      <c r="EN199" s="96"/>
      <c r="EO199" s="96"/>
      <c r="EP199" s="96"/>
      <c r="EQ199" s="96"/>
      <c r="ER199" s="96"/>
      <c r="ES199" s="96"/>
      <c r="ET199" s="96"/>
      <c r="EU199" s="96"/>
      <c r="EV199" s="96"/>
      <c r="EW199" s="96"/>
      <c r="EX199" s="96"/>
      <c r="EY199" s="96"/>
      <c r="EZ199" s="96"/>
      <c r="FA199" s="96"/>
      <c r="FB199" s="96"/>
      <c r="FC199" s="96"/>
      <c r="FD199" s="96"/>
      <c r="FE199" s="96"/>
      <c r="FF199" s="96"/>
      <c r="FG199" s="96"/>
      <c r="FH199" s="96"/>
      <c r="FI199" s="96"/>
      <c r="FJ199" s="96"/>
      <c r="FK199" s="96"/>
      <c r="FL199" s="96"/>
      <c r="FM199" s="96"/>
      <c r="FN199" s="96"/>
      <c r="FO199" s="96"/>
      <c r="FP199" s="96"/>
      <c r="FQ199" s="96"/>
      <c r="FR199" s="96"/>
      <c r="FS199" s="96"/>
      <c r="FT199" s="96"/>
      <c r="FU199" s="96"/>
      <c r="FV199" s="96"/>
      <c r="FW199" s="96"/>
      <c r="FX199" s="96"/>
      <c r="FY199" s="96"/>
      <c r="FZ199" s="96"/>
      <c r="GA199" s="96"/>
      <c r="GB199" s="96"/>
      <c r="GC199" s="96"/>
      <c r="GD199" s="96"/>
      <c r="GE199" s="96"/>
      <c r="GF199" s="96"/>
      <c r="GG199" s="96"/>
      <c r="GH199" s="96"/>
      <c r="GI199" s="96"/>
      <c r="GJ199" s="96"/>
      <c r="GK199" s="96"/>
      <c r="GL199" s="96"/>
      <c r="GM199" s="96"/>
      <c r="GN199" s="96"/>
      <c r="GO199" s="96"/>
      <c r="GP199" s="96"/>
      <c r="GQ199" s="96"/>
      <c r="GR199" s="96"/>
      <c r="GS199" s="96"/>
      <c r="GT199" s="96"/>
      <c r="GU199" s="96"/>
      <c r="GV199" s="96"/>
      <c r="GW199" s="96"/>
      <c r="GX199" s="96"/>
      <c r="GY199" s="96"/>
    </row>
    <row r="200" spans="1:207" s="97" customFormat="1" ht="15.75" customHeight="1">
      <c r="A200" s="61"/>
      <c r="B200" s="98"/>
      <c r="C200" s="22"/>
      <c r="D200" s="4"/>
      <c r="E200" s="96"/>
      <c r="F200" s="23"/>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c r="AI200" s="96"/>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6"/>
      <c r="DD200" s="96"/>
      <c r="DE200" s="96"/>
      <c r="DF200" s="96"/>
      <c r="DG200" s="96"/>
      <c r="DH200" s="96"/>
      <c r="DI200" s="96"/>
      <c r="DJ200" s="96"/>
      <c r="DK200" s="96"/>
      <c r="DL200" s="96"/>
      <c r="DM200" s="96"/>
      <c r="DN200" s="96"/>
      <c r="DO200" s="96"/>
      <c r="DP200" s="96"/>
      <c r="DQ200" s="96"/>
      <c r="DR200" s="96"/>
      <c r="DS200" s="96"/>
      <c r="DT200" s="96"/>
      <c r="DU200" s="96"/>
      <c r="DV200" s="96"/>
      <c r="DW200" s="96"/>
      <c r="DX200" s="96"/>
      <c r="DY200" s="96"/>
      <c r="DZ200" s="96"/>
      <c r="EA200" s="96"/>
      <c r="EB200" s="96"/>
      <c r="EC200" s="96"/>
      <c r="ED200" s="96"/>
      <c r="EE200" s="96"/>
      <c r="EF200" s="96"/>
      <c r="EG200" s="96"/>
      <c r="EH200" s="96"/>
      <c r="EI200" s="96"/>
      <c r="EJ200" s="96"/>
      <c r="EK200" s="96"/>
      <c r="EL200" s="96"/>
      <c r="EM200" s="96"/>
      <c r="EN200" s="96"/>
      <c r="EO200" s="96"/>
      <c r="EP200" s="96"/>
      <c r="EQ200" s="96"/>
      <c r="ER200" s="96"/>
      <c r="ES200" s="96"/>
      <c r="ET200" s="96"/>
      <c r="EU200" s="96"/>
      <c r="EV200" s="96"/>
      <c r="EW200" s="96"/>
      <c r="EX200" s="96"/>
      <c r="EY200" s="96"/>
      <c r="EZ200" s="96"/>
      <c r="FA200" s="96"/>
      <c r="FB200" s="96"/>
      <c r="FC200" s="96"/>
      <c r="FD200" s="96"/>
      <c r="FE200" s="96"/>
      <c r="FF200" s="96"/>
      <c r="FG200" s="96"/>
      <c r="FH200" s="96"/>
      <c r="FI200" s="96"/>
      <c r="FJ200" s="96"/>
      <c r="FK200" s="96"/>
      <c r="FL200" s="96"/>
      <c r="FM200" s="96"/>
      <c r="FN200" s="96"/>
      <c r="FO200" s="96"/>
      <c r="FP200" s="96"/>
      <c r="FQ200" s="96"/>
      <c r="FR200" s="96"/>
      <c r="FS200" s="96"/>
      <c r="FT200" s="96"/>
      <c r="FU200" s="96"/>
      <c r="FV200" s="96"/>
      <c r="FW200" s="96"/>
      <c r="FX200" s="96"/>
      <c r="FY200" s="96"/>
      <c r="FZ200" s="96"/>
      <c r="GA200" s="96"/>
      <c r="GB200" s="96"/>
      <c r="GC200" s="96"/>
      <c r="GD200" s="96"/>
      <c r="GE200" s="96"/>
      <c r="GF200" s="96"/>
      <c r="GG200" s="96"/>
      <c r="GH200" s="96"/>
      <c r="GI200" s="96"/>
      <c r="GJ200" s="96"/>
      <c r="GK200" s="96"/>
      <c r="GL200" s="96"/>
      <c r="GM200" s="96"/>
      <c r="GN200" s="96"/>
      <c r="GO200" s="96"/>
      <c r="GP200" s="96"/>
      <c r="GQ200" s="96"/>
      <c r="GR200" s="96"/>
      <c r="GS200" s="96"/>
      <c r="GT200" s="96"/>
      <c r="GU200" s="96"/>
      <c r="GV200" s="96"/>
      <c r="GW200" s="96"/>
      <c r="GX200" s="96"/>
      <c r="GY200" s="96"/>
    </row>
    <row r="201" spans="1:207" s="97" customFormat="1" ht="15.75" customHeight="1">
      <c r="A201" s="61"/>
      <c r="B201" s="98"/>
      <c r="C201" s="22"/>
      <c r="D201" s="4"/>
      <c r="E201" s="96"/>
      <c r="F201" s="23"/>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6"/>
      <c r="DD201" s="96"/>
      <c r="DE201" s="96"/>
      <c r="DF201" s="96"/>
      <c r="DG201" s="96"/>
      <c r="DH201" s="96"/>
      <c r="DI201" s="96"/>
      <c r="DJ201" s="96"/>
      <c r="DK201" s="96"/>
      <c r="DL201" s="96"/>
      <c r="DM201" s="96"/>
      <c r="DN201" s="96"/>
      <c r="DO201" s="96"/>
      <c r="DP201" s="96"/>
      <c r="DQ201" s="96"/>
      <c r="DR201" s="96"/>
      <c r="DS201" s="96"/>
      <c r="DT201" s="96"/>
      <c r="DU201" s="96"/>
      <c r="DV201" s="96"/>
      <c r="DW201" s="96"/>
      <c r="DX201" s="96"/>
      <c r="DY201" s="96"/>
      <c r="DZ201" s="96"/>
      <c r="EA201" s="96"/>
      <c r="EB201" s="96"/>
      <c r="EC201" s="96"/>
      <c r="ED201" s="96"/>
      <c r="EE201" s="96"/>
      <c r="EF201" s="96"/>
      <c r="EG201" s="96"/>
      <c r="EH201" s="96"/>
      <c r="EI201" s="96"/>
      <c r="EJ201" s="96"/>
      <c r="EK201" s="96"/>
      <c r="EL201" s="96"/>
      <c r="EM201" s="96"/>
      <c r="EN201" s="96"/>
      <c r="EO201" s="96"/>
      <c r="EP201" s="96"/>
      <c r="EQ201" s="96"/>
      <c r="ER201" s="96"/>
      <c r="ES201" s="96"/>
      <c r="ET201" s="96"/>
      <c r="EU201" s="96"/>
      <c r="EV201" s="96"/>
      <c r="EW201" s="96"/>
      <c r="EX201" s="96"/>
      <c r="EY201" s="96"/>
      <c r="EZ201" s="96"/>
      <c r="FA201" s="96"/>
      <c r="FB201" s="96"/>
      <c r="FC201" s="96"/>
      <c r="FD201" s="96"/>
      <c r="FE201" s="96"/>
      <c r="FF201" s="96"/>
      <c r="FG201" s="96"/>
      <c r="FH201" s="96"/>
      <c r="FI201" s="96"/>
      <c r="FJ201" s="96"/>
      <c r="FK201" s="96"/>
      <c r="FL201" s="96"/>
      <c r="FM201" s="96"/>
      <c r="FN201" s="96"/>
      <c r="FO201" s="96"/>
      <c r="FP201" s="96"/>
      <c r="FQ201" s="96"/>
      <c r="FR201" s="96"/>
      <c r="FS201" s="96"/>
      <c r="FT201" s="96"/>
      <c r="FU201" s="96"/>
      <c r="FV201" s="96"/>
      <c r="FW201" s="96"/>
      <c r="FX201" s="96"/>
      <c r="FY201" s="96"/>
      <c r="FZ201" s="96"/>
      <c r="GA201" s="96"/>
      <c r="GB201" s="96"/>
      <c r="GC201" s="96"/>
      <c r="GD201" s="96"/>
      <c r="GE201" s="96"/>
      <c r="GF201" s="96"/>
      <c r="GG201" s="96"/>
      <c r="GH201" s="96"/>
      <c r="GI201" s="96"/>
      <c r="GJ201" s="96"/>
      <c r="GK201" s="96"/>
      <c r="GL201" s="96"/>
      <c r="GM201" s="96"/>
      <c r="GN201" s="96"/>
      <c r="GO201" s="96"/>
      <c r="GP201" s="96"/>
      <c r="GQ201" s="96"/>
      <c r="GR201" s="96"/>
      <c r="GS201" s="96"/>
      <c r="GT201" s="96"/>
      <c r="GU201" s="96"/>
      <c r="GV201" s="96"/>
      <c r="GW201" s="96"/>
      <c r="GX201" s="96"/>
      <c r="GY201" s="96"/>
    </row>
    <row r="202" spans="1:207" s="97" customFormat="1" ht="15.75" customHeight="1">
      <c r="A202" s="61"/>
      <c r="B202" s="98"/>
      <c r="C202" s="22"/>
      <c r="D202" s="4"/>
      <c r="E202" s="96"/>
      <c r="F202" s="23"/>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c r="AI202" s="96"/>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6"/>
      <c r="DD202" s="96"/>
      <c r="DE202" s="96"/>
      <c r="DF202" s="96"/>
      <c r="DG202" s="96"/>
      <c r="DH202" s="96"/>
      <c r="DI202" s="96"/>
      <c r="DJ202" s="96"/>
      <c r="DK202" s="96"/>
      <c r="DL202" s="96"/>
      <c r="DM202" s="96"/>
      <c r="DN202" s="96"/>
      <c r="DO202" s="96"/>
      <c r="DP202" s="96"/>
      <c r="DQ202" s="96"/>
      <c r="DR202" s="96"/>
      <c r="DS202" s="96"/>
      <c r="DT202" s="96"/>
      <c r="DU202" s="96"/>
      <c r="DV202" s="96"/>
      <c r="DW202" s="96"/>
      <c r="DX202" s="96"/>
      <c r="DY202" s="96"/>
      <c r="DZ202" s="96"/>
      <c r="EA202" s="96"/>
      <c r="EB202" s="96"/>
      <c r="EC202" s="96"/>
      <c r="ED202" s="96"/>
      <c r="EE202" s="96"/>
      <c r="EF202" s="96"/>
      <c r="EG202" s="96"/>
      <c r="EH202" s="96"/>
      <c r="EI202" s="96"/>
      <c r="EJ202" s="96"/>
      <c r="EK202" s="96"/>
      <c r="EL202" s="96"/>
      <c r="EM202" s="96"/>
      <c r="EN202" s="96"/>
      <c r="EO202" s="96"/>
      <c r="EP202" s="96"/>
      <c r="EQ202" s="96"/>
      <c r="ER202" s="96"/>
      <c r="ES202" s="96"/>
      <c r="ET202" s="96"/>
      <c r="EU202" s="96"/>
      <c r="EV202" s="96"/>
      <c r="EW202" s="96"/>
      <c r="EX202" s="96"/>
      <c r="EY202" s="96"/>
      <c r="EZ202" s="96"/>
      <c r="FA202" s="96"/>
      <c r="FB202" s="96"/>
      <c r="FC202" s="96"/>
      <c r="FD202" s="96"/>
      <c r="FE202" s="96"/>
      <c r="FF202" s="96"/>
      <c r="FG202" s="96"/>
      <c r="FH202" s="96"/>
      <c r="FI202" s="96"/>
      <c r="FJ202" s="96"/>
      <c r="FK202" s="96"/>
      <c r="FL202" s="96"/>
      <c r="FM202" s="96"/>
      <c r="FN202" s="96"/>
      <c r="FO202" s="96"/>
      <c r="FP202" s="96"/>
      <c r="FQ202" s="96"/>
      <c r="FR202" s="96"/>
      <c r="FS202" s="96"/>
      <c r="FT202" s="96"/>
      <c r="FU202" s="96"/>
      <c r="FV202" s="96"/>
      <c r="FW202" s="96"/>
      <c r="FX202" s="96"/>
      <c r="FY202" s="96"/>
      <c r="FZ202" s="96"/>
      <c r="GA202" s="96"/>
      <c r="GB202" s="96"/>
      <c r="GC202" s="96"/>
      <c r="GD202" s="96"/>
      <c r="GE202" s="96"/>
      <c r="GF202" s="96"/>
      <c r="GG202" s="96"/>
      <c r="GH202" s="96"/>
      <c r="GI202" s="96"/>
      <c r="GJ202" s="96"/>
      <c r="GK202" s="96"/>
      <c r="GL202" s="96"/>
      <c r="GM202" s="96"/>
      <c r="GN202" s="96"/>
      <c r="GO202" s="96"/>
      <c r="GP202" s="96"/>
      <c r="GQ202" s="96"/>
      <c r="GR202" s="96"/>
      <c r="GS202" s="96"/>
      <c r="GT202" s="96"/>
      <c r="GU202" s="96"/>
      <c r="GV202" s="96"/>
      <c r="GW202" s="96"/>
      <c r="GX202" s="96"/>
      <c r="GY202" s="96"/>
    </row>
    <row r="203" spans="1:207" s="97" customFormat="1" ht="15.75" customHeight="1">
      <c r="A203" s="61"/>
      <c r="B203" s="98"/>
      <c r="C203" s="22"/>
      <c r="D203" s="4"/>
      <c r="E203" s="96"/>
      <c r="F203" s="23"/>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c r="AI203" s="96"/>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6"/>
      <c r="DD203" s="96"/>
      <c r="DE203" s="96"/>
      <c r="DF203" s="96"/>
      <c r="DG203" s="96"/>
      <c r="DH203" s="96"/>
      <c r="DI203" s="96"/>
      <c r="DJ203" s="96"/>
      <c r="DK203" s="96"/>
      <c r="DL203" s="96"/>
      <c r="DM203" s="96"/>
      <c r="DN203" s="96"/>
      <c r="DO203" s="96"/>
      <c r="DP203" s="96"/>
      <c r="DQ203" s="96"/>
      <c r="DR203" s="96"/>
      <c r="DS203" s="96"/>
      <c r="DT203" s="96"/>
      <c r="DU203" s="96"/>
      <c r="DV203" s="96"/>
      <c r="DW203" s="96"/>
      <c r="DX203" s="96"/>
      <c r="DY203" s="96"/>
      <c r="DZ203" s="96"/>
      <c r="EA203" s="96"/>
      <c r="EB203" s="96"/>
      <c r="EC203" s="96"/>
      <c r="ED203" s="96"/>
      <c r="EE203" s="96"/>
      <c r="EF203" s="96"/>
      <c r="EG203" s="96"/>
      <c r="EH203" s="96"/>
      <c r="EI203" s="96"/>
      <c r="EJ203" s="96"/>
      <c r="EK203" s="96"/>
      <c r="EL203" s="96"/>
      <c r="EM203" s="96"/>
      <c r="EN203" s="96"/>
      <c r="EO203" s="96"/>
      <c r="EP203" s="96"/>
      <c r="EQ203" s="96"/>
      <c r="ER203" s="96"/>
      <c r="ES203" s="96"/>
      <c r="ET203" s="96"/>
      <c r="EU203" s="96"/>
      <c r="EV203" s="96"/>
      <c r="EW203" s="96"/>
      <c r="EX203" s="96"/>
      <c r="EY203" s="96"/>
      <c r="EZ203" s="96"/>
      <c r="FA203" s="96"/>
      <c r="FB203" s="96"/>
      <c r="FC203" s="96"/>
      <c r="FD203" s="96"/>
      <c r="FE203" s="96"/>
      <c r="FF203" s="96"/>
      <c r="FG203" s="96"/>
      <c r="FH203" s="96"/>
      <c r="FI203" s="96"/>
      <c r="FJ203" s="96"/>
      <c r="FK203" s="96"/>
      <c r="FL203" s="96"/>
      <c r="FM203" s="96"/>
      <c r="FN203" s="96"/>
      <c r="FO203" s="96"/>
      <c r="FP203" s="96"/>
      <c r="FQ203" s="96"/>
      <c r="FR203" s="96"/>
      <c r="FS203" s="96"/>
      <c r="FT203" s="96"/>
      <c r="FU203" s="96"/>
      <c r="FV203" s="96"/>
      <c r="FW203" s="96"/>
      <c r="FX203" s="96"/>
      <c r="FY203" s="96"/>
      <c r="FZ203" s="96"/>
      <c r="GA203" s="96"/>
      <c r="GB203" s="96"/>
      <c r="GC203" s="96"/>
      <c r="GD203" s="96"/>
      <c r="GE203" s="96"/>
      <c r="GF203" s="96"/>
      <c r="GG203" s="96"/>
      <c r="GH203" s="96"/>
      <c r="GI203" s="96"/>
      <c r="GJ203" s="96"/>
      <c r="GK203" s="96"/>
      <c r="GL203" s="96"/>
      <c r="GM203" s="96"/>
      <c r="GN203" s="96"/>
      <c r="GO203" s="96"/>
      <c r="GP203" s="96"/>
      <c r="GQ203" s="96"/>
      <c r="GR203" s="96"/>
      <c r="GS203" s="96"/>
      <c r="GT203" s="96"/>
      <c r="GU203" s="96"/>
      <c r="GV203" s="96"/>
      <c r="GW203" s="96"/>
      <c r="GX203" s="96"/>
      <c r="GY203" s="96"/>
    </row>
    <row r="204" spans="1:207" s="97" customFormat="1" ht="15.75" customHeight="1">
      <c r="A204" s="61"/>
      <c r="B204" s="98"/>
      <c r="C204" s="22"/>
      <c r="D204" s="4"/>
      <c r="E204" s="96"/>
      <c r="F204" s="23"/>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c r="AI204" s="96"/>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6"/>
      <c r="DD204" s="96"/>
      <c r="DE204" s="96"/>
      <c r="DF204" s="96"/>
      <c r="DG204" s="96"/>
      <c r="DH204" s="96"/>
      <c r="DI204" s="96"/>
      <c r="DJ204" s="96"/>
      <c r="DK204" s="96"/>
      <c r="DL204" s="96"/>
      <c r="DM204" s="96"/>
      <c r="DN204" s="96"/>
      <c r="DO204" s="96"/>
      <c r="DP204" s="96"/>
      <c r="DQ204" s="96"/>
      <c r="DR204" s="96"/>
      <c r="DS204" s="96"/>
      <c r="DT204" s="96"/>
      <c r="DU204" s="96"/>
      <c r="DV204" s="96"/>
      <c r="DW204" s="96"/>
      <c r="DX204" s="96"/>
      <c r="DY204" s="96"/>
      <c r="DZ204" s="96"/>
      <c r="EA204" s="96"/>
      <c r="EB204" s="96"/>
      <c r="EC204" s="96"/>
      <c r="ED204" s="96"/>
      <c r="EE204" s="96"/>
      <c r="EF204" s="96"/>
      <c r="EG204" s="96"/>
      <c r="EH204" s="96"/>
      <c r="EI204" s="96"/>
      <c r="EJ204" s="96"/>
      <c r="EK204" s="96"/>
      <c r="EL204" s="96"/>
      <c r="EM204" s="96"/>
      <c r="EN204" s="96"/>
      <c r="EO204" s="96"/>
      <c r="EP204" s="96"/>
      <c r="EQ204" s="96"/>
      <c r="ER204" s="96"/>
      <c r="ES204" s="96"/>
      <c r="ET204" s="96"/>
      <c r="EU204" s="96"/>
      <c r="EV204" s="96"/>
      <c r="EW204" s="96"/>
      <c r="EX204" s="96"/>
      <c r="EY204" s="96"/>
      <c r="EZ204" s="96"/>
      <c r="FA204" s="96"/>
      <c r="FB204" s="96"/>
      <c r="FC204" s="96"/>
      <c r="FD204" s="96"/>
      <c r="FE204" s="96"/>
      <c r="FF204" s="96"/>
      <c r="FG204" s="96"/>
      <c r="FH204" s="96"/>
      <c r="FI204" s="96"/>
      <c r="FJ204" s="96"/>
      <c r="FK204" s="96"/>
      <c r="FL204" s="96"/>
      <c r="FM204" s="96"/>
      <c r="FN204" s="96"/>
      <c r="FO204" s="96"/>
      <c r="FP204" s="96"/>
      <c r="FQ204" s="96"/>
      <c r="FR204" s="96"/>
      <c r="FS204" s="96"/>
      <c r="FT204" s="96"/>
      <c r="FU204" s="96"/>
      <c r="FV204" s="96"/>
      <c r="FW204" s="96"/>
      <c r="FX204" s="96"/>
      <c r="FY204" s="96"/>
      <c r="FZ204" s="96"/>
      <c r="GA204" s="96"/>
      <c r="GB204" s="96"/>
      <c r="GC204" s="96"/>
      <c r="GD204" s="96"/>
      <c r="GE204" s="96"/>
      <c r="GF204" s="96"/>
      <c r="GG204" s="96"/>
      <c r="GH204" s="96"/>
      <c r="GI204" s="96"/>
      <c r="GJ204" s="96"/>
      <c r="GK204" s="96"/>
      <c r="GL204" s="96"/>
      <c r="GM204" s="96"/>
      <c r="GN204" s="96"/>
      <c r="GO204" s="96"/>
      <c r="GP204" s="96"/>
      <c r="GQ204" s="96"/>
      <c r="GR204" s="96"/>
      <c r="GS204" s="96"/>
      <c r="GT204" s="96"/>
      <c r="GU204" s="96"/>
      <c r="GV204" s="96"/>
      <c r="GW204" s="96"/>
      <c r="GX204" s="96"/>
      <c r="GY204" s="96"/>
    </row>
    <row r="205" spans="1:207" s="97" customFormat="1" ht="15.75" customHeight="1">
      <c r="A205" s="61"/>
      <c r="B205" s="98"/>
      <c r="C205" s="22"/>
      <c r="D205" s="4"/>
      <c r="E205" s="96"/>
      <c r="F205" s="23"/>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6"/>
      <c r="DD205" s="96"/>
      <c r="DE205" s="96"/>
      <c r="DF205" s="96"/>
      <c r="DG205" s="96"/>
      <c r="DH205" s="96"/>
      <c r="DI205" s="96"/>
      <c r="DJ205" s="96"/>
      <c r="DK205" s="96"/>
      <c r="DL205" s="96"/>
      <c r="DM205" s="96"/>
      <c r="DN205" s="96"/>
      <c r="DO205" s="96"/>
      <c r="DP205" s="96"/>
      <c r="DQ205" s="96"/>
      <c r="DR205" s="96"/>
      <c r="DS205" s="96"/>
      <c r="DT205" s="96"/>
      <c r="DU205" s="96"/>
      <c r="DV205" s="96"/>
      <c r="DW205" s="96"/>
      <c r="DX205" s="96"/>
      <c r="DY205" s="96"/>
      <c r="DZ205" s="96"/>
      <c r="EA205" s="96"/>
      <c r="EB205" s="96"/>
      <c r="EC205" s="96"/>
      <c r="ED205" s="96"/>
      <c r="EE205" s="96"/>
      <c r="EF205" s="96"/>
      <c r="EG205" s="96"/>
      <c r="EH205" s="96"/>
      <c r="EI205" s="96"/>
      <c r="EJ205" s="96"/>
      <c r="EK205" s="96"/>
      <c r="EL205" s="96"/>
      <c r="EM205" s="96"/>
      <c r="EN205" s="96"/>
      <c r="EO205" s="96"/>
      <c r="EP205" s="96"/>
      <c r="EQ205" s="96"/>
      <c r="ER205" s="96"/>
      <c r="ES205" s="96"/>
      <c r="ET205" s="96"/>
      <c r="EU205" s="96"/>
      <c r="EV205" s="96"/>
      <c r="EW205" s="96"/>
      <c r="EX205" s="96"/>
      <c r="EY205" s="96"/>
      <c r="EZ205" s="96"/>
      <c r="FA205" s="96"/>
      <c r="FB205" s="96"/>
      <c r="FC205" s="96"/>
      <c r="FD205" s="96"/>
      <c r="FE205" s="96"/>
      <c r="FF205" s="96"/>
      <c r="FG205" s="96"/>
      <c r="FH205" s="96"/>
      <c r="FI205" s="96"/>
      <c r="FJ205" s="96"/>
      <c r="FK205" s="96"/>
      <c r="FL205" s="96"/>
      <c r="FM205" s="96"/>
      <c r="FN205" s="96"/>
      <c r="FO205" s="96"/>
      <c r="FP205" s="96"/>
      <c r="FQ205" s="96"/>
      <c r="FR205" s="96"/>
      <c r="FS205" s="96"/>
      <c r="FT205" s="96"/>
      <c r="FU205" s="96"/>
      <c r="FV205" s="96"/>
      <c r="FW205" s="96"/>
      <c r="FX205" s="96"/>
      <c r="FY205" s="96"/>
      <c r="FZ205" s="96"/>
      <c r="GA205" s="96"/>
      <c r="GB205" s="96"/>
      <c r="GC205" s="96"/>
      <c r="GD205" s="96"/>
      <c r="GE205" s="96"/>
      <c r="GF205" s="96"/>
      <c r="GG205" s="96"/>
      <c r="GH205" s="96"/>
      <c r="GI205" s="96"/>
      <c r="GJ205" s="96"/>
      <c r="GK205" s="96"/>
      <c r="GL205" s="96"/>
      <c r="GM205" s="96"/>
      <c r="GN205" s="96"/>
      <c r="GO205" s="96"/>
      <c r="GP205" s="96"/>
      <c r="GQ205" s="96"/>
      <c r="GR205" s="96"/>
      <c r="GS205" s="96"/>
      <c r="GT205" s="96"/>
      <c r="GU205" s="96"/>
      <c r="GV205" s="96"/>
      <c r="GW205" s="96"/>
      <c r="GX205" s="96"/>
      <c r="GY205" s="96"/>
    </row>
    <row r="206" spans="1:207" s="97" customFormat="1" ht="15.75" customHeight="1">
      <c r="A206" s="61"/>
      <c r="B206" s="98"/>
      <c r="C206" s="22"/>
      <c r="D206" s="4"/>
      <c r="E206" s="96"/>
      <c r="F206" s="23"/>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c r="AI206" s="96"/>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6"/>
      <c r="DD206" s="96"/>
      <c r="DE206" s="96"/>
      <c r="DF206" s="96"/>
      <c r="DG206" s="96"/>
      <c r="DH206" s="96"/>
      <c r="DI206" s="96"/>
      <c r="DJ206" s="96"/>
      <c r="DK206" s="96"/>
      <c r="DL206" s="96"/>
      <c r="DM206" s="96"/>
      <c r="DN206" s="96"/>
      <c r="DO206" s="96"/>
      <c r="DP206" s="96"/>
      <c r="DQ206" s="96"/>
      <c r="DR206" s="96"/>
      <c r="DS206" s="96"/>
      <c r="DT206" s="96"/>
      <c r="DU206" s="96"/>
      <c r="DV206" s="96"/>
      <c r="DW206" s="96"/>
      <c r="DX206" s="96"/>
      <c r="DY206" s="96"/>
      <c r="DZ206" s="96"/>
      <c r="EA206" s="96"/>
      <c r="EB206" s="96"/>
      <c r="EC206" s="96"/>
      <c r="ED206" s="96"/>
      <c r="EE206" s="96"/>
      <c r="EF206" s="96"/>
      <c r="EG206" s="96"/>
      <c r="EH206" s="96"/>
      <c r="EI206" s="96"/>
      <c r="EJ206" s="96"/>
      <c r="EK206" s="96"/>
      <c r="EL206" s="96"/>
      <c r="EM206" s="96"/>
      <c r="EN206" s="96"/>
      <c r="EO206" s="96"/>
      <c r="EP206" s="96"/>
      <c r="EQ206" s="96"/>
      <c r="ER206" s="96"/>
      <c r="ES206" s="96"/>
      <c r="ET206" s="96"/>
      <c r="EU206" s="96"/>
      <c r="EV206" s="96"/>
      <c r="EW206" s="96"/>
      <c r="EX206" s="96"/>
      <c r="EY206" s="96"/>
      <c r="EZ206" s="96"/>
      <c r="FA206" s="96"/>
      <c r="FB206" s="96"/>
      <c r="FC206" s="96"/>
      <c r="FD206" s="96"/>
      <c r="FE206" s="96"/>
      <c r="FF206" s="96"/>
      <c r="FG206" s="96"/>
      <c r="FH206" s="96"/>
      <c r="FI206" s="96"/>
      <c r="FJ206" s="96"/>
      <c r="FK206" s="96"/>
      <c r="FL206" s="96"/>
      <c r="FM206" s="96"/>
      <c r="FN206" s="96"/>
      <c r="FO206" s="96"/>
      <c r="FP206" s="96"/>
      <c r="FQ206" s="96"/>
      <c r="FR206" s="96"/>
      <c r="FS206" s="96"/>
      <c r="FT206" s="96"/>
      <c r="FU206" s="96"/>
      <c r="FV206" s="96"/>
      <c r="FW206" s="96"/>
      <c r="FX206" s="96"/>
      <c r="FY206" s="96"/>
      <c r="FZ206" s="96"/>
      <c r="GA206" s="96"/>
      <c r="GB206" s="96"/>
      <c r="GC206" s="96"/>
      <c r="GD206" s="96"/>
      <c r="GE206" s="96"/>
      <c r="GF206" s="96"/>
      <c r="GG206" s="96"/>
      <c r="GH206" s="96"/>
      <c r="GI206" s="96"/>
      <c r="GJ206" s="96"/>
      <c r="GK206" s="96"/>
      <c r="GL206" s="96"/>
      <c r="GM206" s="96"/>
      <c r="GN206" s="96"/>
      <c r="GO206" s="96"/>
      <c r="GP206" s="96"/>
      <c r="GQ206" s="96"/>
      <c r="GR206" s="96"/>
      <c r="GS206" s="96"/>
      <c r="GT206" s="96"/>
      <c r="GU206" s="96"/>
      <c r="GV206" s="96"/>
      <c r="GW206" s="96"/>
      <c r="GX206" s="96"/>
      <c r="GY206" s="96"/>
    </row>
    <row r="207" spans="1:207" s="97" customFormat="1" ht="15.75" customHeight="1">
      <c r="A207" s="61"/>
      <c r="B207" s="98"/>
      <c r="C207" s="22"/>
      <c r="D207" s="4"/>
      <c r="E207" s="96"/>
      <c r="F207" s="23"/>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c r="AI207" s="96"/>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6"/>
      <c r="DD207" s="96"/>
      <c r="DE207" s="96"/>
      <c r="DF207" s="96"/>
      <c r="DG207" s="96"/>
      <c r="DH207" s="96"/>
      <c r="DI207" s="96"/>
      <c r="DJ207" s="96"/>
      <c r="DK207" s="96"/>
      <c r="DL207" s="96"/>
      <c r="DM207" s="96"/>
      <c r="DN207" s="96"/>
      <c r="DO207" s="96"/>
      <c r="DP207" s="96"/>
      <c r="DQ207" s="96"/>
      <c r="DR207" s="96"/>
      <c r="DS207" s="96"/>
      <c r="DT207" s="96"/>
      <c r="DU207" s="96"/>
      <c r="DV207" s="96"/>
      <c r="DW207" s="96"/>
      <c r="DX207" s="96"/>
      <c r="DY207" s="96"/>
      <c r="DZ207" s="96"/>
      <c r="EA207" s="96"/>
      <c r="EB207" s="96"/>
      <c r="EC207" s="96"/>
      <c r="ED207" s="96"/>
      <c r="EE207" s="96"/>
      <c r="EF207" s="96"/>
      <c r="EG207" s="96"/>
      <c r="EH207" s="96"/>
      <c r="EI207" s="96"/>
      <c r="EJ207" s="96"/>
      <c r="EK207" s="96"/>
      <c r="EL207" s="96"/>
      <c r="EM207" s="96"/>
      <c r="EN207" s="96"/>
      <c r="EO207" s="96"/>
      <c r="EP207" s="96"/>
      <c r="EQ207" s="96"/>
      <c r="ER207" s="96"/>
      <c r="ES207" s="96"/>
      <c r="ET207" s="96"/>
      <c r="EU207" s="96"/>
      <c r="EV207" s="96"/>
      <c r="EW207" s="96"/>
      <c r="EX207" s="96"/>
      <c r="EY207" s="96"/>
      <c r="EZ207" s="96"/>
      <c r="FA207" s="96"/>
      <c r="FB207" s="96"/>
      <c r="FC207" s="96"/>
      <c r="FD207" s="96"/>
      <c r="FE207" s="96"/>
      <c r="FF207" s="96"/>
      <c r="FG207" s="96"/>
      <c r="FH207" s="96"/>
      <c r="FI207" s="96"/>
      <c r="FJ207" s="96"/>
      <c r="FK207" s="96"/>
      <c r="FL207" s="96"/>
      <c r="FM207" s="96"/>
      <c r="FN207" s="96"/>
      <c r="FO207" s="96"/>
      <c r="FP207" s="96"/>
      <c r="FQ207" s="96"/>
      <c r="FR207" s="96"/>
      <c r="FS207" s="96"/>
      <c r="FT207" s="96"/>
      <c r="FU207" s="96"/>
      <c r="FV207" s="96"/>
      <c r="FW207" s="96"/>
      <c r="FX207" s="96"/>
      <c r="FY207" s="96"/>
      <c r="FZ207" s="96"/>
      <c r="GA207" s="96"/>
      <c r="GB207" s="96"/>
      <c r="GC207" s="96"/>
      <c r="GD207" s="96"/>
      <c r="GE207" s="96"/>
      <c r="GF207" s="96"/>
      <c r="GG207" s="96"/>
      <c r="GH207" s="96"/>
      <c r="GI207" s="96"/>
      <c r="GJ207" s="96"/>
      <c r="GK207" s="96"/>
      <c r="GL207" s="96"/>
      <c r="GM207" s="96"/>
      <c r="GN207" s="96"/>
      <c r="GO207" s="96"/>
      <c r="GP207" s="96"/>
      <c r="GQ207" s="96"/>
      <c r="GR207" s="96"/>
      <c r="GS207" s="96"/>
      <c r="GT207" s="96"/>
      <c r="GU207" s="96"/>
      <c r="GV207" s="96"/>
      <c r="GW207" s="96"/>
      <c r="GX207" s="96"/>
      <c r="GY207" s="96"/>
    </row>
    <row r="208" spans="1:207" s="97" customFormat="1" ht="15.75" customHeight="1">
      <c r="A208" s="61"/>
      <c r="B208" s="98"/>
      <c r="C208" s="22"/>
      <c r="D208" s="4"/>
      <c r="E208" s="96"/>
      <c r="F208" s="23"/>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c r="AI208" s="96"/>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6"/>
      <c r="DD208" s="96"/>
      <c r="DE208" s="96"/>
      <c r="DF208" s="96"/>
      <c r="DG208" s="96"/>
      <c r="DH208" s="96"/>
      <c r="DI208" s="96"/>
      <c r="DJ208" s="96"/>
      <c r="DK208" s="96"/>
      <c r="DL208" s="96"/>
      <c r="DM208" s="96"/>
      <c r="DN208" s="96"/>
      <c r="DO208" s="96"/>
      <c r="DP208" s="96"/>
      <c r="DQ208" s="96"/>
      <c r="DR208" s="96"/>
      <c r="DS208" s="96"/>
      <c r="DT208" s="96"/>
      <c r="DU208" s="96"/>
      <c r="DV208" s="96"/>
      <c r="DW208" s="96"/>
      <c r="DX208" s="96"/>
      <c r="DY208" s="96"/>
      <c r="DZ208" s="96"/>
      <c r="EA208" s="96"/>
      <c r="EB208" s="96"/>
      <c r="EC208" s="96"/>
      <c r="ED208" s="96"/>
      <c r="EE208" s="96"/>
      <c r="EF208" s="96"/>
      <c r="EG208" s="96"/>
      <c r="EH208" s="96"/>
      <c r="EI208" s="96"/>
      <c r="EJ208" s="96"/>
      <c r="EK208" s="96"/>
      <c r="EL208" s="96"/>
      <c r="EM208" s="96"/>
      <c r="EN208" s="96"/>
      <c r="EO208" s="96"/>
      <c r="EP208" s="96"/>
      <c r="EQ208" s="96"/>
      <c r="ER208" s="96"/>
      <c r="ES208" s="96"/>
      <c r="ET208" s="96"/>
      <c r="EU208" s="96"/>
      <c r="EV208" s="96"/>
      <c r="EW208" s="96"/>
      <c r="EX208" s="96"/>
      <c r="EY208" s="96"/>
      <c r="EZ208" s="96"/>
      <c r="FA208" s="96"/>
      <c r="FB208" s="96"/>
      <c r="FC208" s="96"/>
      <c r="FD208" s="96"/>
      <c r="FE208" s="96"/>
      <c r="FF208" s="96"/>
      <c r="FG208" s="96"/>
      <c r="FH208" s="96"/>
      <c r="FI208" s="96"/>
      <c r="FJ208" s="96"/>
      <c r="FK208" s="96"/>
      <c r="FL208" s="96"/>
      <c r="FM208" s="96"/>
      <c r="FN208" s="96"/>
      <c r="FO208" s="96"/>
      <c r="FP208" s="96"/>
      <c r="FQ208" s="96"/>
      <c r="FR208" s="96"/>
      <c r="FS208" s="96"/>
      <c r="FT208" s="96"/>
      <c r="FU208" s="96"/>
      <c r="FV208" s="96"/>
      <c r="FW208" s="96"/>
      <c r="FX208" s="96"/>
      <c r="FY208" s="96"/>
      <c r="FZ208" s="96"/>
      <c r="GA208" s="96"/>
      <c r="GB208" s="96"/>
      <c r="GC208" s="96"/>
      <c r="GD208" s="96"/>
      <c r="GE208" s="96"/>
      <c r="GF208" s="96"/>
      <c r="GG208" s="96"/>
      <c r="GH208" s="96"/>
      <c r="GI208" s="96"/>
      <c r="GJ208" s="96"/>
      <c r="GK208" s="96"/>
      <c r="GL208" s="96"/>
      <c r="GM208" s="96"/>
      <c r="GN208" s="96"/>
      <c r="GO208" s="96"/>
      <c r="GP208" s="96"/>
      <c r="GQ208" s="96"/>
      <c r="GR208" s="96"/>
      <c r="GS208" s="96"/>
      <c r="GT208" s="96"/>
      <c r="GU208" s="96"/>
      <c r="GV208" s="96"/>
      <c r="GW208" s="96"/>
      <c r="GX208" s="96"/>
      <c r="GY208" s="96"/>
    </row>
    <row r="209" spans="1:207" s="97" customFormat="1" ht="15.75" customHeight="1">
      <c r="A209" s="61"/>
      <c r="B209" s="98"/>
      <c r="C209" s="22"/>
      <c r="D209" s="4"/>
      <c r="E209" s="96"/>
      <c r="F209" s="23"/>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c r="AI209" s="96"/>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6"/>
      <c r="DD209" s="96"/>
      <c r="DE209" s="96"/>
      <c r="DF209" s="96"/>
      <c r="DG209" s="96"/>
      <c r="DH209" s="96"/>
      <c r="DI209" s="96"/>
      <c r="DJ209" s="96"/>
      <c r="DK209" s="96"/>
      <c r="DL209" s="96"/>
      <c r="DM209" s="96"/>
      <c r="DN209" s="96"/>
      <c r="DO209" s="96"/>
      <c r="DP209" s="96"/>
      <c r="DQ209" s="96"/>
      <c r="DR209" s="96"/>
      <c r="DS209" s="96"/>
      <c r="DT209" s="96"/>
      <c r="DU209" s="96"/>
      <c r="DV209" s="96"/>
      <c r="DW209" s="96"/>
      <c r="DX209" s="96"/>
      <c r="DY209" s="96"/>
      <c r="DZ209" s="96"/>
      <c r="EA209" s="96"/>
      <c r="EB209" s="96"/>
      <c r="EC209" s="96"/>
      <c r="ED209" s="96"/>
      <c r="EE209" s="96"/>
      <c r="EF209" s="96"/>
      <c r="EG209" s="96"/>
      <c r="EH209" s="96"/>
      <c r="EI209" s="96"/>
      <c r="EJ209" s="96"/>
      <c r="EK209" s="96"/>
      <c r="EL209" s="96"/>
      <c r="EM209" s="96"/>
      <c r="EN209" s="96"/>
      <c r="EO209" s="96"/>
      <c r="EP209" s="96"/>
      <c r="EQ209" s="96"/>
      <c r="ER209" s="96"/>
      <c r="ES209" s="96"/>
      <c r="ET209" s="96"/>
      <c r="EU209" s="96"/>
      <c r="EV209" s="96"/>
      <c r="EW209" s="96"/>
      <c r="EX209" s="96"/>
      <c r="EY209" s="96"/>
      <c r="EZ209" s="96"/>
      <c r="FA209" s="96"/>
      <c r="FB209" s="96"/>
      <c r="FC209" s="96"/>
      <c r="FD209" s="96"/>
      <c r="FE209" s="96"/>
      <c r="FF209" s="96"/>
      <c r="FG209" s="96"/>
      <c r="FH209" s="96"/>
      <c r="FI209" s="96"/>
      <c r="FJ209" s="96"/>
      <c r="FK209" s="96"/>
      <c r="FL209" s="96"/>
      <c r="FM209" s="96"/>
      <c r="FN209" s="96"/>
      <c r="FO209" s="96"/>
      <c r="FP209" s="96"/>
      <c r="FQ209" s="96"/>
      <c r="FR209" s="96"/>
      <c r="FS209" s="96"/>
      <c r="FT209" s="96"/>
      <c r="FU209" s="96"/>
      <c r="FV209" s="96"/>
      <c r="FW209" s="96"/>
      <c r="FX209" s="96"/>
      <c r="FY209" s="96"/>
      <c r="FZ209" s="96"/>
      <c r="GA209" s="96"/>
      <c r="GB209" s="96"/>
      <c r="GC209" s="96"/>
      <c r="GD209" s="96"/>
      <c r="GE209" s="96"/>
      <c r="GF209" s="96"/>
      <c r="GG209" s="96"/>
      <c r="GH209" s="96"/>
      <c r="GI209" s="96"/>
      <c r="GJ209" s="96"/>
      <c r="GK209" s="96"/>
      <c r="GL209" s="96"/>
      <c r="GM209" s="96"/>
      <c r="GN209" s="96"/>
      <c r="GO209" s="96"/>
      <c r="GP209" s="96"/>
      <c r="GQ209" s="96"/>
      <c r="GR209" s="96"/>
      <c r="GS209" s="96"/>
      <c r="GT209" s="96"/>
      <c r="GU209" s="96"/>
      <c r="GV209" s="96"/>
      <c r="GW209" s="96"/>
      <c r="GX209" s="96"/>
      <c r="GY209" s="96"/>
    </row>
    <row r="210" spans="1:207" s="97" customFormat="1" ht="15.75" customHeight="1">
      <c r="A210" s="61"/>
      <c r="B210" s="98"/>
      <c r="C210" s="22"/>
      <c r="D210" s="4"/>
      <c r="E210" s="96"/>
      <c r="F210" s="23"/>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row>
    <row r="211" spans="1:207" s="97" customFormat="1" ht="15.75" customHeight="1">
      <c r="A211" s="61"/>
      <c r="B211" s="98"/>
      <c r="C211" s="22"/>
      <c r="D211" s="4"/>
      <c r="E211" s="96"/>
      <c r="F211" s="23"/>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c r="AI211" s="96"/>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6"/>
      <c r="DD211" s="96"/>
      <c r="DE211" s="96"/>
      <c r="DF211" s="96"/>
      <c r="DG211" s="96"/>
      <c r="DH211" s="96"/>
      <c r="DI211" s="96"/>
      <c r="DJ211" s="96"/>
      <c r="DK211" s="96"/>
      <c r="DL211" s="96"/>
      <c r="DM211" s="96"/>
      <c r="DN211" s="96"/>
      <c r="DO211" s="96"/>
      <c r="DP211" s="96"/>
      <c r="DQ211" s="96"/>
      <c r="DR211" s="96"/>
      <c r="DS211" s="96"/>
      <c r="DT211" s="96"/>
      <c r="DU211" s="96"/>
      <c r="DV211" s="96"/>
      <c r="DW211" s="96"/>
      <c r="DX211" s="96"/>
      <c r="DY211" s="96"/>
      <c r="DZ211" s="96"/>
      <c r="EA211" s="96"/>
      <c r="EB211" s="96"/>
      <c r="EC211" s="96"/>
      <c r="ED211" s="96"/>
      <c r="EE211" s="96"/>
      <c r="EF211" s="96"/>
      <c r="EG211" s="96"/>
      <c r="EH211" s="96"/>
      <c r="EI211" s="96"/>
      <c r="EJ211" s="96"/>
      <c r="EK211" s="96"/>
      <c r="EL211" s="96"/>
      <c r="EM211" s="96"/>
      <c r="EN211" s="96"/>
      <c r="EO211" s="96"/>
      <c r="EP211" s="96"/>
      <c r="EQ211" s="96"/>
      <c r="ER211" s="96"/>
      <c r="ES211" s="96"/>
      <c r="ET211" s="96"/>
      <c r="EU211" s="96"/>
      <c r="EV211" s="96"/>
      <c r="EW211" s="96"/>
      <c r="EX211" s="96"/>
      <c r="EY211" s="96"/>
      <c r="EZ211" s="96"/>
      <c r="FA211" s="96"/>
      <c r="FB211" s="96"/>
      <c r="FC211" s="96"/>
      <c r="FD211" s="96"/>
      <c r="FE211" s="96"/>
      <c r="FF211" s="96"/>
      <c r="FG211" s="96"/>
      <c r="FH211" s="96"/>
      <c r="FI211" s="96"/>
      <c r="FJ211" s="96"/>
      <c r="FK211" s="96"/>
      <c r="FL211" s="96"/>
      <c r="FM211" s="96"/>
      <c r="FN211" s="96"/>
      <c r="FO211" s="96"/>
      <c r="FP211" s="96"/>
      <c r="FQ211" s="96"/>
      <c r="FR211" s="96"/>
      <c r="FS211" s="96"/>
      <c r="FT211" s="96"/>
      <c r="FU211" s="96"/>
      <c r="FV211" s="96"/>
      <c r="FW211" s="96"/>
      <c r="FX211" s="96"/>
      <c r="FY211" s="96"/>
      <c r="FZ211" s="96"/>
      <c r="GA211" s="96"/>
      <c r="GB211" s="96"/>
      <c r="GC211" s="96"/>
      <c r="GD211" s="96"/>
      <c r="GE211" s="96"/>
      <c r="GF211" s="96"/>
      <c r="GG211" s="96"/>
      <c r="GH211" s="96"/>
      <c r="GI211" s="96"/>
      <c r="GJ211" s="96"/>
      <c r="GK211" s="96"/>
      <c r="GL211" s="96"/>
      <c r="GM211" s="96"/>
      <c r="GN211" s="96"/>
      <c r="GO211" s="96"/>
      <c r="GP211" s="96"/>
      <c r="GQ211" s="96"/>
      <c r="GR211" s="96"/>
      <c r="GS211" s="96"/>
      <c r="GT211" s="96"/>
      <c r="GU211" s="96"/>
      <c r="GV211" s="96"/>
      <c r="GW211" s="96"/>
      <c r="GX211" s="96"/>
      <c r="GY211" s="96"/>
    </row>
    <row r="212" spans="1:207" s="97" customFormat="1" ht="15.75" customHeight="1">
      <c r="A212" s="61"/>
      <c r="B212" s="98"/>
      <c r="C212" s="22"/>
      <c r="D212" s="4"/>
      <c r="E212" s="96"/>
      <c r="F212" s="23"/>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c r="AI212" s="96"/>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6"/>
      <c r="DD212" s="96"/>
      <c r="DE212" s="96"/>
      <c r="DF212" s="96"/>
      <c r="DG212" s="96"/>
      <c r="DH212" s="96"/>
      <c r="DI212" s="96"/>
      <c r="DJ212" s="96"/>
      <c r="DK212" s="96"/>
      <c r="DL212" s="96"/>
      <c r="DM212" s="96"/>
      <c r="DN212" s="96"/>
      <c r="DO212" s="96"/>
      <c r="DP212" s="96"/>
      <c r="DQ212" s="96"/>
      <c r="DR212" s="96"/>
      <c r="DS212" s="96"/>
      <c r="DT212" s="96"/>
      <c r="DU212" s="96"/>
      <c r="DV212" s="96"/>
      <c r="DW212" s="96"/>
      <c r="DX212" s="96"/>
      <c r="DY212" s="96"/>
      <c r="DZ212" s="96"/>
      <c r="EA212" s="96"/>
      <c r="EB212" s="96"/>
      <c r="EC212" s="96"/>
      <c r="ED212" s="96"/>
      <c r="EE212" s="96"/>
      <c r="EF212" s="96"/>
      <c r="EG212" s="96"/>
      <c r="EH212" s="96"/>
      <c r="EI212" s="96"/>
      <c r="EJ212" s="96"/>
      <c r="EK212" s="96"/>
      <c r="EL212" s="96"/>
      <c r="EM212" s="96"/>
      <c r="EN212" s="96"/>
      <c r="EO212" s="96"/>
      <c r="EP212" s="96"/>
      <c r="EQ212" s="96"/>
      <c r="ER212" s="96"/>
      <c r="ES212" s="96"/>
      <c r="ET212" s="96"/>
      <c r="EU212" s="96"/>
      <c r="EV212" s="96"/>
      <c r="EW212" s="96"/>
      <c r="EX212" s="96"/>
      <c r="EY212" s="96"/>
      <c r="EZ212" s="96"/>
      <c r="FA212" s="96"/>
      <c r="FB212" s="96"/>
      <c r="FC212" s="96"/>
      <c r="FD212" s="96"/>
      <c r="FE212" s="96"/>
      <c r="FF212" s="96"/>
      <c r="FG212" s="96"/>
      <c r="FH212" s="96"/>
      <c r="FI212" s="96"/>
      <c r="FJ212" s="96"/>
      <c r="FK212" s="96"/>
      <c r="FL212" s="96"/>
      <c r="FM212" s="96"/>
      <c r="FN212" s="96"/>
      <c r="FO212" s="96"/>
      <c r="FP212" s="96"/>
      <c r="FQ212" s="96"/>
      <c r="FR212" s="96"/>
      <c r="FS212" s="96"/>
      <c r="FT212" s="96"/>
      <c r="FU212" s="96"/>
      <c r="FV212" s="96"/>
      <c r="FW212" s="96"/>
      <c r="FX212" s="96"/>
      <c r="FY212" s="96"/>
      <c r="FZ212" s="96"/>
      <c r="GA212" s="96"/>
      <c r="GB212" s="96"/>
      <c r="GC212" s="96"/>
      <c r="GD212" s="96"/>
      <c r="GE212" s="96"/>
      <c r="GF212" s="96"/>
      <c r="GG212" s="96"/>
      <c r="GH212" s="96"/>
      <c r="GI212" s="96"/>
      <c r="GJ212" s="96"/>
      <c r="GK212" s="96"/>
      <c r="GL212" s="96"/>
      <c r="GM212" s="96"/>
      <c r="GN212" s="96"/>
      <c r="GO212" s="96"/>
      <c r="GP212" s="96"/>
      <c r="GQ212" s="96"/>
      <c r="GR212" s="96"/>
      <c r="GS212" s="96"/>
      <c r="GT212" s="96"/>
      <c r="GU212" s="96"/>
      <c r="GV212" s="96"/>
      <c r="GW212" s="96"/>
      <c r="GX212" s="96"/>
      <c r="GY212" s="96"/>
    </row>
    <row r="213" spans="1:207" s="97" customFormat="1" ht="15.75" customHeight="1">
      <c r="A213" s="61"/>
      <c r="B213" s="98"/>
      <c r="C213" s="22"/>
      <c r="D213" s="4"/>
      <c r="E213" s="96"/>
      <c r="F213" s="23"/>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c r="AI213" s="96"/>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6"/>
      <c r="DD213" s="96"/>
      <c r="DE213" s="96"/>
      <c r="DF213" s="96"/>
      <c r="DG213" s="96"/>
      <c r="DH213" s="96"/>
      <c r="DI213" s="96"/>
      <c r="DJ213" s="96"/>
      <c r="DK213" s="96"/>
      <c r="DL213" s="96"/>
      <c r="DM213" s="96"/>
      <c r="DN213" s="96"/>
      <c r="DO213" s="96"/>
      <c r="DP213" s="96"/>
      <c r="DQ213" s="96"/>
      <c r="DR213" s="96"/>
      <c r="DS213" s="96"/>
      <c r="DT213" s="96"/>
      <c r="DU213" s="96"/>
      <c r="DV213" s="96"/>
      <c r="DW213" s="96"/>
      <c r="DX213" s="96"/>
      <c r="DY213" s="96"/>
      <c r="DZ213" s="96"/>
      <c r="EA213" s="96"/>
      <c r="EB213" s="96"/>
      <c r="EC213" s="96"/>
      <c r="ED213" s="96"/>
      <c r="EE213" s="96"/>
      <c r="EF213" s="96"/>
      <c r="EG213" s="96"/>
      <c r="EH213" s="96"/>
      <c r="EI213" s="96"/>
      <c r="EJ213" s="96"/>
      <c r="EK213" s="96"/>
      <c r="EL213" s="96"/>
      <c r="EM213" s="96"/>
      <c r="EN213" s="96"/>
      <c r="EO213" s="96"/>
      <c r="EP213" s="96"/>
      <c r="EQ213" s="96"/>
      <c r="ER213" s="96"/>
      <c r="ES213" s="96"/>
      <c r="ET213" s="96"/>
      <c r="EU213" s="96"/>
      <c r="EV213" s="96"/>
      <c r="EW213" s="96"/>
      <c r="EX213" s="96"/>
      <c r="EY213" s="96"/>
      <c r="EZ213" s="96"/>
      <c r="FA213" s="96"/>
      <c r="FB213" s="96"/>
      <c r="FC213" s="96"/>
      <c r="FD213" s="96"/>
      <c r="FE213" s="96"/>
      <c r="FF213" s="96"/>
      <c r="FG213" s="96"/>
      <c r="FH213" s="96"/>
      <c r="FI213" s="96"/>
      <c r="FJ213" s="96"/>
      <c r="FK213" s="96"/>
      <c r="FL213" s="96"/>
      <c r="FM213" s="96"/>
      <c r="FN213" s="96"/>
      <c r="FO213" s="96"/>
      <c r="FP213" s="96"/>
      <c r="FQ213" s="96"/>
      <c r="FR213" s="96"/>
      <c r="FS213" s="96"/>
      <c r="FT213" s="96"/>
      <c r="FU213" s="96"/>
      <c r="FV213" s="96"/>
      <c r="FW213" s="96"/>
      <c r="FX213" s="96"/>
      <c r="FY213" s="96"/>
      <c r="FZ213" s="96"/>
      <c r="GA213" s="96"/>
      <c r="GB213" s="96"/>
      <c r="GC213" s="96"/>
      <c r="GD213" s="96"/>
      <c r="GE213" s="96"/>
      <c r="GF213" s="96"/>
      <c r="GG213" s="96"/>
      <c r="GH213" s="96"/>
      <c r="GI213" s="96"/>
      <c r="GJ213" s="96"/>
      <c r="GK213" s="96"/>
      <c r="GL213" s="96"/>
      <c r="GM213" s="96"/>
      <c r="GN213" s="96"/>
      <c r="GO213" s="96"/>
      <c r="GP213" s="96"/>
      <c r="GQ213" s="96"/>
      <c r="GR213" s="96"/>
      <c r="GS213" s="96"/>
      <c r="GT213" s="96"/>
      <c r="GU213" s="96"/>
      <c r="GV213" s="96"/>
      <c r="GW213" s="96"/>
      <c r="GX213" s="96"/>
      <c r="GY213" s="96"/>
    </row>
    <row r="214" spans="1:207" s="97" customFormat="1" ht="15.75" customHeight="1">
      <c r="A214" s="61"/>
      <c r="B214" s="98"/>
      <c r="C214" s="22"/>
      <c r="D214" s="4"/>
      <c r="E214" s="96"/>
      <c r="F214" s="23"/>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c r="AI214" s="96"/>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6"/>
      <c r="DD214" s="96"/>
      <c r="DE214" s="96"/>
      <c r="DF214" s="96"/>
      <c r="DG214" s="96"/>
      <c r="DH214" s="96"/>
      <c r="DI214" s="96"/>
      <c r="DJ214" s="96"/>
      <c r="DK214" s="96"/>
      <c r="DL214" s="96"/>
      <c r="DM214" s="96"/>
      <c r="DN214" s="96"/>
      <c r="DO214" s="96"/>
      <c r="DP214" s="96"/>
      <c r="DQ214" s="96"/>
      <c r="DR214" s="96"/>
      <c r="DS214" s="96"/>
      <c r="DT214" s="96"/>
      <c r="DU214" s="96"/>
      <c r="DV214" s="96"/>
      <c r="DW214" s="96"/>
      <c r="DX214" s="96"/>
      <c r="DY214" s="96"/>
      <c r="DZ214" s="96"/>
      <c r="EA214" s="96"/>
      <c r="EB214" s="96"/>
      <c r="EC214" s="96"/>
      <c r="ED214" s="96"/>
      <c r="EE214" s="96"/>
      <c r="EF214" s="96"/>
      <c r="EG214" s="96"/>
      <c r="EH214" s="96"/>
      <c r="EI214" s="96"/>
      <c r="EJ214" s="96"/>
      <c r="EK214" s="96"/>
      <c r="EL214" s="96"/>
      <c r="EM214" s="96"/>
      <c r="EN214" s="96"/>
      <c r="EO214" s="96"/>
      <c r="EP214" s="96"/>
      <c r="EQ214" s="96"/>
      <c r="ER214" s="96"/>
      <c r="ES214" s="96"/>
      <c r="ET214" s="96"/>
      <c r="EU214" s="96"/>
      <c r="EV214" s="96"/>
      <c r="EW214" s="96"/>
      <c r="EX214" s="96"/>
      <c r="EY214" s="96"/>
      <c r="EZ214" s="96"/>
      <c r="FA214" s="96"/>
      <c r="FB214" s="96"/>
      <c r="FC214" s="96"/>
      <c r="FD214" s="96"/>
      <c r="FE214" s="96"/>
      <c r="FF214" s="96"/>
      <c r="FG214" s="96"/>
      <c r="FH214" s="96"/>
      <c r="FI214" s="96"/>
      <c r="FJ214" s="96"/>
      <c r="FK214" s="96"/>
      <c r="FL214" s="96"/>
      <c r="FM214" s="96"/>
      <c r="FN214" s="96"/>
      <c r="FO214" s="96"/>
      <c r="FP214" s="96"/>
      <c r="FQ214" s="96"/>
      <c r="FR214" s="96"/>
      <c r="FS214" s="96"/>
      <c r="FT214" s="96"/>
      <c r="FU214" s="96"/>
      <c r="FV214" s="96"/>
      <c r="FW214" s="96"/>
      <c r="FX214" s="96"/>
      <c r="FY214" s="96"/>
      <c r="FZ214" s="96"/>
      <c r="GA214" s="96"/>
      <c r="GB214" s="96"/>
      <c r="GC214" s="96"/>
      <c r="GD214" s="96"/>
      <c r="GE214" s="96"/>
      <c r="GF214" s="96"/>
      <c r="GG214" s="96"/>
      <c r="GH214" s="96"/>
      <c r="GI214" s="96"/>
      <c r="GJ214" s="96"/>
      <c r="GK214" s="96"/>
      <c r="GL214" s="96"/>
      <c r="GM214" s="96"/>
      <c r="GN214" s="96"/>
      <c r="GO214" s="96"/>
      <c r="GP214" s="96"/>
      <c r="GQ214" s="96"/>
      <c r="GR214" s="96"/>
      <c r="GS214" s="96"/>
      <c r="GT214" s="96"/>
      <c r="GU214" s="96"/>
      <c r="GV214" s="96"/>
      <c r="GW214" s="96"/>
      <c r="GX214" s="96"/>
      <c r="GY214" s="96"/>
    </row>
    <row r="215" spans="1:207" s="97" customFormat="1" ht="15.75" customHeight="1">
      <c r="A215" s="61"/>
      <c r="B215" s="98"/>
      <c r="C215" s="22"/>
      <c r="D215" s="4"/>
      <c r="E215" s="96"/>
      <c r="F215" s="23"/>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6"/>
      <c r="DD215" s="96"/>
      <c r="DE215" s="96"/>
      <c r="DF215" s="96"/>
      <c r="DG215" s="96"/>
      <c r="DH215" s="96"/>
      <c r="DI215" s="96"/>
      <c r="DJ215" s="96"/>
      <c r="DK215" s="96"/>
      <c r="DL215" s="96"/>
      <c r="DM215" s="96"/>
      <c r="DN215" s="96"/>
      <c r="DO215" s="96"/>
      <c r="DP215" s="96"/>
      <c r="DQ215" s="96"/>
      <c r="DR215" s="96"/>
      <c r="DS215" s="96"/>
      <c r="DT215" s="96"/>
      <c r="DU215" s="96"/>
      <c r="DV215" s="96"/>
      <c r="DW215" s="96"/>
      <c r="DX215" s="96"/>
      <c r="DY215" s="96"/>
      <c r="DZ215" s="96"/>
      <c r="EA215" s="96"/>
      <c r="EB215" s="96"/>
      <c r="EC215" s="96"/>
      <c r="ED215" s="96"/>
      <c r="EE215" s="96"/>
      <c r="EF215" s="96"/>
      <c r="EG215" s="96"/>
      <c r="EH215" s="96"/>
      <c r="EI215" s="96"/>
      <c r="EJ215" s="96"/>
      <c r="EK215" s="96"/>
      <c r="EL215" s="96"/>
      <c r="EM215" s="96"/>
      <c r="EN215" s="96"/>
      <c r="EO215" s="96"/>
      <c r="EP215" s="96"/>
      <c r="EQ215" s="96"/>
      <c r="ER215" s="96"/>
      <c r="ES215" s="96"/>
      <c r="ET215" s="96"/>
      <c r="EU215" s="96"/>
      <c r="EV215" s="96"/>
      <c r="EW215" s="96"/>
      <c r="EX215" s="96"/>
      <c r="EY215" s="96"/>
      <c r="EZ215" s="96"/>
      <c r="FA215" s="96"/>
      <c r="FB215" s="96"/>
      <c r="FC215" s="96"/>
      <c r="FD215" s="96"/>
      <c r="FE215" s="96"/>
      <c r="FF215" s="96"/>
      <c r="FG215" s="96"/>
      <c r="FH215" s="96"/>
      <c r="FI215" s="96"/>
      <c r="FJ215" s="96"/>
      <c r="FK215" s="96"/>
      <c r="FL215" s="96"/>
      <c r="FM215" s="96"/>
      <c r="FN215" s="96"/>
      <c r="FO215" s="96"/>
      <c r="FP215" s="96"/>
      <c r="FQ215" s="96"/>
      <c r="FR215" s="96"/>
      <c r="FS215" s="96"/>
      <c r="FT215" s="96"/>
      <c r="FU215" s="96"/>
      <c r="FV215" s="96"/>
      <c r="FW215" s="96"/>
      <c r="FX215" s="96"/>
      <c r="FY215" s="96"/>
      <c r="FZ215" s="96"/>
      <c r="GA215" s="96"/>
      <c r="GB215" s="96"/>
      <c r="GC215" s="96"/>
      <c r="GD215" s="96"/>
      <c r="GE215" s="96"/>
      <c r="GF215" s="96"/>
      <c r="GG215" s="96"/>
      <c r="GH215" s="96"/>
      <c r="GI215" s="96"/>
      <c r="GJ215" s="96"/>
      <c r="GK215" s="96"/>
      <c r="GL215" s="96"/>
      <c r="GM215" s="96"/>
      <c r="GN215" s="96"/>
      <c r="GO215" s="96"/>
      <c r="GP215" s="96"/>
      <c r="GQ215" s="96"/>
      <c r="GR215" s="96"/>
      <c r="GS215" s="96"/>
      <c r="GT215" s="96"/>
      <c r="GU215" s="96"/>
      <c r="GV215" s="96"/>
      <c r="GW215" s="96"/>
      <c r="GX215" s="96"/>
      <c r="GY215" s="96"/>
    </row>
    <row r="216" spans="1:207" s="97" customFormat="1" ht="15.75" customHeight="1">
      <c r="A216" s="61"/>
      <c r="B216" s="98"/>
      <c r="C216" s="22"/>
      <c r="D216" s="4"/>
      <c r="E216" s="96"/>
      <c r="F216" s="23"/>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c r="AI216" s="96"/>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6"/>
      <c r="DD216" s="96"/>
      <c r="DE216" s="96"/>
      <c r="DF216" s="96"/>
      <c r="DG216" s="96"/>
      <c r="DH216" s="96"/>
      <c r="DI216" s="96"/>
      <c r="DJ216" s="96"/>
      <c r="DK216" s="96"/>
      <c r="DL216" s="96"/>
      <c r="DM216" s="96"/>
      <c r="DN216" s="96"/>
      <c r="DO216" s="96"/>
      <c r="DP216" s="96"/>
      <c r="DQ216" s="96"/>
      <c r="DR216" s="96"/>
      <c r="DS216" s="96"/>
      <c r="DT216" s="96"/>
      <c r="DU216" s="96"/>
      <c r="DV216" s="96"/>
      <c r="DW216" s="96"/>
      <c r="DX216" s="96"/>
      <c r="DY216" s="96"/>
      <c r="DZ216" s="96"/>
      <c r="EA216" s="96"/>
      <c r="EB216" s="96"/>
      <c r="EC216" s="96"/>
      <c r="ED216" s="96"/>
      <c r="EE216" s="96"/>
      <c r="EF216" s="96"/>
      <c r="EG216" s="96"/>
      <c r="EH216" s="96"/>
      <c r="EI216" s="96"/>
      <c r="EJ216" s="96"/>
      <c r="EK216" s="96"/>
      <c r="EL216" s="96"/>
      <c r="EM216" s="96"/>
      <c r="EN216" s="96"/>
      <c r="EO216" s="96"/>
      <c r="EP216" s="96"/>
      <c r="EQ216" s="96"/>
      <c r="ER216" s="96"/>
      <c r="ES216" s="96"/>
      <c r="ET216" s="96"/>
      <c r="EU216" s="96"/>
      <c r="EV216" s="96"/>
      <c r="EW216" s="96"/>
      <c r="EX216" s="96"/>
      <c r="EY216" s="96"/>
      <c r="EZ216" s="96"/>
      <c r="FA216" s="96"/>
      <c r="FB216" s="96"/>
      <c r="FC216" s="96"/>
      <c r="FD216" s="96"/>
      <c r="FE216" s="96"/>
      <c r="FF216" s="96"/>
      <c r="FG216" s="96"/>
      <c r="FH216" s="96"/>
      <c r="FI216" s="96"/>
      <c r="FJ216" s="96"/>
      <c r="FK216" s="96"/>
      <c r="FL216" s="96"/>
      <c r="FM216" s="96"/>
      <c r="FN216" s="96"/>
      <c r="FO216" s="96"/>
      <c r="FP216" s="96"/>
      <c r="FQ216" s="96"/>
      <c r="FR216" s="96"/>
      <c r="FS216" s="96"/>
      <c r="FT216" s="96"/>
      <c r="FU216" s="96"/>
      <c r="FV216" s="96"/>
      <c r="FW216" s="96"/>
      <c r="FX216" s="96"/>
      <c r="FY216" s="96"/>
      <c r="FZ216" s="96"/>
      <c r="GA216" s="96"/>
      <c r="GB216" s="96"/>
      <c r="GC216" s="96"/>
      <c r="GD216" s="96"/>
      <c r="GE216" s="96"/>
      <c r="GF216" s="96"/>
      <c r="GG216" s="96"/>
      <c r="GH216" s="96"/>
      <c r="GI216" s="96"/>
      <c r="GJ216" s="96"/>
      <c r="GK216" s="96"/>
      <c r="GL216" s="96"/>
      <c r="GM216" s="96"/>
      <c r="GN216" s="96"/>
      <c r="GO216" s="96"/>
      <c r="GP216" s="96"/>
      <c r="GQ216" s="96"/>
      <c r="GR216" s="96"/>
      <c r="GS216" s="96"/>
      <c r="GT216" s="96"/>
      <c r="GU216" s="96"/>
      <c r="GV216" s="96"/>
      <c r="GW216" s="96"/>
      <c r="GX216" s="96"/>
      <c r="GY216" s="96"/>
    </row>
    <row r="217" spans="1:207" s="97" customFormat="1" ht="15.75" customHeight="1">
      <c r="A217" s="61"/>
      <c r="B217" s="98"/>
      <c r="C217" s="22"/>
      <c r="D217" s="4"/>
      <c r="E217" s="96"/>
      <c r="F217" s="23"/>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c r="AI217" s="96"/>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6"/>
      <c r="DD217" s="96"/>
      <c r="DE217" s="96"/>
      <c r="DF217" s="96"/>
      <c r="DG217" s="96"/>
      <c r="DH217" s="96"/>
      <c r="DI217" s="96"/>
      <c r="DJ217" s="96"/>
      <c r="DK217" s="96"/>
      <c r="DL217" s="96"/>
      <c r="DM217" s="96"/>
      <c r="DN217" s="96"/>
      <c r="DO217" s="96"/>
      <c r="DP217" s="96"/>
      <c r="DQ217" s="96"/>
      <c r="DR217" s="96"/>
      <c r="DS217" s="96"/>
      <c r="DT217" s="96"/>
      <c r="DU217" s="96"/>
      <c r="DV217" s="96"/>
      <c r="DW217" s="96"/>
      <c r="DX217" s="96"/>
      <c r="DY217" s="96"/>
      <c r="DZ217" s="96"/>
      <c r="EA217" s="96"/>
      <c r="EB217" s="96"/>
      <c r="EC217" s="96"/>
      <c r="ED217" s="96"/>
      <c r="EE217" s="96"/>
      <c r="EF217" s="96"/>
      <c r="EG217" s="96"/>
      <c r="EH217" s="96"/>
      <c r="EI217" s="96"/>
      <c r="EJ217" s="96"/>
      <c r="EK217" s="96"/>
      <c r="EL217" s="96"/>
      <c r="EM217" s="96"/>
      <c r="EN217" s="96"/>
      <c r="EO217" s="96"/>
      <c r="EP217" s="96"/>
      <c r="EQ217" s="96"/>
      <c r="ER217" s="96"/>
      <c r="ES217" s="96"/>
      <c r="ET217" s="96"/>
      <c r="EU217" s="96"/>
      <c r="EV217" s="96"/>
      <c r="EW217" s="96"/>
      <c r="EX217" s="96"/>
      <c r="EY217" s="96"/>
      <c r="EZ217" s="96"/>
      <c r="FA217" s="96"/>
      <c r="FB217" s="96"/>
      <c r="FC217" s="96"/>
      <c r="FD217" s="96"/>
      <c r="FE217" s="96"/>
      <c r="FF217" s="96"/>
      <c r="FG217" s="96"/>
      <c r="FH217" s="96"/>
      <c r="FI217" s="96"/>
      <c r="FJ217" s="96"/>
      <c r="FK217" s="96"/>
      <c r="FL217" s="96"/>
      <c r="FM217" s="96"/>
      <c r="FN217" s="96"/>
      <c r="FO217" s="96"/>
      <c r="FP217" s="96"/>
      <c r="FQ217" s="96"/>
      <c r="FR217" s="96"/>
      <c r="FS217" s="96"/>
      <c r="FT217" s="96"/>
      <c r="FU217" s="96"/>
      <c r="FV217" s="96"/>
      <c r="FW217" s="96"/>
      <c r="FX217" s="96"/>
      <c r="FY217" s="96"/>
      <c r="FZ217" s="96"/>
      <c r="GA217" s="96"/>
      <c r="GB217" s="96"/>
      <c r="GC217" s="96"/>
      <c r="GD217" s="96"/>
      <c r="GE217" s="96"/>
      <c r="GF217" s="96"/>
      <c r="GG217" s="96"/>
      <c r="GH217" s="96"/>
      <c r="GI217" s="96"/>
      <c r="GJ217" s="96"/>
      <c r="GK217" s="96"/>
      <c r="GL217" s="96"/>
      <c r="GM217" s="96"/>
      <c r="GN217" s="96"/>
      <c r="GO217" s="96"/>
      <c r="GP217" s="96"/>
      <c r="GQ217" s="96"/>
      <c r="GR217" s="96"/>
      <c r="GS217" s="96"/>
      <c r="GT217" s="96"/>
      <c r="GU217" s="96"/>
      <c r="GV217" s="96"/>
      <c r="GW217" s="96"/>
      <c r="GX217" s="96"/>
      <c r="GY217" s="96"/>
    </row>
    <row r="218" spans="1:207" s="97" customFormat="1" ht="15.75" customHeight="1">
      <c r="A218" s="61"/>
      <c r="B218" s="98"/>
      <c r="C218" s="22"/>
      <c r="D218" s="4"/>
      <c r="E218" s="96"/>
      <c r="F218" s="23"/>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c r="AI218" s="96"/>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6"/>
      <c r="DD218" s="96"/>
      <c r="DE218" s="96"/>
      <c r="DF218" s="96"/>
      <c r="DG218" s="96"/>
      <c r="DH218" s="96"/>
      <c r="DI218" s="96"/>
      <c r="DJ218" s="96"/>
      <c r="DK218" s="96"/>
      <c r="DL218" s="96"/>
      <c r="DM218" s="96"/>
      <c r="DN218" s="96"/>
      <c r="DO218" s="96"/>
      <c r="DP218" s="96"/>
      <c r="DQ218" s="96"/>
      <c r="DR218" s="96"/>
      <c r="DS218" s="96"/>
      <c r="DT218" s="96"/>
      <c r="DU218" s="96"/>
      <c r="DV218" s="96"/>
      <c r="DW218" s="96"/>
      <c r="DX218" s="96"/>
      <c r="DY218" s="96"/>
      <c r="DZ218" s="96"/>
      <c r="EA218" s="96"/>
      <c r="EB218" s="96"/>
      <c r="EC218" s="96"/>
      <c r="ED218" s="96"/>
      <c r="EE218" s="96"/>
      <c r="EF218" s="96"/>
      <c r="EG218" s="96"/>
      <c r="EH218" s="96"/>
      <c r="EI218" s="96"/>
      <c r="EJ218" s="96"/>
      <c r="EK218" s="96"/>
      <c r="EL218" s="96"/>
      <c r="EM218" s="96"/>
      <c r="EN218" s="96"/>
      <c r="EO218" s="96"/>
      <c r="EP218" s="96"/>
      <c r="EQ218" s="96"/>
      <c r="ER218" s="96"/>
      <c r="ES218" s="96"/>
      <c r="ET218" s="96"/>
      <c r="EU218" s="96"/>
      <c r="EV218" s="96"/>
      <c r="EW218" s="96"/>
      <c r="EX218" s="96"/>
      <c r="EY218" s="96"/>
      <c r="EZ218" s="96"/>
      <c r="FA218" s="96"/>
      <c r="FB218" s="96"/>
      <c r="FC218" s="96"/>
      <c r="FD218" s="96"/>
      <c r="FE218" s="96"/>
      <c r="FF218" s="96"/>
      <c r="FG218" s="96"/>
      <c r="FH218" s="96"/>
      <c r="FI218" s="96"/>
      <c r="FJ218" s="96"/>
      <c r="FK218" s="96"/>
      <c r="FL218" s="96"/>
      <c r="FM218" s="96"/>
      <c r="FN218" s="96"/>
      <c r="FO218" s="96"/>
      <c r="FP218" s="96"/>
      <c r="FQ218" s="96"/>
      <c r="FR218" s="96"/>
      <c r="FS218" s="96"/>
      <c r="FT218" s="96"/>
      <c r="FU218" s="96"/>
      <c r="FV218" s="96"/>
      <c r="FW218" s="96"/>
      <c r="FX218" s="96"/>
      <c r="FY218" s="96"/>
      <c r="FZ218" s="96"/>
      <c r="GA218" s="96"/>
      <c r="GB218" s="96"/>
      <c r="GC218" s="96"/>
      <c r="GD218" s="96"/>
      <c r="GE218" s="96"/>
      <c r="GF218" s="96"/>
      <c r="GG218" s="96"/>
      <c r="GH218" s="96"/>
      <c r="GI218" s="96"/>
      <c r="GJ218" s="96"/>
      <c r="GK218" s="96"/>
      <c r="GL218" s="96"/>
      <c r="GM218" s="96"/>
      <c r="GN218" s="96"/>
      <c r="GO218" s="96"/>
      <c r="GP218" s="96"/>
      <c r="GQ218" s="96"/>
      <c r="GR218" s="96"/>
      <c r="GS218" s="96"/>
      <c r="GT218" s="96"/>
      <c r="GU218" s="96"/>
      <c r="GV218" s="96"/>
      <c r="GW218" s="96"/>
      <c r="GX218" s="96"/>
      <c r="GY218" s="96"/>
    </row>
    <row r="219" spans="1:207" s="97" customFormat="1" ht="15.75" customHeight="1">
      <c r="A219" s="61"/>
      <c r="B219" s="98"/>
      <c r="C219" s="22"/>
      <c r="D219" s="4"/>
      <c r="E219" s="96"/>
      <c r="F219" s="23"/>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c r="AI219" s="96"/>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6"/>
      <c r="DD219" s="96"/>
      <c r="DE219" s="96"/>
      <c r="DF219" s="96"/>
      <c r="DG219" s="96"/>
      <c r="DH219" s="96"/>
      <c r="DI219" s="96"/>
      <c r="DJ219" s="96"/>
      <c r="DK219" s="96"/>
      <c r="DL219" s="96"/>
      <c r="DM219" s="96"/>
      <c r="DN219" s="96"/>
      <c r="DO219" s="96"/>
      <c r="DP219" s="96"/>
      <c r="DQ219" s="96"/>
      <c r="DR219" s="96"/>
      <c r="DS219" s="96"/>
      <c r="DT219" s="96"/>
      <c r="DU219" s="96"/>
      <c r="DV219" s="96"/>
      <c r="DW219" s="96"/>
      <c r="DX219" s="96"/>
      <c r="DY219" s="96"/>
      <c r="DZ219" s="96"/>
      <c r="EA219" s="96"/>
      <c r="EB219" s="96"/>
      <c r="EC219" s="96"/>
      <c r="ED219" s="96"/>
      <c r="EE219" s="96"/>
      <c r="EF219" s="96"/>
      <c r="EG219" s="96"/>
      <c r="EH219" s="96"/>
      <c r="EI219" s="96"/>
      <c r="EJ219" s="96"/>
      <c r="EK219" s="96"/>
      <c r="EL219" s="96"/>
      <c r="EM219" s="96"/>
      <c r="EN219" s="96"/>
      <c r="EO219" s="96"/>
      <c r="EP219" s="96"/>
      <c r="EQ219" s="96"/>
      <c r="ER219" s="96"/>
      <c r="ES219" s="96"/>
      <c r="ET219" s="96"/>
      <c r="EU219" s="96"/>
      <c r="EV219" s="96"/>
      <c r="EW219" s="96"/>
      <c r="EX219" s="96"/>
      <c r="EY219" s="96"/>
      <c r="EZ219" s="96"/>
      <c r="FA219" s="96"/>
      <c r="FB219" s="96"/>
      <c r="FC219" s="96"/>
      <c r="FD219" s="96"/>
      <c r="FE219" s="96"/>
      <c r="FF219" s="96"/>
      <c r="FG219" s="96"/>
      <c r="FH219" s="96"/>
      <c r="FI219" s="96"/>
      <c r="FJ219" s="96"/>
      <c r="FK219" s="96"/>
      <c r="FL219" s="96"/>
      <c r="FM219" s="96"/>
      <c r="FN219" s="96"/>
      <c r="FO219" s="96"/>
      <c r="FP219" s="96"/>
      <c r="FQ219" s="96"/>
      <c r="FR219" s="96"/>
      <c r="FS219" s="96"/>
      <c r="FT219" s="96"/>
      <c r="FU219" s="96"/>
      <c r="FV219" s="96"/>
      <c r="FW219" s="96"/>
      <c r="FX219" s="96"/>
      <c r="FY219" s="96"/>
      <c r="FZ219" s="96"/>
      <c r="GA219" s="96"/>
      <c r="GB219" s="96"/>
      <c r="GC219" s="96"/>
      <c r="GD219" s="96"/>
      <c r="GE219" s="96"/>
      <c r="GF219" s="96"/>
      <c r="GG219" s="96"/>
      <c r="GH219" s="96"/>
      <c r="GI219" s="96"/>
      <c r="GJ219" s="96"/>
      <c r="GK219" s="96"/>
      <c r="GL219" s="96"/>
      <c r="GM219" s="96"/>
      <c r="GN219" s="96"/>
      <c r="GO219" s="96"/>
      <c r="GP219" s="96"/>
      <c r="GQ219" s="96"/>
      <c r="GR219" s="96"/>
      <c r="GS219" s="96"/>
      <c r="GT219" s="96"/>
      <c r="GU219" s="96"/>
      <c r="GV219" s="96"/>
      <c r="GW219" s="96"/>
      <c r="GX219" s="96"/>
      <c r="GY219" s="96"/>
    </row>
    <row r="220" spans="1:207" s="97" customFormat="1">
      <c r="A220" s="326"/>
      <c r="B220" s="98"/>
      <c r="C220" s="22"/>
      <c r="D220" s="4"/>
      <c r="E220" s="96"/>
      <c r="F220" s="23"/>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c r="AI220" s="96"/>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6"/>
      <c r="DD220" s="96"/>
      <c r="DE220" s="96"/>
      <c r="DF220" s="96"/>
      <c r="DG220" s="96"/>
      <c r="DH220" s="96"/>
      <c r="DI220" s="96"/>
      <c r="DJ220" s="96"/>
      <c r="DK220" s="96"/>
      <c r="DL220" s="96"/>
      <c r="DM220" s="96"/>
      <c r="DN220" s="96"/>
      <c r="DO220" s="96"/>
      <c r="DP220" s="96"/>
      <c r="DQ220" s="96"/>
      <c r="DR220" s="96"/>
      <c r="DS220" s="96"/>
      <c r="DT220" s="96"/>
      <c r="DU220" s="96"/>
      <c r="DV220" s="96"/>
      <c r="DW220" s="96"/>
      <c r="DX220" s="96"/>
      <c r="DY220" s="96"/>
      <c r="DZ220" s="96"/>
      <c r="EA220" s="96"/>
      <c r="EB220" s="96"/>
      <c r="EC220" s="96"/>
      <c r="ED220" s="96"/>
      <c r="EE220" s="96"/>
      <c r="EF220" s="96"/>
      <c r="EG220" s="96"/>
      <c r="EH220" s="96"/>
      <c r="EI220" s="96"/>
      <c r="EJ220" s="96"/>
      <c r="EK220" s="96"/>
      <c r="EL220" s="96"/>
      <c r="EM220" s="96"/>
      <c r="EN220" s="96"/>
      <c r="EO220" s="96"/>
      <c r="EP220" s="96"/>
      <c r="EQ220" s="96"/>
      <c r="ER220" s="96"/>
      <c r="ES220" s="96"/>
      <c r="ET220" s="96"/>
      <c r="EU220" s="96"/>
      <c r="EV220" s="96"/>
      <c r="EW220" s="96"/>
      <c r="EX220" s="96"/>
      <c r="EY220" s="96"/>
      <c r="EZ220" s="96"/>
      <c r="FA220" s="96"/>
      <c r="FB220" s="96"/>
      <c r="FC220" s="96"/>
      <c r="FD220" s="96"/>
      <c r="FE220" s="96"/>
      <c r="FF220" s="96"/>
      <c r="FG220" s="96"/>
      <c r="FH220" s="96"/>
      <c r="FI220" s="96"/>
      <c r="FJ220" s="96"/>
      <c r="FK220" s="96"/>
      <c r="FL220" s="96"/>
      <c r="FM220" s="96"/>
      <c r="FN220" s="96"/>
      <c r="FO220" s="96"/>
      <c r="FP220" s="96"/>
      <c r="FQ220" s="96"/>
      <c r="FR220" s="96"/>
      <c r="FS220" s="96"/>
      <c r="FT220" s="96"/>
      <c r="FU220" s="96"/>
      <c r="FV220" s="96"/>
      <c r="FW220" s="96"/>
      <c r="FX220" s="96"/>
      <c r="FY220" s="96"/>
      <c r="FZ220" s="96"/>
      <c r="GA220" s="96"/>
      <c r="GB220" s="96"/>
      <c r="GC220" s="96"/>
      <c r="GD220" s="96"/>
      <c r="GE220" s="96"/>
      <c r="GF220" s="96"/>
      <c r="GG220" s="96"/>
      <c r="GH220" s="96"/>
      <c r="GI220" s="96"/>
      <c r="GJ220" s="96"/>
      <c r="GK220" s="96"/>
      <c r="GL220" s="96"/>
      <c r="GM220" s="96"/>
      <c r="GN220" s="96"/>
      <c r="GO220" s="96"/>
      <c r="GP220" s="96"/>
      <c r="GQ220" s="96"/>
      <c r="GR220" s="96"/>
      <c r="GS220" s="96"/>
      <c r="GT220" s="96"/>
      <c r="GU220" s="96"/>
      <c r="GV220" s="96"/>
      <c r="GW220" s="96"/>
      <c r="GX220" s="96"/>
      <c r="GY220" s="96"/>
    </row>
    <row r="221" spans="1:207" s="97" customFormat="1">
      <c r="A221" s="326"/>
      <c r="B221" s="98"/>
      <c r="C221" s="22"/>
      <c r="D221" s="4"/>
      <c r="E221" s="96"/>
      <c r="F221" s="23"/>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6"/>
      <c r="DD221" s="96"/>
      <c r="DE221" s="96"/>
      <c r="DF221" s="96"/>
      <c r="DG221" s="96"/>
      <c r="DH221" s="96"/>
      <c r="DI221" s="96"/>
      <c r="DJ221" s="96"/>
      <c r="DK221" s="96"/>
      <c r="DL221" s="96"/>
      <c r="DM221" s="96"/>
      <c r="DN221" s="96"/>
      <c r="DO221" s="96"/>
      <c r="DP221" s="96"/>
      <c r="DQ221" s="96"/>
      <c r="DR221" s="96"/>
      <c r="DS221" s="96"/>
      <c r="DT221" s="96"/>
      <c r="DU221" s="96"/>
      <c r="DV221" s="96"/>
      <c r="DW221" s="96"/>
      <c r="DX221" s="96"/>
      <c r="DY221" s="96"/>
      <c r="DZ221" s="96"/>
      <c r="EA221" s="96"/>
      <c r="EB221" s="96"/>
      <c r="EC221" s="96"/>
      <c r="ED221" s="96"/>
      <c r="EE221" s="96"/>
      <c r="EF221" s="96"/>
      <c r="EG221" s="96"/>
      <c r="EH221" s="96"/>
      <c r="EI221" s="96"/>
      <c r="EJ221" s="96"/>
      <c r="EK221" s="96"/>
      <c r="EL221" s="96"/>
      <c r="EM221" s="96"/>
      <c r="EN221" s="96"/>
      <c r="EO221" s="96"/>
      <c r="EP221" s="96"/>
      <c r="EQ221" s="96"/>
      <c r="ER221" s="96"/>
      <c r="ES221" s="96"/>
      <c r="ET221" s="96"/>
      <c r="EU221" s="96"/>
      <c r="EV221" s="96"/>
      <c r="EW221" s="96"/>
      <c r="EX221" s="96"/>
      <c r="EY221" s="96"/>
      <c r="EZ221" s="96"/>
      <c r="FA221" s="96"/>
      <c r="FB221" s="96"/>
      <c r="FC221" s="96"/>
      <c r="FD221" s="96"/>
      <c r="FE221" s="96"/>
      <c r="FF221" s="96"/>
      <c r="FG221" s="96"/>
      <c r="FH221" s="96"/>
      <c r="FI221" s="96"/>
      <c r="FJ221" s="96"/>
      <c r="FK221" s="96"/>
      <c r="FL221" s="96"/>
      <c r="FM221" s="96"/>
      <c r="FN221" s="96"/>
      <c r="FO221" s="96"/>
      <c r="FP221" s="96"/>
      <c r="FQ221" s="96"/>
      <c r="FR221" s="96"/>
      <c r="FS221" s="96"/>
      <c r="FT221" s="96"/>
      <c r="FU221" s="96"/>
      <c r="FV221" s="96"/>
      <c r="FW221" s="96"/>
      <c r="FX221" s="96"/>
      <c r="FY221" s="96"/>
      <c r="FZ221" s="96"/>
      <c r="GA221" s="96"/>
      <c r="GB221" s="96"/>
      <c r="GC221" s="96"/>
      <c r="GD221" s="96"/>
      <c r="GE221" s="96"/>
      <c r="GF221" s="96"/>
      <c r="GG221" s="96"/>
      <c r="GH221" s="96"/>
      <c r="GI221" s="96"/>
      <c r="GJ221" s="96"/>
      <c r="GK221" s="96"/>
      <c r="GL221" s="96"/>
      <c r="GM221" s="96"/>
      <c r="GN221" s="96"/>
      <c r="GO221" s="96"/>
      <c r="GP221" s="96"/>
      <c r="GQ221" s="96"/>
      <c r="GR221" s="96"/>
      <c r="GS221" s="96"/>
      <c r="GT221" s="96"/>
      <c r="GU221" s="96"/>
      <c r="GV221" s="96"/>
      <c r="GW221" s="96"/>
      <c r="GX221" s="96"/>
      <c r="GY221" s="96"/>
    </row>
    <row r="222" spans="1:207" s="97" customFormat="1">
      <c r="A222" s="326"/>
      <c r="B222" s="98"/>
      <c r="C222" s="22"/>
      <c r="D222" s="4"/>
      <c r="E222" s="96"/>
      <c r="F222" s="23"/>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6"/>
      <c r="DD222" s="96"/>
      <c r="DE222" s="96"/>
      <c r="DF222" s="96"/>
      <c r="DG222" s="96"/>
      <c r="DH222" s="96"/>
      <c r="DI222" s="96"/>
      <c r="DJ222" s="96"/>
      <c r="DK222" s="96"/>
      <c r="DL222" s="96"/>
      <c r="DM222" s="96"/>
      <c r="DN222" s="96"/>
      <c r="DO222" s="96"/>
      <c r="DP222" s="96"/>
      <c r="DQ222" s="96"/>
      <c r="DR222" s="96"/>
      <c r="DS222" s="96"/>
      <c r="DT222" s="96"/>
      <c r="DU222" s="96"/>
      <c r="DV222" s="96"/>
      <c r="DW222" s="96"/>
      <c r="DX222" s="96"/>
      <c r="DY222" s="96"/>
      <c r="DZ222" s="96"/>
      <c r="EA222" s="96"/>
      <c r="EB222" s="96"/>
      <c r="EC222" s="96"/>
      <c r="ED222" s="96"/>
      <c r="EE222" s="96"/>
      <c r="EF222" s="96"/>
      <c r="EG222" s="96"/>
      <c r="EH222" s="96"/>
      <c r="EI222" s="96"/>
      <c r="EJ222" s="96"/>
      <c r="EK222" s="96"/>
      <c r="EL222" s="96"/>
      <c r="EM222" s="96"/>
      <c r="EN222" s="96"/>
      <c r="EO222" s="96"/>
      <c r="EP222" s="96"/>
      <c r="EQ222" s="96"/>
      <c r="ER222" s="96"/>
      <c r="ES222" s="96"/>
      <c r="ET222" s="96"/>
      <c r="EU222" s="96"/>
      <c r="EV222" s="96"/>
      <c r="EW222" s="96"/>
      <c r="EX222" s="96"/>
      <c r="EY222" s="96"/>
      <c r="EZ222" s="96"/>
      <c r="FA222" s="96"/>
      <c r="FB222" s="96"/>
      <c r="FC222" s="96"/>
      <c r="FD222" s="96"/>
      <c r="FE222" s="96"/>
      <c r="FF222" s="96"/>
      <c r="FG222" s="96"/>
      <c r="FH222" s="96"/>
      <c r="FI222" s="96"/>
      <c r="FJ222" s="96"/>
      <c r="FK222" s="96"/>
      <c r="FL222" s="96"/>
      <c r="FM222" s="96"/>
      <c r="FN222" s="96"/>
      <c r="FO222" s="96"/>
      <c r="FP222" s="96"/>
      <c r="FQ222" s="96"/>
      <c r="FR222" s="96"/>
      <c r="FS222" s="96"/>
      <c r="FT222" s="96"/>
      <c r="FU222" s="96"/>
      <c r="FV222" s="96"/>
      <c r="FW222" s="96"/>
      <c r="FX222" s="96"/>
      <c r="FY222" s="96"/>
      <c r="FZ222" s="96"/>
      <c r="GA222" s="96"/>
      <c r="GB222" s="96"/>
      <c r="GC222" s="96"/>
      <c r="GD222" s="96"/>
      <c r="GE222" s="96"/>
      <c r="GF222" s="96"/>
      <c r="GG222" s="96"/>
      <c r="GH222" s="96"/>
      <c r="GI222" s="96"/>
      <c r="GJ222" s="96"/>
      <c r="GK222" s="96"/>
      <c r="GL222" s="96"/>
      <c r="GM222" s="96"/>
      <c r="GN222" s="96"/>
      <c r="GO222" s="96"/>
      <c r="GP222" s="96"/>
      <c r="GQ222" s="96"/>
      <c r="GR222" s="96"/>
      <c r="GS222" s="96"/>
      <c r="GT222" s="96"/>
      <c r="GU222" s="96"/>
      <c r="GV222" s="96"/>
      <c r="GW222" s="96"/>
      <c r="GX222" s="96"/>
      <c r="GY222" s="96"/>
    </row>
    <row r="223" spans="1:207" s="97" customFormat="1">
      <c r="A223" s="326"/>
      <c r="B223" s="98"/>
      <c r="C223" s="22"/>
      <c r="D223" s="4"/>
      <c r="E223" s="96"/>
      <c r="F223" s="23"/>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c r="AI223" s="96"/>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6"/>
      <c r="DD223" s="96"/>
      <c r="DE223" s="96"/>
      <c r="DF223" s="96"/>
      <c r="DG223" s="96"/>
      <c r="DH223" s="96"/>
      <c r="DI223" s="96"/>
      <c r="DJ223" s="96"/>
      <c r="DK223" s="96"/>
      <c r="DL223" s="96"/>
      <c r="DM223" s="96"/>
      <c r="DN223" s="96"/>
      <c r="DO223" s="96"/>
      <c r="DP223" s="96"/>
      <c r="DQ223" s="96"/>
      <c r="DR223" s="96"/>
      <c r="DS223" s="96"/>
      <c r="DT223" s="96"/>
      <c r="DU223" s="96"/>
      <c r="DV223" s="96"/>
      <c r="DW223" s="96"/>
      <c r="DX223" s="96"/>
      <c r="DY223" s="96"/>
      <c r="DZ223" s="96"/>
      <c r="EA223" s="96"/>
      <c r="EB223" s="96"/>
      <c r="EC223" s="96"/>
      <c r="ED223" s="96"/>
      <c r="EE223" s="96"/>
      <c r="EF223" s="96"/>
      <c r="EG223" s="96"/>
      <c r="EH223" s="96"/>
      <c r="EI223" s="96"/>
      <c r="EJ223" s="96"/>
      <c r="EK223" s="96"/>
      <c r="EL223" s="96"/>
      <c r="EM223" s="96"/>
      <c r="EN223" s="96"/>
      <c r="EO223" s="96"/>
      <c r="EP223" s="96"/>
      <c r="EQ223" s="96"/>
      <c r="ER223" s="96"/>
      <c r="ES223" s="96"/>
      <c r="ET223" s="96"/>
      <c r="EU223" s="96"/>
      <c r="EV223" s="96"/>
      <c r="EW223" s="96"/>
      <c r="EX223" s="96"/>
      <c r="EY223" s="96"/>
      <c r="EZ223" s="96"/>
      <c r="FA223" s="96"/>
      <c r="FB223" s="96"/>
      <c r="FC223" s="96"/>
      <c r="FD223" s="96"/>
      <c r="FE223" s="96"/>
      <c r="FF223" s="96"/>
      <c r="FG223" s="96"/>
      <c r="FH223" s="96"/>
      <c r="FI223" s="96"/>
      <c r="FJ223" s="96"/>
      <c r="FK223" s="96"/>
      <c r="FL223" s="96"/>
      <c r="FM223" s="96"/>
      <c r="FN223" s="96"/>
      <c r="FO223" s="96"/>
      <c r="FP223" s="96"/>
      <c r="FQ223" s="96"/>
      <c r="FR223" s="96"/>
      <c r="FS223" s="96"/>
      <c r="FT223" s="96"/>
      <c r="FU223" s="96"/>
      <c r="FV223" s="96"/>
      <c r="FW223" s="96"/>
      <c r="FX223" s="96"/>
      <c r="FY223" s="96"/>
      <c r="FZ223" s="96"/>
      <c r="GA223" s="96"/>
      <c r="GB223" s="96"/>
      <c r="GC223" s="96"/>
      <c r="GD223" s="96"/>
      <c r="GE223" s="96"/>
      <c r="GF223" s="96"/>
      <c r="GG223" s="96"/>
      <c r="GH223" s="96"/>
      <c r="GI223" s="96"/>
      <c r="GJ223" s="96"/>
      <c r="GK223" s="96"/>
      <c r="GL223" s="96"/>
      <c r="GM223" s="96"/>
      <c r="GN223" s="96"/>
      <c r="GO223" s="96"/>
      <c r="GP223" s="96"/>
      <c r="GQ223" s="96"/>
      <c r="GR223" s="96"/>
      <c r="GS223" s="96"/>
      <c r="GT223" s="96"/>
      <c r="GU223" s="96"/>
      <c r="GV223" s="96"/>
      <c r="GW223" s="96"/>
      <c r="GX223" s="96"/>
      <c r="GY223" s="96"/>
    </row>
    <row r="224" spans="1:207" s="97" customFormat="1">
      <c r="A224" s="326"/>
      <c r="B224" s="98"/>
      <c r="C224" s="22"/>
      <c r="D224" s="4"/>
      <c r="E224" s="96"/>
      <c r="F224" s="23"/>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c r="AI224" s="96"/>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6"/>
      <c r="DD224" s="96"/>
      <c r="DE224" s="96"/>
      <c r="DF224" s="96"/>
      <c r="DG224" s="96"/>
      <c r="DH224" s="96"/>
      <c r="DI224" s="96"/>
      <c r="DJ224" s="96"/>
      <c r="DK224" s="96"/>
      <c r="DL224" s="96"/>
      <c r="DM224" s="96"/>
      <c r="DN224" s="96"/>
      <c r="DO224" s="96"/>
      <c r="DP224" s="96"/>
      <c r="DQ224" s="96"/>
      <c r="DR224" s="96"/>
      <c r="DS224" s="96"/>
      <c r="DT224" s="96"/>
      <c r="DU224" s="96"/>
      <c r="DV224" s="96"/>
      <c r="DW224" s="96"/>
      <c r="DX224" s="96"/>
      <c r="DY224" s="96"/>
      <c r="DZ224" s="96"/>
      <c r="EA224" s="96"/>
      <c r="EB224" s="96"/>
      <c r="EC224" s="96"/>
      <c r="ED224" s="96"/>
      <c r="EE224" s="96"/>
      <c r="EF224" s="96"/>
      <c r="EG224" s="96"/>
      <c r="EH224" s="96"/>
      <c r="EI224" s="96"/>
      <c r="EJ224" s="96"/>
      <c r="EK224" s="96"/>
      <c r="EL224" s="96"/>
      <c r="EM224" s="96"/>
      <c r="EN224" s="96"/>
      <c r="EO224" s="96"/>
      <c r="EP224" s="96"/>
      <c r="EQ224" s="96"/>
      <c r="ER224" s="96"/>
      <c r="ES224" s="96"/>
      <c r="ET224" s="96"/>
      <c r="EU224" s="96"/>
      <c r="EV224" s="96"/>
      <c r="EW224" s="96"/>
      <c r="EX224" s="96"/>
      <c r="EY224" s="96"/>
      <c r="EZ224" s="96"/>
      <c r="FA224" s="96"/>
      <c r="FB224" s="96"/>
      <c r="FC224" s="96"/>
      <c r="FD224" s="96"/>
      <c r="FE224" s="96"/>
      <c r="FF224" s="96"/>
      <c r="FG224" s="96"/>
      <c r="FH224" s="96"/>
      <c r="FI224" s="96"/>
      <c r="FJ224" s="96"/>
      <c r="FK224" s="96"/>
      <c r="FL224" s="96"/>
      <c r="FM224" s="96"/>
      <c r="FN224" s="96"/>
      <c r="FO224" s="96"/>
      <c r="FP224" s="96"/>
      <c r="FQ224" s="96"/>
      <c r="FR224" s="96"/>
      <c r="FS224" s="96"/>
      <c r="FT224" s="96"/>
      <c r="FU224" s="96"/>
      <c r="FV224" s="96"/>
      <c r="FW224" s="96"/>
      <c r="FX224" s="96"/>
      <c r="FY224" s="96"/>
      <c r="FZ224" s="96"/>
      <c r="GA224" s="96"/>
      <c r="GB224" s="96"/>
      <c r="GC224" s="96"/>
      <c r="GD224" s="96"/>
      <c r="GE224" s="96"/>
      <c r="GF224" s="96"/>
      <c r="GG224" s="96"/>
      <c r="GH224" s="96"/>
      <c r="GI224" s="96"/>
      <c r="GJ224" s="96"/>
      <c r="GK224" s="96"/>
      <c r="GL224" s="96"/>
      <c r="GM224" s="96"/>
      <c r="GN224" s="96"/>
      <c r="GO224" s="96"/>
      <c r="GP224" s="96"/>
      <c r="GQ224" s="96"/>
      <c r="GR224" s="96"/>
      <c r="GS224" s="96"/>
      <c r="GT224" s="96"/>
      <c r="GU224" s="96"/>
      <c r="GV224" s="96"/>
      <c r="GW224" s="96"/>
      <c r="GX224" s="96"/>
      <c r="GY224" s="96"/>
    </row>
    <row r="225" spans="1:207" s="97" customFormat="1">
      <c r="A225" s="326"/>
      <c r="B225" s="98"/>
      <c r="C225" s="22"/>
      <c r="D225" s="4"/>
      <c r="E225" s="96"/>
      <c r="F225" s="23"/>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c r="AI225" s="96"/>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6"/>
      <c r="DD225" s="96"/>
      <c r="DE225" s="96"/>
      <c r="DF225" s="96"/>
      <c r="DG225" s="96"/>
      <c r="DH225" s="96"/>
      <c r="DI225" s="96"/>
      <c r="DJ225" s="96"/>
      <c r="DK225" s="96"/>
      <c r="DL225" s="96"/>
      <c r="DM225" s="96"/>
      <c r="DN225" s="96"/>
      <c r="DO225" s="96"/>
      <c r="DP225" s="96"/>
      <c r="DQ225" s="96"/>
      <c r="DR225" s="96"/>
      <c r="DS225" s="96"/>
      <c r="DT225" s="96"/>
      <c r="DU225" s="96"/>
      <c r="DV225" s="96"/>
      <c r="DW225" s="96"/>
      <c r="DX225" s="96"/>
      <c r="DY225" s="96"/>
      <c r="DZ225" s="96"/>
      <c r="EA225" s="96"/>
      <c r="EB225" s="96"/>
      <c r="EC225" s="96"/>
      <c r="ED225" s="96"/>
      <c r="EE225" s="96"/>
      <c r="EF225" s="96"/>
      <c r="EG225" s="96"/>
      <c r="EH225" s="96"/>
      <c r="EI225" s="96"/>
      <c r="EJ225" s="96"/>
      <c r="EK225" s="96"/>
      <c r="EL225" s="96"/>
      <c r="EM225" s="96"/>
      <c r="EN225" s="96"/>
      <c r="EO225" s="96"/>
      <c r="EP225" s="96"/>
      <c r="EQ225" s="96"/>
      <c r="ER225" s="96"/>
      <c r="ES225" s="96"/>
      <c r="ET225" s="96"/>
      <c r="EU225" s="96"/>
      <c r="EV225" s="96"/>
      <c r="EW225" s="96"/>
      <c r="EX225" s="96"/>
      <c r="EY225" s="96"/>
      <c r="EZ225" s="96"/>
      <c r="FA225" s="96"/>
      <c r="FB225" s="96"/>
      <c r="FC225" s="96"/>
      <c r="FD225" s="96"/>
      <c r="FE225" s="96"/>
      <c r="FF225" s="96"/>
      <c r="FG225" s="96"/>
      <c r="FH225" s="96"/>
      <c r="FI225" s="96"/>
      <c r="FJ225" s="96"/>
      <c r="FK225" s="96"/>
      <c r="FL225" s="96"/>
      <c r="FM225" s="96"/>
      <c r="FN225" s="96"/>
      <c r="FO225" s="96"/>
      <c r="FP225" s="96"/>
      <c r="FQ225" s="96"/>
      <c r="FR225" s="96"/>
      <c r="FS225" s="96"/>
      <c r="FT225" s="96"/>
      <c r="FU225" s="96"/>
      <c r="FV225" s="96"/>
      <c r="FW225" s="96"/>
      <c r="FX225" s="96"/>
      <c r="FY225" s="96"/>
      <c r="FZ225" s="96"/>
      <c r="GA225" s="96"/>
      <c r="GB225" s="96"/>
      <c r="GC225" s="96"/>
      <c r="GD225" s="96"/>
      <c r="GE225" s="96"/>
      <c r="GF225" s="96"/>
      <c r="GG225" s="96"/>
      <c r="GH225" s="96"/>
      <c r="GI225" s="96"/>
      <c r="GJ225" s="96"/>
      <c r="GK225" s="96"/>
      <c r="GL225" s="96"/>
      <c r="GM225" s="96"/>
      <c r="GN225" s="96"/>
      <c r="GO225" s="96"/>
      <c r="GP225" s="96"/>
      <c r="GQ225" s="96"/>
      <c r="GR225" s="96"/>
      <c r="GS225" s="96"/>
      <c r="GT225" s="96"/>
      <c r="GU225" s="96"/>
      <c r="GV225" s="96"/>
      <c r="GW225" s="96"/>
      <c r="GX225" s="96"/>
      <c r="GY225" s="96"/>
    </row>
    <row r="226" spans="1:207" s="97" customFormat="1">
      <c r="A226" s="326"/>
      <c r="B226" s="98"/>
      <c r="C226" s="22"/>
      <c r="D226" s="4"/>
      <c r="E226" s="96"/>
      <c r="F226" s="23"/>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c r="AI226" s="96"/>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6"/>
      <c r="DD226" s="96"/>
      <c r="DE226" s="96"/>
      <c r="DF226" s="96"/>
      <c r="DG226" s="96"/>
      <c r="DH226" s="96"/>
      <c r="DI226" s="96"/>
      <c r="DJ226" s="96"/>
      <c r="DK226" s="96"/>
      <c r="DL226" s="96"/>
      <c r="DM226" s="96"/>
      <c r="DN226" s="96"/>
      <c r="DO226" s="96"/>
      <c r="DP226" s="96"/>
      <c r="DQ226" s="96"/>
      <c r="DR226" s="96"/>
      <c r="DS226" s="96"/>
      <c r="DT226" s="96"/>
      <c r="DU226" s="96"/>
      <c r="DV226" s="96"/>
      <c r="DW226" s="96"/>
      <c r="DX226" s="96"/>
      <c r="DY226" s="96"/>
      <c r="DZ226" s="96"/>
      <c r="EA226" s="96"/>
      <c r="EB226" s="96"/>
      <c r="EC226" s="96"/>
      <c r="ED226" s="96"/>
      <c r="EE226" s="96"/>
      <c r="EF226" s="96"/>
      <c r="EG226" s="96"/>
      <c r="EH226" s="96"/>
      <c r="EI226" s="96"/>
      <c r="EJ226" s="96"/>
      <c r="EK226" s="96"/>
      <c r="EL226" s="96"/>
      <c r="EM226" s="96"/>
      <c r="EN226" s="96"/>
      <c r="EO226" s="96"/>
      <c r="EP226" s="96"/>
      <c r="EQ226" s="96"/>
      <c r="ER226" s="96"/>
      <c r="ES226" s="96"/>
      <c r="ET226" s="96"/>
      <c r="EU226" s="96"/>
      <c r="EV226" s="96"/>
      <c r="EW226" s="96"/>
      <c r="EX226" s="96"/>
      <c r="EY226" s="96"/>
      <c r="EZ226" s="96"/>
      <c r="FA226" s="96"/>
      <c r="FB226" s="96"/>
      <c r="FC226" s="96"/>
      <c r="FD226" s="96"/>
      <c r="FE226" s="96"/>
      <c r="FF226" s="96"/>
      <c r="FG226" s="96"/>
      <c r="FH226" s="96"/>
      <c r="FI226" s="96"/>
      <c r="FJ226" s="96"/>
      <c r="FK226" s="96"/>
      <c r="FL226" s="96"/>
      <c r="FM226" s="96"/>
      <c r="FN226" s="96"/>
      <c r="FO226" s="96"/>
      <c r="FP226" s="96"/>
      <c r="FQ226" s="96"/>
      <c r="FR226" s="96"/>
      <c r="FS226" s="96"/>
      <c r="FT226" s="96"/>
      <c r="FU226" s="96"/>
      <c r="FV226" s="96"/>
      <c r="FW226" s="96"/>
      <c r="FX226" s="96"/>
      <c r="FY226" s="96"/>
      <c r="FZ226" s="96"/>
      <c r="GA226" s="96"/>
      <c r="GB226" s="96"/>
      <c r="GC226" s="96"/>
      <c r="GD226" s="96"/>
      <c r="GE226" s="96"/>
      <c r="GF226" s="96"/>
      <c r="GG226" s="96"/>
      <c r="GH226" s="96"/>
      <c r="GI226" s="96"/>
      <c r="GJ226" s="96"/>
      <c r="GK226" s="96"/>
      <c r="GL226" s="96"/>
      <c r="GM226" s="96"/>
      <c r="GN226" s="96"/>
      <c r="GO226" s="96"/>
      <c r="GP226" s="96"/>
      <c r="GQ226" s="96"/>
      <c r="GR226" s="96"/>
      <c r="GS226" s="96"/>
      <c r="GT226" s="96"/>
      <c r="GU226" s="96"/>
      <c r="GV226" s="96"/>
      <c r="GW226" s="96"/>
      <c r="GX226" s="96"/>
      <c r="GY226" s="96"/>
    </row>
    <row r="227" spans="1:207" s="97" customFormat="1">
      <c r="A227" s="326"/>
      <c r="B227" s="98"/>
      <c r="C227" s="22"/>
      <c r="D227" s="4"/>
      <c r="E227" s="96"/>
      <c r="F227" s="23"/>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6"/>
      <c r="DD227" s="96"/>
      <c r="DE227" s="96"/>
      <c r="DF227" s="96"/>
      <c r="DG227" s="96"/>
      <c r="DH227" s="96"/>
      <c r="DI227" s="96"/>
      <c r="DJ227" s="96"/>
      <c r="DK227" s="96"/>
      <c r="DL227" s="96"/>
      <c r="DM227" s="96"/>
      <c r="DN227" s="96"/>
      <c r="DO227" s="96"/>
      <c r="DP227" s="96"/>
      <c r="DQ227" s="96"/>
      <c r="DR227" s="96"/>
      <c r="DS227" s="96"/>
      <c r="DT227" s="96"/>
      <c r="DU227" s="96"/>
      <c r="DV227" s="96"/>
      <c r="DW227" s="96"/>
      <c r="DX227" s="96"/>
      <c r="DY227" s="96"/>
      <c r="DZ227" s="96"/>
      <c r="EA227" s="96"/>
      <c r="EB227" s="96"/>
      <c r="EC227" s="96"/>
      <c r="ED227" s="96"/>
      <c r="EE227" s="96"/>
      <c r="EF227" s="96"/>
      <c r="EG227" s="96"/>
      <c r="EH227" s="96"/>
      <c r="EI227" s="96"/>
      <c r="EJ227" s="96"/>
      <c r="EK227" s="96"/>
      <c r="EL227" s="96"/>
      <c r="EM227" s="96"/>
      <c r="EN227" s="96"/>
      <c r="EO227" s="96"/>
      <c r="EP227" s="96"/>
      <c r="EQ227" s="96"/>
      <c r="ER227" s="96"/>
      <c r="ES227" s="96"/>
      <c r="ET227" s="96"/>
      <c r="EU227" s="96"/>
      <c r="EV227" s="96"/>
      <c r="EW227" s="96"/>
      <c r="EX227" s="96"/>
      <c r="EY227" s="96"/>
      <c r="EZ227" s="96"/>
      <c r="FA227" s="96"/>
      <c r="FB227" s="96"/>
      <c r="FC227" s="96"/>
      <c r="FD227" s="96"/>
      <c r="FE227" s="96"/>
      <c r="FF227" s="96"/>
      <c r="FG227" s="96"/>
      <c r="FH227" s="96"/>
      <c r="FI227" s="96"/>
      <c r="FJ227" s="96"/>
      <c r="FK227" s="96"/>
      <c r="FL227" s="96"/>
      <c r="FM227" s="96"/>
      <c r="FN227" s="96"/>
      <c r="FO227" s="96"/>
      <c r="FP227" s="96"/>
      <c r="FQ227" s="96"/>
      <c r="FR227" s="96"/>
      <c r="FS227" s="96"/>
      <c r="FT227" s="96"/>
      <c r="FU227" s="96"/>
      <c r="FV227" s="96"/>
      <c r="FW227" s="96"/>
      <c r="FX227" s="96"/>
      <c r="FY227" s="96"/>
      <c r="FZ227" s="96"/>
      <c r="GA227" s="96"/>
      <c r="GB227" s="96"/>
      <c r="GC227" s="96"/>
      <c r="GD227" s="96"/>
      <c r="GE227" s="96"/>
      <c r="GF227" s="96"/>
      <c r="GG227" s="96"/>
      <c r="GH227" s="96"/>
      <c r="GI227" s="96"/>
      <c r="GJ227" s="96"/>
      <c r="GK227" s="96"/>
      <c r="GL227" s="96"/>
      <c r="GM227" s="96"/>
      <c r="GN227" s="96"/>
      <c r="GO227" s="96"/>
      <c r="GP227" s="96"/>
      <c r="GQ227" s="96"/>
      <c r="GR227" s="96"/>
      <c r="GS227" s="96"/>
      <c r="GT227" s="96"/>
      <c r="GU227" s="96"/>
      <c r="GV227" s="96"/>
      <c r="GW227" s="96"/>
      <c r="GX227" s="96"/>
      <c r="GY227" s="96"/>
    </row>
    <row r="228" spans="1:207" s="97" customFormat="1">
      <c r="A228" s="326"/>
      <c r="B228" s="98"/>
      <c r="C228" s="22"/>
      <c r="D228" s="4"/>
      <c r="E228" s="96"/>
      <c r="F228" s="23"/>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6"/>
      <c r="DD228" s="96"/>
      <c r="DE228" s="96"/>
      <c r="DF228" s="96"/>
      <c r="DG228" s="96"/>
      <c r="DH228" s="96"/>
      <c r="DI228" s="96"/>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96"/>
      <c r="FG228" s="96"/>
      <c r="FH228" s="96"/>
      <c r="FI228" s="96"/>
      <c r="FJ228" s="96"/>
      <c r="FK228" s="96"/>
      <c r="FL228" s="96"/>
      <c r="FM228" s="96"/>
      <c r="FN228" s="96"/>
      <c r="FO228" s="96"/>
      <c r="FP228" s="96"/>
      <c r="FQ228" s="96"/>
      <c r="FR228" s="96"/>
      <c r="FS228" s="96"/>
      <c r="FT228" s="96"/>
      <c r="FU228" s="96"/>
      <c r="FV228" s="96"/>
      <c r="FW228" s="96"/>
      <c r="FX228" s="96"/>
      <c r="FY228" s="96"/>
      <c r="FZ228" s="96"/>
      <c r="GA228" s="96"/>
      <c r="GB228" s="96"/>
      <c r="GC228" s="96"/>
      <c r="GD228" s="96"/>
      <c r="GE228" s="96"/>
      <c r="GF228" s="96"/>
      <c r="GG228" s="96"/>
      <c r="GH228" s="96"/>
      <c r="GI228" s="96"/>
      <c r="GJ228" s="96"/>
      <c r="GK228" s="96"/>
      <c r="GL228" s="96"/>
      <c r="GM228" s="96"/>
      <c r="GN228" s="96"/>
      <c r="GO228" s="96"/>
      <c r="GP228" s="96"/>
      <c r="GQ228" s="96"/>
      <c r="GR228" s="96"/>
      <c r="GS228" s="96"/>
      <c r="GT228" s="96"/>
      <c r="GU228" s="96"/>
      <c r="GV228" s="96"/>
      <c r="GW228" s="96"/>
      <c r="GX228" s="96"/>
      <c r="GY228" s="96"/>
    </row>
    <row r="229" spans="1:207" s="97" customFormat="1">
      <c r="A229" s="326"/>
      <c r="B229" s="98"/>
      <c r="C229" s="22"/>
      <c r="D229" s="4"/>
      <c r="E229" s="96"/>
      <c r="F229" s="23"/>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c r="AI229" s="96"/>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6"/>
      <c r="DD229" s="96"/>
      <c r="DE229" s="96"/>
      <c r="DF229" s="96"/>
      <c r="DG229" s="96"/>
      <c r="DH229" s="96"/>
      <c r="DI229" s="96"/>
      <c r="DJ229" s="96"/>
      <c r="DK229" s="96"/>
      <c r="DL229" s="96"/>
      <c r="DM229" s="96"/>
      <c r="DN229" s="96"/>
      <c r="DO229" s="96"/>
      <c r="DP229" s="96"/>
      <c r="DQ229" s="96"/>
      <c r="DR229" s="96"/>
      <c r="DS229" s="96"/>
      <c r="DT229" s="96"/>
      <c r="DU229" s="96"/>
      <c r="DV229" s="96"/>
      <c r="DW229" s="96"/>
      <c r="DX229" s="96"/>
      <c r="DY229" s="96"/>
      <c r="DZ229" s="96"/>
      <c r="EA229" s="96"/>
      <c r="EB229" s="96"/>
      <c r="EC229" s="96"/>
      <c r="ED229" s="96"/>
      <c r="EE229" s="96"/>
      <c r="EF229" s="96"/>
      <c r="EG229" s="96"/>
      <c r="EH229" s="96"/>
      <c r="EI229" s="96"/>
      <c r="EJ229" s="96"/>
      <c r="EK229" s="96"/>
      <c r="EL229" s="96"/>
      <c r="EM229" s="96"/>
      <c r="EN229" s="96"/>
      <c r="EO229" s="96"/>
      <c r="EP229" s="96"/>
      <c r="EQ229" s="96"/>
      <c r="ER229" s="96"/>
      <c r="ES229" s="96"/>
      <c r="ET229" s="96"/>
      <c r="EU229" s="96"/>
      <c r="EV229" s="96"/>
      <c r="EW229" s="96"/>
      <c r="EX229" s="96"/>
      <c r="EY229" s="96"/>
      <c r="EZ229" s="96"/>
      <c r="FA229" s="96"/>
      <c r="FB229" s="96"/>
      <c r="FC229" s="96"/>
      <c r="FD229" s="96"/>
      <c r="FE229" s="96"/>
      <c r="FF229" s="96"/>
      <c r="FG229" s="96"/>
      <c r="FH229" s="96"/>
      <c r="FI229" s="96"/>
      <c r="FJ229" s="96"/>
      <c r="FK229" s="96"/>
      <c r="FL229" s="96"/>
      <c r="FM229" s="96"/>
      <c r="FN229" s="96"/>
      <c r="FO229" s="96"/>
      <c r="FP229" s="96"/>
      <c r="FQ229" s="96"/>
      <c r="FR229" s="96"/>
      <c r="FS229" s="96"/>
      <c r="FT229" s="96"/>
      <c r="FU229" s="96"/>
      <c r="FV229" s="96"/>
      <c r="FW229" s="96"/>
      <c r="FX229" s="96"/>
      <c r="FY229" s="96"/>
      <c r="FZ229" s="96"/>
      <c r="GA229" s="96"/>
      <c r="GB229" s="96"/>
      <c r="GC229" s="96"/>
      <c r="GD229" s="96"/>
      <c r="GE229" s="96"/>
      <c r="GF229" s="96"/>
      <c r="GG229" s="96"/>
      <c r="GH229" s="96"/>
      <c r="GI229" s="96"/>
      <c r="GJ229" s="96"/>
      <c r="GK229" s="96"/>
      <c r="GL229" s="96"/>
      <c r="GM229" s="96"/>
      <c r="GN229" s="96"/>
      <c r="GO229" s="96"/>
      <c r="GP229" s="96"/>
      <c r="GQ229" s="96"/>
      <c r="GR229" s="96"/>
      <c r="GS229" s="96"/>
      <c r="GT229" s="96"/>
      <c r="GU229" s="96"/>
      <c r="GV229" s="96"/>
      <c r="GW229" s="96"/>
      <c r="GX229" s="96"/>
      <c r="GY229" s="96"/>
    </row>
    <row r="230" spans="1:207" s="97" customFormat="1">
      <c r="A230" s="326"/>
      <c r="B230" s="98"/>
      <c r="C230" s="22"/>
      <c r="D230" s="4"/>
      <c r="E230" s="96"/>
      <c r="F230" s="23"/>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c r="AI230" s="96"/>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6"/>
      <c r="DD230" s="96"/>
      <c r="DE230" s="96"/>
      <c r="DF230" s="96"/>
      <c r="DG230" s="96"/>
      <c r="DH230" s="96"/>
      <c r="DI230" s="96"/>
      <c r="DJ230" s="96"/>
      <c r="DK230" s="96"/>
      <c r="DL230" s="96"/>
      <c r="DM230" s="96"/>
      <c r="DN230" s="96"/>
      <c r="DO230" s="96"/>
      <c r="DP230" s="96"/>
      <c r="DQ230" s="96"/>
      <c r="DR230" s="96"/>
      <c r="DS230" s="96"/>
      <c r="DT230" s="96"/>
      <c r="DU230" s="96"/>
      <c r="DV230" s="96"/>
      <c r="DW230" s="96"/>
      <c r="DX230" s="96"/>
      <c r="DY230" s="96"/>
      <c r="DZ230" s="96"/>
      <c r="EA230" s="96"/>
      <c r="EB230" s="96"/>
      <c r="EC230" s="96"/>
      <c r="ED230" s="96"/>
      <c r="EE230" s="96"/>
      <c r="EF230" s="96"/>
      <c r="EG230" s="96"/>
      <c r="EH230" s="96"/>
      <c r="EI230" s="96"/>
      <c r="EJ230" s="96"/>
      <c r="EK230" s="96"/>
      <c r="EL230" s="96"/>
      <c r="EM230" s="96"/>
      <c r="EN230" s="96"/>
      <c r="EO230" s="96"/>
      <c r="EP230" s="96"/>
      <c r="EQ230" s="96"/>
      <c r="ER230" s="96"/>
      <c r="ES230" s="96"/>
      <c r="ET230" s="96"/>
      <c r="EU230" s="96"/>
      <c r="EV230" s="96"/>
      <c r="EW230" s="96"/>
      <c r="EX230" s="96"/>
      <c r="EY230" s="96"/>
      <c r="EZ230" s="96"/>
      <c r="FA230" s="96"/>
      <c r="FB230" s="96"/>
      <c r="FC230" s="96"/>
      <c r="FD230" s="96"/>
      <c r="FE230" s="96"/>
      <c r="FF230" s="96"/>
      <c r="FG230" s="96"/>
      <c r="FH230" s="96"/>
      <c r="FI230" s="96"/>
      <c r="FJ230" s="96"/>
      <c r="FK230" s="96"/>
      <c r="FL230" s="96"/>
      <c r="FM230" s="96"/>
      <c r="FN230" s="96"/>
      <c r="FO230" s="96"/>
      <c r="FP230" s="96"/>
      <c r="FQ230" s="96"/>
      <c r="FR230" s="96"/>
      <c r="FS230" s="96"/>
      <c r="FT230" s="96"/>
      <c r="FU230" s="96"/>
      <c r="FV230" s="96"/>
      <c r="FW230" s="96"/>
      <c r="FX230" s="96"/>
      <c r="FY230" s="96"/>
      <c r="FZ230" s="96"/>
      <c r="GA230" s="96"/>
      <c r="GB230" s="96"/>
      <c r="GC230" s="96"/>
      <c r="GD230" s="96"/>
      <c r="GE230" s="96"/>
      <c r="GF230" s="96"/>
      <c r="GG230" s="96"/>
      <c r="GH230" s="96"/>
      <c r="GI230" s="96"/>
      <c r="GJ230" s="96"/>
      <c r="GK230" s="96"/>
      <c r="GL230" s="96"/>
      <c r="GM230" s="96"/>
      <c r="GN230" s="96"/>
      <c r="GO230" s="96"/>
      <c r="GP230" s="96"/>
      <c r="GQ230" s="96"/>
      <c r="GR230" s="96"/>
      <c r="GS230" s="96"/>
      <c r="GT230" s="96"/>
      <c r="GU230" s="96"/>
      <c r="GV230" s="96"/>
      <c r="GW230" s="96"/>
      <c r="GX230" s="96"/>
      <c r="GY230" s="96"/>
    </row>
    <row r="231" spans="1:207" s="97" customFormat="1">
      <c r="A231" s="326"/>
      <c r="B231" s="98"/>
      <c r="C231" s="22"/>
      <c r="D231" s="4"/>
      <c r="E231" s="96"/>
      <c r="F231" s="23"/>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6"/>
      <c r="DD231" s="96"/>
      <c r="DE231" s="96"/>
      <c r="DF231" s="96"/>
      <c r="DG231" s="96"/>
      <c r="DH231" s="96"/>
      <c r="DI231" s="96"/>
      <c r="DJ231" s="96"/>
      <c r="DK231" s="96"/>
      <c r="DL231" s="96"/>
      <c r="DM231" s="96"/>
      <c r="DN231" s="96"/>
      <c r="DO231" s="96"/>
      <c r="DP231" s="96"/>
      <c r="DQ231" s="96"/>
      <c r="DR231" s="96"/>
      <c r="DS231" s="96"/>
      <c r="DT231" s="96"/>
      <c r="DU231" s="96"/>
      <c r="DV231" s="96"/>
      <c r="DW231" s="96"/>
      <c r="DX231" s="96"/>
      <c r="DY231" s="96"/>
      <c r="DZ231" s="96"/>
      <c r="EA231" s="96"/>
      <c r="EB231" s="96"/>
      <c r="EC231" s="96"/>
      <c r="ED231" s="96"/>
      <c r="EE231" s="96"/>
      <c r="EF231" s="96"/>
      <c r="EG231" s="96"/>
      <c r="EH231" s="96"/>
      <c r="EI231" s="96"/>
      <c r="EJ231" s="96"/>
      <c r="EK231" s="96"/>
      <c r="EL231" s="96"/>
      <c r="EM231" s="96"/>
      <c r="EN231" s="96"/>
      <c r="EO231" s="96"/>
      <c r="EP231" s="96"/>
      <c r="EQ231" s="96"/>
      <c r="ER231" s="96"/>
      <c r="ES231" s="96"/>
      <c r="ET231" s="96"/>
      <c r="EU231" s="96"/>
      <c r="EV231" s="96"/>
      <c r="EW231" s="96"/>
      <c r="EX231" s="96"/>
      <c r="EY231" s="96"/>
      <c r="EZ231" s="96"/>
      <c r="FA231" s="96"/>
      <c r="FB231" s="96"/>
      <c r="FC231" s="96"/>
      <c r="FD231" s="96"/>
      <c r="FE231" s="96"/>
      <c r="FF231" s="96"/>
      <c r="FG231" s="96"/>
      <c r="FH231" s="96"/>
      <c r="FI231" s="96"/>
      <c r="FJ231" s="96"/>
      <c r="FK231" s="96"/>
      <c r="FL231" s="96"/>
      <c r="FM231" s="96"/>
      <c r="FN231" s="96"/>
      <c r="FO231" s="96"/>
      <c r="FP231" s="96"/>
      <c r="FQ231" s="96"/>
      <c r="FR231" s="96"/>
      <c r="FS231" s="96"/>
      <c r="FT231" s="96"/>
      <c r="FU231" s="96"/>
      <c r="FV231" s="96"/>
      <c r="FW231" s="96"/>
      <c r="FX231" s="96"/>
      <c r="FY231" s="96"/>
      <c r="FZ231" s="96"/>
      <c r="GA231" s="96"/>
      <c r="GB231" s="96"/>
      <c r="GC231" s="96"/>
      <c r="GD231" s="96"/>
      <c r="GE231" s="96"/>
      <c r="GF231" s="96"/>
      <c r="GG231" s="96"/>
      <c r="GH231" s="96"/>
      <c r="GI231" s="96"/>
      <c r="GJ231" s="96"/>
      <c r="GK231" s="96"/>
      <c r="GL231" s="96"/>
      <c r="GM231" s="96"/>
      <c r="GN231" s="96"/>
      <c r="GO231" s="96"/>
      <c r="GP231" s="96"/>
      <c r="GQ231" s="96"/>
      <c r="GR231" s="96"/>
      <c r="GS231" s="96"/>
      <c r="GT231" s="96"/>
      <c r="GU231" s="96"/>
      <c r="GV231" s="96"/>
      <c r="GW231" s="96"/>
      <c r="GX231" s="96"/>
      <c r="GY231" s="96"/>
    </row>
    <row r="232" spans="1:207" s="97" customFormat="1">
      <c r="A232" s="63"/>
      <c r="B232" s="98"/>
      <c r="C232" s="22"/>
      <c r="D232" s="4"/>
      <c r="E232" s="96"/>
      <c r="F232" s="23"/>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c r="AI232" s="96"/>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6"/>
      <c r="DD232" s="96"/>
      <c r="DE232" s="96"/>
      <c r="DF232" s="96"/>
      <c r="DG232" s="96"/>
      <c r="DH232" s="96"/>
      <c r="DI232" s="96"/>
      <c r="DJ232" s="96"/>
      <c r="DK232" s="96"/>
      <c r="DL232" s="96"/>
      <c r="DM232" s="96"/>
      <c r="DN232" s="96"/>
      <c r="DO232" s="96"/>
      <c r="DP232" s="96"/>
      <c r="DQ232" s="96"/>
      <c r="DR232" s="96"/>
      <c r="DS232" s="96"/>
      <c r="DT232" s="96"/>
      <c r="DU232" s="96"/>
      <c r="DV232" s="96"/>
      <c r="DW232" s="96"/>
      <c r="DX232" s="96"/>
      <c r="DY232" s="96"/>
      <c r="DZ232" s="96"/>
      <c r="EA232" s="96"/>
      <c r="EB232" s="96"/>
      <c r="EC232" s="96"/>
      <c r="ED232" s="96"/>
      <c r="EE232" s="96"/>
      <c r="EF232" s="96"/>
      <c r="EG232" s="96"/>
      <c r="EH232" s="96"/>
      <c r="EI232" s="96"/>
      <c r="EJ232" s="96"/>
      <c r="EK232" s="96"/>
      <c r="EL232" s="96"/>
      <c r="EM232" s="96"/>
      <c r="EN232" s="96"/>
      <c r="EO232" s="96"/>
      <c r="EP232" s="96"/>
      <c r="EQ232" s="96"/>
      <c r="ER232" s="96"/>
      <c r="ES232" s="96"/>
      <c r="ET232" s="96"/>
      <c r="EU232" s="96"/>
      <c r="EV232" s="96"/>
      <c r="EW232" s="96"/>
      <c r="EX232" s="96"/>
      <c r="EY232" s="96"/>
      <c r="EZ232" s="96"/>
      <c r="FA232" s="96"/>
      <c r="FB232" s="96"/>
      <c r="FC232" s="96"/>
      <c r="FD232" s="96"/>
      <c r="FE232" s="96"/>
      <c r="FF232" s="96"/>
      <c r="FG232" s="96"/>
      <c r="FH232" s="96"/>
      <c r="FI232" s="96"/>
      <c r="FJ232" s="96"/>
      <c r="FK232" s="96"/>
      <c r="FL232" s="96"/>
      <c r="FM232" s="96"/>
      <c r="FN232" s="96"/>
      <c r="FO232" s="96"/>
      <c r="FP232" s="96"/>
      <c r="FQ232" s="96"/>
      <c r="FR232" s="96"/>
      <c r="FS232" s="96"/>
      <c r="FT232" s="96"/>
      <c r="FU232" s="96"/>
      <c r="FV232" s="96"/>
      <c r="FW232" s="96"/>
      <c r="FX232" s="96"/>
      <c r="FY232" s="96"/>
      <c r="FZ232" s="96"/>
      <c r="GA232" s="96"/>
      <c r="GB232" s="96"/>
      <c r="GC232" s="96"/>
      <c r="GD232" s="96"/>
      <c r="GE232" s="96"/>
      <c r="GF232" s="96"/>
      <c r="GG232" s="96"/>
      <c r="GH232" s="96"/>
      <c r="GI232" s="96"/>
      <c r="GJ232" s="96"/>
      <c r="GK232" s="96"/>
      <c r="GL232" s="96"/>
      <c r="GM232" s="96"/>
      <c r="GN232" s="96"/>
      <c r="GO232" s="96"/>
      <c r="GP232" s="96"/>
      <c r="GQ232" s="96"/>
      <c r="GR232" s="96"/>
      <c r="GS232" s="96"/>
      <c r="GT232" s="96"/>
      <c r="GU232" s="96"/>
      <c r="GV232" s="96"/>
      <c r="GW232" s="96"/>
      <c r="GX232" s="96"/>
      <c r="GY232" s="96"/>
    </row>
    <row r="233" spans="1:207" s="97" customFormat="1">
      <c r="A233" s="63"/>
      <c r="B233" s="98"/>
      <c r="C233" s="22"/>
      <c r="D233" s="4"/>
      <c r="E233" s="96"/>
      <c r="F233" s="23"/>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c r="AI233" s="96"/>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6"/>
      <c r="DD233" s="96"/>
      <c r="DE233" s="96"/>
      <c r="DF233" s="96"/>
      <c r="DG233" s="96"/>
      <c r="DH233" s="96"/>
      <c r="DI233" s="96"/>
      <c r="DJ233" s="96"/>
      <c r="DK233" s="96"/>
      <c r="DL233" s="96"/>
      <c r="DM233" s="96"/>
      <c r="DN233" s="96"/>
      <c r="DO233" s="96"/>
      <c r="DP233" s="96"/>
      <c r="DQ233" s="96"/>
      <c r="DR233" s="96"/>
      <c r="DS233" s="96"/>
      <c r="DT233" s="96"/>
      <c r="DU233" s="96"/>
      <c r="DV233" s="96"/>
      <c r="DW233" s="96"/>
      <c r="DX233" s="96"/>
      <c r="DY233" s="96"/>
      <c r="DZ233" s="96"/>
      <c r="EA233" s="96"/>
      <c r="EB233" s="96"/>
      <c r="EC233" s="96"/>
      <c r="ED233" s="96"/>
      <c r="EE233" s="96"/>
      <c r="EF233" s="96"/>
      <c r="EG233" s="96"/>
      <c r="EH233" s="96"/>
      <c r="EI233" s="96"/>
      <c r="EJ233" s="96"/>
      <c r="EK233" s="96"/>
      <c r="EL233" s="96"/>
      <c r="EM233" s="96"/>
      <c r="EN233" s="96"/>
      <c r="EO233" s="96"/>
      <c r="EP233" s="96"/>
      <c r="EQ233" s="96"/>
      <c r="ER233" s="96"/>
      <c r="ES233" s="96"/>
      <c r="ET233" s="96"/>
      <c r="EU233" s="96"/>
      <c r="EV233" s="96"/>
      <c r="EW233" s="96"/>
      <c r="EX233" s="96"/>
      <c r="EY233" s="96"/>
      <c r="EZ233" s="96"/>
      <c r="FA233" s="96"/>
      <c r="FB233" s="96"/>
      <c r="FC233" s="96"/>
      <c r="FD233" s="96"/>
      <c r="FE233" s="96"/>
      <c r="FF233" s="96"/>
      <c r="FG233" s="96"/>
      <c r="FH233" s="96"/>
      <c r="FI233" s="96"/>
      <c r="FJ233" s="96"/>
      <c r="FK233" s="96"/>
      <c r="FL233" s="96"/>
      <c r="FM233" s="96"/>
      <c r="FN233" s="96"/>
      <c r="FO233" s="96"/>
      <c r="FP233" s="96"/>
      <c r="FQ233" s="96"/>
      <c r="FR233" s="96"/>
      <c r="FS233" s="96"/>
      <c r="FT233" s="96"/>
      <c r="FU233" s="96"/>
      <c r="FV233" s="96"/>
      <c r="FW233" s="96"/>
      <c r="FX233" s="96"/>
      <c r="FY233" s="96"/>
      <c r="FZ233" s="96"/>
      <c r="GA233" s="96"/>
      <c r="GB233" s="96"/>
      <c r="GC233" s="96"/>
      <c r="GD233" s="96"/>
      <c r="GE233" s="96"/>
      <c r="GF233" s="96"/>
      <c r="GG233" s="96"/>
      <c r="GH233" s="96"/>
      <c r="GI233" s="96"/>
      <c r="GJ233" s="96"/>
      <c r="GK233" s="96"/>
      <c r="GL233" s="96"/>
      <c r="GM233" s="96"/>
      <c r="GN233" s="96"/>
      <c r="GO233" s="96"/>
      <c r="GP233" s="96"/>
      <c r="GQ233" s="96"/>
      <c r="GR233" s="96"/>
      <c r="GS233" s="96"/>
      <c r="GT233" s="96"/>
      <c r="GU233" s="96"/>
      <c r="GV233" s="96"/>
      <c r="GW233" s="96"/>
      <c r="GX233" s="96"/>
      <c r="GY233" s="96"/>
    </row>
    <row r="234" spans="1:207" s="97" customFormat="1">
      <c r="A234" s="7"/>
      <c r="B234" s="99"/>
      <c r="C234" s="22"/>
      <c r="D234" s="4"/>
      <c r="E234" s="96"/>
      <c r="F234" s="23"/>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c r="AI234" s="96"/>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6"/>
      <c r="DD234" s="96"/>
      <c r="DE234" s="96"/>
      <c r="DF234" s="96"/>
      <c r="DG234" s="96"/>
      <c r="DH234" s="96"/>
      <c r="DI234" s="96"/>
      <c r="DJ234" s="96"/>
      <c r="DK234" s="96"/>
      <c r="DL234" s="96"/>
      <c r="DM234" s="96"/>
      <c r="DN234" s="96"/>
      <c r="DO234" s="96"/>
      <c r="DP234" s="96"/>
      <c r="DQ234" s="96"/>
      <c r="DR234" s="96"/>
      <c r="DS234" s="96"/>
      <c r="DT234" s="96"/>
      <c r="DU234" s="96"/>
      <c r="DV234" s="96"/>
      <c r="DW234" s="96"/>
      <c r="DX234" s="96"/>
      <c r="DY234" s="96"/>
      <c r="DZ234" s="96"/>
      <c r="EA234" s="96"/>
      <c r="EB234" s="96"/>
      <c r="EC234" s="96"/>
      <c r="ED234" s="96"/>
      <c r="EE234" s="96"/>
      <c r="EF234" s="96"/>
      <c r="EG234" s="96"/>
      <c r="EH234" s="96"/>
      <c r="EI234" s="96"/>
      <c r="EJ234" s="96"/>
      <c r="EK234" s="96"/>
      <c r="EL234" s="96"/>
      <c r="EM234" s="96"/>
      <c r="EN234" s="96"/>
      <c r="EO234" s="96"/>
      <c r="EP234" s="96"/>
      <c r="EQ234" s="96"/>
      <c r="ER234" s="96"/>
      <c r="ES234" s="96"/>
      <c r="ET234" s="96"/>
      <c r="EU234" s="96"/>
      <c r="EV234" s="96"/>
      <c r="EW234" s="96"/>
      <c r="EX234" s="96"/>
      <c r="EY234" s="96"/>
      <c r="EZ234" s="96"/>
      <c r="FA234" s="96"/>
      <c r="FB234" s="96"/>
      <c r="FC234" s="96"/>
      <c r="FD234" s="96"/>
      <c r="FE234" s="96"/>
      <c r="FF234" s="96"/>
      <c r="FG234" s="96"/>
      <c r="FH234" s="96"/>
      <c r="FI234" s="96"/>
      <c r="FJ234" s="96"/>
      <c r="FK234" s="96"/>
      <c r="FL234" s="96"/>
      <c r="FM234" s="96"/>
      <c r="FN234" s="96"/>
      <c r="FO234" s="96"/>
      <c r="FP234" s="96"/>
      <c r="FQ234" s="96"/>
      <c r="FR234" s="96"/>
      <c r="FS234" s="96"/>
      <c r="FT234" s="96"/>
      <c r="FU234" s="96"/>
      <c r="FV234" s="96"/>
      <c r="FW234" s="96"/>
      <c r="FX234" s="96"/>
      <c r="FY234" s="96"/>
      <c r="FZ234" s="96"/>
      <c r="GA234" s="96"/>
      <c r="GB234" s="96"/>
      <c r="GC234" s="96"/>
      <c r="GD234" s="96"/>
      <c r="GE234" s="96"/>
      <c r="GF234" s="96"/>
      <c r="GG234" s="96"/>
      <c r="GH234" s="96"/>
      <c r="GI234" s="96"/>
      <c r="GJ234" s="96"/>
      <c r="GK234" s="96"/>
      <c r="GL234" s="96"/>
      <c r="GM234" s="96"/>
      <c r="GN234" s="96"/>
      <c r="GO234" s="96"/>
      <c r="GP234" s="96"/>
      <c r="GQ234" s="96"/>
      <c r="GR234" s="96"/>
      <c r="GS234" s="96"/>
      <c r="GT234" s="96"/>
      <c r="GU234" s="96"/>
      <c r="GV234" s="96"/>
      <c r="GW234" s="96"/>
      <c r="GX234" s="96"/>
      <c r="GY234" s="96"/>
    </row>
    <row r="235" spans="1:207" s="97" customFormat="1">
      <c r="A235" s="7"/>
      <c r="B235" s="99"/>
      <c r="C235" s="22"/>
      <c r="D235" s="4"/>
      <c r="E235" s="96"/>
      <c r="F235" s="23"/>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6"/>
      <c r="DD235" s="96"/>
      <c r="DE235" s="96"/>
      <c r="DF235" s="96"/>
      <c r="DG235" s="96"/>
      <c r="DH235" s="96"/>
      <c r="DI235" s="96"/>
      <c r="DJ235" s="96"/>
      <c r="DK235" s="96"/>
      <c r="DL235" s="96"/>
      <c r="DM235" s="96"/>
      <c r="DN235" s="96"/>
      <c r="DO235" s="96"/>
      <c r="DP235" s="96"/>
      <c r="DQ235" s="96"/>
      <c r="DR235" s="96"/>
      <c r="DS235" s="96"/>
      <c r="DT235" s="96"/>
      <c r="DU235" s="96"/>
      <c r="DV235" s="96"/>
      <c r="DW235" s="96"/>
      <c r="DX235" s="96"/>
      <c r="DY235" s="96"/>
      <c r="DZ235" s="96"/>
      <c r="EA235" s="96"/>
      <c r="EB235" s="96"/>
      <c r="EC235" s="96"/>
      <c r="ED235" s="96"/>
      <c r="EE235" s="96"/>
      <c r="EF235" s="96"/>
      <c r="EG235" s="96"/>
      <c r="EH235" s="96"/>
      <c r="EI235" s="96"/>
      <c r="EJ235" s="96"/>
      <c r="EK235" s="96"/>
      <c r="EL235" s="96"/>
      <c r="EM235" s="96"/>
      <c r="EN235" s="96"/>
      <c r="EO235" s="96"/>
      <c r="EP235" s="96"/>
      <c r="EQ235" s="96"/>
      <c r="ER235" s="96"/>
      <c r="ES235" s="96"/>
      <c r="ET235" s="96"/>
      <c r="EU235" s="96"/>
      <c r="EV235" s="96"/>
      <c r="EW235" s="96"/>
      <c r="EX235" s="96"/>
      <c r="EY235" s="96"/>
      <c r="EZ235" s="96"/>
      <c r="FA235" s="96"/>
      <c r="FB235" s="96"/>
      <c r="FC235" s="96"/>
      <c r="FD235" s="96"/>
      <c r="FE235" s="96"/>
      <c r="FF235" s="96"/>
      <c r="FG235" s="96"/>
      <c r="FH235" s="96"/>
      <c r="FI235" s="96"/>
      <c r="FJ235" s="96"/>
      <c r="FK235" s="96"/>
      <c r="FL235" s="96"/>
      <c r="FM235" s="96"/>
      <c r="FN235" s="96"/>
      <c r="FO235" s="96"/>
      <c r="FP235" s="96"/>
      <c r="FQ235" s="96"/>
      <c r="FR235" s="96"/>
      <c r="FS235" s="96"/>
      <c r="FT235" s="96"/>
      <c r="FU235" s="96"/>
      <c r="FV235" s="96"/>
      <c r="FW235" s="96"/>
      <c r="FX235" s="96"/>
      <c r="FY235" s="96"/>
      <c r="FZ235" s="96"/>
      <c r="GA235" s="96"/>
      <c r="GB235" s="96"/>
      <c r="GC235" s="96"/>
      <c r="GD235" s="96"/>
      <c r="GE235" s="96"/>
      <c r="GF235" s="96"/>
      <c r="GG235" s="96"/>
      <c r="GH235" s="96"/>
      <c r="GI235" s="96"/>
      <c r="GJ235" s="96"/>
      <c r="GK235" s="96"/>
      <c r="GL235" s="96"/>
      <c r="GM235" s="96"/>
      <c r="GN235" s="96"/>
      <c r="GO235" s="96"/>
      <c r="GP235" s="96"/>
      <c r="GQ235" s="96"/>
      <c r="GR235" s="96"/>
      <c r="GS235" s="96"/>
      <c r="GT235" s="96"/>
      <c r="GU235" s="96"/>
      <c r="GV235" s="96"/>
      <c r="GW235" s="96"/>
      <c r="GX235" s="96"/>
      <c r="GY235" s="96"/>
    </row>
    <row r="236" spans="1:207" s="97" customFormat="1">
      <c r="A236" s="7"/>
      <c r="B236" s="99"/>
      <c r="C236" s="22"/>
      <c r="D236" s="4"/>
      <c r="E236" s="96"/>
      <c r="F236" s="23"/>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c r="AI236" s="96"/>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6"/>
      <c r="DD236" s="96"/>
      <c r="DE236" s="96"/>
      <c r="DF236" s="96"/>
      <c r="DG236" s="96"/>
      <c r="DH236" s="96"/>
      <c r="DI236" s="96"/>
      <c r="DJ236" s="96"/>
      <c r="DK236" s="96"/>
      <c r="DL236" s="96"/>
      <c r="DM236" s="96"/>
      <c r="DN236" s="96"/>
      <c r="DO236" s="96"/>
      <c r="DP236" s="96"/>
      <c r="DQ236" s="96"/>
      <c r="DR236" s="96"/>
      <c r="DS236" s="96"/>
      <c r="DT236" s="96"/>
      <c r="DU236" s="96"/>
      <c r="DV236" s="96"/>
      <c r="DW236" s="96"/>
      <c r="DX236" s="96"/>
      <c r="DY236" s="96"/>
      <c r="DZ236" s="96"/>
      <c r="EA236" s="96"/>
      <c r="EB236" s="96"/>
      <c r="EC236" s="96"/>
      <c r="ED236" s="96"/>
      <c r="EE236" s="96"/>
      <c r="EF236" s="96"/>
      <c r="EG236" s="96"/>
      <c r="EH236" s="96"/>
      <c r="EI236" s="96"/>
      <c r="EJ236" s="96"/>
      <c r="EK236" s="96"/>
      <c r="EL236" s="96"/>
      <c r="EM236" s="96"/>
      <c r="EN236" s="96"/>
      <c r="EO236" s="96"/>
      <c r="EP236" s="96"/>
      <c r="EQ236" s="96"/>
      <c r="ER236" s="96"/>
      <c r="ES236" s="96"/>
      <c r="ET236" s="96"/>
      <c r="EU236" s="96"/>
      <c r="EV236" s="96"/>
      <c r="EW236" s="96"/>
      <c r="EX236" s="96"/>
      <c r="EY236" s="96"/>
      <c r="EZ236" s="96"/>
      <c r="FA236" s="96"/>
      <c r="FB236" s="96"/>
      <c r="FC236" s="96"/>
      <c r="FD236" s="96"/>
      <c r="FE236" s="96"/>
      <c r="FF236" s="96"/>
      <c r="FG236" s="96"/>
      <c r="FH236" s="96"/>
      <c r="FI236" s="96"/>
      <c r="FJ236" s="96"/>
      <c r="FK236" s="96"/>
      <c r="FL236" s="96"/>
      <c r="FM236" s="96"/>
      <c r="FN236" s="96"/>
      <c r="FO236" s="96"/>
      <c r="FP236" s="96"/>
      <c r="FQ236" s="96"/>
      <c r="FR236" s="96"/>
      <c r="FS236" s="96"/>
      <c r="FT236" s="96"/>
      <c r="FU236" s="96"/>
      <c r="FV236" s="96"/>
      <c r="FW236" s="96"/>
      <c r="FX236" s="96"/>
      <c r="FY236" s="96"/>
      <c r="FZ236" s="96"/>
      <c r="GA236" s="96"/>
      <c r="GB236" s="96"/>
      <c r="GC236" s="96"/>
      <c r="GD236" s="96"/>
      <c r="GE236" s="96"/>
      <c r="GF236" s="96"/>
      <c r="GG236" s="96"/>
      <c r="GH236" s="96"/>
      <c r="GI236" s="96"/>
      <c r="GJ236" s="96"/>
      <c r="GK236" s="96"/>
      <c r="GL236" s="96"/>
      <c r="GM236" s="96"/>
      <c r="GN236" s="96"/>
      <c r="GO236" s="96"/>
      <c r="GP236" s="96"/>
      <c r="GQ236" s="96"/>
      <c r="GR236" s="96"/>
      <c r="GS236" s="96"/>
      <c r="GT236" s="96"/>
      <c r="GU236" s="96"/>
      <c r="GV236" s="96"/>
      <c r="GW236" s="96"/>
      <c r="GX236" s="96"/>
      <c r="GY236" s="96"/>
    </row>
    <row r="237" spans="1:207" s="97" customFormat="1">
      <c r="A237" s="7"/>
      <c r="B237" s="99"/>
      <c r="C237" s="22"/>
      <c r="D237" s="4"/>
      <c r="E237" s="96"/>
      <c r="F237" s="23"/>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6"/>
      <c r="DD237" s="96"/>
      <c r="DE237" s="96"/>
      <c r="DF237" s="96"/>
      <c r="DG237" s="96"/>
      <c r="DH237" s="96"/>
      <c r="DI237" s="96"/>
      <c r="DJ237" s="96"/>
      <c r="DK237" s="96"/>
      <c r="DL237" s="96"/>
      <c r="DM237" s="96"/>
      <c r="DN237" s="96"/>
      <c r="DO237" s="96"/>
      <c r="DP237" s="96"/>
      <c r="DQ237" s="96"/>
      <c r="DR237" s="96"/>
      <c r="DS237" s="96"/>
      <c r="DT237" s="96"/>
      <c r="DU237" s="96"/>
      <c r="DV237" s="96"/>
      <c r="DW237" s="96"/>
      <c r="DX237" s="96"/>
      <c r="DY237" s="96"/>
      <c r="DZ237" s="96"/>
      <c r="EA237" s="96"/>
      <c r="EB237" s="96"/>
      <c r="EC237" s="96"/>
      <c r="ED237" s="96"/>
      <c r="EE237" s="96"/>
      <c r="EF237" s="96"/>
      <c r="EG237" s="96"/>
      <c r="EH237" s="96"/>
      <c r="EI237" s="96"/>
      <c r="EJ237" s="96"/>
      <c r="EK237" s="96"/>
      <c r="EL237" s="96"/>
      <c r="EM237" s="96"/>
      <c r="EN237" s="96"/>
      <c r="EO237" s="96"/>
      <c r="EP237" s="96"/>
      <c r="EQ237" s="96"/>
      <c r="ER237" s="96"/>
      <c r="ES237" s="96"/>
      <c r="ET237" s="96"/>
      <c r="EU237" s="96"/>
      <c r="EV237" s="96"/>
      <c r="EW237" s="96"/>
      <c r="EX237" s="96"/>
      <c r="EY237" s="96"/>
      <c r="EZ237" s="96"/>
      <c r="FA237" s="96"/>
      <c r="FB237" s="96"/>
      <c r="FC237" s="96"/>
      <c r="FD237" s="96"/>
      <c r="FE237" s="96"/>
      <c r="FF237" s="96"/>
      <c r="FG237" s="96"/>
      <c r="FH237" s="96"/>
      <c r="FI237" s="96"/>
      <c r="FJ237" s="96"/>
      <c r="FK237" s="96"/>
      <c r="FL237" s="96"/>
      <c r="FM237" s="96"/>
      <c r="FN237" s="96"/>
      <c r="FO237" s="96"/>
      <c r="FP237" s="96"/>
      <c r="FQ237" s="96"/>
      <c r="FR237" s="96"/>
      <c r="FS237" s="96"/>
      <c r="FT237" s="96"/>
      <c r="FU237" s="96"/>
      <c r="FV237" s="96"/>
      <c r="FW237" s="96"/>
      <c r="FX237" s="96"/>
      <c r="FY237" s="96"/>
      <c r="FZ237" s="96"/>
      <c r="GA237" s="96"/>
      <c r="GB237" s="96"/>
      <c r="GC237" s="96"/>
      <c r="GD237" s="96"/>
      <c r="GE237" s="96"/>
      <c r="GF237" s="96"/>
      <c r="GG237" s="96"/>
      <c r="GH237" s="96"/>
      <c r="GI237" s="96"/>
      <c r="GJ237" s="96"/>
      <c r="GK237" s="96"/>
      <c r="GL237" s="96"/>
      <c r="GM237" s="96"/>
      <c r="GN237" s="96"/>
      <c r="GO237" s="96"/>
      <c r="GP237" s="96"/>
      <c r="GQ237" s="96"/>
      <c r="GR237" s="96"/>
      <c r="GS237" s="96"/>
      <c r="GT237" s="96"/>
      <c r="GU237" s="96"/>
      <c r="GV237" s="96"/>
      <c r="GW237" s="96"/>
      <c r="GX237" s="96"/>
      <c r="GY237" s="96"/>
    </row>
    <row r="238" spans="1:207" s="97" customFormat="1">
      <c r="A238" s="7"/>
      <c r="B238" s="99"/>
      <c r="C238" s="22"/>
      <c r="D238" s="4"/>
      <c r="E238" s="96"/>
      <c r="F238" s="23"/>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6"/>
      <c r="DD238" s="96"/>
      <c r="DE238" s="96"/>
      <c r="DF238" s="96"/>
      <c r="DG238" s="96"/>
      <c r="DH238" s="96"/>
      <c r="DI238" s="96"/>
      <c r="DJ238" s="96"/>
      <c r="DK238" s="96"/>
      <c r="DL238" s="96"/>
      <c r="DM238" s="96"/>
      <c r="DN238" s="96"/>
      <c r="DO238" s="96"/>
      <c r="DP238" s="96"/>
      <c r="DQ238" s="96"/>
      <c r="DR238" s="96"/>
      <c r="DS238" s="96"/>
      <c r="DT238" s="96"/>
      <c r="DU238" s="96"/>
      <c r="DV238" s="96"/>
      <c r="DW238" s="96"/>
      <c r="DX238" s="96"/>
      <c r="DY238" s="96"/>
      <c r="DZ238" s="96"/>
      <c r="EA238" s="96"/>
      <c r="EB238" s="96"/>
      <c r="EC238" s="96"/>
      <c r="ED238" s="96"/>
      <c r="EE238" s="96"/>
      <c r="EF238" s="96"/>
      <c r="EG238" s="96"/>
      <c r="EH238" s="96"/>
      <c r="EI238" s="96"/>
      <c r="EJ238" s="96"/>
      <c r="EK238" s="96"/>
      <c r="EL238" s="96"/>
      <c r="EM238" s="96"/>
      <c r="EN238" s="96"/>
      <c r="EO238" s="96"/>
      <c r="EP238" s="96"/>
      <c r="EQ238" s="96"/>
      <c r="ER238" s="96"/>
      <c r="ES238" s="96"/>
      <c r="ET238" s="96"/>
      <c r="EU238" s="96"/>
      <c r="EV238" s="96"/>
      <c r="EW238" s="96"/>
      <c r="EX238" s="96"/>
      <c r="EY238" s="96"/>
      <c r="EZ238" s="96"/>
      <c r="FA238" s="96"/>
      <c r="FB238" s="96"/>
      <c r="FC238" s="96"/>
      <c r="FD238" s="96"/>
      <c r="FE238" s="96"/>
      <c r="FF238" s="96"/>
      <c r="FG238" s="96"/>
      <c r="FH238" s="96"/>
      <c r="FI238" s="96"/>
      <c r="FJ238" s="96"/>
      <c r="FK238" s="96"/>
      <c r="FL238" s="96"/>
      <c r="FM238" s="96"/>
      <c r="FN238" s="96"/>
      <c r="FO238" s="96"/>
      <c r="FP238" s="96"/>
      <c r="FQ238" s="96"/>
      <c r="FR238" s="96"/>
      <c r="FS238" s="96"/>
      <c r="FT238" s="96"/>
      <c r="FU238" s="96"/>
      <c r="FV238" s="96"/>
      <c r="FW238" s="96"/>
      <c r="FX238" s="96"/>
      <c r="FY238" s="96"/>
      <c r="FZ238" s="96"/>
      <c r="GA238" s="96"/>
      <c r="GB238" s="96"/>
      <c r="GC238" s="96"/>
      <c r="GD238" s="96"/>
      <c r="GE238" s="96"/>
      <c r="GF238" s="96"/>
      <c r="GG238" s="96"/>
      <c r="GH238" s="96"/>
      <c r="GI238" s="96"/>
      <c r="GJ238" s="96"/>
      <c r="GK238" s="96"/>
      <c r="GL238" s="96"/>
      <c r="GM238" s="96"/>
      <c r="GN238" s="96"/>
      <c r="GO238" s="96"/>
      <c r="GP238" s="96"/>
      <c r="GQ238" s="96"/>
      <c r="GR238" s="96"/>
      <c r="GS238" s="96"/>
      <c r="GT238" s="96"/>
      <c r="GU238" s="96"/>
      <c r="GV238" s="96"/>
      <c r="GW238" s="96"/>
      <c r="GX238" s="96"/>
      <c r="GY238" s="96"/>
    </row>
    <row r="239" spans="1:207" s="97" customFormat="1">
      <c r="A239" s="7"/>
      <c r="B239" s="99"/>
      <c r="C239" s="22"/>
      <c r="D239" s="4"/>
      <c r="E239" s="96"/>
      <c r="F239" s="23"/>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6"/>
      <c r="DD239" s="96"/>
      <c r="DE239" s="96"/>
      <c r="DF239" s="96"/>
      <c r="DG239" s="96"/>
      <c r="DH239" s="96"/>
      <c r="DI239" s="96"/>
      <c r="DJ239" s="96"/>
      <c r="DK239" s="96"/>
      <c r="DL239" s="96"/>
      <c r="DM239" s="96"/>
      <c r="DN239" s="96"/>
      <c r="DO239" s="96"/>
      <c r="DP239" s="96"/>
      <c r="DQ239" s="96"/>
      <c r="DR239" s="96"/>
      <c r="DS239" s="96"/>
      <c r="DT239" s="96"/>
      <c r="DU239" s="96"/>
      <c r="DV239" s="96"/>
      <c r="DW239" s="96"/>
      <c r="DX239" s="96"/>
      <c r="DY239" s="96"/>
      <c r="DZ239" s="96"/>
      <c r="EA239" s="96"/>
      <c r="EB239" s="96"/>
      <c r="EC239" s="96"/>
      <c r="ED239" s="96"/>
      <c r="EE239" s="96"/>
      <c r="EF239" s="96"/>
      <c r="EG239" s="96"/>
      <c r="EH239" s="96"/>
      <c r="EI239" s="96"/>
      <c r="EJ239" s="96"/>
      <c r="EK239" s="96"/>
      <c r="EL239" s="96"/>
      <c r="EM239" s="96"/>
      <c r="EN239" s="96"/>
      <c r="EO239" s="96"/>
      <c r="EP239" s="96"/>
      <c r="EQ239" s="96"/>
      <c r="ER239" s="96"/>
      <c r="ES239" s="96"/>
      <c r="ET239" s="96"/>
      <c r="EU239" s="96"/>
      <c r="EV239" s="96"/>
      <c r="EW239" s="96"/>
      <c r="EX239" s="96"/>
      <c r="EY239" s="96"/>
      <c r="EZ239" s="96"/>
      <c r="FA239" s="96"/>
      <c r="FB239" s="96"/>
      <c r="FC239" s="96"/>
      <c r="FD239" s="96"/>
      <c r="FE239" s="96"/>
      <c r="FF239" s="96"/>
      <c r="FG239" s="96"/>
      <c r="FH239" s="96"/>
      <c r="FI239" s="96"/>
      <c r="FJ239" s="96"/>
      <c r="FK239" s="96"/>
      <c r="FL239" s="96"/>
      <c r="FM239" s="96"/>
      <c r="FN239" s="96"/>
      <c r="FO239" s="96"/>
      <c r="FP239" s="96"/>
      <c r="FQ239" s="96"/>
      <c r="FR239" s="96"/>
      <c r="FS239" s="96"/>
      <c r="FT239" s="96"/>
      <c r="FU239" s="96"/>
      <c r="FV239" s="96"/>
      <c r="FW239" s="96"/>
      <c r="FX239" s="96"/>
      <c r="FY239" s="96"/>
      <c r="FZ239" s="96"/>
      <c r="GA239" s="96"/>
      <c r="GB239" s="96"/>
      <c r="GC239" s="96"/>
      <c r="GD239" s="96"/>
      <c r="GE239" s="96"/>
      <c r="GF239" s="96"/>
      <c r="GG239" s="96"/>
      <c r="GH239" s="96"/>
      <c r="GI239" s="96"/>
      <c r="GJ239" s="96"/>
      <c r="GK239" s="96"/>
      <c r="GL239" s="96"/>
      <c r="GM239" s="96"/>
      <c r="GN239" s="96"/>
      <c r="GO239" s="96"/>
      <c r="GP239" s="96"/>
      <c r="GQ239" s="96"/>
      <c r="GR239" s="96"/>
      <c r="GS239" s="96"/>
      <c r="GT239" s="96"/>
      <c r="GU239" s="96"/>
      <c r="GV239" s="96"/>
      <c r="GW239" s="96"/>
      <c r="GX239" s="96"/>
      <c r="GY239" s="96"/>
    </row>
    <row r="240" spans="1:207" s="97" customFormat="1">
      <c r="A240" s="7"/>
      <c r="B240" s="99"/>
      <c r="C240" s="22"/>
      <c r="D240" s="4"/>
      <c r="E240" s="96"/>
      <c r="F240" s="23"/>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6"/>
      <c r="DD240" s="96"/>
      <c r="DE240" s="96"/>
      <c r="DF240" s="96"/>
      <c r="DG240" s="96"/>
      <c r="DH240" s="96"/>
      <c r="DI240" s="96"/>
      <c r="DJ240" s="96"/>
      <c r="DK240" s="96"/>
      <c r="DL240" s="96"/>
      <c r="DM240" s="96"/>
      <c r="DN240" s="96"/>
      <c r="DO240" s="96"/>
      <c r="DP240" s="96"/>
      <c r="DQ240" s="96"/>
      <c r="DR240" s="96"/>
      <c r="DS240" s="96"/>
      <c r="DT240" s="96"/>
      <c r="DU240" s="96"/>
      <c r="DV240" s="96"/>
      <c r="DW240" s="96"/>
      <c r="DX240" s="96"/>
      <c r="DY240" s="96"/>
      <c r="DZ240" s="96"/>
      <c r="EA240" s="96"/>
      <c r="EB240" s="96"/>
      <c r="EC240" s="96"/>
      <c r="ED240" s="96"/>
      <c r="EE240" s="96"/>
      <c r="EF240" s="96"/>
      <c r="EG240" s="96"/>
      <c r="EH240" s="96"/>
      <c r="EI240" s="96"/>
      <c r="EJ240" s="96"/>
      <c r="EK240" s="96"/>
      <c r="EL240" s="96"/>
      <c r="EM240" s="96"/>
      <c r="EN240" s="96"/>
      <c r="EO240" s="96"/>
      <c r="EP240" s="96"/>
      <c r="EQ240" s="96"/>
      <c r="ER240" s="96"/>
      <c r="ES240" s="96"/>
      <c r="ET240" s="96"/>
      <c r="EU240" s="96"/>
      <c r="EV240" s="96"/>
      <c r="EW240" s="96"/>
      <c r="EX240" s="96"/>
      <c r="EY240" s="96"/>
      <c r="EZ240" s="96"/>
      <c r="FA240" s="96"/>
      <c r="FB240" s="96"/>
      <c r="FC240" s="96"/>
      <c r="FD240" s="96"/>
      <c r="FE240" s="96"/>
      <c r="FF240" s="96"/>
      <c r="FG240" s="96"/>
      <c r="FH240" s="96"/>
      <c r="FI240" s="96"/>
      <c r="FJ240" s="96"/>
      <c r="FK240" s="96"/>
      <c r="FL240" s="96"/>
      <c r="FM240" s="96"/>
      <c r="FN240" s="96"/>
      <c r="FO240" s="96"/>
      <c r="FP240" s="96"/>
      <c r="FQ240" s="96"/>
      <c r="FR240" s="96"/>
      <c r="FS240" s="96"/>
      <c r="FT240" s="96"/>
      <c r="FU240" s="96"/>
      <c r="FV240" s="96"/>
      <c r="FW240" s="96"/>
      <c r="FX240" s="96"/>
      <c r="FY240" s="96"/>
      <c r="FZ240" s="96"/>
      <c r="GA240" s="96"/>
      <c r="GB240" s="96"/>
      <c r="GC240" s="96"/>
      <c r="GD240" s="96"/>
      <c r="GE240" s="96"/>
      <c r="GF240" s="96"/>
      <c r="GG240" s="96"/>
      <c r="GH240" s="96"/>
      <c r="GI240" s="96"/>
      <c r="GJ240" s="96"/>
      <c r="GK240" s="96"/>
      <c r="GL240" s="96"/>
      <c r="GM240" s="96"/>
      <c r="GN240" s="96"/>
      <c r="GO240" s="96"/>
      <c r="GP240" s="96"/>
      <c r="GQ240" s="96"/>
      <c r="GR240" s="96"/>
      <c r="GS240" s="96"/>
      <c r="GT240" s="96"/>
      <c r="GU240" s="96"/>
      <c r="GV240" s="96"/>
      <c r="GW240" s="96"/>
      <c r="GX240" s="96"/>
      <c r="GY240" s="96"/>
    </row>
    <row r="241" spans="1:207" s="97" customFormat="1">
      <c r="A241" s="7"/>
      <c r="B241" s="99"/>
      <c r="C241" s="22"/>
      <c r="D241" s="4"/>
      <c r="E241" s="96"/>
      <c r="F241" s="23"/>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6"/>
      <c r="DD241" s="96"/>
      <c r="DE241" s="96"/>
      <c r="DF241" s="96"/>
      <c r="DG241" s="96"/>
      <c r="DH241" s="96"/>
      <c r="DI241" s="96"/>
      <c r="DJ241" s="96"/>
      <c r="DK241" s="96"/>
      <c r="DL241" s="96"/>
      <c r="DM241" s="96"/>
      <c r="DN241" s="96"/>
      <c r="DO241" s="96"/>
      <c r="DP241" s="96"/>
      <c r="DQ241" s="96"/>
      <c r="DR241" s="96"/>
      <c r="DS241" s="96"/>
      <c r="DT241" s="96"/>
      <c r="DU241" s="96"/>
      <c r="DV241" s="96"/>
      <c r="DW241" s="96"/>
      <c r="DX241" s="96"/>
      <c r="DY241" s="96"/>
      <c r="DZ241" s="96"/>
      <c r="EA241" s="96"/>
      <c r="EB241" s="96"/>
      <c r="EC241" s="96"/>
      <c r="ED241" s="96"/>
      <c r="EE241" s="96"/>
      <c r="EF241" s="96"/>
      <c r="EG241" s="96"/>
      <c r="EH241" s="96"/>
      <c r="EI241" s="96"/>
      <c r="EJ241" s="96"/>
      <c r="EK241" s="96"/>
      <c r="EL241" s="96"/>
      <c r="EM241" s="96"/>
      <c r="EN241" s="96"/>
      <c r="EO241" s="96"/>
      <c r="EP241" s="96"/>
      <c r="EQ241" s="96"/>
      <c r="ER241" s="96"/>
      <c r="ES241" s="96"/>
      <c r="ET241" s="96"/>
      <c r="EU241" s="96"/>
      <c r="EV241" s="96"/>
      <c r="EW241" s="96"/>
      <c r="EX241" s="96"/>
      <c r="EY241" s="96"/>
      <c r="EZ241" s="96"/>
      <c r="FA241" s="96"/>
      <c r="FB241" s="96"/>
      <c r="FC241" s="96"/>
      <c r="FD241" s="96"/>
      <c r="FE241" s="96"/>
      <c r="FF241" s="96"/>
      <c r="FG241" s="96"/>
      <c r="FH241" s="96"/>
      <c r="FI241" s="96"/>
      <c r="FJ241" s="96"/>
      <c r="FK241" s="96"/>
      <c r="FL241" s="96"/>
      <c r="FM241" s="96"/>
      <c r="FN241" s="96"/>
      <c r="FO241" s="96"/>
      <c r="FP241" s="96"/>
      <c r="FQ241" s="96"/>
      <c r="FR241" s="96"/>
      <c r="FS241" s="96"/>
      <c r="FT241" s="96"/>
      <c r="FU241" s="96"/>
      <c r="FV241" s="96"/>
      <c r="FW241" s="96"/>
      <c r="FX241" s="96"/>
      <c r="FY241" s="96"/>
      <c r="FZ241" s="96"/>
      <c r="GA241" s="96"/>
      <c r="GB241" s="96"/>
      <c r="GC241" s="96"/>
      <c r="GD241" s="96"/>
      <c r="GE241" s="96"/>
      <c r="GF241" s="96"/>
      <c r="GG241" s="96"/>
      <c r="GH241" s="96"/>
      <c r="GI241" s="96"/>
      <c r="GJ241" s="96"/>
      <c r="GK241" s="96"/>
      <c r="GL241" s="96"/>
      <c r="GM241" s="96"/>
      <c r="GN241" s="96"/>
      <c r="GO241" s="96"/>
      <c r="GP241" s="96"/>
      <c r="GQ241" s="96"/>
      <c r="GR241" s="96"/>
      <c r="GS241" s="96"/>
      <c r="GT241" s="96"/>
      <c r="GU241" s="96"/>
      <c r="GV241" s="96"/>
      <c r="GW241" s="96"/>
      <c r="GX241" s="96"/>
      <c r="GY241" s="96"/>
    </row>
    <row r="242" spans="1:207" s="97" customFormat="1">
      <c r="A242" s="7"/>
      <c r="B242" s="99"/>
      <c r="C242" s="22"/>
      <c r="D242" s="4"/>
      <c r="E242" s="96"/>
      <c r="F242" s="23"/>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6"/>
      <c r="DD242" s="96"/>
      <c r="DE242" s="96"/>
      <c r="DF242" s="96"/>
      <c r="DG242" s="96"/>
      <c r="DH242" s="96"/>
      <c r="DI242" s="96"/>
      <c r="DJ242" s="96"/>
      <c r="DK242" s="96"/>
      <c r="DL242" s="96"/>
      <c r="DM242" s="96"/>
      <c r="DN242" s="96"/>
      <c r="DO242" s="96"/>
      <c r="DP242" s="96"/>
      <c r="DQ242" s="96"/>
      <c r="DR242" s="96"/>
      <c r="DS242" s="96"/>
      <c r="DT242" s="96"/>
      <c r="DU242" s="96"/>
      <c r="DV242" s="96"/>
      <c r="DW242" s="96"/>
      <c r="DX242" s="96"/>
      <c r="DY242" s="96"/>
      <c r="DZ242" s="96"/>
      <c r="EA242" s="96"/>
      <c r="EB242" s="96"/>
      <c r="EC242" s="96"/>
      <c r="ED242" s="96"/>
      <c r="EE242" s="96"/>
      <c r="EF242" s="96"/>
      <c r="EG242" s="96"/>
      <c r="EH242" s="96"/>
      <c r="EI242" s="96"/>
      <c r="EJ242" s="96"/>
      <c r="EK242" s="96"/>
      <c r="EL242" s="96"/>
      <c r="EM242" s="96"/>
      <c r="EN242" s="96"/>
      <c r="EO242" s="96"/>
      <c r="EP242" s="96"/>
      <c r="EQ242" s="96"/>
      <c r="ER242" s="96"/>
      <c r="ES242" s="96"/>
      <c r="ET242" s="96"/>
      <c r="EU242" s="96"/>
      <c r="EV242" s="96"/>
      <c r="EW242" s="96"/>
      <c r="EX242" s="96"/>
      <c r="EY242" s="96"/>
      <c r="EZ242" s="96"/>
      <c r="FA242" s="96"/>
      <c r="FB242" s="96"/>
      <c r="FC242" s="96"/>
      <c r="FD242" s="96"/>
      <c r="FE242" s="96"/>
      <c r="FF242" s="96"/>
      <c r="FG242" s="96"/>
      <c r="FH242" s="96"/>
      <c r="FI242" s="96"/>
      <c r="FJ242" s="96"/>
      <c r="FK242" s="96"/>
      <c r="FL242" s="96"/>
      <c r="FM242" s="96"/>
      <c r="FN242" s="96"/>
      <c r="FO242" s="96"/>
      <c r="FP242" s="96"/>
      <c r="FQ242" s="96"/>
      <c r="FR242" s="96"/>
      <c r="FS242" s="96"/>
      <c r="FT242" s="96"/>
      <c r="FU242" s="96"/>
      <c r="FV242" s="96"/>
      <c r="FW242" s="96"/>
      <c r="FX242" s="96"/>
      <c r="FY242" s="96"/>
      <c r="FZ242" s="96"/>
      <c r="GA242" s="96"/>
      <c r="GB242" s="96"/>
      <c r="GC242" s="96"/>
      <c r="GD242" s="96"/>
      <c r="GE242" s="96"/>
      <c r="GF242" s="96"/>
      <c r="GG242" s="96"/>
      <c r="GH242" s="96"/>
      <c r="GI242" s="96"/>
      <c r="GJ242" s="96"/>
      <c r="GK242" s="96"/>
      <c r="GL242" s="96"/>
      <c r="GM242" s="96"/>
      <c r="GN242" s="96"/>
      <c r="GO242" s="96"/>
      <c r="GP242" s="96"/>
      <c r="GQ242" s="96"/>
      <c r="GR242" s="96"/>
      <c r="GS242" s="96"/>
      <c r="GT242" s="96"/>
      <c r="GU242" s="96"/>
      <c r="GV242" s="96"/>
      <c r="GW242" s="96"/>
      <c r="GX242" s="96"/>
      <c r="GY242" s="96"/>
    </row>
    <row r="243" spans="1:207">
      <c r="A243" s="7"/>
    </row>
    <row r="244" spans="1:207">
      <c r="A244" s="7"/>
    </row>
    <row r="245" spans="1:207">
      <c r="A245" s="7"/>
    </row>
    <row r="246" spans="1:207">
      <c r="A246" s="7"/>
    </row>
    <row r="247" spans="1:207">
      <c r="A247" s="7"/>
    </row>
    <row r="248" spans="1:207">
      <c r="A248" s="7"/>
    </row>
    <row r="249" spans="1:207">
      <c r="A249" s="7"/>
    </row>
    <row r="250" spans="1:207">
      <c r="A250" s="7"/>
    </row>
    <row r="251" spans="1:207">
      <c r="A251" s="7"/>
    </row>
    <row r="252" spans="1:207">
      <c r="A252" s="7"/>
    </row>
    <row r="253" spans="1:207">
      <c r="A253" s="7"/>
    </row>
    <row r="254" spans="1:207">
      <c r="A254" s="7"/>
    </row>
    <row r="255" spans="1:207">
      <c r="A255" s="7"/>
    </row>
    <row r="256" spans="1:207">
      <c r="A256" s="7"/>
    </row>
    <row r="257" spans="1:1">
      <c r="A257" s="7"/>
    </row>
    <row r="258" spans="1:1">
      <c r="A258" s="7"/>
    </row>
    <row r="259" spans="1:1">
      <c r="A259" s="7"/>
    </row>
    <row r="260" spans="1:1">
      <c r="A260" s="7"/>
    </row>
    <row r="261" spans="1:1">
      <c r="A261" s="7"/>
    </row>
    <row r="262" spans="1:1">
      <c r="A262" s="7"/>
    </row>
    <row r="263" spans="1:1">
      <c r="A263" s="7"/>
    </row>
    <row r="264" spans="1:1">
      <c r="A264" s="7"/>
    </row>
    <row r="265" spans="1:1">
      <c r="A265" s="7"/>
    </row>
    <row r="266" spans="1:1">
      <c r="A266" s="7"/>
    </row>
    <row r="267" spans="1:1">
      <c r="A267" s="7"/>
    </row>
    <row r="268" spans="1:1">
      <c r="A268" s="7"/>
    </row>
    <row r="269" spans="1:1">
      <c r="A269" s="7"/>
    </row>
    <row r="270" spans="1:1">
      <c r="A270" s="7"/>
    </row>
    <row r="271" spans="1:1">
      <c r="A271" s="7"/>
    </row>
    <row r="272" spans="1:1">
      <c r="A272" s="7"/>
    </row>
    <row r="273" spans="1:1">
      <c r="A273" s="7"/>
    </row>
    <row r="274" spans="1:1">
      <c r="A274" s="7"/>
    </row>
    <row r="275" spans="1:1">
      <c r="A275" s="7"/>
    </row>
    <row r="276" spans="1:1">
      <c r="A276" s="7"/>
    </row>
    <row r="277" spans="1:1">
      <c r="A277" s="7"/>
    </row>
    <row r="278" spans="1:1">
      <c r="A278" s="7"/>
    </row>
    <row r="279" spans="1:1">
      <c r="A279" s="7"/>
    </row>
    <row r="280" spans="1:1">
      <c r="A280" s="7"/>
    </row>
    <row r="281" spans="1:1">
      <c r="A281" s="7"/>
    </row>
    <row r="282" spans="1:1">
      <c r="A282" s="7"/>
    </row>
    <row r="283" spans="1:1">
      <c r="A283" s="7"/>
    </row>
    <row r="284" spans="1:1">
      <c r="A284" s="7"/>
    </row>
  </sheetData>
  <mergeCells count="144">
    <mergeCell ref="B5:B11"/>
    <mergeCell ref="B12:B18"/>
    <mergeCell ref="B40:B45"/>
    <mergeCell ref="C40:C45"/>
    <mergeCell ref="D40:D45"/>
    <mergeCell ref="E40:E45"/>
    <mergeCell ref="F40:F45"/>
    <mergeCell ref="B19:B25"/>
    <mergeCell ref="F52:F57"/>
    <mergeCell ref="B26:B32"/>
    <mergeCell ref="C26:C32"/>
    <mergeCell ref="D26:D32"/>
    <mergeCell ref="E26:E32"/>
    <mergeCell ref="F26:F32"/>
    <mergeCell ref="B46:B51"/>
    <mergeCell ref="C46:C51"/>
    <mergeCell ref="D46:D51"/>
    <mergeCell ref="E46:E51"/>
    <mergeCell ref="F46:F51"/>
    <mergeCell ref="A1:F1"/>
    <mergeCell ref="A2:F2"/>
    <mergeCell ref="A58:F58"/>
    <mergeCell ref="D59:D64"/>
    <mergeCell ref="C66:C73"/>
    <mergeCell ref="A59:A64"/>
    <mergeCell ref="B66:B73"/>
    <mergeCell ref="B59:B64"/>
    <mergeCell ref="A65:F65"/>
    <mergeCell ref="E66:E73"/>
    <mergeCell ref="E59:E64"/>
    <mergeCell ref="F59:F64"/>
    <mergeCell ref="C59:C64"/>
    <mergeCell ref="C5:C11"/>
    <mergeCell ref="D5:D11"/>
    <mergeCell ref="E5:E11"/>
    <mergeCell ref="F5:F11"/>
    <mergeCell ref="C12:C18"/>
    <mergeCell ref="D12:D18"/>
    <mergeCell ref="E12:E18"/>
    <mergeCell ref="A4:F4"/>
    <mergeCell ref="F12:F18"/>
    <mergeCell ref="C19:C25"/>
    <mergeCell ref="D19:D25"/>
    <mergeCell ref="C189:C193"/>
    <mergeCell ref="C33:C39"/>
    <mergeCell ref="E33:E39"/>
    <mergeCell ref="F33:F39"/>
    <mergeCell ref="F66:F73"/>
    <mergeCell ref="F84:F86"/>
    <mergeCell ref="D66:D73"/>
    <mergeCell ref="E52:E57"/>
    <mergeCell ref="F150:F159"/>
    <mergeCell ref="D118:D127"/>
    <mergeCell ref="C139:C149"/>
    <mergeCell ref="F108:F117"/>
    <mergeCell ref="F139:F149"/>
    <mergeCell ref="E128:E138"/>
    <mergeCell ref="F128:F138"/>
    <mergeCell ref="A74:F74"/>
    <mergeCell ref="A66:A73"/>
    <mergeCell ref="A5:A57"/>
    <mergeCell ref="D189:D193"/>
    <mergeCell ref="E183:E188"/>
    <mergeCell ref="A75:A86"/>
    <mergeCell ref="E19:E25"/>
    <mergeCell ref="F19:F25"/>
    <mergeCell ref="D33:D39"/>
    <mergeCell ref="D177:D182"/>
    <mergeCell ref="D183:D188"/>
    <mergeCell ref="A97:F97"/>
    <mergeCell ref="E118:E127"/>
    <mergeCell ref="F88:F96"/>
    <mergeCell ref="A87:F87"/>
    <mergeCell ref="E88:E96"/>
    <mergeCell ref="B118:B127"/>
    <mergeCell ref="B108:B117"/>
    <mergeCell ref="D108:D117"/>
    <mergeCell ref="C118:C127"/>
    <mergeCell ref="A171:A193"/>
    <mergeCell ref="F183:F188"/>
    <mergeCell ref="C183:C188"/>
    <mergeCell ref="F189:F193"/>
    <mergeCell ref="B189:B193"/>
    <mergeCell ref="B177:B182"/>
    <mergeCell ref="B183:B188"/>
    <mergeCell ref="D171:D176"/>
    <mergeCell ref="E171:E176"/>
    <mergeCell ref="A170:F170"/>
    <mergeCell ref="B171:B176"/>
    <mergeCell ref="F161:F169"/>
    <mergeCell ref="A161:A169"/>
    <mergeCell ref="B33:B39"/>
    <mergeCell ref="C52:C57"/>
    <mergeCell ref="D52:D57"/>
    <mergeCell ref="B161:B169"/>
    <mergeCell ref="C161:C169"/>
    <mergeCell ref="D161:D169"/>
    <mergeCell ref="E161:E169"/>
    <mergeCell ref="C108:C117"/>
    <mergeCell ref="D75:D80"/>
    <mergeCell ref="C75:C80"/>
    <mergeCell ref="B52:B57"/>
    <mergeCell ref="A220:A231"/>
    <mergeCell ref="C88:C96"/>
    <mergeCell ref="D88:D96"/>
    <mergeCell ref="F118:F127"/>
    <mergeCell ref="F75:F80"/>
    <mergeCell ref="F81:F83"/>
    <mergeCell ref="F171:F176"/>
    <mergeCell ref="E177:E182"/>
    <mergeCell ref="A88:A96"/>
    <mergeCell ref="A194:F194"/>
    <mergeCell ref="A195:F195"/>
    <mergeCell ref="B139:B149"/>
    <mergeCell ref="C171:C176"/>
    <mergeCell ref="F177:F182"/>
    <mergeCell ref="E189:E193"/>
    <mergeCell ref="E75:E80"/>
    <mergeCell ref="C177:C182"/>
    <mergeCell ref="E81:E83"/>
    <mergeCell ref="B75:B80"/>
    <mergeCell ref="C81:C83"/>
    <mergeCell ref="B81:B86"/>
    <mergeCell ref="C84:C86"/>
    <mergeCell ref="E84:E86"/>
    <mergeCell ref="D81:D86"/>
    <mergeCell ref="A98:A159"/>
    <mergeCell ref="A160:F160"/>
    <mergeCell ref="B88:B96"/>
    <mergeCell ref="B98:B107"/>
    <mergeCell ref="C98:C107"/>
    <mergeCell ref="D98:D107"/>
    <mergeCell ref="E98:E107"/>
    <mergeCell ref="F98:F107"/>
    <mergeCell ref="E108:E117"/>
    <mergeCell ref="E150:E159"/>
    <mergeCell ref="B128:B138"/>
    <mergeCell ref="D139:D149"/>
    <mergeCell ref="E139:E149"/>
    <mergeCell ref="C128:C138"/>
    <mergeCell ref="D128:D138"/>
    <mergeCell ref="B150:B159"/>
    <mergeCell ref="C150:C159"/>
    <mergeCell ref="D150:D159"/>
  </mergeCells>
  <pageMargins left="0.2" right="0.2" top="0.23" bottom="0.27"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GU594"/>
  <sheetViews>
    <sheetView zoomScale="80" zoomScaleNormal="80" workbookViewId="0"/>
  </sheetViews>
  <sheetFormatPr defaultColWidth="8.75" defaultRowHeight="15.75"/>
  <cols>
    <col min="1" max="1" width="7.5" style="45" customWidth="1"/>
    <col min="2" max="2" width="20.125" style="46" customWidth="1"/>
    <col min="3" max="3" width="26.75" style="49" customWidth="1"/>
    <col min="4" max="4" width="81.375" style="100" customWidth="1"/>
    <col min="5" max="5" width="13.25" style="100" customWidth="1"/>
    <col min="6" max="6" width="13.25" style="58" customWidth="1"/>
    <col min="7" max="7" width="13.75" style="100" customWidth="1"/>
    <col min="8" max="203" width="9" style="100" customWidth="1"/>
    <col min="204" max="224" width="9" style="101" customWidth="1"/>
    <col min="225" max="16384" width="8.75" style="101"/>
  </cols>
  <sheetData>
    <row r="1" spans="1:6" s="100" customFormat="1" ht="201.75" customHeight="1">
      <c r="A1" s="45"/>
      <c r="B1" s="46"/>
      <c r="C1" s="610"/>
      <c r="D1" s="610"/>
      <c r="E1" s="47"/>
      <c r="F1" s="57"/>
    </row>
    <row r="2" spans="1:6" s="100" customFormat="1" ht="46.15" customHeight="1">
      <c r="A2" s="611" t="s">
        <v>54</v>
      </c>
      <c r="B2" s="611"/>
      <c r="C2" s="611"/>
      <c r="D2" s="611"/>
      <c r="E2" s="611"/>
      <c r="F2" s="611"/>
    </row>
    <row r="3" spans="1:6" s="48" customFormat="1" ht="30" customHeight="1">
      <c r="A3" s="118" t="s">
        <v>3</v>
      </c>
      <c r="B3" s="119" t="s">
        <v>0</v>
      </c>
      <c r="C3" s="120" t="s">
        <v>2</v>
      </c>
      <c r="D3" s="121" t="s">
        <v>1</v>
      </c>
      <c r="E3" s="122" t="s">
        <v>14</v>
      </c>
      <c r="F3" s="123" t="s">
        <v>9</v>
      </c>
    </row>
    <row r="4" spans="1:6" s="48" customFormat="1" ht="39.6" customHeight="1">
      <c r="A4" s="645" t="s">
        <v>132</v>
      </c>
      <c r="B4" s="645"/>
      <c r="C4" s="645"/>
      <c r="D4" s="645"/>
      <c r="E4" s="645"/>
      <c r="F4" s="645"/>
    </row>
    <row r="5" spans="1:6" s="48" customFormat="1" ht="45.6" customHeight="1">
      <c r="A5" s="537"/>
      <c r="B5" s="565"/>
      <c r="C5" s="559" t="s">
        <v>110</v>
      </c>
      <c r="D5" s="562" t="s">
        <v>544</v>
      </c>
      <c r="E5" s="556">
        <v>1050000</v>
      </c>
      <c r="F5" s="556">
        <f>E5*2</f>
        <v>2100000</v>
      </c>
    </row>
    <row r="6" spans="1:6" s="48" customFormat="1" ht="45.6" customHeight="1">
      <c r="A6" s="538"/>
      <c r="B6" s="566"/>
      <c r="C6" s="560"/>
      <c r="D6" s="563"/>
      <c r="E6" s="557"/>
      <c r="F6" s="557"/>
    </row>
    <row r="7" spans="1:6" s="48" customFormat="1" ht="45.6" customHeight="1">
      <c r="A7" s="538"/>
      <c r="B7" s="566"/>
      <c r="C7" s="560"/>
      <c r="D7" s="563"/>
      <c r="E7" s="557"/>
      <c r="F7" s="557"/>
    </row>
    <row r="8" spans="1:6" s="48" customFormat="1" ht="45.6" customHeight="1">
      <c r="A8" s="538"/>
      <c r="B8" s="566"/>
      <c r="C8" s="560"/>
      <c r="D8" s="563"/>
      <c r="E8" s="557"/>
      <c r="F8" s="557"/>
    </row>
    <row r="9" spans="1:6" s="48" customFormat="1" ht="45.6" customHeight="1">
      <c r="A9" s="538"/>
      <c r="B9" s="566"/>
      <c r="C9" s="560"/>
      <c r="D9" s="563"/>
      <c r="E9" s="557"/>
      <c r="F9" s="557"/>
    </row>
    <row r="10" spans="1:6" s="48" customFormat="1" ht="45.6" customHeight="1">
      <c r="A10" s="538"/>
      <c r="B10" s="565"/>
      <c r="C10" s="559" t="s">
        <v>111</v>
      </c>
      <c r="D10" s="562" t="s">
        <v>170</v>
      </c>
      <c r="E10" s="556">
        <v>1190000</v>
      </c>
      <c r="F10" s="556">
        <f>E10*2</f>
        <v>2380000</v>
      </c>
    </row>
    <row r="11" spans="1:6" s="48" customFormat="1" ht="45.6" customHeight="1">
      <c r="A11" s="538"/>
      <c r="B11" s="566"/>
      <c r="C11" s="560"/>
      <c r="D11" s="563"/>
      <c r="E11" s="557"/>
      <c r="F11" s="557"/>
    </row>
    <row r="12" spans="1:6" s="48" customFormat="1" ht="45.6" customHeight="1">
      <c r="A12" s="538"/>
      <c r="B12" s="566"/>
      <c r="C12" s="560"/>
      <c r="D12" s="563"/>
      <c r="E12" s="557"/>
      <c r="F12" s="557"/>
    </row>
    <row r="13" spans="1:6" s="48" customFormat="1" ht="45.6" customHeight="1">
      <c r="A13" s="538"/>
      <c r="B13" s="566"/>
      <c r="C13" s="560"/>
      <c r="D13" s="563"/>
      <c r="E13" s="557"/>
      <c r="F13" s="557"/>
    </row>
    <row r="14" spans="1:6" s="48" customFormat="1" ht="45.6" customHeight="1">
      <c r="A14" s="538"/>
      <c r="B14" s="566"/>
      <c r="C14" s="560"/>
      <c r="D14" s="563"/>
      <c r="E14" s="557"/>
      <c r="F14" s="557"/>
    </row>
    <row r="15" spans="1:6" s="48" customFormat="1" ht="45.6" customHeight="1">
      <c r="A15" s="538"/>
      <c r="B15" s="565"/>
      <c r="C15" s="559" t="s">
        <v>112</v>
      </c>
      <c r="D15" s="562" t="s">
        <v>544</v>
      </c>
      <c r="E15" s="556">
        <v>1050000</v>
      </c>
      <c r="F15" s="556">
        <f>E15*2</f>
        <v>2100000</v>
      </c>
    </row>
    <row r="16" spans="1:6" s="48" customFormat="1" ht="45.6" customHeight="1">
      <c r="A16" s="538"/>
      <c r="B16" s="566"/>
      <c r="C16" s="560"/>
      <c r="D16" s="563"/>
      <c r="E16" s="557"/>
      <c r="F16" s="557"/>
    </row>
    <row r="17" spans="1:6" s="48" customFormat="1" ht="45.6" customHeight="1">
      <c r="A17" s="538"/>
      <c r="B17" s="566"/>
      <c r="C17" s="560"/>
      <c r="D17" s="563"/>
      <c r="E17" s="557"/>
      <c r="F17" s="557"/>
    </row>
    <row r="18" spans="1:6" s="48" customFormat="1" ht="45.6" customHeight="1">
      <c r="A18" s="538"/>
      <c r="B18" s="566"/>
      <c r="C18" s="560"/>
      <c r="D18" s="563"/>
      <c r="E18" s="557"/>
      <c r="F18" s="557"/>
    </row>
    <row r="19" spans="1:6" s="48" customFormat="1" ht="45.6" customHeight="1">
      <c r="A19" s="538"/>
      <c r="B19" s="566"/>
      <c r="C19" s="560"/>
      <c r="D19" s="563"/>
      <c r="E19" s="557"/>
      <c r="F19" s="557"/>
    </row>
    <row r="20" spans="1:6" s="48" customFormat="1" ht="40.15" customHeight="1">
      <c r="A20" s="538"/>
      <c r="B20" s="659" t="s">
        <v>140</v>
      </c>
      <c r="C20" s="659"/>
      <c r="D20" s="659"/>
      <c r="E20" s="659"/>
      <c r="F20" s="659"/>
    </row>
    <row r="21" spans="1:6" s="48" customFormat="1" ht="46.15" customHeight="1">
      <c r="A21" s="538"/>
      <c r="B21" s="520"/>
      <c r="C21" s="520" t="s">
        <v>141</v>
      </c>
      <c r="D21" s="540" t="s">
        <v>169</v>
      </c>
      <c r="E21" s="524">
        <v>1500000</v>
      </c>
      <c r="F21" s="524">
        <f>E21*2</f>
        <v>3000000</v>
      </c>
    </row>
    <row r="22" spans="1:6" s="48" customFormat="1" ht="46.15" customHeight="1">
      <c r="A22" s="538"/>
      <c r="B22" s="521"/>
      <c r="C22" s="521"/>
      <c r="D22" s="541"/>
      <c r="E22" s="525"/>
      <c r="F22" s="525"/>
    </row>
    <row r="23" spans="1:6" s="48" customFormat="1" ht="46.15" customHeight="1">
      <c r="A23" s="538"/>
      <c r="B23" s="521"/>
      <c r="C23" s="521"/>
      <c r="D23" s="541"/>
      <c r="E23" s="525"/>
      <c r="F23" s="525"/>
    </row>
    <row r="24" spans="1:6" s="48" customFormat="1" ht="46.15" customHeight="1">
      <c r="A24" s="538"/>
      <c r="B24" s="521"/>
      <c r="C24" s="521"/>
      <c r="D24" s="541"/>
      <c r="E24" s="525"/>
      <c r="F24" s="525"/>
    </row>
    <row r="25" spans="1:6" s="48" customFormat="1" ht="46.15" customHeight="1">
      <c r="A25" s="538"/>
      <c r="B25" s="521"/>
      <c r="C25" s="521"/>
      <c r="D25" s="541"/>
      <c r="E25" s="525"/>
      <c r="F25" s="525"/>
    </row>
    <row r="26" spans="1:6" s="48" customFormat="1" ht="46.15" customHeight="1">
      <c r="A26" s="538"/>
      <c r="B26" s="520"/>
      <c r="C26" s="520" t="s">
        <v>142</v>
      </c>
      <c r="D26" s="540" t="s">
        <v>143</v>
      </c>
      <c r="E26" s="524">
        <v>1600000</v>
      </c>
      <c r="F26" s="524">
        <f>E26*2</f>
        <v>3200000</v>
      </c>
    </row>
    <row r="27" spans="1:6" s="48" customFormat="1" ht="46.15" customHeight="1">
      <c r="A27" s="538"/>
      <c r="B27" s="521"/>
      <c r="C27" s="521"/>
      <c r="D27" s="541"/>
      <c r="E27" s="525"/>
      <c r="F27" s="525"/>
    </row>
    <row r="28" spans="1:6" s="48" customFormat="1" ht="46.15" customHeight="1">
      <c r="A28" s="538"/>
      <c r="B28" s="521"/>
      <c r="C28" s="521"/>
      <c r="D28" s="541"/>
      <c r="E28" s="525"/>
      <c r="F28" s="525"/>
    </row>
    <row r="29" spans="1:6" s="48" customFormat="1" ht="46.15" customHeight="1">
      <c r="A29" s="538"/>
      <c r="B29" s="521"/>
      <c r="C29" s="521"/>
      <c r="D29" s="541"/>
      <c r="E29" s="525"/>
      <c r="F29" s="525"/>
    </row>
    <row r="30" spans="1:6" s="48" customFormat="1" ht="46.15" customHeight="1">
      <c r="A30" s="538"/>
      <c r="B30" s="521"/>
      <c r="C30" s="521"/>
      <c r="D30" s="541"/>
      <c r="E30" s="525"/>
      <c r="F30" s="525"/>
    </row>
    <row r="31" spans="1:6" s="48" customFormat="1" ht="46.15" customHeight="1">
      <c r="A31" s="538"/>
      <c r="B31" s="520"/>
      <c r="C31" s="520" t="s">
        <v>144</v>
      </c>
      <c r="D31" s="540" t="s">
        <v>168</v>
      </c>
      <c r="E31" s="524">
        <v>1500000</v>
      </c>
      <c r="F31" s="524">
        <f>E31*2</f>
        <v>3000000</v>
      </c>
    </row>
    <row r="32" spans="1:6" s="48" customFormat="1" ht="46.15" customHeight="1">
      <c r="A32" s="538"/>
      <c r="B32" s="521"/>
      <c r="C32" s="521"/>
      <c r="D32" s="541"/>
      <c r="E32" s="525"/>
      <c r="F32" s="525"/>
    </row>
    <row r="33" spans="1:6" s="48" customFormat="1" ht="46.15" customHeight="1">
      <c r="A33" s="538"/>
      <c r="B33" s="521"/>
      <c r="C33" s="521"/>
      <c r="D33" s="541"/>
      <c r="E33" s="525"/>
      <c r="F33" s="525"/>
    </row>
    <row r="34" spans="1:6" s="48" customFormat="1" ht="46.15" customHeight="1">
      <c r="A34" s="538"/>
      <c r="B34" s="521"/>
      <c r="C34" s="521"/>
      <c r="D34" s="541"/>
      <c r="E34" s="525"/>
      <c r="F34" s="525"/>
    </row>
    <row r="35" spans="1:6" s="48" customFormat="1" ht="46.15" customHeight="1">
      <c r="A35" s="539"/>
      <c r="B35" s="521"/>
      <c r="C35" s="521"/>
      <c r="D35" s="541"/>
      <c r="E35" s="525"/>
      <c r="F35" s="525"/>
    </row>
    <row r="36" spans="1:6" s="90" customFormat="1" ht="41.45" customHeight="1">
      <c r="A36" s="645" t="s">
        <v>97</v>
      </c>
      <c r="B36" s="645"/>
      <c r="C36" s="645"/>
      <c r="D36" s="645"/>
      <c r="E36" s="645"/>
      <c r="F36" s="645"/>
    </row>
    <row r="37" spans="1:6" s="90" customFormat="1" ht="42.6" customHeight="1">
      <c r="A37" s="668"/>
      <c r="B37" s="671"/>
      <c r="C37" s="672" t="s">
        <v>253</v>
      </c>
      <c r="D37" s="562" t="s">
        <v>624</v>
      </c>
      <c r="E37" s="556">
        <v>1250000</v>
      </c>
      <c r="F37" s="556">
        <f>E37*2</f>
        <v>2500000</v>
      </c>
    </row>
    <row r="38" spans="1:6" s="90" customFormat="1" ht="42.6" customHeight="1">
      <c r="A38" s="669"/>
      <c r="B38" s="671"/>
      <c r="C38" s="672"/>
      <c r="D38" s="563"/>
      <c r="E38" s="557"/>
      <c r="F38" s="557"/>
    </row>
    <row r="39" spans="1:6" s="90" customFormat="1" ht="42.6" customHeight="1">
      <c r="A39" s="669"/>
      <c r="B39" s="671"/>
      <c r="C39" s="672"/>
      <c r="D39" s="563"/>
      <c r="E39" s="558"/>
      <c r="F39" s="557"/>
    </row>
    <row r="40" spans="1:6" s="90" customFormat="1" ht="42.6" customHeight="1">
      <c r="A40" s="669"/>
      <c r="B40" s="566"/>
      <c r="C40" s="672" t="s">
        <v>254</v>
      </c>
      <c r="D40" s="563"/>
      <c r="E40" s="556">
        <v>1200000</v>
      </c>
      <c r="F40" s="556">
        <f>E40*2</f>
        <v>2400000</v>
      </c>
    </row>
    <row r="41" spans="1:6" s="90" customFormat="1" ht="42.6" customHeight="1">
      <c r="A41" s="669"/>
      <c r="B41" s="566"/>
      <c r="C41" s="672"/>
      <c r="D41" s="563"/>
      <c r="E41" s="557"/>
      <c r="F41" s="557"/>
    </row>
    <row r="42" spans="1:6" s="90" customFormat="1" ht="42.6" customHeight="1">
      <c r="A42" s="670"/>
      <c r="B42" s="567"/>
      <c r="C42" s="672"/>
      <c r="D42" s="564"/>
      <c r="E42" s="558"/>
      <c r="F42" s="557"/>
    </row>
    <row r="43" spans="1:6" s="90" customFormat="1" ht="42.6" customHeight="1">
      <c r="A43" s="581" t="s">
        <v>392</v>
      </c>
      <c r="B43" s="646"/>
      <c r="C43" s="661" t="s">
        <v>590</v>
      </c>
      <c r="D43" s="673" t="s">
        <v>599</v>
      </c>
      <c r="E43" s="664">
        <v>870000</v>
      </c>
      <c r="F43" s="664">
        <f>E43*2</f>
        <v>1740000</v>
      </c>
    </row>
    <row r="44" spans="1:6" s="90" customFormat="1" ht="42.6" customHeight="1">
      <c r="A44" s="582"/>
      <c r="B44" s="646"/>
      <c r="C44" s="661"/>
      <c r="D44" s="674"/>
      <c r="E44" s="665"/>
      <c r="F44" s="665"/>
    </row>
    <row r="45" spans="1:6" s="90" customFormat="1" ht="42.6" customHeight="1">
      <c r="A45" s="582"/>
      <c r="B45" s="646"/>
      <c r="C45" s="661"/>
      <c r="D45" s="674"/>
      <c r="E45" s="665"/>
      <c r="F45" s="665"/>
    </row>
    <row r="46" spans="1:6" s="90" customFormat="1" ht="42.6" customHeight="1">
      <c r="A46" s="582"/>
      <c r="B46" s="646"/>
      <c r="C46" s="661"/>
      <c r="D46" s="674"/>
      <c r="E46" s="665"/>
      <c r="F46" s="665"/>
    </row>
    <row r="47" spans="1:6" s="90" customFormat="1" ht="42.6" customHeight="1">
      <c r="A47" s="582"/>
      <c r="B47" s="646"/>
      <c r="C47" s="661"/>
      <c r="D47" s="674"/>
      <c r="E47" s="665"/>
      <c r="F47" s="665"/>
    </row>
    <row r="48" spans="1:6" s="90" customFormat="1" ht="42.6" customHeight="1">
      <c r="A48" s="582"/>
      <c r="B48" s="646"/>
      <c r="C48" s="661"/>
      <c r="D48" s="675"/>
      <c r="E48" s="666"/>
      <c r="F48" s="665"/>
    </row>
    <row r="49" spans="1:6" s="90" customFormat="1" ht="42.6" customHeight="1">
      <c r="A49" s="582"/>
      <c r="B49" s="662"/>
      <c r="C49" s="661" t="s">
        <v>591</v>
      </c>
      <c r="D49" s="676" t="s">
        <v>598</v>
      </c>
      <c r="E49" s="664">
        <v>870000</v>
      </c>
      <c r="F49" s="664">
        <f>E49*2</f>
        <v>1740000</v>
      </c>
    </row>
    <row r="50" spans="1:6" s="90" customFormat="1" ht="42.6" customHeight="1">
      <c r="A50" s="582"/>
      <c r="B50" s="662"/>
      <c r="C50" s="661"/>
      <c r="D50" s="677"/>
      <c r="E50" s="665"/>
      <c r="F50" s="665"/>
    </row>
    <row r="51" spans="1:6" s="90" customFormat="1" ht="42.6" customHeight="1">
      <c r="A51" s="582"/>
      <c r="B51" s="662"/>
      <c r="C51" s="661"/>
      <c r="D51" s="677"/>
      <c r="E51" s="665"/>
      <c r="F51" s="665"/>
    </row>
    <row r="52" spans="1:6" s="90" customFormat="1" ht="42.6" customHeight="1">
      <c r="A52" s="582"/>
      <c r="B52" s="662"/>
      <c r="C52" s="661"/>
      <c r="D52" s="677"/>
      <c r="E52" s="665"/>
      <c r="F52" s="665"/>
    </row>
    <row r="53" spans="1:6" s="90" customFormat="1" ht="42.6" customHeight="1">
      <c r="A53" s="582"/>
      <c r="B53" s="663"/>
      <c r="C53" s="661"/>
      <c r="D53" s="678"/>
      <c r="E53" s="666"/>
      <c r="F53" s="665"/>
    </row>
    <row r="54" spans="1:6" s="48" customFormat="1" ht="37.9" customHeight="1">
      <c r="A54" s="582"/>
      <c r="B54" s="553" t="s">
        <v>433</v>
      </c>
      <c r="C54" s="559" t="s">
        <v>270</v>
      </c>
      <c r="D54" s="562" t="s">
        <v>153</v>
      </c>
      <c r="E54" s="556">
        <v>1943000</v>
      </c>
      <c r="F54" s="556">
        <f>E54*2</f>
        <v>3886000</v>
      </c>
    </row>
    <row r="55" spans="1:6" s="48" customFormat="1" ht="37.9" customHeight="1">
      <c r="A55" s="582"/>
      <c r="B55" s="554"/>
      <c r="C55" s="560"/>
      <c r="D55" s="563"/>
      <c r="E55" s="557"/>
      <c r="F55" s="557"/>
    </row>
    <row r="56" spans="1:6" s="48" customFormat="1" ht="37.9" customHeight="1">
      <c r="A56" s="582"/>
      <c r="B56" s="554"/>
      <c r="C56" s="560"/>
      <c r="D56" s="563"/>
      <c r="E56" s="557"/>
      <c r="F56" s="557"/>
    </row>
    <row r="57" spans="1:6" s="48" customFormat="1" ht="38.450000000000003" customHeight="1">
      <c r="A57" s="582"/>
      <c r="B57" s="554"/>
      <c r="C57" s="560"/>
      <c r="D57" s="563"/>
      <c r="E57" s="557"/>
      <c r="F57" s="557"/>
    </row>
    <row r="58" spans="1:6" s="48" customFormat="1" ht="37.9" customHeight="1">
      <c r="A58" s="582"/>
      <c r="B58" s="554"/>
      <c r="C58" s="560"/>
      <c r="D58" s="563"/>
      <c r="E58" s="557"/>
      <c r="F58" s="557"/>
    </row>
    <row r="59" spans="1:6" s="48" customFormat="1" ht="37.9" customHeight="1">
      <c r="A59" s="582"/>
      <c r="B59" s="554"/>
      <c r="C59" s="560"/>
      <c r="D59" s="563"/>
      <c r="E59" s="557"/>
      <c r="F59" s="557"/>
    </row>
    <row r="60" spans="1:6" s="48" customFormat="1" ht="37.9" customHeight="1">
      <c r="A60" s="582"/>
      <c r="B60" s="554"/>
      <c r="C60" s="560"/>
      <c r="D60" s="563"/>
      <c r="E60" s="557"/>
      <c r="F60" s="557"/>
    </row>
    <row r="61" spans="1:6" s="48" customFormat="1" ht="42" customHeight="1">
      <c r="A61" s="645" t="s">
        <v>369</v>
      </c>
      <c r="B61" s="645"/>
      <c r="C61" s="645"/>
      <c r="D61" s="645"/>
      <c r="E61" s="645"/>
      <c r="F61" s="645"/>
    </row>
    <row r="62" spans="1:6" s="48" customFormat="1" ht="33" customHeight="1">
      <c r="A62" s="550" t="s">
        <v>48</v>
      </c>
      <c r="B62" s="534"/>
      <c r="C62" s="667" t="s">
        <v>271</v>
      </c>
      <c r="D62" s="624" t="s">
        <v>372</v>
      </c>
      <c r="E62" s="578">
        <v>1600000</v>
      </c>
      <c r="F62" s="524">
        <f>E62*2</f>
        <v>3200000</v>
      </c>
    </row>
    <row r="63" spans="1:6" s="48" customFormat="1" ht="33" customHeight="1">
      <c r="A63" s="551"/>
      <c r="B63" s="535"/>
      <c r="C63" s="667"/>
      <c r="D63" s="625"/>
      <c r="E63" s="578"/>
      <c r="F63" s="525"/>
    </row>
    <row r="64" spans="1:6" s="48" customFormat="1" ht="33" customHeight="1">
      <c r="A64" s="551"/>
      <c r="B64" s="535"/>
      <c r="C64" s="667"/>
      <c r="D64" s="625"/>
      <c r="E64" s="578"/>
      <c r="F64" s="525"/>
    </row>
    <row r="65" spans="1:6" s="48" customFormat="1" ht="33" customHeight="1">
      <c r="A65" s="551"/>
      <c r="B65" s="536"/>
      <c r="C65" s="667"/>
      <c r="D65" s="625"/>
      <c r="E65" s="578"/>
      <c r="F65" s="526"/>
    </row>
    <row r="66" spans="1:6" s="48" customFormat="1" ht="33" customHeight="1">
      <c r="A66" s="551"/>
      <c r="B66" s="534"/>
      <c r="C66" s="667" t="s">
        <v>368</v>
      </c>
      <c r="D66" s="625"/>
      <c r="E66" s="525">
        <v>1500000</v>
      </c>
      <c r="F66" s="524">
        <f>E66*2</f>
        <v>3000000</v>
      </c>
    </row>
    <row r="67" spans="1:6" s="48" customFormat="1" ht="33" customHeight="1">
      <c r="A67" s="551"/>
      <c r="B67" s="535"/>
      <c r="C67" s="667"/>
      <c r="D67" s="625"/>
      <c r="E67" s="525"/>
      <c r="F67" s="525"/>
    </row>
    <row r="68" spans="1:6" s="48" customFormat="1" ht="33" customHeight="1">
      <c r="A68" s="551"/>
      <c r="B68" s="535"/>
      <c r="C68" s="667"/>
      <c r="D68" s="625"/>
      <c r="E68" s="525"/>
      <c r="F68" s="525"/>
    </row>
    <row r="69" spans="1:6" s="48" customFormat="1" ht="33" customHeight="1">
      <c r="A69" s="551"/>
      <c r="B69" s="536"/>
      <c r="C69" s="667"/>
      <c r="D69" s="625"/>
      <c r="E69" s="526"/>
      <c r="F69" s="526"/>
    </row>
    <row r="70" spans="1:6" s="48" customFormat="1" ht="32.450000000000003" customHeight="1">
      <c r="A70" s="551"/>
      <c r="B70" s="553"/>
      <c r="C70" s="559" t="s">
        <v>370</v>
      </c>
      <c r="D70" s="577" t="s">
        <v>371</v>
      </c>
      <c r="E70" s="556">
        <v>1600000</v>
      </c>
      <c r="F70" s="556">
        <f>E70*2</f>
        <v>3200000</v>
      </c>
    </row>
    <row r="71" spans="1:6" s="48" customFormat="1" ht="32.450000000000003" customHeight="1">
      <c r="A71" s="551"/>
      <c r="B71" s="554"/>
      <c r="C71" s="560"/>
      <c r="D71" s="563"/>
      <c r="E71" s="557"/>
      <c r="F71" s="557"/>
    </row>
    <row r="72" spans="1:6" s="48" customFormat="1" ht="32.450000000000003" customHeight="1">
      <c r="A72" s="551"/>
      <c r="B72" s="554"/>
      <c r="C72" s="560"/>
      <c r="D72" s="563"/>
      <c r="E72" s="557"/>
      <c r="F72" s="557"/>
    </row>
    <row r="73" spans="1:6" s="48" customFormat="1" ht="32.450000000000003" customHeight="1">
      <c r="A73" s="551"/>
      <c r="B73" s="554"/>
      <c r="C73" s="560"/>
      <c r="D73" s="563"/>
      <c r="E73" s="557"/>
      <c r="F73" s="557"/>
    </row>
    <row r="74" spans="1:6" s="48" customFormat="1" ht="32.450000000000003" customHeight="1">
      <c r="A74" s="551"/>
      <c r="B74" s="554"/>
      <c r="C74" s="560"/>
      <c r="D74" s="563"/>
      <c r="E74" s="557"/>
      <c r="F74" s="557"/>
    </row>
    <row r="75" spans="1:6" s="48" customFormat="1" ht="32.450000000000003" customHeight="1">
      <c r="A75" s="551"/>
      <c r="B75" s="554"/>
      <c r="C75" s="560"/>
      <c r="D75" s="563"/>
      <c r="E75" s="557"/>
      <c r="F75" s="557"/>
    </row>
    <row r="76" spans="1:6" s="48" customFormat="1" ht="32.450000000000003" customHeight="1">
      <c r="A76" s="551"/>
      <c r="B76" s="554"/>
      <c r="C76" s="560"/>
      <c r="D76" s="563"/>
      <c r="E76" s="557"/>
      <c r="F76" s="557"/>
    </row>
    <row r="77" spans="1:6" s="48" customFormat="1" ht="32.450000000000003" customHeight="1">
      <c r="A77" s="552"/>
      <c r="B77" s="555"/>
      <c r="C77" s="561"/>
      <c r="D77" s="564"/>
      <c r="E77" s="558"/>
      <c r="F77" s="558"/>
    </row>
    <row r="78" spans="1:6" s="48" customFormat="1" ht="37.9" customHeight="1">
      <c r="A78" s="645" t="s">
        <v>386</v>
      </c>
      <c r="B78" s="645"/>
      <c r="C78" s="645"/>
      <c r="D78" s="645"/>
      <c r="E78" s="645"/>
      <c r="F78" s="645"/>
    </row>
    <row r="79" spans="1:6" s="48" customFormat="1" ht="41.45" customHeight="1">
      <c r="A79" s="641"/>
      <c r="B79" s="538"/>
      <c r="C79" s="521" t="s">
        <v>393</v>
      </c>
      <c r="D79" s="617" t="s">
        <v>416</v>
      </c>
      <c r="E79" s="525">
        <v>1175000</v>
      </c>
      <c r="F79" s="526">
        <f>E79*2</f>
        <v>2350000</v>
      </c>
    </row>
    <row r="80" spans="1:6" s="48" customFormat="1" ht="41.45" customHeight="1">
      <c r="A80" s="642"/>
      <c r="B80" s="538"/>
      <c r="C80" s="521"/>
      <c r="D80" s="541"/>
      <c r="E80" s="525"/>
      <c r="F80" s="578"/>
    </row>
    <row r="81" spans="1:6" s="48" customFormat="1" ht="41.45" customHeight="1">
      <c r="A81" s="642"/>
      <c r="B81" s="538"/>
      <c r="C81" s="521"/>
      <c r="D81" s="541"/>
      <c r="E81" s="525"/>
      <c r="F81" s="578"/>
    </row>
    <row r="82" spans="1:6" s="48" customFormat="1" ht="41.45" customHeight="1">
      <c r="A82" s="642"/>
      <c r="B82" s="538"/>
      <c r="C82" s="521"/>
      <c r="D82" s="541"/>
      <c r="E82" s="525"/>
      <c r="F82" s="578"/>
    </row>
    <row r="83" spans="1:6" s="48" customFormat="1" ht="41.45" customHeight="1">
      <c r="A83" s="642"/>
      <c r="B83" s="538"/>
      <c r="C83" s="521"/>
      <c r="D83" s="541"/>
      <c r="E83" s="525"/>
      <c r="F83" s="578"/>
    </row>
    <row r="84" spans="1:6" s="48" customFormat="1" ht="41.45" customHeight="1">
      <c r="A84" s="642"/>
      <c r="B84" s="539"/>
      <c r="C84" s="522"/>
      <c r="D84" s="542"/>
      <c r="E84" s="526"/>
      <c r="F84" s="578"/>
    </row>
    <row r="85" spans="1:6" s="48" customFormat="1" ht="41.45" customHeight="1">
      <c r="A85" s="642"/>
      <c r="B85" s="537"/>
      <c r="C85" s="520" t="s">
        <v>400</v>
      </c>
      <c r="D85" s="540" t="s">
        <v>415</v>
      </c>
      <c r="E85" s="524">
        <v>1175000</v>
      </c>
      <c r="F85" s="578">
        <f>E85*2</f>
        <v>2350000</v>
      </c>
    </row>
    <row r="86" spans="1:6" s="48" customFormat="1" ht="41.45" customHeight="1">
      <c r="A86" s="642"/>
      <c r="B86" s="538"/>
      <c r="C86" s="521"/>
      <c r="D86" s="541"/>
      <c r="E86" s="525"/>
      <c r="F86" s="578"/>
    </row>
    <row r="87" spans="1:6" s="48" customFormat="1" ht="41.45" customHeight="1">
      <c r="A87" s="642"/>
      <c r="B87" s="538"/>
      <c r="C87" s="521"/>
      <c r="D87" s="541"/>
      <c r="E87" s="525"/>
      <c r="F87" s="578"/>
    </row>
    <row r="88" spans="1:6" s="48" customFormat="1" ht="41.45" customHeight="1">
      <c r="A88" s="642"/>
      <c r="B88" s="538"/>
      <c r="C88" s="521"/>
      <c r="D88" s="541"/>
      <c r="E88" s="525"/>
      <c r="F88" s="578"/>
    </row>
    <row r="89" spans="1:6" s="48" customFormat="1" ht="41.45" customHeight="1">
      <c r="A89" s="642"/>
      <c r="B89" s="538"/>
      <c r="C89" s="521"/>
      <c r="D89" s="541"/>
      <c r="E89" s="525"/>
      <c r="F89" s="578"/>
    </row>
    <row r="90" spans="1:6" s="48" customFormat="1" ht="41.45" customHeight="1">
      <c r="A90" s="642"/>
      <c r="B90" s="539"/>
      <c r="C90" s="522"/>
      <c r="D90" s="542"/>
      <c r="E90" s="526"/>
      <c r="F90" s="578"/>
    </row>
    <row r="91" spans="1:6" s="48" customFormat="1" ht="49.9" customHeight="1">
      <c r="A91" s="642"/>
      <c r="B91" s="565"/>
      <c r="C91" s="559" t="s">
        <v>374</v>
      </c>
      <c r="D91" s="562" t="s">
        <v>414</v>
      </c>
      <c r="E91" s="556">
        <v>1890000</v>
      </c>
      <c r="F91" s="571">
        <f>E91*2</f>
        <v>3780000</v>
      </c>
    </row>
    <row r="92" spans="1:6" s="48" customFormat="1" ht="49.9" customHeight="1">
      <c r="A92" s="642"/>
      <c r="B92" s="566"/>
      <c r="C92" s="560"/>
      <c r="D92" s="563"/>
      <c r="E92" s="557"/>
      <c r="F92" s="571"/>
    </row>
    <row r="93" spans="1:6" s="48" customFormat="1" ht="49.9" customHeight="1">
      <c r="A93" s="642"/>
      <c r="B93" s="566"/>
      <c r="C93" s="560"/>
      <c r="D93" s="563"/>
      <c r="E93" s="557"/>
      <c r="F93" s="571"/>
    </row>
    <row r="94" spans="1:6" s="48" customFormat="1" ht="49.9" customHeight="1">
      <c r="A94" s="642"/>
      <c r="B94" s="566"/>
      <c r="C94" s="560"/>
      <c r="D94" s="563"/>
      <c r="E94" s="557"/>
      <c r="F94" s="571"/>
    </row>
    <row r="95" spans="1:6" s="48" customFormat="1" ht="49.9" customHeight="1">
      <c r="A95" s="642"/>
      <c r="B95" s="566"/>
      <c r="C95" s="560"/>
      <c r="D95" s="563"/>
      <c r="E95" s="557"/>
      <c r="F95" s="571"/>
    </row>
    <row r="96" spans="1:6" s="48" customFormat="1" ht="49.9" customHeight="1">
      <c r="A96" s="642"/>
      <c r="B96" s="567"/>
      <c r="C96" s="561"/>
      <c r="D96" s="564"/>
      <c r="E96" s="558"/>
      <c r="F96" s="571"/>
    </row>
    <row r="97" spans="1:6" s="48" customFormat="1" ht="49.9" customHeight="1">
      <c r="A97" s="642"/>
      <c r="B97" s="553" t="s">
        <v>449</v>
      </c>
      <c r="C97" s="559" t="s">
        <v>375</v>
      </c>
      <c r="D97" s="562" t="s">
        <v>413</v>
      </c>
      <c r="E97" s="556">
        <v>2297000</v>
      </c>
      <c r="F97" s="556">
        <f>E97*2</f>
        <v>4594000</v>
      </c>
    </row>
    <row r="98" spans="1:6" s="48" customFormat="1" ht="49.9" customHeight="1">
      <c r="A98" s="642"/>
      <c r="B98" s="554"/>
      <c r="C98" s="560"/>
      <c r="D98" s="563"/>
      <c r="E98" s="557"/>
      <c r="F98" s="557"/>
    </row>
    <row r="99" spans="1:6" s="48" customFormat="1" ht="49.9" customHeight="1">
      <c r="A99" s="642"/>
      <c r="B99" s="554"/>
      <c r="C99" s="560"/>
      <c r="D99" s="563"/>
      <c r="E99" s="557"/>
      <c r="F99" s="557"/>
    </row>
    <row r="100" spans="1:6" s="48" customFormat="1" ht="49.9" customHeight="1">
      <c r="A100" s="642"/>
      <c r="B100" s="554"/>
      <c r="C100" s="560"/>
      <c r="D100" s="563"/>
      <c r="E100" s="557"/>
      <c r="F100" s="557"/>
    </row>
    <row r="101" spans="1:6" s="48" customFormat="1" ht="49.9" customHeight="1">
      <c r="A101" s="642"/>
      <c r="B101" s="554"/>
      <c r="C101" s="560"/>
      <c r="D101" s="563"/>
      <c r="E101" s="557"/>
      <c r="F101" s="557"/>
    </row>
    <row r="102" spans="1:6" s="48" customFormat="1" ht="49.9" customHeight="1">
      <c r="A102" s="642"/>
      <c r="B102" s="555"/>
      <c r="C102" s="561"/>
      <c r="D102" s="564"/>
      <c r="E102" s="558"/>
      <c r="F102" s="558"/>
    </row>
    <row r="103" spans="1:6" s="48" customFormat="1" ht="49.9" customHeight="1">
      <c r="A103" s="642"/>
      <c r="B103" s="537"/>
      <c r="C103" s="520" t="s">
        <v>379</v>
      </c>
      <c r="D103" s="540" t="s">
        <v>412</v>
      </c>
      <c r="E103" s="524">
        <v>1890000</v>
      </c>
      <c r="F103" s="578">
        <f>E103*2</f>
        <v>3780000</v>
      </c>
    </row>
    <row r="104" spans="1:6" s="48" customFormat="1" ht="49.9" customHeight="1">
      <c r="A104" s="642"/>
      <c r="B104" s="538"/>
      <c r="C104" s="521"/>
      <c r="D104" s="541"/>
      <c r="E104" s="525"/>
      <c r="F104" s="578"/>
    </row>
    <row r="105" spans="1:6" s="48" customFormat="1" ht="49.9" customHeight="1">
      <c r="A105" s="642"/>
      <c r="B105" s="538"/>
      <c r="C105" s="521"/>
      <c r="D105" s="541"/>
      <c r="E105" s="525"/>
      <c r="F105" s="578"/>
    </row>
    <row r="106" spans="1:6" s="48" customFormat="1" ht="49.9" customHeight="1">
      <c r="A106" s="642"/>
      <c r="B106" s="538"/>
      <c r="C106" s="521"/>
      <c r="D106" s="541"/>
      <c r="E106" s="525"/>
      <c r="F106" s="578"/>
    </row>
    <row r="107" spans="1:6" s="48" customFormat="1" ht="49.9" customHeight="1">
      <c r="A107" s="642"/>
      <c r="B107" s="538"/>
      <c r="C107" s="521"/>
      <c r="D107" s="541"/>
      <c r="E107" s="525"/>
      <c r="F107" s="578"/>
    </row>
    <row r="108" spans="1:6" s="48" customFormat="1" ht="49.9" customHeight="1">
      <c r="A108" s="642"/>
      <c r="B108" s="539"/>
      <c r="C108" s="522"/>
      <c r="D108" s="542"/>
      <c r="E108" s="526"/>
      <c r="F108" s="578"/>
    </row>
    <row r="109" spans="1:6" s="48" customFormat="1" ht="37.9" customHeight="1">
      <c r="A109" s="642"/>
      <c r="B109" s="645" t="s">
        <v>385</v>
      </c>
      <c r="C109" s="645"/>
      <c r="D109" s="645"/>
      <c r="E109" s="645"/>
      <c r="F109" s="645"/>
    </row>
    <row r="110" spans="1:6" s="48" customFormat="1" ht="50.45" customHeight="1">
      <c r="A110" s="642"/>
      <c r="B110" s="565"/>
      <c r="C110" s="559" t="s">
        <v>377</v>
      </c>
      <c r="D110" s="562" t="s">
        <v>411</v>
      </c>
      <c r="E110" s="556">
        <v>2090000</v>
      </c>
      <c r="F110" s="571">
        <f>E110*2</f>
        <v>4180000</v>
      </c>
    </row>
    <row r="111" spans="1:6" s="48" customFormat="1" ht="50.45" customHeight="1">
      <c r="A111" s="642"/>
      <c r="B111" s="566"/>
      <c r="C111" s="560"/>
      <c r="D111" s="563"/>
      <c r="E111" s="557"/>
      <c r="F111" s="571"/>
    </row>
    <row r="112" spans="1:6" s="48" customFormat="1" ht="50.45" customHeight="1">
      <c r="A112" s="642"/>
      <c r="B112" s="566"/>
      <c r="C112" s="560"/>
      <c r="D112" s="563"/>
      <c r="E112" s="557"/>
      <c r="F112" s="571"/>
    </row>
    <row r="113" spans="1:6" s="48" customFormat="1" ht="50.45" customHeight="1">
      <c r="A113" s="642"/>
      <c r="B113" s="566"/>
      <c r="C113" s="560"/>
      <c r="D113" s="563"/>
      <c r="E113" s="557"/>
      <c r="F113" s="571"/>
    </row>
    <row r="114" spans="1:6" s="48" customFormat="1" ht="50.45" customHeight="1">
      <c r="A114" s="642"/>
      <c r="B114" s="566"/>
      <c r="C114" s="560"/>
      <c r="D114" s="563"/>
      <c r="E114" s="557"/>
      <c r="F114" s="571"/>
    </row>
    <row r="115" spans="1:6" s="48" customFormat="1" ht="50.45" customHeight="1">
      <c r="A115" s="642"/>
      <c r="B115" s="567"/>
      <c r="C115" s="561"/>
      <c r="D115" s="564"/>
      <c r="E115" s="558"/>
      <c r="F115" s="571"/>
    </row>
    <row r="116" spans="1:6" s="48" customFormat="1" ht="50.45" customHeight="1">
      <c r="A116" s="642"/>
      <c r="B116" s="553" t="s">
        <v>447</v>
      </c>
      <c r="C116" s="559" t="s">
        <v>378</v>
      </c>
      <c r="D116" s="562" t="s">
        <v>410</v>
      </c>
      <c r="E116" s="556">
        <v>2370000</v>
      </c>
      <c r="F116" s="556">
        <f>E116*2</f>
        <v>4740000</v>
      </c>
    </row>
    <row r="117" spans="1:6" s="48" customFormat="1" ht="50.45" customHeight="1">
      <c r="A117" s="642"/>
      <c r="B117" s="554"/>
      <c r="C117" s="560"/>
      <c r="D117" s="563"/>
      <c r="E117" s="557"/>
      <c r="F117" s="557"/>
    </row>
    <row r="118" spans="1:6" s="48" customFormat="1" ht="50.45" customHeight="1">
      <c r="A118" s="642"/>
      <c r="B118" s="554"/>
      <c r="C118" s="560"/>
      <c r="D118" s="563"/>
      <c r="E118" s="557"/>
      <c r="F118" s="557"/>
    </row>
    <row r="119" spans="1:6" s="48" customFormat="1" ht="50.45" customHeight="1">
      <c r="A119" s="642"/>
      <c r="B119" s="554"/>
      <c r="C119" s="560"/>
      <c r="D119" s="563"/>
      <c r="E119" s="557"/>
      <c r="F119" s="557"/>
    </row>
    <row r="120" spans="1:6" s="48" customFormat="1" ht="50.45" customHeight="1">
      <c r="A120" s="642"/>
      <c r="B120" s="554"/>
      <c r="C120" s="560"/>
      <c r="D120" s="563"/>
      <c r="E120" s="557"/>
      <c r="F120" s="557"/>
    </row>
    <row r="121" spans="1:6" s="48" customFormat="1" ht="50.45" customHeight="1">
      <c r="A121" s="642"/>
      <c r="B121" s="555"/>
      <c r="C121" s="561"/>
      <c r="D121" s="564"/>
      <c r="E121" s="558"/>
      <c r="F121" s="558"/>
    </row>
    <row r="122" spans="1:6" s="48" customFormat="1" ht="50.45" customHeight="1">
      <c r="A122" s="642"/>
      <c r="B122" s="565"/>
      <c r="C122" s="559" t="s">
        <v>376</v>
      </c>
      <c r="D122" s="562" t="s">
        <v>409</v>
      </c>
      <c r="E122" s="556">
        <v>2090000</v>
      </c>
      <c r="F122" s="571">
        <f>E122*2</f>
        <v>4180000</v>
      </c>
    </row>
    <row r="123" spans="1:6" s="48" customFormat="1" ht="50.45" customHeight="1">
      <c r="A123" s="642"/>
      <c r="B123" s="566"/>
      <c r="C123" s="560"/>
      <c r="D123" s="563"/>
      <c r="E123" s="557"/>
      <c r="F123" s="571"/>
    </row>
    <row r="124" spans="1:6" s="48" customFormat="1" ht="50.45" customHeight="1">
      <c r="A124" s="642"/>
      <c r="B124" s="566"/>
      <c r="C124" s="560"/>
      <c r="D124" s="563"/>
      <c r="E124" s="557"/>
      <c r="F124" s="571"/>
    </row>
    <row r="125" spans="1:6" s="48" customFormat="1" ht="50.45" customHeight="1">
      <c r="A125" s="642"/>
      <c r="B125" s="566"/>
      <c r="C125" s="560"/>
      <c r="D125" s="563"/>
      <c r="E125" s="557"/>
      <c r="F125" s="571"/>
    </row>
    <row r="126" spans="1:6" s="48" customFormat="1" ht="50.45" customHeight="1">
      <c r="A126" s="642"/>
      <c r="B126" s="566"/>
      <c r="C126" s="560"/>
      <c r="D126" s="563"/>
      <c r="E126" s="557"/>
      <c r="F126" s="571"/>
    </row>
    <row r="127" spans="1:6" s="48" customFormat="1" ht="50.45" customHeight="1">
      <c r="A127" s="642"/>
      <c r="B127" s="567"/>
      <c r="C127" s="561"/>
      <c r="D127" s="564"/>
      <c r="E127" s="558"/>
      <c r="F127" s="571"/>
    </row>
    <row r="128" spans="1:6" s="48" customFormat="1" ht="37.9" customHeight="1">
      <c r="A128" s="642"/>
      <c r="B128" s="645" t="s">
        <v>384</v>
      </c>
      <c r="C128" s="645"/>
      <c r="D128" s="645"/>
      <c r="E128" s="645"/>
      <c r="F128" s="645"/>
    </row>
    <row r="129" spans="1:6" s="48" customFormat="1" ht="51.6" customHeight="1">
      <c r="A129" s="642"/>
      <c r="B129" s="565"/>
      <c r="C129" s="559" t="s">
        <v>380</v>
      </c>
      <c r="D129" s="562" t="s">
        <v>382</v>
      </c>
      <c r="E129" s="556" t="s">
        <v>8</v>
      </c>
      <c r="F129" s="571" t="s">
        <v>8</v>
      </c>
    </row>
    <row r="130" spans="1:6" s="48" customFormat="1" ht="51.6" customHeight="1">
      <c r="A130" s="642"/>
      <c r="B130" s="566"/>
      <c r="C130" s="560"/>
      <c r="D130" s="563"/>
      <c r="E130" s="557"/>
      <c r="F130" s="571"/>
    </row>
    <row r="131" spans="1:6" s="48" customFormat="1" ht="51.6" customHeight="1">
      <c r="A131" s="642"/>
      <c r="B131" s="566"/>
      <c r="C131" s="560"/>
      <c r="D131" s="563"/>
      <c r="E131" s="557"/>
      <c r="F131" s="571"/>
    </row>
    <row r="132" spans="1:6" s="48" customFormat="1" ht="51.6" customHeight="1">
      <c r="A132" s="642"/>
      <c r="B132" s="566"/>
      <c r="C132" s="560"/>
      <c r="D132" s="563"/>
      <c r="E132" s="557"/>
      <c r="F132" s="571"/>
    </row>
    <row r="133" spans="1:6" s="48" customFormat="1" ht="51.6" customHeight="1">
      <c r="A133" s="642"/>
      <c r="B133" s="566"/>
      <c r="C133" s="560"/>
      <c r="D133" s="563"/>
      <c r="E133" s="557"/>
      <c r="F133" s="571"/>
    </row>
    <row r="134" spans="1:6" s="48" customFormat="1" ht="51.6" customHeight="1">
      <c r="A134" s="642"/>
      <c r="B134" s="567"/>
      <c r="C134" s="561"/>
      <c r="D134" s="564"/>
      <c r="E134" s="558"/>
      <c r="F134" s="571"/>
    </row>
    <row r="135" spans="1:6" s="48" customFormat="1" ht="51.6" customHeight="1">
      <c r="A135" s="642"/>
      <c r="B135" s="565"/>
      <c r="C135" s="559" t="s">
        <v>381</v>
      </c>
      <c r="D135" s="562" t="s">
        <v>383</v>
      </c>
      <c r="E135" s="556" t="s">
        <v>8</v>
      </c>
      <c r="F135" s="571" t="s">
        <v>8</v>
      </c>
    </row>
    <row r="136" spans="1:6" s="48" customFormat="1" ht="51.6" customHeight="1">
      <c r="A136" s="642"/>
      <c r="B136" s="566"/>
      <c r="C136" s="560"/>
      <c r="D136" s="563"/>
      <c r="E136" s="557"/>
      <c r="F136" s="571"/>
    </row>
    <row r="137" spans="1:6" s="48" customFormat="1" ht="51.6" customHeight="1">
      <c r="A137" s="642"/>
      <c r="B137" s="566"/>
      <c r="C137" s="560"/>
      <c r="D137" s="563"/>
      <c r="E137" s="557"/>
      <c r="F137" s="571"/>
    </row>
    <row r="138" spans="1:6" s="48" customFormat="1" ht="51.6" customHeight="1">
      <c r="A138" s="642"/>
      <c r="B138" s="566"/>
      <c r="C138" s="560"/>
      <c r="D138" s="563"/>
      <c r="E138" s="557"/>
      <c r="F138" s="571"/>
    </row>
    <row r="139" spans="1:6" s="48" customFormat="1" ht="51.6" customHeight="1">
      <c r="A139" s="642"/>
      <c r="B139" s="566"/>
      <c r="C139" s="560"/>
      <c r="D139" s="563"/>
      <c r="E139" s="557"/>
      <c r="F139" s="571"/>
    </row>
    <row r="140" spans="1:6" s="48" customFormat="1" ht="51.6" customHeight="1">
      <c r="A140" s="643"/>
      <c r="B140" s="567"/>
      <c r="C140" s="561"/>
      <c r="D140" s="564"/>
      <c r="E140" s="558"/>
      <c r="F140" s="571"/>
    </row>
    <row r="141" spans="1:6" s="48" customFormat="1" ht="40.9" customHeight="1">
      <c r="A141" s="644" t="s">
        <v>98</v>
      </c>
      <c r="B141" s="644"/>
      <c r="C141" s="644"/>
      <c r="D141" s="644"/>
      <c r="E141" s="644"/>
      <c r="F141" s="644"/>
    </row>
    <row r="142" spans="1:6" s="48" customFormat="1" ht="51.75" customHeight="1">
      <c r="A142" s="636"/>
      <c r="B142" s="565"/>
      <c r="C142" s="559" t="s">
        <v>255</v>
      </c>
      <c r="D142" s="562" t="s">
        <v>171</v>
      </c>
      <c r="E142" s="556">
        <v>1505000</v>
      </c>
      <c r="F142" s="571">
        <f>E142*2</f>
        <v>3010000</v>
      </c>
    </row>
    <row r="143" spans="1:6" s="48" customFormat="1" ht="51.75" customHeight="1">
      <c r="A143" s="637"/>
      <c r="B143" s="566"/>
      <c r="C143" s="560"/>
      <c r="D143" s="563"/>
      <c r="E143" s="557"/>
      <c r="F143" s="571"/>
    </row>
    <row r="144" spans="1:6" s="48" customFormat="1" ht="51.75" customHeight="1">
      <c r="A144" s="637"/>
      <c r="B144" s="566"/>
      <c r="C144" s="560"/>
      <c r="D144" s="563"/>
      <c r="E144" s="557"/>
      <c r="F144" s="571"/>
    </row>
    <row r="145" spans="1:6" s="48" customFormat="1" ht="51.75" customHeight="1">
      <c r="A145" s="637"/>
      <c r="B145" s="566"/>
      <c r="C145" s="560"/>
      <c r="D145" s="563"/>
      <c r="E145" s="557"/>
      <c r="F145" s="571"/>
    </row>
    <row r="146" spans="1:6" s="48" customFormat="1" ht="51.75" customHeight="1">
      <c r="A146" s="637"/>
      <c r="B146" s="566"/>
      <c r="C146" s="560"/>
      <c r="D146" s="563"/>
      <c r="E146" s="557"/>
      <c r="F146" s="571"/>
    </row>
    <row r="147" spans="1:6" s="48" customFormat="1" ht="51.75" customHeight="1">
      <c r="A147" s="637"/>
      <c r="B147" s="567"/>
      <c r="C147" s="561"/>
      <c r="D147" s="564"/>
      <c r="E147" s="558"/>
      <c r="F147" s="571"/>
    </row>
    <row r="148" spans="1:6" s="48" customFormat="1" ht="51.75" customHeight="1">
      <c r="A148" s="637"/>
      <c r="B148" s="537"/>
      <c r="C148" s="520" t="s">
        <v>256</v>
      </c>
      <c r="D148" s="540" t="s">
        <v>625</v>
      </c>
      <c r="E148" s="524">
        <v>1505000</v>
      </c>
      <c r="F148" s="578">
        <f>E148*2</f>
        <v>3010000</v>
      </c>
    </row>
    <row r="149" spans="1:6" s="48" customFormat="1" ht="51.75" customHeight="1">
      <c r="A149" s="637"/>
      <c r="B149" s="538"/>
      <c r="C149" s="521"/>
      <c r="D149" s="541"/>
      <c r="E149" s="525"/>
      <c r="F149" s="578"/>
    </row>
    <row r="150" spans="1:6" s="48" customFormat="1" ht="51.75" customHeight="1">
      <c r="A150" s="637"/>
      <c r="B150" s="538"/>
      <c r="C150" s="521"/>
      <c r="D150" s="541"/>
      <c r="E150" s="525"/>
      <c r="F150" s="578"/>
    </row>
    <row r="151" spans="1:6" s="48" customFormat="1" ht="51.75" customHeight="1">
      <c r="A151" s="637"/>
      <c r="B151" s="538"/>
      <c r="C151" s="521"/>
      <c r="D151" s="541"/>
      <c r="E151" s="525"/>
      <c r="F151" s="578"/>
    </row>
    <row r="152" spans="1:6" s="48" customFormat="1" ht="51.75" customHeight="1">
      <c r="A152" s="637"/>
      <c r="B152" s="538"/>
      <c r="C152" s="521"/>
      <c r="D152" s="541"/>
      <c r="E152" s="525"/>
      <c r="F152" s="578"/>
    </row>
    <row r="153" spans="1:6" s="48" customFormat="1" ht="51.75" customHeight="1">
      <c r="A153" s="637"/>
      <c r="B153" s="539"/>
      <c r="C153" s="522"/>
      <c r="D153" s="542"/>
      <c r="E153" s="526"/>
      <c r="F153" s="578"/>
    </row>
    <row r="154" spans="1:6" s="48" customFormat="1" ht="51.75" customHeight="1">
      <c r="A154" s="637"/>
      <c r="B154" s="565"/>
      <c r="C154" s="559" t="s">
        <v>257</v>
      </c>
      <c r="D154" s="562" t="s">
        <v>399</v>
      </c>
      <c r="E154" s="556">
        <v>1505000</v>
      </c>
      <c r="F154" s="571">
        <f>E154*2</f>
        <v>3010000</v>
      </c>
    </row>
    <row r="155" spans="1:6" s="48" customFormat="1" ht="51.75" customHeight="1">
      <c r="A155" s="637"/>
      <c r="B155" s="566"/>
      <c r="C155" s="560"/>
      <c r="D155" s="563"/>
      <c r="E155" s="557"/>
      <c r="F155" s="571"/>
    </row>
    <row r="156" spans="1:6" s="48" customFormat="1" ht="51.75" customHeight="1">
      <c r="A156" s="637"/>
      <c r="B156" s="566"/>
      <c r="C156" s="560"/>
      <c r="D156" s="563"/>
      <c r="E156" s="557"/>
      <c r="F156" s="571"/>
    </row>
    <row r="157" spans="1:6" s="48" customFormat="1" ht="51.75" customHeight="1">
      <c r="A157" s="637"/>
      <c r="B157" s="566"/>
      <c r="C157" s="560"/>
      <c r="D157" s="563"/>
      <c r="E157" s="557"/>
      <c r="F157" s="571"/>
    </row>
    <row r="158" spans="1:6" s="48" customFormat="1" ht="51.75" customHeight="1">
      <c r="A158" s="637"/>
      <c r="B158" s="566"/>
      <c r="C158" s="560"/>
      <c r="D158" s="563"/>
      <c r="E158" s="557"/>
      <c r="F158" s="571"/>
    </row>
    <row r="159" spans="1:6" s="48" customFormat="1" ht="51.75" customHeight="1">
      <c r="A159" s="637"/>
      <c r="B159" s="567"/>
      <c r="C159" s="561"/>
      <c r="D159" s="564"/>
      <c r="E159" s="558"/>
      <c r="F159" s="571"/>
    </row>
    <row r="160" spans="1:6" s="48" customFormat="1" ht="39.6" customHeight="1">
      <c r="A160" s="637"/>
      <c r="B160" s="568" t="s">
        <v>348</v>
      </c>
      <c r="C160" s="569"/>
      <c r="D160" s="569"/>
      <c r="E160" s="569"/>
      <c r="F160" s="570"/>
    </row>
    <row r="161" spans="1:6" s="48" customFormat="1" ht="56.25" customHeight="1">
      <c r="A161" s="637"/>
      <c r="B161" s="565"/>
      <c r="C161" s="559" t="s">
        <v>258</v>
      </c>
      <c r="D161" s="562" t="s">
        <v>172</v>
      </c>
      <c r="E161" s="556">
        <v>1645000</v>
      </c>
      <c r="F161" s="571">
        <f>E161*2</f>
        <v>3290000</v>
      </c>
    </row>
    <row r="162" spans="1:6" s="48" customFormat="1" ht="56.25" customHeight="1">
      <c r="A162" s="637"/>
      <c r="B162" s="566"/>
      <c r="C162" s="560"/>
      <c r="D162" s="563"/>
      <c r="E162" s="557"/>
      <c r="F162" s="571"/>
    </row>
    <row r="163" spans="1:6" s="48" customFormat="1" ht="56.25" customHeight="1">
      <c r="A163" s="637"/>
      <c r="B163" s="566"/>
      <c r="C163" s="560"/>
      <c r="D163" s="563"/>
      <c r="E163" s="557"/>
      <c r="F163" s="571"/>
    </row>
    <row r="164" spans="1:6" s="48" customFormat="1" ht="56.25" customHeight="1">
      <c r="A164" s="637"/>
      <c r="B164" s="566"/>
      <c r="C164" s="560"/>
      <c r="D164" s="563"/>
      <c r="E164" s="557"/>
      <c r="F164" s="571"/>
    </row>
    <row r="165" spans="1:6" s="48" customFormat="1" ht="56.25" customHeight="1">
      <c r="A165" s="637"/>
      <c r="B165" s="566"/>
      <c r="C165" s="560"/>
      <c r="D165" s="563"/>
      <c r="E165" s="557"/>
      <c r="F165" s="571"/>
    </row>
    <row r="166" spans="1:6" s="48" customFormat="1" ht="56.25" customHeight="1">
      <c r="A166" s="637"/>
      <c r="B166" s="567"/>
      <c r="C166" s="561"/>
      <c r="D166" s="564"/>
      <c r="E166" s="558"/>
      <c r="F166" s="571"/>
    </row>
    <row r="167" spans="1:6" s="48" customFormat="1" ht="55.5" customHeight="1">
      <c r="A167" s="637"/>
      <c r="B167" s="565"/>
      <c r="C167" s="559" t="s">
        <v>259</v>
      </c>
      <c r="D167" s="562" t="s">
        <v>397</v>
      </c>
      <c r="E167" s="556">
        <v>1645000</v>
      </c>
      <c r="F167" s="571">
        <f>E167*2</f>
        <v>3290000</v>
      </c>
    </row>
    <row r="168" spans="1:6" s="48" customFormat="1" ht="55.5" customHeight="1">
      <c r="A168" s="637"/>
      <c r="B168" s="566"/>
      <c r="C168" s="560"/>
      <c r="D168" s="563"/>
      <c r="E168" s="557"/>
      <c r="F168" s="571"/>
    </row>
    <row r="169" spans="1:6" s="48" customFormat="1" ht="55.5" customHeight="1">
      <c r="A169" s="637"/>
      <c r="B169" s="566"/>
      <c r="C169" s="560"/>
      <c r="D169" s="563"/>
      <c r="E169" s="557"/>
      <c r="F169" s="571"/>
    </row>
    <row r="170" spans="1:6" s="48" customFormat="1" ht="55.5" customHeight="1">
      <c r="A170" s="637"/>
      <c r="B170" s="566"/>
      <c r="C170" s="560"/>
      <c r="D170" s="563"/>
      <c r="E170" s="557"/>
      <c r="F170" s="571"/>
    </row>
    <row r="171" spans="1:6" s="48" customFormat="1" ht="55.5" customHeight="1">
      <c r="A171" s="637"/>
      <c r="B171" s="566"/>
      <c r="C171" s="560"/>
      <c r="D171" s="563"/>
      <c r="E171" s="557"/>
      <c r="F171" s="571"/>
    </row>
    <row r="172" spans="1:6" s="48" customFormat="1" ht="55.5" customHeight="1">
      <c r="A172" s="637"/>
      <c r="B172" s="567"/>
      <c r="C172" s="561"/>
      <c r="D172" s="564"/>
      <c r="E172" s="558"/>
      <c r="F172" s="571"/>
    </row>
    <row r="173" spans="1:6" s="48" customFormat="1" ht="49.15" customHeight="1">
      <c r="A173" s="637"/>
      <c r="B173" s="638" t="s">
        <v>79</v>
      </c>
      <c r="C173" s="520" t="s">
        <v>425</v>
      </c>
      <c r="D173" s="540" t="s">
        <v>642</v>
      </c>
      <c r="E173" s="524">
        <v>1790000</v>
      </c>
      <c r="F173" s="524">
        <f>E173*2</f>
        <v>3580000</v>
      </c>
    </row>
    <row r="174" spans="1:6" s="48" customFormat="1" ht="49.15" customHeight="1">
      <c r="A174" s="637"/>
      <c r="B174" s="639"/>
      <c r="C174" s="521"/>
      <c r="D174" s="541"/>
      <c r="E174" s="525"/>
      <c r="F174" s="525"/>
    </row>
    <row r="175" spans="1:6" s="48" customFormat="1" ht="49.15" customHeight="1">
      <c r="A175" s="637"/>
      <c r="B175" s="639"/>
      <c r="C175" s="521"/>
      <c r="D175" s="541"/>
      <c r="E175" s="525"/>
      <c r="F175" s="525"/>
    </row>
    <row r="176" spans="1:6" s="48" customFormat="1" ht="49.15" customHeight="1">
      <c r="A176" s="637"/>
      <c r="B176" s="639"/>
      <c r="C176" s="521"/>
      <c r="D176" s="541"/>
      <c r="E176" s="525"/>
      <c r="F176" s="525"/>
    </row>
    <row r="177" spans="1:6" s="48" customFormat="1" ht="49.15" customHeight="1">
      <c r="A177" s="637"/>
      <c r="B177" s="639"/>
      <c r="C177" s="521"/>
      <c r="D177" s="541"/>
      <c r="E177" s="525"/>
      <c r="F177" s="525"/>
    </row>
    <row r="178" spans="1:6" s="48" customFormat="1" ht="49.15" customHeight="1">
      <c r="A178" s="637"/>
      <c r="B178" s="640"/>
      <c r="C178" s="522"/>
      <c r="D178" s="542"/>
      <c r="E178" s="526"/>
      <c r="F178" s="526"/>
    </row>
    <row r="179" spans="1:6" s="48" customFormat="1" ht="55.5" customHeight="1">
      <c r="A179" s="637"/>
      <c r="B179" s="553" t="s">
        <v>434</v>
      </c>
      <c r="C179" s="559" t="s">
        <v>391</v>
      </c>
      <c r="D179" s="562" t="s">
        <v>487</v>
      </c>
      <c r="E179" s="556">
        <v>1975000</v>
      </c>
      <c r="F179" s="571">
        <f>E179*2</f>
        <v>3950000</v>
      </c>
    </row>
    <row r="180" spans="1:6" s="48" customFormat="1" ht="55.5" customHeight="1">
      <c r="A180" s="637"/>
      <c r="B180" s="554"/>
      <c r="C180" s="560"/>
      <c r="D180" s="563"/>
      <c r="E180" s="557"/>
      <c r="F180" s="571"/>
    </row>
    <row r="181" spans="1:6" s="48" customFormat="1" ht="55.5" customHeight="1">
      <c r="A181" s="637"/>
      <c r="B181" s="554"/>
      <c r="C181" s="560"/>
      <c r="D181" s="563"/>
      <c r="E181" s="557"/>
      <c r="F181" s="571"/>
    </row>
    <row r="182" spans="1:6" s="48" customFormat="1" ht="55.5" customHeight="1">
      <c r="A182" s="637"/>
      <c r="B182" s="554"/>
      <c r="C182" s="560"/>
      <c r="D182" s="563"/>
      <c r="E182" s="557"/>
      <c r="F182" s="571"/>
    </row>
    <row r="183" spans="1:6" s="48" customFormat="1" ht="55.5" customHeight="1">
      <c r="A183" s="637"/>
      <c r="B183" s="554"/>
      <c r="C183" s="560"/>
      <c r="D183" s="563"/>
      <c r="E183" s="557"/>
      <c r="F183" s="571"/>
    </row>
    <row r="184" spans="1:6" s="48" customFormat="1" ht="55.5" customHeight="1">
      <c r="A184" s="637"/>
      <c r="B184" s="555"/>
      <c r="C184" s="561"/>
      <c r="D184" s="564"/>
      <c r="E184" s="558"/>
      <c r="F184" s="571"/>
    </row>
    <row r="185" spans="1:6" s="48" customFormat="1" ht="55.5" customHeight="1">
      <c r="A185" s="637"/>
      <c r="B185" s="565"/>
      <c r="C185" s="559" t="s">
        <v>260</v>
      </c>
      <c r="D185" s="562" t="s">
        <v>398</v>
      </c>
      <c r="E185" s="556">
        <v>1645000</v>
      </c>
      <c r="F185" s="571">
        <f>E185*2</f>
        <v>3290000</v>
      </c>
    </row>
    <row r="186" spans="1:6" s="48" customFormat="1" ht="55.5" customHeight="1">
      <c r="A186" s="637"/>
      <c r="B186" s="566"/>
      <c r="C186" s="560"/>
      <c r="D186" s="563"/>
      <c r="E186" s="557"/>
      <c r="F186" s="571"/>
    </row>
    <row r="187" spans="1:6" s="48" customFormat="1" ht="55.5" customHeight="1">
      <c r="A187" s="637"/>
      <c r="B187" s="566"/>
      <c r="C187" s="560"/>
      <c r="D187" s="563"/>
      <c r="E187" s="557"/>
      <c r="F187" s="571"/>
    </row>
    <row r="188" spans="1:6" s="48" customFormat="1" ht="55.5" customHeight="1">
      <c r="A188" s="637"/>
      <c r="B188" s="566"/>
      <c r="C188" s="560"/>
      <c r="D188" s="563"/>
      <c r="E188" s="557"/>
      <c r="F188" s="571"/>
    </row>
    <row r="189" spans="1:6" s="48" customFormat="1" ht="55.5" customHeight="1">
      <c r="A189" s="637"/>
      <c r="B189" s="566"/>
      <c r="C189" s="560"/>
      <c r="D189" s="563"/>
      <c r="E189" s="557"/>
      <c r="F189" s="571"/>
    </row>
    <row r="190" spans="1:6" s="48" customFormat="1" ht="55.5" customHeight="1">
      <c r="A190" s="637"/>
      <c r="B190" s="567"/>
      <c r="C190" s="561"/>
      <c r="D190" s="564"/>
      <c r="E190" s="558"/>
      <c r="F190" s="571"/>
    </row>
    <row r="191" spans="1:6" s="48" customFormat="1" ht="55.5" customHeight="1">
      <c r="A191" s="637"/>
      <c r="B191" s="565"/>
      <c r="C191" s="559" t="s">
        <v>429</v>
      </c>
      <c r="D191" s="562" t="s">
        <v>432</v>
      </c>
      <c r="E191" s="556">
        <v>1920000</v>
      </c>
      <c r="F191" s="571">
        <f>E191*2</f>
        <v>3840000</v>
      </c>
    </row>
    <row r="192" spans="1:6" s="48" customFormat="1" ht="55.5" customHeight="1">
      <c r="A192" s="637"/>
      <c r="B192" s="566"/>
      <c r="C192" s="560"/>
      <c r="D192" s="563"/>
      <c r="E192" s="557"/>
      <c r="F192" s="571"/>
    </row>
    <row r="193" spans="1:7" s="48" customFormat="1" ht="55.5" customHeight="1">
      <c r="A193" s="637"/>
      <c r="B193" s="566"/>
      <c r="C193" s="560"/>
      <c r="D193" s="563"/>
      <c r="E193" s="557"/>
      <c r="F193" s="571"/>
    </row>
    <row r="194" spans="1:7" s="48" customFormat="1" ht="55.5" customHeight="1">
      <c r="A194" s="637"/>
      <c r="B194" s="566"/>
      <c r="C194" s="560"/>
      <c r="D194" s="563"/>
      <c r="E194" s="557"/>
      <c r="F194" s="571"/>
    </row>
    <row r="195" spans="1:7" s="48" customFormat="1" ht="55.5" customHeight="1">
      <c r="A195" s="637"/>
      <c r="B195" s="566"/>
      <c r="C195" s="560"/>
      <c r="D195" s="563"/>
      <c r="E195" s="557"/>
      <c r="F195" s="571"/>
    </row>
    <row r="196" spans="1:7" s="48" customFormat="1" ht="55.5" customHeight="1">
      <c r="A196" s="637"/>
      <c r="B196" s="567"/>
      <c r="C196" s="561"/>
      <c r="D196" s="564"/>
      <c r="E196" s="558"/>
      <c r="F196" s="571"/>
    </row>
    <row r="197" spans="1:7" s="48" customFormat="1" ht="55.5" customHeight="1">
      <c r="A197" s="637"/>
      <c r="B197" s="565"/>
      <c r="C197" s="559" t="s">
        <v>261</v>
      </c>
      <c r="D197" s="562" t="s">
        <v>396</v>
      </c>
      <c r="E197" s="556">
        <v>3420000</v>
      </c>
      <c r="F197" s="571">
        <f>E197*2</f>
        <v>6840000</v>
      </c>
      <c r="G197"/>
    </row>
    <row r="198" spans="1:7" s="48" customFormat="1" ht="55.5" customHeight="1">
      <c r="A198" s="637"/>
      <c r="B198" s="566"/>
      <c r="C198" s="560"/>
      <c r="D198" s="563"/>
      <c r="E198" s="557"/>
      <c r="F198" s="571"/>
    </row>
    <row r="199" spans="1:7" s="48" customFormat="1" ht="55.5" customHeight="1">
      <c r="A199" s="637"/>
      <c r="B199" s="566"/>
      <c r="C199" s="560"/>
      <c r="D199" s="563"/>
      <c r="E199" s="557"/>
      <c r="F199" s="571"/>
    </row>
    <row r="200" spans="1:7" s="48" customFormat="1" ht="55.5" customHeight="1">
      <c r="A200" s="637"/>
      <c r="B200" s="566"/>
      <c r="C200" s="560"/>
      <c r="D200" s="563"/>
      <c r="E200" s="557"/>
      <c r="F200" s="571"/>
    </row>
    <row r="201" spans="1:7" s="48" customFormat="1" ht="55.5" customHeight="1">
      <c r="A201" s="637"/>
      <c r="B201" s="566"/>
      <c r="C201" s="560"/>
      <c r="D201" s="563"/>
      <c r="E201" s="557"/>
      <c r="F201" s="571"/>
    </row>
    <row r="202" spans="1:7" s="48" customFormat="1" ht="55.5" customHeight="1">
      <c r="A202" s="637"/>
      <c r="B202" s="567"/>
      <c r="C202" s="561"/>
      <c r="D202" s="564"/>
      <c r="E202" s="558"/>
      <c r="F202" s="571"/>
    </row>
    <row r="203" spans="1:7" s="48" customFormat="1" ht="55.5" customHeight="1">
      <c r="A203" s="637"/>
      <c r="B203" s="565"/>
      <c r="C203" s="559" t="s">
        <v>262</v>
      </c>
      <c r="D203" s="562" t="s">
        <v>395</v>
      </c>
      <c r="E203" s="556">
        <v>3420000</v>
      </c>
      <c r="F203" s="571">
        <f>E203*2</f>
        <v>6840000</v>
      </c>
    </row>
    <row r="204" spans="1:7" s="48" customFormat="1" ht="55.5" customHeight="1">
      <c r="A204" s="637"/>
      <c r="B204" s="566"/>
      <c r="C204" s="560"/>
      <c r="D204" s="563"/>
      <c r="E204" s="557"/>
      <c r="F204" s="571"/>
      <c r="G204"/>
    </row>
    <row r="205" spans="1:7" s="48" customFormat="1" ht="55.5" customHeight="1">
      <c r="A205" s="637"/>
      <c r="B205" s="566"/>
      <c r="C205" s="560"/>
      <c r="D205" s="563"/>
      <c r="E205" s="557"/>
      <c r="F205" s="571"/>
    </row>
    <row r="206" spans="1:7" s="48" customFormat="1" ht="55.5" customHeight="1">
      <c r="A206" s="637"/>
      <c r="B206" s="566"/>
      <c r="C206" s="560"/>
      <c r="D206" s="563"/>
      <c r="E206" s="557"/>
      <c r="F206" s="571"/>
    </row>
    <row r="207" spans="1:7" s="48" customFormat="1" ht="55.5" customHeight="1">
      <c r="A207" s="637"/>
      <c r="B207" s="566"/>
      <c r="C207" s="560"/>
      <c r="D207" s="563"/>
      <c r="E207" s="557"/>
      <c r="F207" s="571"/>
    </row>
    <row r="208" spans="1:7" s="48" customFormat="1" ht="55.5" customHeight="1">
      <c r="A208" s="637"/>
      <c r="B208" s="567"/>
      <c r="C208" s="561"/>
      <c r="D208" s="564"/>
      <c r="E208" s="558"/>
      <c r="F208" s="571"/>
    </row>
    <row r="209" spans="1:6" s="48" customFormat="1" ht="42.6" customHeight="1">
      <c r="A209" s="637"/>
      <c r="B209" s="568" t="s">
        <v>345</v>
      </c>
      <c r="C209" s="569"/>
      <c r="D209" s="569"/>
      <c r="E209" s="569"/>
      <c r="F209" s="570"/>
    </row>
    <row r="210" spans="1:6" s="48" customFormat="1" ht="51.75" customHeight="1">
      <c r="A210" s="637"/>
      <c r="B210" s="565"/>
      <c r="C210" s="559" t="s">
        <v>263</v>
      </c>
      <c r="D210" s="562" t="s">
        <v>627</v>
      </c>
      <c r="E210" s="556">
        <v>1790000</v>
      </c>
      <c r="F210" s="571">
        <f>E210*2</f>
        <v>3580000</v>
      </c>
    </row>
    <row r="211" spans="1:6" s="48" customFormat="1" ht="51.75" customHeight="1">
      <c r="A211" s="637"/>
      <c r="B211" s="566"/>
      <c r="C211" s="560"/>
      <c r="D211" s="563"/>
      <c r="E211" s="557"/>
      <c r="F211" s="571"/>
    </row>
    <row r="212" spans="1:6" s="48" customFormat="1" ht="51.75" customHeight="1">
      <c r="A212" s="637"/>
      <c r="B212" s="566"/>
      <c r="C212" s="560"/>
      <c r="D212" s="563"/>
      <c r="E212" s="557"/>
      <c r="F212" s="571"/>
    </row>
    <row r="213" spans="1:6" s="48" customFormat="1" ht="51.75" customHeight="1">
      <c r="A213" s="637"/>
      <c r="B213" s="566"/>
      <c r="C213" s="560"/>
      <c r="D213" s="563"/>
      <c r="E213" s="557"/>
      <c r="F213" s="571"/>
    </row>
    <row r="214" spans="1:6" s="48" customFormat="1" ht="51.75" customHeight="1">
      <c r="A214" s="637"/>
      <c r="B214" s="566"/>
      <c r="C214" s="560"/>
      <c r="D214" s="563"/>
      <c r="E214" s="557"/>
      <c r="F214" s="571"/>
    </row>
    <row r="215" spans="1:6" s="48" customFormat="1" ht="51.75" customHeight="1">
      <c r="A215" s="637"/>
      <c r="B215" s="567"/>
      <c r="C215" s="561"/>
      <c r="D215" s="564"/>
      <c r="E215" s="558"/>
      <c r="F215" s="571"/>
    </row>
    <row r="216" spans="1:6" s="48" customFormat="1" ht="54.75" customHeight="1">
      <c r="A216" s="637"/>
      <c r="B216" s="565"/>
      <c r="C216" s="559" t="s">
        <v>264</v>
      </c>
      <c r="D216" s="562" t="s">
        <v>626</v>
      </c>
      <c r="E216" s="556">
        <v>1790000</v>
      </c>
      <c r="F216" s="571">
        <f>E216*2</f>
        <v>3580000</v>
      </c>
    </row>
    <row r="217" spans="1:6" s="48" customFormat="1" ht="54.75" customHeight="1">
      <c r="A217" s="637"/>
      <c r="B217" s="566"/>
      <c r="C217" s="560"/>
      <c r="D217" s="563"/>
      <c r="E217" s="557"/>
      <c r="F217" s="571"/>
    </row>
    <row r="218" spans="1:6" s="48" customFormat="1" ht="54.75" customHeight="1">
      <c r="A218" s="637"/>
      <c r="B218" s="566"/>
      <c r="C218" s="560"/>
      <c r="D218" s="563"/>
      <c r="E218" s="557"/>
      <c r="F218" s="571"/>
    </row>
    <row r="219" spans="1:6" s="48" customFormat="1" ht="54.75" customHeight="1">
      <c r="A219" s="637"/>
      <c r="B219" s="566"/>
      <c r="C219" s="560"/>
      <c r="D219" s="563"/>
      <c r="E219" s="557"/>
      <c r="F219" s="571"/>
    </row>
    <row r="220" spans="1:6" s="48" customFormat="1" ht="54.75" customHeight="1">
      <c r="A220" s="637"/>
      <c r="B220" s="566"/>
      <c r="C220" s="560"/>
      <c r="D220" s="563"/>
      <c r="E220" s="557"/>
      <c r="F220" s="571"/>
    </row>
    <row r="221" spans="1:6" s="48" customFormat="1" ht="54.75" customHeight="1">
      <c r="A221" s="637"/>
      <c r="B221" s="567"/>
      <c r="C221" s="561"/>
      <c r="D221" s="564"/>
      <c r="E221" s="558"/>
      <c r="F221" s="571"/>
    </row>
    <row r="222" spans="1:6" s="48" customFormat="1" ht="54.75" customHeight="1">
      <c r="A222" s="637"/>
      <c r="B222" s="534" t="s">
        <v>434</v>
      </c>
      <c r="C222" s="520" t="s">
        <v>373</v>
      </c>
      <c r="D222" s="540" t="s">
        <v>628</v>
      </c>
      <c r="E222" s="524">
        <v>2210000</v>
      </c>
      <c r="F222" s="578">
        <f>E222*2</f>
        <v>4420000</v>
      </c>
    </row>
    <row r="223" spans="1:6" s="48" customFormat="1" ht="54.75" customHeight="1">
      <c r="A223" s="637"/>
      <c r="B223" s="535"/>
      <c r="C223" s="521"/>
      <c r="D223" s="541"/>
      <c r="E223" s="525"/>
      <c r="F223" s="578"/>
    </row>
    <row r="224" spans="1:6" s="48" customFormat="1" ht="54.75" customHeight="1">
      <c r="A224" s="637"/>
      <c r="B224" s="535"/>
      <c r="C224" s="521"/>
      <c r="D224" s="541"/>
      <c r="E224" s="525"/>
      <c r="F224" s="578"/>
    </row>
    <row r="225" spans="1:7" s="48" customFormat="1" ht="54.75" customHeight="1">
      <c r="A225" s="637"/>
      <c r="B225" s="535"/>
      <c r="C225" s="521"/>
      <c r="D225" s="541"/>
      <c r="E225" s="525"/>
      <c r="F225" s="578"/>
    </row>
    <row r="226" spans="1:7" s="48" customFormat="1" ht="54.75" customHeight="1">
      <c r="A226" s="637"/>
      <c r="B226" s="535"/>
      <c r="C226" s="521"/>
      <c r="D226" s="541"/>
      <c r="E226" s="525"/>
      <c r="F226" s="578"/>
    </row>
    <row r="227" spans="1:7" s="48" customFormat="1" ht="54.75" customHeight="1">
      <c r="A227" s="637"/>
      <c r="B227" s="536"/>
      <c r="C227" s="522"/>
      <c r="D227" s="542"/>
      <c r="E227" s="526"/>
      <c r="F227" s="578"/>
    </row>
    <row r="228" spans="1:7" s="48" customFormat="1" ht="51.75" customHeight="1">
      <c r="A228" s="637"/>
      <c r="B228" s="565"/>
      <c r="C228" s="559" t="s">
        <v>265</v>
      </c>
      <c r="D228" s="562" t="s">
        <v>629</v>
      </c>
      <c r="E228" s="556">
        <v>2100000</v>
      </c>
      <c r="F228" s="571">
        <f>E228*2</f>
        <v>4200000</v>
      </c>
    </row>
    <row r="229" spans="1:7" s="48" customFormat="1" ht="54" customHeight="1">
      <c r="A229" s="637"/>
      <c r="B229" s="566"/>
      <c r="C229" s="560"/>
      <c r="D229" s="563"/>
      <c r="E229" s="557"/>
      <c r="F229" s="571"/>
    </row>
    <row r="230" spans="1:7" s="48" customFormat="1" ht="54" customHeight="1">
      <c r="A230" s="637"/>
      <c r="B230" s="566"/>
      <c r="C230" s="560"/>
      <c r="D230" s="563"/>
      <c r="E230" s="557"/>
      <c r="F230" s="571"/>
    </row>
    <row r="231" spans="1:7" s="48" customFormat="1" ht="54" customHeight="1">
      <c r="A231" s="637"/>
      <c r="B231" s="566"/>
      <c r="C231" s="560"/>
      <c r="D231" s="563"/>
      <c r="E231" s="557"/>
      <c r="F231" s="571"/>
    </row>
    <row r="232" spans="1:7" s="48" customFormat="1" ht="51.75" customHeight="1">
      <c r="A232" s="637"/>
      <c r="B232" s="566"/>
      <c r="C232" s="560"/>
      <c r="D232" s="563"/>
      <c r="E232" s="557"/>
      <c r="F232" s="571"/>
    </row>
    <row r="233" spans="1:7" s="48" customFormat="1" ht="51.75" customHeight="1">
      <c r="A233" s="637"/>
      <c r="B233" s="567"/>
      <c r="C233" s="561"/>
      <c r="D233" s="564"/>
      <c r="E233" s="558"/>
      <c r="F233" s="571"/>
    </row>
    <row r="234" spans="1:7" s="48" customFormat="1" ht="51.75" customHeight="1">
      <c r="A234" s="637"/>
      <c r="B234" s="553" t="s">
        <v>364</v>
      </c>
      <c r="C234" s="565" t="s">
        <v>417</v>
      </c>
      <c r="D234" s="562" t="s">
        <v>630</v>
      </c>
      <c r="E234" s="556">
        <v>2350000</v>
      </c>
      <c r="F234" s="571">
        <f>E234*2</f>
        <v>4700000</v>
      </c>
    </row>
    <row r="235" spans="1:7" s="48" customFormat="1" ht="54" customHeight="1">
      <c r="A235" s="637"/>
      <c r="B235" s="554"/>
      <c r="C235" s="566"/>
      <c r="D235" s="563"/>
      <c r="E235" s="557"/>
      <c r="F235" s="571"/>
      <c r="G235"/>
    </row>
    <row r="236" spans="1:7" s="48" customFormat="1" ht="54" customHeight="1">
      <c r="A236" s="637"/>
      <c r="B236" s="554"/>
      <c r="C236" s="566"/>
      <c r="D236" s="563"/>
      <c r="E236" s="557"/>
      <c r="F236" s="571"/>
    </row>
    <row r="237" spans="1:7" s="48" customFormat="1" ht="54" customHeight="1">
      <c r="A237" s="637"/>
      <c r="B237" s="554"/>
      <c r="C237" s="566"/>
      <c r="D237" s="563"/>
      <c r="E237" s="557"/>
      <c r="F237" s="571"/>
    </row>
    <row r="238" spans="1:7" s="48" customFormat="1" ht="51.75" customHeight="1">
      <c r="A238" s="637"/>
      <c r="B238" s="554"/>
      <c r="C238" s="566"/>
      <c r="D238" s="563"/>
      <c r="E238" s="557"/>
      <c r="F238" s="571"/>
    </row>
    <row r="239" spans="1:7" s="48" customFormat="1" ht="51.75" customHeight="1">
      <c r="A239" s="637"/>
      <c r="B239" s="555"/>
      <c r="C239" s="567"/>
      <c r="D239" s="564"/>
      <c r="E239" s="558"/>
      <c r="F239" s="571"/>
    </row>
    <row r="240" spans="1:7" s="48" customFormat="1" ht="43.9" customHeight="1">
      <c r="A240" s="637"/>
      <c r="B240" s="568" t="s">
        <v>346</v>
      </c>
      <c r="C240" s="569"/>
      <c r="D240" s="569"/>
      <c r="E240" s="569"/>
      <c r="F240" s="570"/>
    </row>
    <row r="241" spans="1:6" s="48" customFormat="1" ht="52.5" customHeight="1">
      <c r="A241" s="637"/>
      <c r="B241" s="565"/>
      <c r="C241" s="559" t="s">
        <v>266</v>
      </c>
      <c r="D241" s="562" t="s">
        <v>631</v>
      </c>
      <c r="E241" s="556">
        <v>2237000</v>
      </c>
      <c r="F241" s="571">
        <f>E241*2</f>
        <v>4474000</v>
      </c>
    </row>
    <row r="242" spans="1:6" s="48" customFormat="1" ht="52.5" customHeight="1">
      <c r="A242" s="637"/>
      <c r="B242" s="566"/>
      <c r="C242" s="560"/>
      <c r="D242" s="563"/>
      <c r="E242" s="557"/>
      <c r="F242" s="571"/>
    </row>
    <row r="243" spans="1:6" s="48" customFormat="1" ht="52.5" customHeight="1">
      <c r="A243" s="637"/>
      <c r="B243" s="566"/>
      <c r="C243" s="560"/>
      <c r="D243" s="563"/>
      <c r="E243" s="557"/>
      <c r="F243" s="571"/>
    </row>
    <row r="244" spans="1:6" s="48" customFormat="1" ht="52.5" customHeight="1">
      <c r="A244" s="637"/>
      <c r="B244" s="566"/>
      <c r="C244" s="560"/>
      <c r="D244" s="563"/>
      <c r="E244" s="557"/>
      <c r="F244" s="571"/>
    </row>
    <row r="245" spans="1:6" s="48" customFormat="1" ht="52.5" customHeight="1">
      <c r="A245" s="637"/>
      <c r="B245" s="566"/>
      <c r="C245" s="560"/>
      <c r="D245" s="563"/>
      <c r="E245" s="557"/>
      <c r="F245" s="571"/>
    </row>
    <row r="246" spans="1:6" s="48" customFormat="1" ht="52.5" customHeight="1">
      <c r="A246" s="637"/>
      <c r="B246" s="567"/>
      <c r="C246" s="561"/>
      <c r="D246" s="564"/>
      <c r="E246" s="558"/>
      <c r="F246" s="571"/>
    </row>
    <row r="247" spans="1:6" s="48" customFormat="1" ht="52.5" customHeight="1">
      <c r="A247" s="637"/>
      <c r="B247" s="565"/>
      <c r="C247" s="559" t="s">
        <v>267</v>
      </c>
      <c r="D247" s="562" t="s">
        <v>394</v>
      </c>
      <c r="E247" s="572">
        <v>2445000</v>
      </c>
      <c r="F247" s="584">
        <f>E247*2</f>
        <v>4890000</v>
      </c>
    </row>
    <row r="248" spans="1:6" s="48" customFormat="1" ht="56.25" customHeight="1">
      <c r="A248" s="637"/>
      <c r="B248" s="566"/>
      <c r="C248" s="560"/>
      <c r="D248" s="563"/>
      <c r="E248" s="573"/>
      <c r="F248" s="584"/>
    </row>
    <row r="249" spans="1:6" s="48" customFormat="1" ht="56.25" customHeight="1">
      <c r="A249" s="637"/>
      <c r="B249" s="566"/>
      <c r="C249" s="560"/>
      <c r="D249" s="563"/>
      <c r="E249" s="573"/>
      <c r="F249" s="584"/>
    </row>
    <row r="250" spans="1:6" s="48" customFormat="1" ht="56.25" customHeight="1">
      <c r="A250" s="637"/>
      <c r="B250" s="566"/>
      <c r="C250" s="560"/>
      <c r="D250" s="563"/>
      <c r="E250" s="573"/>
      <c r="F250" s="584"/>
    </row>
    <row r="251" spans="1:6" s="48" customFormat="1" ht="56.25" customHeight="1">
      <c r="A251" s="637"/>
      <c r="B251" s="566"/>
      <c r="C251" s="560"/>
      <c r="D251" s="563"/>
      <c r="E251" s="573"/>
      <c r="F251" s="584"/>
    </row>
    <row r="252" spans="1:6" s="48" customFormat="1" ht="52.5" customHeight="1">
      <c r="A252" s="637"/>
      <c r="B252" s="567"/>
      <c r="C252" s="561"/>
      <c r="D252" s="564"/>
      <c r="E252" s="574"/>
      <c r="F252" s="584"/>
    </row>
    <row r="253" spans="1:6" s="48" customFormat="1" ht="52.5" customHeight="1">
      <c r="A253" s="637"/>
      <c r="B253" s="565"/>
      <c r="C253" s="559" t="s">
        <v>268</v>
      </c>
      <c r="D253" s="562" t="s">
        <v>632</v>
      </c>
      <c r="E253" s="572">
        <v>2237000</v>
      </c>
      <c r="F253" s="584">
        <f>E253*2</f>
        <v>4474000</v>
      </c>
    </row>
    <row r="254" spans="1:6" s="48" customFormat="1" ht="52.5" customHeight="1">
      <c r="A254" s="637"/>
      <c r="B254" s="566"/>
      <c r="C254" s="560"/>
      <c r="D254" s="563"/>
      <c r="E254" s="573"/>
      <c r="F254" s="584"/>
    </row>
    <row r="255" spans="1:6" s="48" customFormat="1" ht="52.5" customHeight="1">
      <c r="A255" s="637"/>
      <c r="B255" s="566"/>
      <c r="C255" s="560"/>
      <c r="D255" s="563"/>
      <c r="E255" s="573"/>
      <c r="F255" s="584"/>
    </row>
    <row r="256" spans="1:6" s="48" customFormat="1" ht="58.15" customHeight="1">
      <c r="A256" s="637"/>
      <c r="B256" s="566"/>
      <c r="C256" s="560"/>
      <c r="D256" s="563"/>
      <c r="E256" s="573"/>
      <c r="F256" s="584"/>
    </row>
    <row r="257" spans="1:6" s="48" customFormat="1" ht="58.15" customHeight="1">
      <c r="A257" s="637"/>
      <c r="B257" s="566"/>
      <c r="C257" s="560"/>
      <c r="D257" s="563"/>
      <c r="E257" s="573"/>
      <c r="F257" s="584"/>
    </row>
    <row r="258" spans="1:6" s="48" customFormat="1" ht="58.15" customHeight="1">
      <c r="A258" s="637"/>
      <c r="B258" s="567"/>
      <c r="C258" s="561"/>
      <c r="D258" s="564"/>
      <c r="E258" s="574"/>
      <c r="F258" s="584"/>
    </row>
    <row r="259" spans="1:6" s="48" customFormat="1" ht="45" customHeight="1">
      <c r="A259" s="637"/>
      <c r="B259" s="568" t="s">
        <v>347</v>
      </c>
      <c r="C259" s="569"/>
      <c r="D259" s="569"/>
      <c r="E259" s="569"/>
      <c r="F259" s="570"/>
    </row>
    <row r="260" spans="1:6" s="48" customFormat="1" ht="51" customHeight="1">
      <c r="A260" s="637"/>
      <c r="B260" s="565"/>
      <c r="C260" s="559" t="s">
        <v>216</v>
      </c>
      <c r="D260" s="562" t="s">
        <v>633</v>
      </c>
      <c r="E260" s="556">
        <v>2825000</v>
      </c>
      <c r="F260" s="571">
        <f>E260*2</f>
        <v>5650000</v>
      </c>
    </row>
    <row r="261" spans="1:6" s="48" customFormat="1" ht="51" customHeight="1">
      <c r="A261" s="637"/>
      <c r="B261" s="566"/>
      <c r="C261" s="560"/>
      <c r="D261" s="563"/>
      <c r="E261" s="557"/>
      <c r="F261" s="571"/>
    </row>
    <row r="262" spans="1:6" s="48" customFormat="1" ht="51" customHeight="1">
      <c r="A262" s="637"/>
      <c r="B262" s="566"/>
      <c r="C262" s="560"/>
      <c r="D262" s="563"/>
      <c r="E262" s="557"/>
      <c r="F262" s="571"/>
    </row>
    <row r="263" spans="1:6" s="48" customFormat="1" ht="51" customHeight="1">
      <c r="A263" s="637"/>
      <c r="B263" s="566"/>
      <c r="C263" s="560"/>
      <c r="D263" s="563"/>
      <c r="E263" s="557"/>
      <c r="F263" s="571"/>
    </row>
    <row r="264" spans="1:6" s="48" customFormat="1" ht="51" customHeight="1">
      <c r="A264" s="637"/>
      <c r="B264" s="566"/>
      <c r="C264" s="560"/>
      <c r="D264" s="563"/>
      <c r="E264" s="557"/>
      <c r="F264" s="571"/>
    </row>
    <row r="265" spans="1:6" s="48" customFormat="1" ht="51" customHeight="1">
      <c r="A265" s="637"/>
      <c r="B265" s="567"/>
      <c r="C265" s="561"/>
      <c r="D265" s="564"/>
      <c r="E265" s="558"/>
      <c r="F265" s="571"/>
    </row>
    <row r="266" spans="1:6" s="48" customFormat="1" ht="52.15" customHeight="1">
      <c r="A266" s="637"/>
      <c r="B266" s="565"/>
      <c r="C266" s="559" t="s">
        <v>217</v>
      </c>
      <c r="D266" s="562" t="s">
        <v>634</v>
      </c>
      <c r="E266" s="556">
        <v>2825000</v>
      </c>
      <c r="F266" s="571">
        <f>E266*2</f>
        <v>5650000</v>
      </c>
    </row>
    <row r="267" spans="1:6" s="48" customFormat="1" ht="52.5" customHeight="1">
      <c r="A267" s="637"/>
      <c r="B267" s="566"/>
      <c r="C267" s="560"/>
      <c r="D267" s="563"/>
      <c r="E267" s="557"/>
      <c r="F267" s="571"/>
    </row>
    <row r="268" spans="1:6" s="48" customFormat="1" ht="52.5" customHeight="1">
      <c r="A268" s="637"/>
      <c r="B268" s="566"/>
      <c r="C268" s="560"/>
      <c r="D268" s="563"/>
      <c r="E268" s="557"/>
      <c r="F268" s="571"/>
    </row>
    <row r="269" spans="1:6" s="48" customFormat="1" ht="52.5" customHeight="1">
      <c r="A269" s="637"/>
      <c r="B269" s="566"/>
      <c r="C269" s="560"/>
      <c r="D269" s="563"/>
      <c r="E269" s="557"/>
      <c r="F269" s="571"/>
    </row>
    <row r="270" spans="1:6" s="48" customFormat="1" ht="52.5" customHeight="1">
      <c r="A270" s="637"/>
      <c r="B270" s="566"/>
      <c r="C270" s="560"/>
      <c r="D270" s="563"/>
      <c r="E270" s="557"/>
      <c r="F270" s="571"/>
    </row>
    <row r="271" spans="1:6" s="48" customFormat="1" ht="52.5" customHeight="1">
      <c r="A271" s="637"/>
      <c r="B271" s="567"/>
      <c r="C271" s="561"/>
      <c r="D271" s="564"/>
      <c r="E271" s="558"/>
      <c r="F271" s="571"/>
    </row>
    <row r="272" spans="1:6" s="48" customFormat="1" ht="52.5" customHeight="1">
      <c r="A272" s="637"/>
      <c r="B272" s="565"/>
      <c r="C272" s="559" t="s">
        <v>218</v>
      </c>
      <c r="D272" s="562" t="s">
        <v>635</v>
      </c>
      <c r="E272" s="556">
        <v>3290000</v>
      </c>
      <c r="F272" s="571">
        <f>E272*2</f>
        <v>6580000</v>
      </c>
    </row>
    <row r="273" spans="1:6" s="48" customFormat="1" ht="52.5" customHeight="1">
      <c r="A273" s="637"/>
      <c r="B273" s="566"/>
      <c r="C273" s="560"/>
      <c r="D273" s="563"/>
      <c r="E273" s="557"/>
      <c r="F273" s="571"/>
    </row>
    <row r="274" spans="1:6" s="48" customFormat="1" ht="52.5" customHeight="1">
      <c r="A274" s="637"/>
      <c r="B274" s="566"/>
      <c r="C274" s="560"/>
      <c r="D274" s="563"/>
      <c r="E274" s="557"/>
      <c r="F274" s="571"/>
    </row>
    <row r="275" spans="1:6" s="48" customFormat="1" ht="52.5" customHeight="1">
      <c r="A275" s="637"/>
      <c r="B275" s="566"/>
      <c r="C275" s="560"/>
      <c r="D275" s="563"/>
      <c r="E275" s="557"/>
      <c r="F275" s="571"/>
    </row>
    <row r="276" spans="1:6" s="48" customFormat="1" ht="52.5" customHeight="1">
      <c r="A276" s="637"/>
      <c r="B276" s="566"/>
      <c r="C276" s="560"/>
      <c r="D276" s="563"/>
      <c r="E276" s="557"/>
      <c r="F276" s="571"/>
    </row>
    <row r="277" spans="1:6" s="48" customFormat="1" ht="52.5" customHeight="1">
      <c r="A277" s="637"/>
      <c r="B277" s="567"/>
      <c r="C277" s="561"/>
      <c r="D277" s="564"/>
      <c r="E277" s="558"/>
      <c r="F277" s="571"/>
    </row>
    <row r="278" spans="1:6" s="48" customFormat="1" ht="52.5" customHeight="1">
      <c r="A278" s="637"/>
      <c r="B278" s="553" t="s">
        <v>434</v>
      </c>
      <c r="C278" s="559" t="s">
        <v>389</v>
      </c>
      <c r="D278" s="562" t="s">
        <v>636</v>
      </c>
      <c r="E278" s="556">
        <v>3807000</v>
      </c>
      <c r="F278" s="556">
        <f>E278*2</f>
        <v>7614000</v>
      </c>
    </row>
    <row r="279" spans="1:6" s="48" customFormat="1" ht="52.5" customHeight="1">
      <c r="A279" s="637"/>
      <c r="B279" s="554"/>
      <c r="C279" s="560"/>
      <c r="D279" s="563"/>
      <c r="E279" s="557"/>
      <c r="F279" s="557"/>
    </row>
    <row r="280" spans="1:6" s="48" customFormat="1" ht="52.5" customHeight="1">
      <c r="A280" s="637"/>
      <c r="B280" s="554"/>
      <c r="C280" s="560"/>
      <c r="D280" s="563"/>
      <c r="E280" s="557"/>
      <c r="F280" s="557"/>
    </row>
    <row r="281" spans="1:6" s="48" customFormat="1" ht="52.5" customHeight="1">
      <c r="A281" s="637"/>
      <c r="B281" s="554"/>
      <c r="C281" s="560"/>
      <c r="D281" s="563"/>
      <c r="E281" s="557"/>
      <c r="F281" s="557"/>
    </row>
    <row r="282" spans="1:6" s="48" customFormat="1" ht="52.5" customHeight="1">
      <c r="A282" s="637"/>
      <c r="B282" s="554"/>
      <c r="C282" s="560"/>
      <c r="D282" s="563"/>
      <c r="E282" s="557"/>
      <c r="F282" s="557"/>
    </row>
    <row r="283" spans="1:6" s="48" customFormat="1" ht="52.5" customHeight="1">
      <c r="A283" s="637"/>
      <c r="B283" s="555"/>
      <c r="C283" s="561"/>
      <c r="D283" s="564"/>
      <c r="E283" s="558"/>
      <c r="F283" s="558"/>
    </row>
    <row r="284" spans="1:6" s="48" customFormat="1" ht="52.5" customHeight="1">
      <c r="A284" s="637"/>
      <c r="B284" s="575"/>
      <c r="C284" s="520" t="s">
        <v>527</v>
      </c>
      <c r="D284" s="540" t="s">
        <v>637</v>
      </c>
      <c r="E284" s="586">
        <v>3780000</v>
      </c>
      <c r="F284" s="520" t="s">
        <v>8</v>
      </c>
    </row>
    <row r="285" spans="1:6" s="48" customFormat="1" ht="52.5" customHeight="1">
      <c r="A285" s="637"/>
      <c r="B285" s="576"/>
      <c r="C285" s="521"/>
      <c r="D285" s="541"/>
      <c r="E285" s="587"/>
      <c r="F285" s="521"/>
    </row>
    <row r="286" spans="1:6" s="48" customFormat="1" ht="52.5" customHeight="1">
      <c r="A286" s="637"/>
      <c r="B286" s="576"/>
      <c r="C286" s="521"/>
      <c r="D286" s="541"/>
      <c r="E286" s="587"/>
      <c r="F286" s="521"/>
    </row>
    <row r="287" spans="1:6" s="48" customFormat="1" ht="52.5" customHeight="1">
      <c r="A287" s="637"/>
      <c r="B287" s="576"/>
      <c r="C287" s="521"/>
      <c r="D287" s="541"/>
      <c r="E287" s="587"/>
      <c r="F287" s="521"/>
    </row>
    <row r="288" spans="1:6" s="48" customFormat="1" ht="52.5" customHeight="1">
      <c r="A288" s="637"/>
      <c r="B288" s="576"/>
      <c r="C288" s="521"/>
      <c r="D288" s="541"/>
      <c r="E288" s="587"/>
      <c r="F288" s="521"/>
    </row>
    <row r="289" spans="1:6" s="48" customFormat="1" ht="52.5" customHeight="1">
      <c r="A289" s="637"/>
      <c r="B289" s="576"/>
      <c r="C289" s="522"/>
      <c r="D289" s="542"/>
      <c r="E289" s="588"/>
      <c r="F289" s="522"/>
    </row>
    <row r="290" spans="1:6" s="48" customFormat="1" ht="52.5" customHeight="1">
      <c r="A290" s="637"/>
      <c r="B290" s="565"/>
      <c r="C290" s="559" t="s">
        <v>269</v>
      </c>
      <c r="D290" s="562" t="s">
        <v>638</v>
      </c>
      <c r="E290" s="556" t="s">
        <v>592</v>
      </c>
      <c r="F290" s="571" t="s">
        <v>8</v>
      </c>
    </row>
    <row r="291" spans="1:6" s="48" customFormat="1" ht="52.5" customHeight="1">
      <c r="A291" s="637"/>
      <c r="B291" s="566"/>
      <c r="C291" s="560"/>
      <c r="D291" s="563"/>
      <c r="E291" s="557"/>
      <c r="F291" s="571"/>
    </row>
    <row r="292" spans="1:6" s="48" customFormat="1" ht="52.5" customHeight="1">
      <c r="A292" s="637"/>
      <c r="B292" s="566"/>
      <c r="C292" s="560"/>
      <c r="D292" s="563"/>
      <c r="E292" s="557"/>
      <c r="F292" s="571"/>
    </row>
    <row r="293" spans="1:6" s="48" customFormat="1" ht="52.5" customHeight="1">
      <c r="A293" s="637"/>
      <c r="B293" s="566"/>
      <c r="C293" s="560"/>
      <c r="D293" s="563"/>
      <c r="E293" s="557"/>
      <c r="F293" s="571"/>
    </row>
    <row r="294" spans="1:6" s="48" customFormat="1" ht="52.5" customHeight="1">
      <c r="A294" s="637"/>
      <c r="B294" s="566"/>
      <c r="C294" s="560"/>
      <c r="D294" s="563"/>
      <c r="E294" s="557"/>
      <c r="F294" s="571"/>
    </row>
    <row r="295" spans="1:6" s="48" customFormat="1" ht="52.5" customHeight="1">
      <c r="A295" s="637"/>
      <c r="B295" s="567"/>
      <c r="C295" s="561"/>
      <c r="D295" s="564"/>
      <c r="E295" s="558"/>
      <c r="F295" s="571"/>
    </row>
    <row r="296" spans="1:6" s="48" customFormat="1" ht="52.5" customHeight="1">
      <c r="A296" s="637"/>
      <c r="B296" s="565"/>
      <c r="C296" s="559" t="s">
        <v>512</v>
      </c>
      <c r="D296" s="562" t="s">
        <v>639</v>
      </c>
      <c r="E296" s="556">
        <v>2820000</v>
      </c>
      <c r="F296" s="571" t="s">
        <v>8</v>
      </c>
    </row>
    <row r="297" spans="1:6" s="48" customFormat="1" ht="52.5" customHeight="1">
      <c r="A297" s="637"/>
      <c r="B297" s="566"/>
      <c r="C297" s="560"/>
      <c r="D297" s="583"/>
      <c r="E297" s="557"/>
      <c r="F297" s="571"/>
    </row>
    <row r="298" spans="1:6" s="48" customFormat="1" ht="52.5" customHeight="1">
      <c r="A298" s="637"/>
      <c r="B298" s="566"/>
      <c r="C298" s="560"/>
      <c r="D298" s="563"/>
      <c r="E298" s="557"/>
      <c r="F298" s="571"/>
    </row>
    <row r="299" spans="1:6" s="48" customFormat="1" ht="52.5" customHeight="1">
      <c r="A299" s="637"/>
      <c r="B299" s="566"/>
      <c r="C299" s="560"/>
      <c r="D299" s="563"/>
      <c r="E299" s="557"/>
      <c r="F299" s="571"/>
    </row>
    <row r="300" spans="1:6" s="48" customFormat="1" ht="52.5" customHeight="1">
      <c r="A300" s="637"/>
      <c r="B300" s="566"/>
      <c r="C300" s="560"/>
      <c r="D300" s="563"/>
      <c r="E300" s="557"/>
      <c r="F300" s="571"/>
    </row>
    <row r="301" spans="1:6" s="48" customFormat="1" ht="52.5" customHeight="1">
      <c r="A301" s="637"/>
      <c r="B301" s="566"/>
      <c r="C301" s="560"/>
      <c r="D301" s="563"/>
      <c r="E301" s="557"/>
      <c r="F301" s="571"/>
    </row>
    <row r="302" spans="1:6" s="48" customFormat="1" ht="18.75" customHeight="1">
      <c r="A302" s="637"/>
      <c r="B302" s="566"/>
      <c r="C302" s="560"/>
      <c r="D302" s="563"/>
      <c r="E302" s="557"/>
      <c r="F302" s="571"/>
    </row>
    <row r="303" spans="1:6" s="48" customFormat="1" ht="52.5" hidden="1" customHeight="1">
      <c r="A303" s="637"/>
      <c r="B303" s="567"/>
      <c r="C303" s="561"/>
      <c r="D303" s="564"/>
      <c r="E303" s="558"/>
      <c r="F303" s="571"/>
    </row>
    <row r="304" spans="1:6" s="48" customFormat="1" ht="52.5" customHeight="1">
      <c r="A304" s="637"/>
      <c r="B304" s="585"/>
      <c r="C304" s="585" t="s">
        <v>513</v>
      </c>
      <c r="D304" s="660" t="s">
        <v>640</v>
      </c>
      <c r="E304" s="549">
        <v>4025000</v>
      </c>
      <c r="F304" s="585" t="s">
        <v>8</v>
      </c>
    </row>
    <row r="305" spans="1:7" s="48" customFormat="1" ht="52.5" customHeight="1">
      <c r="A305" s="637"/>
      <c r="B305" s="585"/>
      <c r="C305" s="585"/>
      <c r="D305" s="660"/>
      <c r="E305" s="549"/>
      <c r="F305" s="585"/>
    </row>
    <row r="306" spans="1:7" s="48" customFormat="1" ht="52.5" customHeight="1">
      <c r="A306" s="637"/>
      <c r="B306" s="585"/>
      <c r="C306" s="585"/>
      <c r="D306" s="660"/>
      <c r="E306" s="549"/>
      <c r="F306" s="585"/>
    </row>
    <row r="307" spans="1:7" s="48" customFormat="1" ht="52.5" customHeight="1">
      <c r="A307" s="637"/>
      <c r="B307" s="585"/>
      <c r="C307" s="585"/>
      <c r="D307" s="660"/>
      <c r="E307" s="549"/>
      <c r="F307" s="585"/>
    </row>
    <row r="308" spans="1:7" s="48" customFormat="1" ht="52.5" customHeight="1">
      <c r="A308" s="637"/>
      <c r="B308" s="585"/>
      <c r="C308" s="585"/>
      <c r="D308" s="660"/>
      <c r="E308" s="549"/>
      <c r="F308" s="585"/>
    </row>
    <row r="309" spans="1:7" s="48" customFormat="1" ht="37.5" customHeight="1">
      <c r="A309" s="637"/>
      <c r="B309" s="585"/>
      <c r="C309" s="585"/>
      <c r="D309" s="660"/>
      <c r="E309" s="549"/>
      <c r="F309" s="585"/>
    </row>
    <row r="310" spans="1:7" s="48" customFormat="1" ht="15" customHeight="1">
      <c r="A310" s="637"/>
      <c r="B310" s="585"/>
      <c r="C310" s="585"/>
      <c r="D310" s="660"/>
      <c r="E310" s="549"/>
      <c r="F310" s="585"/>
    </row>
    <row r="311" spans="1:7" s="48" customFormat="1" ht="52.5" customHeight="1">
      <c r="A311" s="637"/>
      <c r="B311" s="565"/>
      <c r="C311" s="559" t="s">
        <v>219</v>
      </c>
      <c r="D311" s="562" t="s">
        <v>641</v>
      </c>
      <c r="E311" s="556" t="s">
        <v>593</v>
      </c>
      <c r="F311" s="571" t="s">
        <v>8</v>
      </c>
    </row>
    <row r="312" spans="1:7" s="48" customFormat="1" ht="52.5" customHeight="1">
      <c r="A312" s="637"/>
      <c r="B312" s="566"/>
      <c r="C312" s="560"/>
      <c r="D312" s="563"/>
      <c r="E312" s="557"/>
      <c r="F312" s="571"/>
    </row>
    <row r="313" spans="1:7" s="48" customFormat="1" ht="52.5" customHeight="1">
      <c r="A313" s="637"/>
      <c r="B313" s="566"/>
      <c r="C313" s="560"/>
      <c r="D313" s="563"/>
      <c r="E313" s="557"/>
      <c r="F313" s="571"/>
      <c r="G313" s="124"/>
    </row>
    <row r="314" spans="1:7" s="48" customFormat="1" ht="52.5" customHeight="1">
      <c r="A314" s="637"/>
      <c r="B314" s="566"/>
      <c r="C314" s="560"/>
      <c r="D314" s="563"/>
      <c r="E314" s="557"/>
      <c r="F314" s="571"/>
    </row>
    <row r="315" spans="1:7" s="48" customFormat="1" ht="52.5" customHeight="1">
      <c r="A315" s="637"/>
      <c r="B315" s="566"/>
      <c r="C315" s="560"/>
      <c r="D315" s="563"/>
      <c r="E315" s="557"/>
      <c r="F315" s="571"/>
    </row>
    <row r="316" spans="1:7" s="48" customFormat="1" ht="52.5" customHeight="1">
      <c r="A316" s="637"/>
      <c r="B316" s="567"/>
      <c r="C316" s="561"/>
      <c r="D316" s="564"/>
      <c r="E316" s="558"/>
      <c r="F316" s="571"/>
    </row>
    <row r="317" spans="1:7" s="48" customFormat="1" ht="38.25" customHeight="1">
      <c r="A317" s="579" t="s">
        <v>105</v>
      </c>
      <c r="B317" s="580"/>
      <c r="C317" s="580"/>
      <c r="D317" s="580"/>
      <c r="E317" s="580"/>
      <c r="F317" s="580"/>
    </row>
    <row r="318" spans="1:7" s="48" customFormat="1" ht="57.6" customHeight="1">
      <c r="A318" s="581"/>
      <c r="B318" s="537"/>
      <c r="C318" s="520" t="s">
        <v>272</v>
      </c>
      <c r="D318" s="540" t="s">
        <v>185</v>
      </c>
      <c r="E318" s="524">
        <v>1810000</v>
      </c>
      <c r="F318" s="524">
        <f>E318*2</f>
        <v>3620000</v>
      </c>
    </row>
    <row r="319" spans="1:7" s="48" customFormat="1" ht="57.6" customHeight="1">
      <c r="A319" s="582"/>
      <c r="B319" s="538"/>
      <c r="C319" s="521"/>
      <c r="D319" s="541"/>
      <c r="E319" s="525"/>
      <c r="F319" s="525"/>
    </row>
    <row r="320" spans="1:7" s="48" customFormat="1" ht="57.6" customHeight="1">
      <c r="A320" s="582"/>
      <c r="B320" s="538"/>
      <c r="C320" s="521"/>
      <c r="D320" s="541"/>
      <c r="E320" s="525"/>
      <c r="F320" s="525"/>
      <c r="G320"/>
    </row>
    <row r="321" spans="1:7" s="48" customFormat="1" ht="57.6" customHeight="1">
      <c r="A321" s="582"/>
      <c r="B321" s="538"/>
      <c r="C321" s="521"/>
      <c r="D321" s="541"/>
      <c r="E321" s="525"/>
      <c r="F321" s="525"/>
    </row>
    <row r="322" spans="1:7" s="48" customFormat="1" ht="57.6" customHeight="1">
      <c r="A322" s="582"/>
      <c r="B322" s="538"/>
      <c r="C322" s="521"/>
      <c r="D322" s="541"/>
      <c r="E322" s="525"/>
      <c r="F322" s="525"/>
    </row>
    <row r="323" spans="1:7" s="48" customFormat="1" ht="57.6" customHeight="1">
      <c r="A323" s="582"/>
      <c r="B323" s="539"/>
      <c r="C323" s="522"/>
      <c r="D323" s="542"/>
      <c r="E323" s="526"/>
      <c r="F323" s="526"/>
    </row>
    <row r="324" spans="1:7" s="48" customFormat="1" ht="57.6" customHeight="1">
      <c r="A324" s="582"/>
      <c r="B324" s="534" t="s">
        <v>363</v>
      </c>
      <c r="C324" s="520" t="s">
        <v>273</v>
      </c>
      <c r="D324" s="540" t="s">
        <v>184</v>
      </c>
      <c r="E324" s="524">
        <v>2314000</v>
      </c>
      <c r="F324" s="524">
        <f>E324*2</f>
        <v>4628000</v>
      </c>
    </row>
    <row r="325" spans="1:7" s="48" customFormat="1" ht="57.6" customHeight="1">
      <c r="A325" s="582"/>
      <c r="B325" s="535"/>
      <c r="C325" s="521"/>
      <c r="D325" s="541"/>
      <c r="E325" s="525"/>
      <c r="F325" s="525"/>
    </row>
    <row r="326" spans="1:7" s="48" customFormat="1" ht="57.6" customHeight="1">
      <c r="A326" s="582"/>
      <c r="B326" s="535"/>
      <c r="C326" s="521"/>
      <c r="D326" s="541"/>
      <c r="E326" s="525"/>
      <c r="F326" s="525"/>
    </row>
    <row r="327" spans="1:7" s="48" customFormat="1" ht="57.6" customHeight="1">
      <c r="A327" s="582"/>
      <c r="B327" s="535"/>
      <c r="C327" s="521"/>
      <c r="D327" s="541"/>
      <c r="E327" s="525"/>
      <c r="F327" s="525"/>
      <c r="G327"/>
    </row>
    <row r="328" spans="1:7" s="48" customFormat="1" ht="57.6" customHeight="1">
      <c r="A328" s="582"/>
      <c r="B328" s="535"/>
      <c r="C328" s="521"/>
      <c r="D328" s="541"/>
      <c r="E328" s="525"/>
      <c r="F328" s="525"/>
    </row>
    <row r="329" spans="1:7" s="48" customFormat="1" ht="57.6" customHeight="1">
      <c r="A329" s="582"/>
      <c r="B329" s="536"/>
      <c r="C329" s="522"/>
      <c r="D329" s="542"/>
      <c r="E329" s="526"/>
      <c r="F329" s="526"/>
    </row>
    <row r="330" spans="1:7" s="48" customFormat="1" ht="57.6" customHeight="1">
      <c r="A330" s="582"/>
      <c r="B330" s="534" t="s">
        <v>364</v>
      </c>
      <c r="C330" s="520" t="s">
        <v>356</v>
      </c>
      <c r="D330" s="540" t="s">
        <v>365</v>
      </c>
      <c r="E330" s="524">
        <v>1760000</v>
      </c>
      <c r="F330" s="524">
        <f>E330*2</f>
        <v>3520000</v>
      </c>
    </row>
    <row r="331" spans="1:7" s="48" customFormat="1" ht="57.6" customHeight="1">
      <c r="A331" s="582"/>
      <c r="B331" s="535"/>
      <c r="C331" s="521"/>
      <c r="D331" s="541"/>
      <c r="E331" s="525"/>
      <c r="F331" s="525"/>
    </row>
    <row r="332" spans="1:7" s="48" customFormat="1" ht="57.6" customHeight="1">
      <c r="A332" s="582"/>
      <c r="B332" s="535"/>
      <c r="C332" s="521"/>
      <c r="D332" s="541"/>
      <c r="E332" s="525"/>
      <c r="F332" s="525"/>
      <c r="G332"/>
    </row>
    <row r="333" spans="1:7" s="48" customFormat="1" ht="57.6" customHeight="1">
      <c r="A333" s="582"/>
      <c r="B333" s="535"/>
      <c r="C333" s="521"/>
      <c r="D333" s="541"/>
      <c r="E333" s="525"/>
      <c r="F333" s="525"/>
      <c r="G333" s="124"/>
    </row>
    <row r="334" spans="1:7" s="48" customFormat="1" ht="57.6" customHeight="1">
      <c r="A334" s="582"/>
      <c r="B334" s="535"/>
      <c r="C334" s="521"/>
      <c r="D334" s="541"/>
      <c r="E334" s="525"/>
      <c r="F334" s="525"/>
    </row>
    <row r="335" spans="1:7" s="48" customFormat="1" ht="57.6" customHeight="1">
      <c r="A335" s="582"/>
      <c r="B335" s="536"/>
      <c r="C335" s="522"/>
      <c r="D335" s="542"/>
      <c r="E335" s="526"/>
      <c r="F335" s="526"/>
    </row>
    <row r="336" spans="1:7" s="48" customFormat="1" ht="57.6" customHeight="1">
      <c r="A336" s="582"/>
      <c r="B336" s="537"/>
      <c r="C336" s="520" t="s">
        <v>274</v>
      </c>
      <c r="D336" s="540" t="s">
        <v>183</v>
      </c>
      <c r="E336" s="524">
        <v>1760000</v>
      </c>
      <c r="F336" s="524">
        <f>E336*2</f>
        <v>3520000</v>
      </c>
    </row>
    <row r="337" spans="1:7" s="48" customFormat="1" ht="57.6" customHeight="1">
      <c r="A337" s="582"/>
      <c r="B337" s="538"/>
      <c r="C337" s="521"/>
      <c r="D337" s="541"/>
      <c r="E337" s="525"/>
      <c r="F337" s="525"/>
    </row>
    <row r="338" spans="1:7" s="48" customFormat="1" ht="57.6" customHeight="1">
      <c r="A338" s="582"/>
      <c r="B338" s="538"/>
      <c r="C338" s="521"/>
      <c r="D338" s="541"/>
      <c r="E338" s="525"/>
      <c r="F338" s="525"/>
    </row>
    <row r="339" spans="1:7" s="48" customFormat="1" ht="57.6" customHeight="1">
      <c r="A339" s="582"/>
      <c r="B339" s="538"/>
      <c r="C339" s="521"/>
      <c r="D339" s="541"/>
      <c r="E339" s="525"/>
      <c r="F339" s="525"/>
      <c r="G339"/>
    </row>
    <row r="340" spans="1:7" s="48" customFormat="1" ht="57.6" customHeight="1">
      <c r="A340" s="582"/>
      <c r="B340" s="538"/>
      <c r="C340" s="521"/>
      <c r="D340" s="541"/>
      <c r="E340" s="525"/>
      <c r="F340" s="525"/>
    </row>
    <row r="341" spans="1:7" s="48" customFormat="1" ht="57.6" customHeight="1">
      <c r="A341" s="582"/>
      <c r="B341" s="539"/>
      <c r="C341" s="522"/>
      <c r="D341" s="542"/>
      <c r="E341" s="526"/>
      <c r="F341" s="526"/>
    </row>
    <row r="342" spans="1:7" s="48" customFormat="1" ht="57.6" customHeight="1">
      <c r="A342" s="582"/>
      <c r="B342" s="537"/>
      <c r="C342" s="520" t="s">
        <v>275</v>
      </c>
      <c r="D342" s="540" t="s">
        <v>182</v>
      </c>
      <c r="E342" s="524">
        <v>1962000</v>
      </c>
      <c r="F342" s="524">
        <f>E342*2</f>
        <v>3924000</v>
      </c>
    </row>
    <row r="343" spans="1:7" s="48" customFormat="1" ht="57.6" customHeight="1">
      <c r="A343" s="582"/>
      <c r="B343" s="538"/>
      <c r="C343" s="521"/>
      <c r="D343" s="541"/>
      <c r="E343" s="525"/>
      <c r="F343" s="525"/>
    </row>
    <row r="344" spans="1:7" s="48" customFormat="1" ht="57.6" customHeight="1">
      <c r="A344" s="582"/>
      <c r="B344" s="538"/>
      <c r="C344" s="521"/>
      <c r="D344" s="541"/>
      <c r="E344" s="525"/>
      <c r="F344" s="525"/>
    </row>
    <row r="345" spans="1:7" s="48" customFormat="1" ht="57.6" customHeight="1">
      <c r="A345" s="582"/>
      <c r="B345" s="538"/>
      <c r="C345" s="521"/>
      <c r="D345" s="541"/>
      <c r="E345" s="525"/>
      <c r="F345" s="525"/>
    </row>
    <row r="346" spans="1:7" s="48" customFormat="1" ht="57.6" customHeight="1">
      <c r="A346" s="582"/>
      <c r="B346" s="538"/>
      <c r="C346" s="521"/>
      <c r="D346" s="541"/>
      <c r="E346" s="525"/>
      <c r="F346" s="525"/>
    </row>
    <row r="347" spans="1:7" s="48" customFormat="1" ht="57.6" customHeight="1">
      <c r="A347" s="582"/>
      <c r="B347" s="539"/>
      <c r="C347" s="522"/>
      <c r="D347" s="542"/>
      <c r="E347" s="526"/>
      <c r="F347" s="526"/>
    </row>
    <row r="348" spans="1:7" s="48" customFormat="1" ht="57.6" customHeight="1">
      <c r="A348" s="582"/>
      <c r="B348" s="537"/>
      <c r="C348" s="520" t="s">
        <v>276</v>
      </c>
      <c r="D348" s="540" t="s">
        <v>181</v>
      </c>
      <c r="E348" s="524">
        <v>2158000</v>
      </c>
      <c r="F348" s="524">
        <f>E348*2</f>
        <v>4316000</v>
      </c>
    </row>
    <row r="349" spans="1:7" s="48" customFormat="1" ht="57.6" customHeight="1">
      <c r="A349" s="582"/>
      <c r="B349" s="538"/>
      <c r="C349" s="521"/>
      <c r="D349" s="541"/>
      <c r="E349" s="525"/>
      <c r="F349" s="525"/>
      <c r="G349"/>
    </row>
    <row r="350" spans="1:7" s="48" customFormat="1" ht="57.6" customHeight="1">
      <c r="A350" s="582"/>
      <c r="B350" s="538"/>
      <c r="C350" s="521"/>
      <c r="D350" s="541"/>
      <c r="E350" s="525"/>
      <c r="F350" s="525"/>
    </row>
    <row r="351" spans="1:7" s="48" customFormat="1" ht="57.6" customHeight="1">
      <c r="A351" s="582"/>
      <c r="B351" s="538"/>
      <c r="C351" s="521"/>
      <c r="D351" s="541"/>
      <c r="E351" s="525"/>
      <c r="F351" s="525"/>
    </row>
    <row r="352" spans="1:7" s="48" customFormat="1" ht="57.6" customHeight="1">
      <c r="A352" s="582"/>
      <c r="B352" s="538"/>
      <c r="C352" s="521"/>
      <c r="D352" s="541"/>
      <c r="E352" s="525"/>
      <c r="F352" s="525"/>
    </row>
    <row r="353" spans="1:6" s="48" customFormat="1" ht="57.6" customHeight="1">
      <c r="A353" s="582"/>
      <c r="B353" s="539"/>
      <c r="C353" s="522"/>
      <c r="D353" s="542"/>
      <c r="E353" s="526"/>
      <c r="F353" s="526"/>
    </row>
    <row r="354" spans="1:6" s="48" customFormat="1" ht="57.6" customHeight="1">
      <c r="A354" s="582"/>
      <c r="B354" s="537"/>
      <c r="C354" s="520" t="s">
        <v>277</v>
      </c>
      <c r="D354" s="540" t="s">
        <v>180</v>
      </c>
      <c r="E354" s="524">
        <v>3514000</v>
      </c>
      <c r="F354" s="524">
        <f>E354*2</f>
        <v>7028000</v>
      </c>
    </row>
    <row r="355" spans="1:6" s="48" customFormat="1" ht="57.6" customHeight="1">
      <c r="A355" s="582"/>
      <c r="B355" s="538"/>
      <c r="C355" s="521"/>
      <c r="D355" s="541"/>
      <c r="E355" s="525"/>
      <c r="F355" s="525"/>
    </row>
    <row r="356" spans="1:6" s="48" customFormat="1" ht="57.6" customHeight="1">
      <c r="A356" s="582"/>
      <c r="B356" s="538"/>
      <c r="C356" s="521"/>
      <c r="D356" s="541"/>
      <c r="E356" s="525"/>
      <c r="F356" s="525"/>
    </row>
    <row r="357" spans="1:6" s="48" customFormat="1" ht="57.6" customHeight="1">
      <c r="A357" s="582"/>
      <c r="B357" s="538"/>
      <c r="C357" s="521"/>
      <c r="D357" s="541"/>
      <c r="E357" s="525"/>
      <c r="F357" s="525"/>
    </row>
    <row r="358" spans="1:6" s="48" customFormat="1" ht="57.6" customHeight="1">
      <c r="A358" s="582"/>
      <c r="B358" s="538"/>
      <c r="C358" s="521"/>
      <c r="D358" s="541"/>
      <c r="E358" s="525"/>
      <c r="F358" s="525"/>
    </row>
    <row r="359" spans="1:6" s="48" customFormat="1" ht="57.6" customHeight="1">
      <c r="A359" s="582"/>
      <c r="B359" s="539"/>
      <c r="C359" s="522"/>
      <c r="D359" s="542"/>
      <c r="E359" s="526"/>
      <c r="F359" s="526"/>
    </row>
    <row r="360" spans="1:6" s="48" customFormat="1" ht="57.6" customHeight="1">
      <c r="A360" s="582"/>
      <c r="B360" s="537"/>
      <c r="C360" s="520" t="s">
        <v>278</v>
      </c>
      <c r="D360" s="540" t="s">
        <v>179</v>
      </c>
      <c r="E360" s="524">
        <v>4230000</v>
      </c>
      <c r="F360" s="524">
        <f>E360*2</f>
        <v>8460000</v>
      </c>
    </row>
    <row r="361" spans="1:6" s="48" customFormat="1" ht="57.6" customHeight="1">
      <c r="A361" s="582"/>
      <c r="B361" s="538"/>
      <c r="C361" s="521"/>
      <c r="D361" s="541"/>
      <c r="E361" s="525"/>
      <c r="F361" s="525"/>
    </row>
    <row r="362" spans="1:6" s="48" customFormat="1" ht="57.6" customHeight="1">
      <c r="A362" s="582"/>
      <c r="B362" s="538"/>
      <c r="C362" s="521"/>
      <c r="D362" s="541"/>
      <c r="E362" s="525"/>
      <c r="F362" s="525"/>
    </row>
    <row r="363" spans="1:6" s="48" customFormat="1" ht="57.6" customHeight="1">
      <c r="A363" s="582"/>
      <c r="B363" s="538"/>
      <c r="C363" s="521"/>
      <c r="D363" s="541"/>
      <c r="E363" s="525"/>
      <c r="F363" s="525"/>
    </row>
    <row r="364" spans="1:6" s="48" customFormat="1" ht="57.6" customHeight="1">
      <c r="A364" s="582"/>
      <c r="B364" s="538"/>
      <c r="C364" s="521"/>
      <c r="D364" s="541"/>
      <c r="E364" s="525"/>
      <c r="F364" s="525"/>
    </row>
    <row r="365" spans="1:6" s="48" customFormat="1" ht="57.6" customHeight="1">
      <c r="A365" s="582"/>
      <c r="B365" s="539"/>
      <c r="C365" s="522"/>
      <c r="D365" s="542"/>
      <c r="E365" s="526"/>
      <c r="F365" s="526"/>
    </row>
    <row r="366" spans="1:6" s="48" customFormat="1" ht="57.6" customHeight="1">
      <c r="A366" s="582"/>
      <c r="B366" s="537"/>
      <c r="C366" s="520" t="s">
        <v>279</v>
      </c>
      <c r="D366" s="540" t="s">
        <v>178</v>
      </c>
      <c r="E366" s="524" t="s">
        <v>8</v>
      </c>
      <c r="F366" s="524" t="s">
        <v>8</v>
      </c>
    </row>
    <row r="367" spans="1:6" s="48" customFormat="1" ht="57.6" customHeight="1">
      <c r="A367" s="582"/>
      <c r="B367" s="538"/>
      <c r="C367" s="521"/>
      <c r="D367" s="541"/>
      <c r="E367" s="525"/>
      <c r="F367" s="525"/>
    </row>
    <row r="368" spans="1:6" s="48" customFormat="1" ht="57.6" customHeight="1">
      <c r="A368" s="582"/>
      <c r="B368" s="538"/>
      <c r="C368" s="521"/>
      <c r="D368" s="541"/>
      <c r="E368" s="525"/>
      <c r="F368" s="525"/>
    </row>
    <row r="369" spans="1:7" s="48" customFormat="1" ht="57.6" customHeight="1">
      <c r="A369" s="582"/>
      <c r="B369" s="538"/>
      <c r="C369" s="521"/>
      <c r="D369" s="541"/>
      <c r="E369" s="525"/>
      <c r="F369" s="525"/>
      <c r="G369"/>
    </row>
    <row r="370" spans="1:7" s="48" customFormat="1" ht="57.6" customHeight="1">
      <c r="A370" s="582"/>
      <c r="B370" s="538"/>
      <c r="C370" s="521"/>
      <c r="D370" s="541"/>
      <c r="E370" s="525"/>
      <c r="F370" s="525"/>
    </row>
    <row r="371" spans="1:7" s="48" customFormat="1" ht="57.6" customHeight="1">
      <c r="A371" s="582"/>
      <c r="B371" s="539"/>
      <c r="C371" s="522"/>
      <c r="D371" s="542"/>
      <c r="E371" s="526"/>
      <c r="F371" s="526"/>
    </row>
    <row r="372" spans="1:7" s="48" customFormat="1" ht="39" customHeight="1">
      <c r="A372" s="582"/>
      <c r="B372" s="579" t="s">
        <v>106</v>
      </c>
      <c r="C372" s="580"/>
      <c r="D372" s="580"/>
      <c r="E372" s="580"/>
      <c r="F372" s="580"/>
    </row>
    <row r="373" spans="1:7" s="48" customFormat="1" ht="58.9" customHeight="1">
      <c r="A373" s="582"/>
      <c r="B373" s="537"/>
      <c r="C373" s="520" t="s">
        <v>280</v>
      </c>
      <c r="D373" s="540" t="s">
        <v>177</v>
      </c>
      <c r="E373" s="524">
        <v>2224000</v>
      </c>
      <c r="F373" s="524">
        <f>E373*2</f>
        <v>4448000</v>
      </c>
    </row>
    <row r="374" spans="1:7" s="48" customFormat="1" ht="58.9" customHeight="1">
      <c r="A374" s="582"/>
      <c r="B374" s="538"/>
      <c r="C374" s="521"/>
      <c r="D374" s="541"/>
      <c r="E374" s="525"/>
      <c r="F374" s="525"/>
    </row>
    <row r="375" spans="1:7" s="48" customFormat="1" ht="58.9" customHeight="1">
      <c r="A375" s="582"/>
      <c r="B375" s="538"/>
      <c r="C375" s="521"/>
      <c r="D375" s="541"/>
      <c r="E375" s="525"/>
      <c r="F375" s="525"/>
    </row>
    <row r="376" spans="1:7" s="48" customFormat="1" ht="58.9" customHeight="1">
      <c r="A376" s="582"/>
      <c r="B376" s="538"/>
      <c r="C376" s="521"/>
      <c r="D376" s="541"/>
      <c r="E376" s="525"/>
      <c r="F376" s="525"/>
    </row>
    <row r="377" spans="1:7" s="48" customFormat="1" ht="58.9" customHeight="1">
      <c r="A377" s="582"/>
      <c r="B377" s="538"/>
      <c r="C377" s="521"/>
      <c r="D377" s="541"/>
      <c r="E377" s="525"/>
      <c r="F377" s="525"/>
    </row>
    <row r="378" spans="1:7" s="48" customFormat="1" ht="58.9" customHeight="1">
      <c r="A378" s="582"/>
      <c r="B378" s="539"/>
      <c r="C378" s="522"/>
      <c r="D378" s="542"/>
      <c r="E378" s="526"/>
      <c r="F378" s="526"/>
    </row>
    <row r="379" spans="1:7" s="48" customFormat="1" ht="58.9" customHeight="1">
      <c r="A379" s="582"/>
      <c r="B379" s="534" t="s">
        <v>362</v>
      </c>
      <c r="C379" s="520" t="s">
        <v>281</v>
      </c>
      <c r="D379" s="540" t="s">
        <v>176</v>
      </c>
      <c r="E379" s="524">
        <v>2465000</v>
      </c>
      <c r="F379" s="524">
        <f>E379*2</f>
        <v>4930000</v>
      </c>
    </row>
    <row r="380" spans="1:7" s="48" customFormat="1" ht="58.9" customHeight="1">
      <c r="A380" s="582"/>
      <c r="B380" s="535"/>
      <c r="C380" s="521"/>
      <c r="D380" s="541"/>
      <c r="E380" s="525"/>
      <c r="F380" s="525"/>
    </row>
    <row r="381" spans="1:7" s="48" customFormat="1" ht="58.9" customHeight="1">
      <c r="A381" s="582"/>
      <c r="B381" s="535"/>
      <c r="C381" s="521"/>
      <c r="D381" s="541"/>
      <c r="E381" s="525"/>
      <c r="F381" s="525"/>
    </row>
    <row r="382" spans="1:7" s="48" customFormat="1" ht="58.9" customHeight="1">
      <c r="A382" s="582"/>
      <c r="B382" s="535"/>
      <c r="C382" s="521"/>
      <c r="D382" s="541"/>
      <c r="E382" s="525"/>
      <c r="F382" s="525"/>
    </row>
    <row r="383" spans="1:7" s="48" customFormat="1" ht="58.9" customHeight="1">
      <c r="A383" s="582"/>
      <c r="B383" s="535"/>
      <c r="C383" s="521"/>
      <c r="D383" s="541"/>
      <c r="E383" s="525"/>
      <c r="F383" s="525"/>
    </row>
    <row r="384" spans="1:7" s="48" customFormat="1" ht="58.9" customHeight="1">
      <c r="A384" s="582"/>
      <c r="B384" s="536"/>
      <c r="C384" s="522"/>
      <c r="D384" s="542"/>
      <c r="E384" s="526"/>
      <c r="F384" s="526"/>
    </row>
    <row r="385" spans="1:6" s="48" customFormat="1" ht="58.9" customHeight="1">
      <c r="A385" s="582"/>
      <c r="B385" s="537"/>
      <c r="C385" s="520" t="s">
        <v>282</v>
      </c>
      <c r="D385" s="540" t="s">
        <v>175</v>
      </c>
      <c r="E385" s="524">
        <v>2314000</v>
      </c>
      <c r="F385" s="524">
        <f>E385*2</f>
        <v>4628000</v>
      </c>
    </row>
    <row r="386" spans="1:6" s="48" customFormat="1" ht="58.9" customHeight="1">
      <c r="A386" s="582"/>
      <c r="B386" s="538"/>
      <c r="C386" s="521"/>
      <c r="D386" s="541"/>
      <c r="E386" s="525"/>
      <c r="F386" s="525"/>
    </row>
    <row r="387" spans="1:6" s="48" customFormat="1" ht="58.9" customHeight="1">
      <c r="A387" s="582"/>
      <c r="B387" s="538"/>
      <c r="C387" s="521"/>
      <c r="D387" s="541"/>
      <c r="E387" s="525"/>
      <c r="F387" s="525"/>
    </row>
    <row r="388" spans="1:6" s="48" customFormat="1" ht="58.9" customHeight="1">
      <c r="A388" s="582"/>
      <c r="B388" s="538"/>
      <c r="C388" s="521"/>
      <c r="D388" s="541"/>
      <c r="E388" s="525"/>
      <c r="F388" s="525"/>
    </row>
    <row r="389" spans="1:6" s="48" customFormat="1" ht="58.9" customHeight="1">
      <c r="A389" s="582"/>
      <c r="B389" s="538"/>
      <c r="C389" s="521"/>
      <c r="D389" s="541"/>
      <c r="E389" s="525"/>
      <c r="F389" s="525"/>
    </row>
    <row r="390" spans="1:6" s="48" customFormat="1" ht="58.9" customHeight="1">
      <c r="A390" s="582"/>
      <c r="B390" s="539"/>
      <c r="C390" s="522"/>
      <c r="D390" s="542"/>
      <c r="E390" s="526"/>
      <c r="F390" s="526"/>
    </row>
    <row r="391" spans="1:6" s="48" customFormat="1" ht="58.9" customHeight="1">
      <c r="A391" s="582"/>
      <c r="B391" s="537"/>
      <c r="C391" s="520" t="s">
        <v>283</v>
      </c>
      <c r="D391" s="540" t="s">
        <v>174</v>
      </c>
      <c r="E391" s="524" t="s">
        <v>8</v>
      </c>
      <c r="F391" s="524" t="s">
        <v>8</v>
      </c>
    </row>
    <row r="392" spans="1:6" s="48" customFormat="1" ht="58.9" customHeight="1">
      <c r="A392" s="582"/>
      <c r="B392" s="538"/>
      <c r="C392" s="521"/>
      <c r="D392" s="541"/>
      <c r="E392" s="525"/>
      <c r="F392" s="525"/>
    </row>
    <row r="393" spans="1:6" s="48" customFormat="1" ht="58.9" customHeight="1">
      <c r="A393" s="582"/>
      <c r="B393" s="538"/>
      <c r="C393" s="521"/>
      <c r="D393" s="541"/>
      <c r="E393" s="525"/>
      <c r="F393" s="525"/>
    </row>
    <row r="394" spans="1:6" s="48" customFormat="1" ht="58.9" customHeight="1">
      <c r="A394" s="582"/>
      <c r="B394" s="538"/>
      <c r="C394" s="521"/>
      <c r="D394" s="541"/>
      <c r="E394" s="525"/>
      <c r="F394" s="525"/>
    </row>
    <row r="395" spans="1:6" s="48" customFormat="1" ht="58.9" customHeight="1">
      <c r="A395" s="582"/>
      <c r="B395" s="538"/>
      <c r="C395" s="521"/>
      <c r="D395" s="541"/>
      <c r="E395" s="525"/>
      <c r="F395" s="525"/>
    </row>
    <row r="396" spans="1:6" s="48" customFormat="1" ht="58.9" customHeight="1">
      <c r="A396" s="582"/>
      <c r="B396" s="539"/>
      <c r="C396" s="522"/>
      <c r="D396" s="542"/>
      <c r="E396" s="526"/>
      <c r="F396" s="526"/>
    </row>
    <row r="397" spans="1:6" s="48" customFormat="1" ht="58.9" customHeight="1">
      <c r="A397" s="582"/>
      <c r="B397" s="537"/>
      <c r="C397" s="520" t="s">
        <v>284</v>
      </c>
      <c r="D397" s="540" t="s">
        <v>173</v>
      </c>
      <c r="E397" s="524">
        <v>1962000</v>
      </c>
      <c r="F397" s="524">
        <f>E397*2</f>
        <v>3924000</v>
      </c>
    </row>
    <row r="398" spans="1:6" s="48" customFormat="1" ht="58.9" customHeight="1">
      <c r="A398" s="582"/>
      <c r="B398" s="538"/>
      <c r="C398" s="521"/>
      <c r="D398" s="541"/>
      <c r="E398" s="525"/>
      <c r="F398" s="525"/>
    </row>
    <row r="399" spans="1:6" s="48" customFormat="1" ht="58.9" customHeight="1">
      <c r="A399" s="582"/>
      <c r="B399" s="538"/>
      <c r="C399" s="521"/>
      <c r="D399" s="541"/>
      <c r="E399" s="525"/>
      <c r="F399" s="525"/>
    </row>
    <row r="400" spans="1:6" s="48" customFormat="1" ht="58.9" customHeight="1">
      <c r="A400" s="582"/>
      <c r="B400" s="538"/>
      <c r="C400" s="521"/>
      <c r="D400" s="541"/>
      <c r="E400" s="525"/>
      <c r="F400" s="525"/>
    </row>
    <row r="401" spans="1:6" s="48" customFormat="1" ht="58.9" customHeight="1">
      <c r="A401" s="582"/>
      <c r="B401" s="538"/>
      <c r="C401" s="521"/>
      <c r="D401" s="541"/>
      <c r="E401" s="525"/>
      <c r="F401" s="525"/>
    </row>
    <row r="402" spans="1:6" s="48" customFormat="1" ht="58.9" customHeight="1">
      <c r="A402" s="582"/>
      <c r="B402" s="539"/>
      <c r="C402" s="522"/>
      <c r="D402" s="542"/>
      <c r="E402" s="526"/>
      <c r="F402" s="526"/>
    </row>
    <row r="403" spans="1:6" s="48" customFormat="1" ht="58.9" customHeight="1">
      <c r="A403" s="582"/>
      <c r="B403" s="537"/>
      <c r="C403" s="520" t="s">
        <v>285</v>
      </c>
      <c r="D403" s="540" t="s">
        <v>189</v>
      </c>
      <c r="E403" s="524">
        <v>3420000</v>
      </c>
      <c r="F403" s="524">
        <f>E403*2</f>
        <v>6840000</v>
      </c>
    </row>
    <row r="404" spans="1:6" s="48" customFormat="1" ht="58.9" customHeight="1">
      <c r="A404" s="582"/>
      <c r="B404" s="538"/>
      <c r="C404" s="521"/>
      <c r="D404" s="541"/>
      <c r="E404" s="525"/>
      <c r="F404" s="525"/>
    </row>
    <row r="405" spans="1:6" s="48" customFormat="1" ht="58.9" customHeight="1">
      <c r="A405" s="582"/>
      <c r="B405" s="538"/>
      <c r="C405" s="521"/>
      <c r="D405" s="541"/>
      <c r="E405" s="525"/>
      <c r="F405" s="525"/>
    </row>
    <row r="406" spans="1:6" s="48" customFormat="1" ht="58.9" customHeight="1">
      <c r="A406" s="582"/>
      <c r="B406" s="538"/>
      <c r="C406" s="521"/>
      <c r="D406" s="541"/>
      <c r="E406" s="525"/>
      <c r="F406" s="525"/>
    </row>
    <row r="407" spans="1:6" s="48" customFormat="1" ht="58.9" customHeight="1">
      <c r="A407" s="582"/>
      <c r="B407" s="538"/>
      <c r="C407" s="521"/>
      <c r="D407" s="541"/>
      <c r="E407" s="525"/>
      <c r="F407" s="525"/>
    </row>
    <row r="408" spans="1:6" s="48" customFormat="1" ht="58.9" customHeight="1">
      <c r="A408" s="582"/>
      <c r="B408" s="539"/>
      <c r="C408" s="522"/>
      <c r="D408" s="542"/>
      <c r="E408" s="526"/>
      <c r="F408" s="526"/>
    </row>
    <row r="409" spans="1:6" s="48" customFormat="1" ht="58.9" customHeight="1">
      <c r="A409" s="582"/>
      <c r="B409" s="537"/>
      <c r="C409" s="520" t="s">
        <v>286</v>
      </c>
      <c r="D409" s="540" t="s">
        <v>190</v>
      </c>
      <c r="E409" s="524">
        <v>4150000</v>
      </c>
      <c r="F409" s="524">
        <f>E409*2</f>
        <v>8300000</v>
      </c>
    </row>
    <row r="410" spans="1:6" s="48" customFormat="1" ht="58.9" customHeight="1">
      <c r="A410" s="582"/>
      <c r="B410" s="538"/>
      <c r="C410" s="521"/>
      <c r="D410" s="541"/>
      <c r="E410" s="525"/>
      <c r="F410" s="525"/>
    </row>
    <row r="411" spans="1:6" s="48" customFormat="1" ht="58.9" customHeight="1">
      <c r="A411" s="582"/>
      <c r="B411" s="538"/>
      <c r="C411" s="521"/>
      <c r="D411" s="541"/>
      <c r="E411" s="525"/>
      <c r="F411" s="525"/>
    </row>
    <row r="412" spans="1:6" s="48" customFormat="1" ht="58.9" customHeight="1">
      <c r="A412" s="582"/>
      <c r="B412" s="538"/>
      <c r="C412" s="521"/>
      <c r="D412" s="541"/>
      <c r="E412" s="525"/>
      <c r="F412" s="525"/>
    </row>
    <row r="413" spans="1:6" s="48" customFormat="1" ht="58.9" customHeight="1">
      <c r="A413" s="582"/>
      <c r="B413" s="538"/>
      <c r="C413" s="521"/>
      <c r="D413" s="541"/>
      <c r="E413" s="525"/>
      <c r="F413" s="525"/>
    </row>
    <row r="414" spans="1:6" s="48" customFormat="1" ht="58.9" customHeight="1">
      <c r="A414" s="582"/>
      <c r="B414" s="539"/>
      <c r="C414" s="522"/>
      <c r="D414" s="542"/>
      <c r="E414" s="526"/>
      <c r="F414" s="526"/>
    </row>
    <row r="415" spans="1:6" s="48" customFormat="1" ht="58.9" customHeight="1">
      <c r="A415" s="582"/>
      <c r="B415" s="537"/>
      <c r="C415" s="520" t="s">
        <v>287</v>
      </c>
      <c r="D415" s="540" t="s">
        <v>191</v>
      </c>
      <c r="E415" s="524" t="s">
        <v>8</v>
      </c>
      <c r="F415" s="524" t="s">
        <v>8</v>
      </c>
    </row>
    <row r="416" spans="1:6" s="48" customFormat="1" ht="58.9" customHeight="1">
      <c r="A416" s="582"/>
      <c r="B416" s="538"/>
      <c r="C416" s="521"/>
      <c r="D416" s="541"/>
      <c r="E416" s="525"/>
      <c r="F416" s="525"/>
    </row>
    <row r="417" spans="1:6" s="48" customFormat="1" ht="58.9" customHeight="1">
      <c r="A417" s="582"/>
      <c r="B417" s="538"/>
      <c r="C417" s="521"/>
      <c r="D417" s="541"/>
      <c r="E417" s="525"/>
      <c r="F417" s="525"/>
    </row>
    <row r="418" spans="1:6" s="48" customFormat="1" ht="58.9" customHeight="1">
      <c r="A418" s="582"/>
      <c r="B418" s="538"/>
      <c r="C418" s="521"/>
      <c r="D418" s="541"/>
      <c r="E418" s="525"/>
      <c r="F418" s="525"/>
    </row>
    <row r="419" spans="1:6" s="48" customFormat="1" ht="58.9" customHeight="1">
      <c r="A419" s="582"/>
      <c r="B419" s="538"/>
      <c r="C419" s="521"/>
      <c r="D419" s="541"/>
      <c r="E419" s="525"/>
      <c r="F419" s="525"/>
    </row>
    <row r="420" spans="1:6" s="48" customFormat="1" ht="58.9" customHeight="1">
      <c r="A420" s="582"/>
      <c r="B420" s="539"/>
      <c r="C420" s="522"/>
      <c r="D420" s="542"/>
      <c r="E420" s="526"/>
      <c r="F420" s="526"/>
    </row>
    <row r="421" spans="1:6" s="48" customFormat="1" ht="43.9" customHeight="1">
      <c r="A421" s="579" t="s">
        <v>566</v>
      </c>
      <c r="B421" s="580"/>
      <c r="C421" s="580"/>
      <c r="D421" s="580"/>
      <c r="E421" s="580"/>
      <c r="F421" s="580"/>
    </row>
    <row r="422" spans="1:6" s="48" customFormat="1" ht="43.9" customHeight="1">
      <c r="A422" s="592"/>
      <c r="B422" s="527"/>
      <c r="C422" s="530" t="s">
        <v>510</v>
      </c>
      <c r="D422" s="523" t="s">
        <v>514</v>
      </c>
      <c r="E422" s="531">
        <v>3568000</v>
      </c>
      <c r="F422" s="531">
        <f>E422*2</f>
        <v>7136000</v>
      </c>
    </row>
    <row r="423" spans="1:6" s="48" customFormat="1" ht="43.9" customHeight="1">
      <c r="A423" s="593"/>
      <c r="B423" s="528"/>
      <c r="C423" s="530"/>
      <c r="D423" s="523"/>
      <c r="E423" s="532"/>
      <c r="F423" s="532"/>
    </row>
    <row r="424" spans="1:6" s="48" customFormat="1" ht="43.9" customHeight="1">
      <c r="A424" s="593"/>
      <c r="B424" s="528"/>
      <c r="C424" s="530"/>
      <c r="D424" s="523"/>
      <c r="E424" s="532"/>
      <c r="F424" s="532"/>
    </row>
    <row r="425" spans="1:6" s="48" customFormat="1" ht="43.9" customHeight="1">
      <c r="A425" s="593"/>
      <c r="B425" s="528"/>
      <c r="C425" s="530"/>
      <c r="D425" s="523"/>
      <c r="E425" s="532"/>
      <c r="F425" s="532"/>
    </row>
    <row r="426" spans="1:6" s="48" customFormat="1" ht="43.9" customHeight="1">
      <c r="A426" s="593"/>
      <c r="B426" s="528"/>
      <c r="C426" s="530"/>
      <c r="D426" s="523"/>
      <c r="E426" s="532"/>
      <c r="F426" s="532"/>
    </row>
    <row r="427" spans="1:6" s="48" customFormat="1" ht="43.9" customHeight="1">
      <c r="A427" s="593"/>
      <c r="B427" s="528"/>
      <c r="C427" s="530"/>
      <c r="D427" s="523"/>
      <c r="E427" s="532"/>
      <c r="F427" s="532"/>
    </row>
    <row r="428" spans="1:6" s="48" customFormat="1" ht="43.9" customHeight="1">
      <c r="A428" s="594"/>
      <c r="B428" s="529"/>
      <c r="C428" s="530"/>
      <c r="D428" s="523"/>
      <c r="E428" s="533"/>
      <c r="F428" s="533"/>
    </row>
    <row r="429" spans="1:6" s="48" customFormat="1" ht="43.9" customHeight="1">
      <c r="A429" s="592"/>
      <c r="B429" s="527"/>
      <c r="C429" s="530" t="s">
        <v>508</v>
      </c>
      <c r="D429" s="523" t="s">
        <v>515</v>
      </c>
      <c r="E429" s="531">
        <v>4085000</v>
      </c>
      <c r="F429" s="531">
        <f>E429*2</f>
        <v>8170000</v>
      </c>
    </row>
    <row r="430" spans="1:6" s="48" customFormat="1" ht="43.9" customHeight="1">
      <c r="A430" s="593"/>
      <c r="B430" s="528"/>
      <c r="C430" s="530"/>
      <c r="D430" s="523"/>
      <c r="E430" s="532"/>
      <c r="F430" s="532"/>
    </row>
    <row r="431" spans="1:6" s="48" customFormat="1" ht="43.9" customHeight="1">
      <c r="A431" s="593"/>
      <c r="B431" s="528"/>
      <c r="C431" s="530"/>
      <c r="D431" s="523"/>
      <c r="E431" s="532"/>
      <c r="F431" s="532"/>
    </row>
    <row r="432" spans="1:6" s="48" customFormat="1" ht="43.9" customHeight="1">
      <c r="A432" s="593"/>
      <c r="B432" s="528"/>
      <c r="C432" s="530"/>
      <c r="D432" s="523"/>
      <c r="E432" s="532"/>
      <c r="F432" s="532"/>
    </row>
    <row r="433" spans="1:6" s="48" customFormat="1" ht="43.9" customHeight="1">
      <c r="A433" s="593"/>
      <c r="B433" s="528"/>
      <c r="C433" s="530"/>
      <c r="D433" s="523"/>
      <c r="E433" s="532"/>
      <c r="F433" s="532"/>
    </row>
    <row r="434" spans="1:6" s="48" customFormat="1" ht="43.9" customHeight="1">
      <c r="A434" s="593"/>
      <c r="B434" s="528"/>
      <c r="C434" s="530"/>
      <c r="D434" s="523"/>
      <c r="E434" s="532"/>
      <c r="F434" s="532"/>
    </row>
    <row r="435" spans="1:6" s="48" customFormat="1" ht="43.9" customHeight="1">
      <c r="A435" s="594"/>
      <c r="B435" s="529"/>
      <c r="C435" s="530"/>
      <c r="D435" s="523"/>
      <c r="E435" s="533"/>
      <c r="F435" s="533"/>
    </row>
    <row r="436" spans="1:6" s="48" customFormat="1" ht="43.9" customHeight="1">
      <c r="A436" s="592"/>
      <c r="B436" s="527"/>
      <c r="C436" s="530" t="s">
        <v>505</v>
      </c>
      <c r="D436" s="523" t="s">
        <v>516</v>
      </c>
      <c r="E436" s="531">
        <v>3930000</v>
      </c>
      <c r="F436" s="531">
        <f>E436*2</f>
        <v>7860000</v>
      </c>
    </row>
    <row r="437" spans="1:6" s="48" customFormat="1" ht="43.9" customHeight="1">
      <c r="A437" s="593"/>
      <c r="B437" s="528"/>
      <c r="C437" s="530"/>
      <c r="D437" s="523"/>
      <c r="E437" s="532"/>
      <c r="F437" s="532"/>
    </row>
    <row r="438" spans="1:6" s="48" customFormat="1" ht="43.9" customHeight="1">
      <c r="A438" s="593"/>
      <c r="B438" s="528"/>
      <c r="C438" s="530"/>
      <c r="D438" s="523"/>
      <c r="E438" s="532"/>
      <c r="F438" s="532"/>
    </row>
    <row r="439" spans="1:6" s="48" customFormat="1" ht="43.9" customHeight="1">
      <c r="A439" s="593"/>
      <c r="B439" s="528"/>
      <c r="C439" s="530"/>
      <c r="D439" s="523"/>
      <c r="E439" s="532"/>
      <c r="F439" s="532"/>
    </row>
    <row r="440" spans="1:6" s="48" customFormat="1" ht="43.9" customHeight="1">
      <c r="A440" s="593"/>
      <c r="B440" s="528"/>
      <c r="C440" s="530"/>
      <c r="D440" s="523"/>
      <c r="E440" s="532"/>
      <c r="F440" s="532"/>
    </row>
    <row r="441" spans="1:6" s="48" customFormat="1" ht="43.9" customHeight="1">
      <c r="A441" s="593"/>
      <c r="B441" s="528"/>
      <c r="C441" s="530"/>
      <c r="D441" s="523"/>
      <c r="E441" s="532"/>
      <c r="F441" s="532"/>
    </row>
    <row r="442" spans="1:6" s="48" customFormat="1" ht="43.9" customHeight="1">
      <c r="A442" s="594"/>
      <c r="B442" s="529"/>
      <c r="C442" s="530"/>
      <c r="D442" s="523"/>
      <c r="E442" s="533"/>
      <c r="F442" s="533"/>
    </row>
    <row r="443" spans="1:6" s="48" customFormat="1" ht="43.9" customHeight="1">
      <c r="A443" s="592"/>
      <c r="B443" s="527"/>
      <c r="C443" s="530" t="s">
        <v>507</v>
      </c>
      <c r="D443" s="523" t="s">
        <v>517</v>
      </c>
      <c r="E443" s="531">
        <v>4447000</v>
      </c>
      <c r="F443" s="531">
        <f>E443*2</f>
        <v>8894000</v>
      </c>
    </row>
    <row r="444" spans="1:6" s="48" customFormat="1" ht="43.9" customHeight="1">
      <c r="A444" s="593"/>
      <c r="B444" s="528"/>
      <c r="C444" s="530"/>
      <c r="D444" s="523"/>
      <c r="E444" s="532"/>
      <c r="F444" s="532"/>
    </row>
    <row r="445" spans="1:6" s="48" customFormat="1" ht="43.9" customHeight="1">
      <c r="A445" s="593"/>
      <c r="B445" s="528"/>
      <c r="C445" s="530"/>
      <c r="D445" s="523"/>
      <c r="E445" s="532"/>
      <c r="F445" s="532"/>
    </row>
    <row r="446" spans="1:6" s="48" customFormat="1" ht="43.9" customHeight="1">
      <c r="A446" s="593"/>
      <c r="B446" s="528"/>
      <c r="C446" s="530"/>
      <c r="D446" s="523"/>
      <c r="E446" s="532"/>
      <c r="F446" s="532"/>
    </row>
    <row r="447" spans="1:6" s="48" customFormat="1" ht="43.9" customHeight="1">
      <c r="A447" s="593"/>
      <c r="B447" s="528"/>
      <c r="C447" s="530"/>
      <c r="D447" s="523"/>
      <c r="E447" s="532"/>
      <c r="F447" s="532"/>
    </row>
    <row r="448" spans="1:6" s="48" customFormat="1" ht="43.9" customHeight="1">
      <c r="A448" s="593"/>
      <c r="B448" s="528"/>
      <c r="C448" s="530"/>
      <c r="D448" s="523"/>
      <c r="E448" s="532"/>
      <c r="F448" s="532"/>
    </row>
    <row r="449" spans="1:6" s="48" customFormat="1" ht="43.9" customHeight="1">
      <c r="A449" s="594"/>
      <c r="B449" s="529"/>
      <c r="C449" s="530"/>
      <c r="D449" s="523"/>
      <c r="E449" s="533"/>
      <c r="F449" s="533"/>
    </row>
    <row r="450" spans="1:6" s="48" customFormat="1" ht="43.9" customHeight="1">
      <c r="A450" s="592"/>
      <c r="B450" s="527"/>
      <c r="C450" s="530" t="s">
        <v>478</v>
      </c>
      <c r="D450" s="523" t="s">
        <v>518</v>
      </c>
      <c r="E450" s="531">
        <v>4600000</v>
      </c>
      <c r="F450" s="531">
        <f>E450*2</f>
        <v>9200000</v>
      </c>
    </row>
    <row r="451" spans="1:6" s="48" customFormat="1" ht="43.9" customHeight="1">
      <c r="A451" s="593"/>
      <c r="B451" s="528"/>
      <c r="C451" s="530"/>
      <c r="D451" s="523"/>
      <c r="E451" s="532"/>
      <c r="F451" s="532"/>
    </row>
    <row r="452" spans="1:6" s="48" customFormat="1" ht="43.9" customHeight="1">
      <c r="A452" s="593"/>
      <c r="B452" s="528"/>
      <c r="C452" s="530"/>
      <c r="D452" s="523"/>
      <c r="E452" s="532"/>
      <c r="F452" s="532"/>
    </row>
    <row r="453" spans="1:6" s="48" customFormat="1" ht="43.9" customHeight="1">
      <c r="A453" s="593"/>
      <c r="B453" s="528"/>
      <c r="C453" s="530"/>
      <c r="D453" s="523"/>
      <c r="E453" s="532"/>
      <c r="F453" s="532"/>
    </row>
    <row r="454" spans="1:6" s="48" customFormat="1" ht="43.9" customHeight="1">
      <c r="A454" s="593"/>
      <c r="B454" s="528"/>
      <c r="C454" s="530"/>
      <c r="D454" s="523"/>
      <c r="E454" s="532"/>
      <c r="F454" s="532"/>
    </row>
    <row r="455" spans="1:6" s="48" customFormat="1" ht="43.9" customHeight="1">
      <c r="A455" s="593"/>
      <c r="B455" s="528"/>
      <c r="C455" s="530"/>
      <c r="D455" s="523"/>
      <c r="E455" s="532"/>
      <c r="F455" s="532"/>
    </row>
    <row r="456" spans="1:6" s="48" customFormat="1" ht="43.9" customHeight="1">
      <c r="A456" s="594"/>
      <c r="B456" s="529"/>
      <c r="C456" s="530"/>
      <c r="D456" s="523"/>
      <c r="E456" s="533"/>
      <c r="F456" s="533"/>
    </row>
    <row r="457" spans="1:6" s="48" customFormat="1" ht="43.9" customHeight="1">
      <c r="A457" s="592"/>
      <c r="B457" s="527"/>
      <c r="C457" s="530" t="s">
        <v>506</v>
      </c>
      <c r="D457" s="523" t="s">
        <v>519</v>
      </c>
      <c r="E457" s="531" t="s">
        <v>8</v>
      </c>
      <c r="F457" s="531" t="s">
        <v>8</v>
      </c>
    </row>
    <row r="458" spans="1:6" s="48" customFormat="1" ht="43.9" customHeight="1">
      <c r="A458" s="593"/>
      <c r="B458" s="528"/>
      <c r="C458" s="530"/>
      <c r="D458" s="523"/>
      <c r="E458" s="532"/>
      <c r="F458" s="532"/>
    </row>
    <row r="459" spans="1:6" s="48" customFormat="1" ht="43.9" customHeight="1">
      <c r="A459" s="593"/>
      <c r="B459" s="528"/>
      <c r="C459" s="530"/>
      <c r="D459" s="523"/>
      <c r="E459" s="532"/>
      <c r="F459" s="532"/>
    </row>
    <row r="460" spans="1:6" s="48" customFormat="1" ht="43.9" customHeight="1">
      <c r="A460" s="593"/>
      <c r="B460" s="528"/>
      <c r="C460" s="530"/>
      <c r="D460" s="523"/>
      <c r="E460" s="532"/>
      <c r="F460" s="532"/>
    </row>
    <row r="461" spans="1:6" s="48" customFormat="1" ht="43.9" customHeight="1">
      <c r="A461" s="593"/>
      <c r="B461" s="528"/>
      <c r="C461" s="530"/>
      <c r="D461" s="523"/>
      <c r="E461" s="532"/>
      <c r="F461" s="532"/>
    </row>
    <row r="462" spans="1:6" s="48" customFormat="1" ht="43.9" customHeight="1">
      <c r="A462" s="593"/>
      <c r="B462" s="528"/>
      <c r="C462" s="530"/>
      <c r="D462" s="523"/>
      <c r="E462" s="532"/>
      <c r="F462" s="532"/>
    </row>
    <row r="463" spans="1:6" s="48" customFormat="1" ht="43.9" customHeight="1">
      <c r="A463" s="594"/>
      <c r="B463" s="529"/>
      <c r="C463" s="530"/>
      <c r="D463" s="523"/>
      <c r="E463" s="533"/>
      <c r="F463" s="533"/>
    </row>
    <row r="464" spans="1:6" s="48" customFormat="1" ht="43.9" customHeight="1">
      <c r="A464" s="592"/>
      <c r="B464" s="527"/>
      <c r="C464" s="530" t="s">
        <v>520</v>
      </c>
      <c r="D464" s="523" t="s">
        <v>521</v>
      </c>
      <c r="E464" s="531" t="s">
        <v>8</v>
      </c>
      <c r="F464" s="531" t="s">
        <v>8</v>
      </c>
    </row>
    <row r="465" spans="1:6" s="48" customFormat="1" ht="43.9" customHeight="1">
      <c r="A465" s="593"/>
      <c r="B465" s="528"/>
      <c r="C465" s="530"/>
      <c r="D465" s="523"/>
      <c r="E465" s="532"/>
      <c r="F465" s="532"/>
    </row>
    <row r="466" spans="1:6" s="48" customFormat="1" ht="43.9" customHeight="1">
      <c r="A466" s="593"/>
      <c r="B466" s="528"/>
      <c r="C466" s="530"/>
      <c r="D466" s="523"/>
      <c r="E466" s="532"/>
      <c r="F466" s="532"/>
    </row>
    <row r="467" spans="1:6" s="48" customFormat="1" ht="43.9" customHeight="1">
      <c r="A467" s="593"/>
      <c r="B467" s="528"/>
      <c r="C467" s="530"/>
      <c r="D467" s="523"/>
      <c r="E467" s="532"/>
      <c r="F467" s="532"/>
    </row>
    <row r="468" spans="1:6" s="48" customFormat="1" ht="43.9" customHeight="1">
      <c r="A468" s="593"/>
      <c r="B468" s="528"/>
      <c r="C468" s="530"/>
      <c r="D468" s="523"/>
      <c r="E468" s="532"/>
      <c r="F468" s="532"/>
    </row>
    <row r="469" spans="1:6" s="48" customFormat="1" ht="43.9" customHeight="1">
      <c r="A469" s="593"/>
      <c r="B469" s="528"/>
      <c r="C469" s="530"/>
      <c r="D469" s="523"/>
      <c r="E469" s="532"/>
      <c r="F469" s="532"/>
    </row>
    <row r="470" spans="1:6" s="48" customFormat="1" ht="43.9" customHeight="1">
      <c r="A470" s="594"/>
      <c r="B470" s="529"/>
      <c r="C470" s="530"/>
      <c r="D470" s="523"/>
      <c r="E470" s="533"/>
      <c r="F470" s="533"/>
    </row>
    <row r="471" spans="1:6" s="48" customFormat="1" ht="43.9" customHeight="1">
      <c r="A471" s="579" t="s">
        <v>108</v>
      </c>
      <c r="B471" s="580"/>
      <c r="C471" s="580"/>
      <c r="D471" s="580"/>
      <c r="E471" s="580"/>
      <c r="F471" s="580"/>
    </row>
    <row r="472" spans="1:6" s="48" customFormat="1" ht="60" customHeight="1">
      <c r="A472" s="589"/>
      <c r="B472" s="534" t="s">
        <v>438</v>
      </c>
      <c r="C472" s="544" t="s">
        <v>288</v>
      </c>
      <c r="D472" s="648" t="s">
        <v>437</v>
      </c>
      <c r="E472" s="547" t="s">
        <v>8</v>
      </c>
      <c r="F472" s="548" t="s">
        <v>8</v>
      </c>
    </row>
    <row r="473" spans="1:6" s="48" customFormat="1" ht="60" customHeight="1">
      <c r="A473" s="590"/>
      <c r="B473" s="535"/>
      <c r="C473" s="544"/>
      <c r="D473" s="648"/>
      <c r="E473" s="547"/>
      <c r="F473" s="548"/>
    </row>
    <row r="474" spans="1:6" s="48" customFormat="1" ht="60" customHeight="1">
      <c r="A474" s="590"/>
      <c r="B474" s="535"/>
      <c r="C474" s="544"/>
      <c r="D474" s="648"/>
      <c r="E474" s="547"/>
      <c r="F474" s="548"/>
    </row>
    <row r="475" spans="1:6" s="48" customFormat="1" ht="60" customHeight="1">
      <c r="A475" s="590"/>
      <c r="B475" s="535"/>
      <c r="C475" s="544"/>
      <c r="D475" s="648"/>
      <c r="E475" s="547"/>
      <c r="F475" s="548"/>
    </row>
    <row r="476" spans="1:6" s="48" customFormat="1" ht="60" customHeight="1">
      <c r="A476" s="590"/>
      <c r="B476" s="535"/>
      <c r="C476" s="544"/>
      <c r="D476" s="648"/>
      <c r="E476" s="547"/>
      <c r="F476" s="548"/>
    </row>
    <row r="477" spans="1:6" s="48" customFormat="1" ht="60" customHeight="1">
      <c r="A477" s="590"/>
      <c r="B477" s="536"/>
      <c r="C477" s="544"/>
      <c r="D477" s="648"/>
      <c r="E477" s="547"/>
      <c r="F477" s="548"/>
    </row>
    <row r="478" spans="1:6" s="48" customFormat="1" ht="60" customHeight="1">
      <c r="A478" s="590"/>
      <c r="B478" s="543" t="s">
        <v>435</v>
      </c>
      <c r="C478" s="544" t="s">
        <v>289</v>
      </c>
      <c r="D478" s="545" t="s">
        <v>192</v>
      </c>
      <c r="E478" s="547" t="s">
        <v>8</v>
      </c>
      <c r="F478" s="548" t="s">
        <v>8</v>
      </c>
    </row>
    <row r="479" spans="1:6" s="48" customFormat="1" ht="60" customHeight="1">
      <c r="A479" s="590"/>
      <c r="B479" s="543"/>
      <c r="C479" s="544"/>
      <c r="D479" s="595"/>
      <c r="E479" s="547"/>
      <c r="F479" s="548"/>
    </row>
    <row r="480" spans="1:6" s="48" customFormat="1" ht="60" customHeight="1">
      <c r="A480" s="590"/>
      <c r="B480" s="543"/>
      <c r="C480" s="544"/>
      <c r="D480" s="595"/>
      <c r="E480" s="547"/>
      <c r="F480" s="548"/>
    </row>
    <row r="481" spans="1:6" s="48" customFormat="1" ht="60" customHeight="1">
      <c r="A481" s="590"/>
      <c r="B481" s="543"/>
      <c r="C481" s="544"/>
      <c r="D481" s="595"/>
      <c r="E481" s="547"/>
      <c r="F481" s="548"/>
    </row>
    <row r="482" spans="1:6" s="48" customFormat="1" ht="60" customHeight="1">
      <c r="A482" s="590"/>
      <c r="B482" s="543"/>
      <c r="C482" s="544"/>
      <c r="D482" s="595"/>
      <c r="E482" s="547"/>
      <c r="F482" s="548"/>
    </row>
    <row r="483" spans="1:6" s="48" customFormat="1" ht="60" customHeight="1">
      <c r="A483" s="590"/>
      <c r="B483" s="543"/>
      <c r="C483" s="544"/>
      <c r="D483" s="595"/>
      <c r="E483" s="547"/>
      <c r="F483" s="548"/>
    </row>
    <row r="484" spans="1:6" s="48" customFormat="1" ht="60" customHeight="1">
      <c r="A484" s="590"/>
      <c r="B484" s="543" t="s">
        <v>438</v>
      </c>
      <c r="C484" s="544" t="s">
        <v>290</v>
      </c>
      <c r="D484" s="545" t="s">
        <v>436</v>
      </c>
      <c r="E484" s="547" t="s">
        <v>8</v>
      </c>
      <c r="F484" s="548" t="s">
        <v>8</v>
      </c>
    </row>
    <row r="485" spans="1:6" s="48" customFormat="1" ht="60" customHeight="1">
      <c r="A485" s="590"/>
      <c r="B485" s="543"/>
      <c r="C485" s="544"/>
      <c r="D485" s="546"/>
      <c r="E485" s="547"/>
      <c r="F485" s="548"/>
    </row>
    <row r="486" spans="1:6" s="48" customFormat="1" ht="60" customHeight="1">
      <c r="A486" s="590"/>
      <c r="B486" s="543"/>
      <c r="C486" s="544"/>
      <c r="D486" s="546"/>
      <c r="E486" s="547"/>
      <c r="F486" s="548"/>
    </row>
    <row r="487" spans="1:6" s="48" customFormat="1" ht="60" customHeight="1">
      <c r="A487" s="590"/>
      <c r="B487" s="543"/>
      <c r="C487" s="544"/>
      <c r="D487" s="546"/>
      <c r="E487" s="547"/>
      <c r="F487" s="548"/>
    </row>
    <row r="488" spans="1:6" s="48" customFormat="1" ht="60" customHeight="1">
      <c r="A488" s="590"/>
      <c r="B488" s="543"/>
      <c r="C488" s="544"/>
      <c r="D488" s="546"/>
      <c r="E488" s="547"/>
      <c r="F488" s="548"/>
    </row>
    <row r="489" spans="1:6" s="48" customFormat="1" ht="60" customHeight="1">
      <c r="A489" s="590"/>
      <c r="B489" s="543"/>
      <c r="C489" s="544"/>
      <c r="D489" s="546"/>
      <c r="E489" s="547"/>
      <c r="F489" s="548"/>
    </row>
    <row r="490" spans="1:6" s="48" customFormat="1" ht="60" customHeight="1">
      <c r="A490" s="590"/>
      <c r="B490" s="543" t="s">
        <v>435</v>
      </c>
      <c r="C490" s="544" t="s">
        <v>291</v>
      </c>
      <c r="D490" s="545" t="s">
        <v>186</v>
      </c>
      <c r="E490" s="547" t="s">
        <v>8</v>
      </c>
      <c r="F490" s="548" t="s">
        <v>8</v>
      </c>
    </row>
    <row r="491" spans="1:6" s="48" customFormat="1" ht="60" customHeight="1">
      <c r="A491" s="590"/>
      <c r="B491" s="543"/>
      <c r="C491" s="544"/>
      <c r="D491" s="595"/>
      <c r="E491" s="547"/>
      <c r="F491" s="548"/>
    </row>
    <row r="492" spans="1:6" s="48" customFormat="1" ht="60" customHeight="1">
      <c r="A492" s="590"/>
      <c r="B492" s="543"/>
      <c r="C492" s="544"/>
      <c r="D492" s="595"/>
      <c r="E492" s="547"/>
      <c r="F492" s="548"/>
    </row>
    <row r="493" spans="1:6" s="48" customFormat="1" ht="60" customHeight="1">
      <c r="A493" s="590"/>
      <c r="B493" s="543"/>
      <c r="C493" s="544"/>
      <c r="D493" s="595"/>
      <c r="E493" s="547"/>
      <c r="F493" s="548"/>
    </row>
    <row r="494" spans="1:6" s="48" customFormat="1" ht="60" customHeight="1">
      <c r="A494" s="590"/>
      <c r="B494" s="543"/>
      <c r="C494" s="544"/>
      <c r="D494" s="595"/>
      <c r="E494" s="547"/>
      <c r="F494" s="548"/>
    </row>
    <row r="495" spans="1:6" s="48" customFormat="1" ht="60" customHeight="1">
      <c r="A495" s="590"/>
      <c r="B495" s="543"/>
      <c r="C495" s="544"/>
      <c r="D495" s="595"/>
      <c r="E495" s="547"/>
      <c r="F495" s="548"/>
    </row>
    <row r="496" spans="1:6" s="48" customFormat="1" ht="60" customHeight="1">
      <c r="A496" s="590"/>
      <c r="B496" s="543" t="s">
        <v>435</v>
      </c>
      <c r="C496" s="544" t="s">
        <v>220</v>
      </c>
      <c r="D496" s="545" t="s">
        <v>195</v>
      </c>
      <c r="E496" s="547" t="s">
        <v>8</v>
      </c>
      <c r="F496" s="548" t="s">
        <v>8</v>
      </c>
    </row>
    <row r="497" spans="1:7" s="48" customFormat="1" ht="60" customHeight="1">
      <c r="A497" s="590"/>
      <c r="B497" s="543"/>
      <c r="C497" s="544"/>
      <c r="D497" s="546"/>
      <c r="E497" s="547"/>
      <c r="F497" s="548"/>
    </row>
    <row r="498" spans="1:7" s="48" customFormat="1" ht="60" customHeight="1">
      <c r="A498" s="590"/>
      <c r="B498" s="543"/>
      <c r="C498" s="544"/>
      <c r="D498" s="546"/>
      <c r="E498" s="547"/>
      <c r="F498" s="548"/>
    </row>
    <row r="499" spans="1:7" s="48" customFormat="1" ht="60" customHeight="1">
      <c r="A499" s="590"/>
      <c r="B499" s="543"/>
      <c r="C499" s="544"/>
      <c r="D499" s="546"/>
      <c r="E499" s="547"/>
      <c r="F499" s="548"/>
      <c r="G499"/>
    </row>
    <row r="500" spans="1:7" s="48" customFormat="1" ht="60" customHeight="1">
      <c r="A500" s="590"/>
      <c r="B500" s="543"/>
      <c r="C500" s="544"/>
      <c r="D500" s="546"/>
      <c r="E500" s="547"/>
      <c r="F500" s="548"/>
    </row>
    <row r="501" spans="1:7" s="48" customFormat="1" ht="60" customHeight="1">
      <c r="A501" s="590"/>
      <c r="B501" s="543"/>
      <c r="C501" s="544"/>
      <c r="D501" s="546"/>
      <c r="E501" s="547"/>
      <c r="F501" s="548"/>
    </row>
    <row r="502" spans="1:7" s="48" customFormat="1" ht="60" customHeight="1">
      <c r="A502" s="590"/>
      <c r="B502" s="543" t="s">
        <v>435</v>
      </c>
      <c r="C502" s="544" t="s">
        <v>221</v>
      </c>
      <c r="D502" s="545" t="s">
        <v>194</v>
      </c>
      <c r="E502" s="547" t="s">
        <v>8</v>
      </c>
      <c r="F502" s="548" t="s">
        <v>8</v>
      </c>
      <c r="G502"/>
    </row>
    <row r="503" spans="1:7" s="48" customFormat="1" ht="60" customHeight="1">
      <c r="A503" s="590"/>
      <c r="B503" s="543"/>
      <c r="C503" s="544"/>
      <c r="D503" s="546"/>
      <c r="E503" s="547"/>
      <c r="F503" s="548"/>
    </row>
    <row r="504" spans="1:7" s="48" customFormat="1" ht="60" customHeight="1">
      <c r="A504" s="590"/>
      <c r="B504" s="543"/>
      <c r="C504" s="544"/>
      <c r="D504" s="546"/>
      <c r="E504" s="547"/>
      <c r="F504" s="548"/>
    </row>
    <row r="505" spans="1:7" s="48" customFormat="1" ht="60" customHeight="1">
      <c r="A505" s="590"/>
      <c r="B505" s="543"/>
      <c r="C505" s="544"/>
      <c r="D505" s="546"/>
      <c r="E505" s="547"/>
      <c r="F505" s="548"/>
    </row>
    <row r="506" spans="1:7" s="48" customFormat="1" ht="60" customHeight="1">
      <c r="A506" s="590"/>
      <c r="B506" s="543"/>
      <c r="C506" s="544"/>
      <c r="D506" s="546"/>
      <c r="E506" s="547"/>
      <c r="F506" s="548"/>
    </row>
    <row r="507" spans="1:7" s="48" customFormat="1" ht="60" customHeight="1">
      <c r="A507" s="590"/>
      <c r="B507" s="543"/>
      <c r="C507" s="544"/>
      <c r="D507" s="546"/>
      <c r="E507" s="547"/>
      <c r="F507" s="548"/>
    </row>
    <row r="508" spans="1:7" s="48" customFormat="1" ht="60" customHeight="1">
      <c r="A508" s="590"/>
      <c r="B508" s="543" t="s">
        <v>435</v>
      </c>
      <c r="C508" s="544" t="s">
        <v>426</v>
      </c>
      <c r="D508" s="546" t="s">
        <v>431</v>
      </c>
      <c r="E508" s="547" t="s">
        <v>8</v>
      </c>
      <c r="F508" s="548" t="s">
        <v>8</v>
      </c>
    </row>
    <row r="509" spans="1:7" s="48" customFormat="1" ht="60" customHeight="1">
      <c r="A509" s="590"/>
      <c r="B509" s="543"/>
      <c r="C509" s="544"/>
      <c r="D509" s="546"/>
      <c r="E509" s="547"/>
      <c r="F509" s="548"/>
    </row>
    <row r="510" spans="1:7" s="48" customFormat="1" ht="60" customHeight="1">
      <c r="A510" s="590"/>
      <c r="B510" s="543"/>
      <c r="C510" s="544"/>
      <c r="D510" s="546"/>
      <c r="E510" s="547"/>
      <c r="F510" s="548"/>
      <c r="G510"/>
    </row>
    <row r="511" spans="1:7" s="48" customFormat="1" ht="60" customHeight="1">
      <c r="A511" s="590"/>
      <c r="B511" s="543"/>
      <c r="C511" s="544"/>
      <c r="D511" s="546"/>
      <c r="E511" s="547"/>
      <c r="F511" s="548"/>
    </row>
    <row r="512" spans="1:7" s="48" customFormat="1" ht="60" customHeight="1">
      <c r="A512" s="590"/>
      <c r="B512" s="543"/>
      <c r="C512" s="544"/>
      <c r="D512" s="546"/>
      <c r="E512" s="547"/>
      <c r="F512" s="548"/>
    </row>
    <row r="513" spans="1:7" s="48" customFormat="1" ht="60" customHeight="1">
      <c r="A513" s="590"/>
      <c r="B513" s="543"/>
      <c r="C513" s="544"/>
      <c r="D513" s="546"/>
      <c r="E513" s="547"/>
      <c r="F513" s="548"/>
    </row>
    <row r="514" spans="1:7" s="48" customFormat="1" ht="60" customHeight="1">
      <c r="A514" s="590"/>
      <c r="B514" s="543" t="s">
        <v>435</v>
      </c>
      <c r="C514" s="544" t="s">
        <v>222</v>
      </c>
      <c r="D514" s="545" t="s">
        <v>188</v>
      </c>
      <c r="E514" s="547" t="s">
        <v>8</v>
      </c>
      <c r="F514" s="548" t="s">
        <v>8</v>
      </c>
    </row>
    <row r="515" spans="1:7" s="48" customFormat="1" ht="60" customHeight="1">
      <c r="A515" s="590"/>
      <c r="B515" s="543"/>
      <c r="C515" s="544"/>
      <c r="D515" s="546"/>
      <c r="E515" s="547"/>
      <c r="F515" s="548"/>
    </row>
    <row r="516" spans="1:7" s="48" customFormat="1" ht="60" customHeight="1">
      <c r="A516" s="590"/>
      <c r="B516" s="543"/>
      <c r="C516" s="544"/>
      <c r="D516" s="546"/>
      <c r="E516" s="547"/>
      <c r="F516" s="548"/>
      <c r="G516"/>
    </row>
    <row r="517" spans="1:7" s="48" customFormat="1" ht="60" customHeight="1">
      <c r="A517" s="590"/>
      <c r="B517" s="543"/>
      <c r="C517" s="544"/>
      <c r="D517" s="546"/>
      <c r="E517" s="547"/>
      <c r="F517" s="548"/>
    </row>
    <row r="518" spans="1:7" s="48" customFormat="1" ht="60" customHeight="1">
      <c r="A518" s="590"/>
      <c r="B518" s="543"/>
      <c r="C518" s="544"/>
      <c r="D518" s="546"/>
      <c r="E518" s="547"/>
      <c r="F518" s="548"/>
    </row>
    <row r="519" spans="1:7" s="48" customFormat="1" ht="60" customHeight="1">
      <c r="A519" s="590"/>
      <c r="B519" s="543"/>
      <c r="C519" s="544"/>
      <c r="D519" s="546"/>
      <c r="E519" s="547"/>
      <c r="F519" s="548"/>
    </row>
    <row r="520" spans="1:7" s="48" customFormat="1" ht="60" customHeight="1">
      <c r="A520" s="590"/>
      <c r="B520" s="543"/>
      <c r="C520" s="544" t="s">
        <v>530</v>
      </c>
      <c r="D520" s="545" t="s">
        <v>531</v>
      </c>
      <c r="E520" s="547" t="s">
        <v>8</v>
      </c>
      <c r="F520" s="548" t="s">
        <v>8</v>
      </c>
    </row>
    <row r="521" spans="1:7" s="48" customFormat="1" ht="60" customHeight="1">
      <c r="A521" s="590"/>
      <c r="B521" s="543"/>
      <c r="C521" s="544"/>
      <c r="D521" s="546"/>
      <c r="E521" s="547"/>
      <c r="F521" s="548"/>
    </row>
    <row r="522" spans="1:7" s="48" customFormat="1" ht="60" customHeight="1">
      <c r="A522" s="590"/>
      <c r="B522" s="543"/>
      <c r="C522" s="544"/>
      <c r="D522" s="546"/>
      <c r="E522" s="547"/>
      <c r="F522" s="548"/>
      <c r="G522"/>
    </row>
    <row r="523" spans="1:7" s="48" customFormat="1" ht="60" customHeight="1">
      <c r="A523" s="590"/>
      <c r="B523" s="543"/>
      <c r="C523" s="544"/>
      <c r="D523" s="546"/>
      <c r="E523" s="547"/>
      <c r="F523" s="548"/>
    </row>
    <row r="524" spans="1:7" s="48" customFormat="1" ht="60" customHeight="1">
      <c r="A524" s="590"/>
      <c r="B524" s="543"/>
      <c r="C524" s="544"/>
      <c r="D524" s="546"/>
      <c r="E524" s="547"/>
      <c r="F524" s="548"/>
    </row>
    <row r="525" spans="1:7" s="48" customFormat="1" ht="60" customHeight="1">
      <c r="A525" s="590"/>
      <c r="B525" s="543"/>
      <c r="C525" s="544"/>
      <c r="D525" s="546"/>
      <c r="E525" s="547"/>
      <c r="F525" s="548"/>
    </row>
    <row r="526" spans="1:7" s="48" customFormat="1" ht="60" customHeight="1">
      <c r="A526" s="590"/>
      <c r="B526" s="543"/>
      <c r="C526" s="544" t="s">
        <v>687</v>
      </c>
      <c r="D526" s="545" t="s">
        <v>695</v>
      </c>
      <c r="E526" s="547" t="s">
        <v>8</v>
      </c>
      <c r="F526" s="548" t="s">
        <v>8</v>
      </c>
    </row>
    <row r="527" spans="1:7" s="48" customFormat="1" ht="60" customHeight="1">
      <c r="A527" s="590"/>
      <c r="B527" s="543"/>
      <c r="C527" s="544"/>
      <c r="D527" s="546"/>
      <c r="E527" s="547"/>
      <c r="F527" s="548"/>
    </row>
    <row r="528" spans="1:7" s="48" customFormat="1" ht="60" customHeight="1">
      <c r="A528" s="590"/>
      <c r="B528" s="543"/>
      <c r="C528" s="544"/>
      <c r="D528" s="546"/>
      <c r="E528" s="547"/>
      <c r="F528" s="548"/>
      <c r="G528"/>
    </row>
    <row r="529" spans="1:6" s="48" customFormat="1" ht="60" customHeight="1">
      <c r="A529" s="590"/>
      <c r="B529" s="543"/>
      <c r="C529" s="544"/>
      <c r="D529" s="546"/>
      <c r="E529" s="547"/>
      <c r="F529" s="548"/>
    </row>
    <row r="530" spans="1:6" s="48" customFormat="1" ht="60" customHeight="1">
      <c r="A530" s="590"/>
      <c r="B530" s="543"/>
      <c r="C530" s="544"/>
      <c r="D530" s="546"/>
      <c r="E530" s="547"/>
      <c r="F530" s="548"/>
    </row>
    <row r="531" spans="1:6" s="48" customFormat="1" ht="60" customHeight="1">
      <c r="A531" s="590"/>
      <c r="B531" s="543"/>
      <c r="C531" s="544"/>
      <c r="D531" s="546"/>
      <c r="E531" s="547"/>
      <c r="F531" s="548"/>
    </row>
    <row r="532" spans="1:6" s="48" customFormat="1" ht="60" customHeight="1">
      <c r="A532" s="590"/>
      <c r="B532" s="543" t="s">
        <v>435</v>
      </c>
      <c r="C532" s="544" t="s">
        <v>292</v>
      </c>
      <c r="D532" s="545" t="s">
        <v>193</v>
      </c>
      <c r="E532" s="547" t="s">
        <v>8</v>
      </c>
      <c r="F532" s="548" t="s">
        <v>8</v>
      </c>
    </row>
    <row r="533" spans="1:6" s="48" customFormat="1" ht="60" customHeight="1">
      <c r="A533" s="590"/>
      <c r="B533" s="543"/>
      <c r="C533" s="544"/>
      <c r="D533" s="546"/>
      <c r="E533" s="547"/>
      <c r="F533" s="548"/>
    </row>
    <row r="534" spans="1:6" s="48" customFormat="1" ht="60" customHeight="1">
      <c r="A534" s="590"/>
      <c r="B534" s="543"/>
      <c r="C534" s="544"/>
      <c r="D534" s="546"/>
      <c r="E534" s="547"/>
      <c r="F534" s="548"/>
    </row>
    <row r="535" spans="1:6" s="48" customFormat="1" ht="60" customHeight="1">
      <c r="A535" s="590"/>
      <c r="B535" s="543"/>
      <c r="C535" s="544"/>
      <c r="D535" s="546"/>
      <c r="E535" s="547"/>
      <c r="F535" s="548"/>
    </row>
    <row r="536" spans="1:6" s="48" customFormat="1" ht="60" customHeight="1">
      <c r="A536" s="590"/>
      <c r="B536" s="543"/>
      <c r="C536" s="544"/>
      <c r="D536" s="546"/>
      <c r="E536" s="547"/>
      <c r="F536" s="548"/>
    </row>
    <row r="537" spans="1:6" s="48" customFormat="1" ht="60" customHeight="1">
      <c r="A537" s="590"/>
      <c r="B537" s="543"/>
      <c r="C537" s="544"/>
      <c r="D537" s="546"/>
      <c r="E537" s="547"/>
      <c r="F537" s="548"/>
    </row>
    <row r="538" spans="1:6" s="48" customFormat="1" ht="60" customHeight="1">
      <c r="A538" s="590"/>
      <c r="B538" s="543" t="s">
        <v>435</v>
      </c>
      <c r="C538" s="544" t="s">
        <v>293</v>
      </c>
      <c r="D538" s="545" t="s">
        <v>187</v>
      </c>
      <c r="E538" s="547" t="s">
        <v>8</v>
      </c>
      <c r="F538" s="548" t="s">
        <v>8</v>
      </c>
    </row>
    <row r="539" spans="1:6" s="48" customFormat="1" ht="60" customHeight="1">
      <c r="A539" s="590"/>
      <c r="B539" s="543"/>
      <c r="C539" s="544"/>
      <c r="D539" s="595"/>
      <c r="E539" s="547"/>
      <c r="F539" s="548"/>
    </row>
    <row r="540" spans="1:6" s="48" customFormat="1" ht="60" customHeight="1">
      <c r="A540" s="590"/>
      <c r="B540" s="543"/>
      <c r="C540" s="544"/>
      <c r="D540" s="595"/>
      <c r="E540" s="547"/>
      <c r="F540" s="548"/>
    </row>
    <row r="541" spans="1:6" s="48" customFormat="1" ht="60" customHeight="1">
      <c r="A541" s="590"/>
      <c r="B541" s="543"/>
      <c r="C541" s="544"/>
      <c r="D541" s="595"/>
      <c r="E541" s="547"/>
      <c r="F541" s="548"/>
    </row>
    <row r="542" spans="1:6" s="48" customFormat="1" ht="60" customHeight="1">
      <c r="A542" s="590"/>
      <c r="B542" s="543"/>
      <c r="C542" s="544"/>
      <c r="D542" s="595"/>
      <c r="E542" s="547"/>
      <c r="F542" s="548"/>
    </row>
    <row r="543" spans="1:6" s="48" customFormat="1" ht="60" customHeight="1">
      <c r="A543" s="590"/>
      <c r="B543" s="543"/>
      <c r="C543" s="544"/>
      <c r="D543" s="595"/>
      <c r="E543" s="547"/>
      <c r="F543" s="548"/>
    </row>
    <row r="544" spans="1:6" s="48" customFormat="1" ht="60" customHeight="1">
      <c r="A544" s="590"/>
      <c r="B544" s="543" t="s">
        <v>435</v>
      </c>
      <c r="C544" s="544" t="s">
        <v>387</v>
      </c>
      <c r="D544" s="545" t="s">
        <v>388</v>
      </c>
      <c r="E544" s="547" t="s">
        <v>8</v>
      </c>
      <c r="F544" s="548" t="s">
        <v>8</v>
      </c>
    </row>
    <row r="545" spans="1:6" s="48" customFormat="1" ht="60" customHeight="1">
      <c r="A545" s="590"/>
      <c r="B545" s="543"/>
      <c r="C545" s="544"/>
      <c r="D545" s="546"/>
      <c r="E545" s="547"/>
      <c r="F545" s="548"/>
    </row>
    <row r="546" spans="1:6" s="48" customFormat="1" ht="60" customHeight="1">
      <c r="A546" s="590"/>
      <c r="B546" s="543"/>
      <c r="C546" s="544"/>
      <c r="D546" s="546"/>
      <c r="E546" s="547"/>
      <c r="F546" s="548"/>
    </row>
    <row r="547" spans="1:6" s="48" customFormat="1" ht="60" customHeight="1">
      <c r="A547" s="590"/>
      <c r="B547" s="543"/>
      <c r="C547" s="544"/>
      <c r="D547" s="546"/>
      <c r="E547" s="547"/>
      <c r="F547" s="548"/>
    </row>
    <row r="548" spans="1:6" s="48" customFormat="1" ht="60" customHeight="1">
      <c r="A548" s="590"/>
      <c r="B548" s="543"/>
      <c r="C548" s="544"/>
      <c r="D548" s="546"/>
      <c r="E548" s="547"/>
      <c r="F548" s="548"/>
    </row>
    <row r="549" spans="1:6" s="48" customFormat="1" ht="60" customHeight="1">
      <c r="A549" s="591"/>
      <c r="B549" s="543"/>
      <c r="C549" s="544"/>
      <c r="D549" s="546"/>
      <c r="E549" s="547"/>
      <c r="F549" s="548"/>
    </row>
    <row r="550" spans="1:6" s="48" customFormat="1" ht="36.75" customHeight="1">
      <c r="A550" s="579" t="s">
        <v>575</v>
      </c>
      <c r="B550" s="580"/>
      <c r="C550" s="580"/>
      <c r="D550" s="580"/>
      <c r="E550" s="580"/>
      <c r="F550" s="580"/>
    </row>
    <row r="551" spans="1:6" s="48" customFormat="1" ht="53.45" customHeight="1">
      <c r="A551" s="543"/>
      <c r="B551" s="599"/>
      <c r="C551" s="565" t="s">
        <v>492</v>
      </c>
      <c r="D551" s="606" t="s">
        <v>493</v>
      </c>
      <c r="E551" s="604">
        <v>4601000</v>
      </c>
      <c r="F551" s="604">
        <f>E551*2</f>
        <v>9202000</v>
      </c>
    </row>
    <row r="552" spans="1:6" s="48" customFormat="1" ht="53.45" customHeight="1">
      <c r="A552" s="543"/>
      <c r="B552" s="599"/>
      <c r="C552" s="566"/>
      <c r="D552" s="607"/>
      <c r="E552" s="604"/>
      <c r="F552" s="604"/>
    </row>
    <row r="553" spans="1:6" s="48" customFormat="1" ht="53.45" customHeight="1">
      <c r="A553" s="543"/>
      <c r="B553" s="599"/>
      <c r="C553" s="566"/>
      <c r="D553" s="607"/>
      <c r="E553" s="604"/>
      <c r="F553" s="604"/>
    </row>
    <row r="554" spans="1:6" s="48" customFormat="1" ht="53.45" customHeight="1">
      <c r="A554" s="543"/>
      <c r="B554" s="599"/>
      <c r="C554" s="566"/>
      <c r="D554" s="607"/>
      <c r="E554" s="604"/>
      <c r="F554" s="604"/>
    </row>
    <row r="555" spans="1:6" s="48" customFormat="1" ht="53.45" customHeight="1">
      <c r="A555" s="543"/>
      <c r="B555" s="599"/>
      <c r="C555" s="566"/>
      <c r="D555" s="607"/>
      <c r="E555" s="604"/>
      <c r="F555" s="604"/>
    </row>
    <row r="556" spans="1:6" s="48" customFormat="1" ht="53.45" customHeight="1">
      <c r="A556" s="543"/>
      <c r="B556" s="599"/>
      <c r="C556" s="567"/>
      <c r="D556" s="608"/>
      <c r="E556" s="604"/>
      <c r="F556" s="604"/>
    </row>
    <row r="557" spans="1:6" s="48" customFormat="1" ht="33.75" customHeight="1">
      <c r="A557" s="579" t="s">
        <v>50</v>
      </c>
      <c r="B557" s="580"/>
      <c r="C557" s="580"/>
      <c r="D557" s="580"/>
      <c r="E557" s="580"/>
      <c r="F557" s="580"/>
    </row>
    <row r="558" spans="1:6" s="48" customFormat="1" ht="41.25" customHeight="1">
      <c r="A558" s="581"/>
      <c r="B558" s="599" t="s">
        <v>51</v>
      </c>
      <c r="C558" s="612" t="s">
        <v>294</v>
      </c>
      <c r="D558" s="615" t="s">
        <v>102</v>
      </c>
      <c r="E558" s="571">
        <v>5593000</v>
      </c>
      <c r="F558" s="571">
        <f>E558*2</f>
        <v>11186000</v>
      </c>
    </row>
    <row r="559" spans="1:6" s="48" customFormat="1" ht="41.25" customHeight="1">
      <c r="A559" s="582"/>
      <c r="B559" s="599"/>
      <c r="C559" s="613"/>
      <c r="D559" s="616"/>
      <c r="E559" s="571"/>
      <c r="F559" s="571"/>
    </row>
    <row r="560" spans="1:6" s="48" customFormat="1" ht="41.25" customHeight="1">
      <c r="A560" s="582"/>
      <c r="B560" s="599"/>
      <c r="C560" s="613"/>
      <c r="D560" s="616"/>
      <c r="E560" s="571"/>
      <c r="F560" s="571"/>
    </row>
    <row r="561" spans="1:6" s="48" customFormat="1" ht="41.25" customHeight="1">
      <c r="A561" s="582"/>
      <c r="B561" s="599"/>
      <c r="C561" s="613"/>
      <c r="D561" s="616"/>
      <c r="E561" s="571"/>
      <c r="F561" s="571"/>
    </row>
    <row r="562" spans="1:6" s="48" customFormat="1" ht="41.25" customHeight="1">
      <c r="A562" s="582"/>
      <c r="B562" s="599"/>
      <c r="C562" s="613"/>
      <c r="D562" s="616"/>
      <c r="E562" s="571"/>
      <c r="F562" s="571"/>
    </row>
    <row r="563" spans="1:6" s="48" customFormat="1" ht="34.5" customHeight="1">
      <c r="A563" s="582"/>
      <c r="B563" s="599"/>
      <c r="C563" s="613"/>
      <c r="D563" s="616"/>
      <c r="E563" s="571"/>
      <c r="F563" s="571"/>
    </row>
    <row r="564" spans="1:6" s="48" customFormat="1" ht="34.5" customHeight="1">
      <c r="A564" s="605"/>
      <c r="B564" s="599"/>
      <c r="C564" s="614"/>
      <c r="D564" s="616"/>
      <c r="E564" s="571"/>
      <c r="F564" s="571"/>
    </row>
    <row r="565" spans="1:6" s="48" customFormat="1" ht="32.25" customHeight="1">
      <c r="A565" s="579" t="s">
        <v>40</v>
      </c>
      <c r="B565" s="580"/>
      <c r="C565" s="580"/>
      <c r="D565" s="580"/>
      <c r="E565" s="580"/>
      <c r="F565" s="580"/>
    </row>
    <row r="566" spans="1:6" s="48" customFormat="1" ht="45" customHeight="1">
      <c r="A566" s="609"/>
      <c r="B566" s="534" t="s">
        <v>47</v>
      </c>
      <c r="C566" s="596" t="s">
        <v>295</v>
      </c>
      <c r="D566" s="603" t="s">
        <v>107</v>
      </c>
      <c r="E566" s="600" t="s">
        <v>8</v>
      </c>
      <c r="F566" s="600" t="s">
        <v>8</v>
      </c>
    </row>
    <row r="567" spans="1:6" s="48" customFormat="1" ht="45" customHeight="1">
      <c r="A567" s="609"/>
      <c r="B567" s="535"/>
      <c r="C567" s="597"/>
      <c r="D567" s="541"/>
      <c r="E567" s="601"/>
      <c r="F567" s="601"/>
    </row>
    <row r="568" spans="1:6" s="48" customFormat="1" ht="45" customHeight="1">
      <c r="A568" s="609"/>
      <c r="B568" s="535"/>
      <c r="C568" s="597"/>
      <c r="D568" s="541"/>
      <c r="E568" s="601"/>
      <c r="F568" s="601"/>
    </row>
    <row r="569" spans="1:6" s="48" customFormat="1" ht="45" customHeight="1">
      <c r="A569" s="609"/>
      <c r="B569" s="535"/>
      <c r="C569" s="597"/>
      <c r="D569" s="541"/>
      <c r="E569" s="601"/>
      <c r="F569" s="601"/>
    </row>
    <row r="570" spans="1:6" s="48" customFormat="1" ht="45" customHeight="1">
      <c r="A570" s="609"/>
      <c r="B570" s="535"/>
      <c r="C570" s="597"/>
      <c r="D570" s="541"/>
      <c r="E570" s="601"/>
      <c r="F570" s="601"/>
    </row>
    <row r="571" spans="1:6" s="48" customFormat="1" ht="45" customHeight="1">
      <c r="A571" s="609"/>
      <c r="B571" s="536"/>
      <c r="C571" s="598"/>
      <c r="D571" s="542"/>
      <c r="E571" s="602"/>
      <c r="F571" s="602"/>
    </row>
    <row r="572" spans="1:6" s="48" customFormat="1" ht="34.5" customHeight="1">
      <c r="A572" s="579" t="s">
        <v>61</v>
      </c>
      <c r="B572" s="580"/>
      <c r="C572" s="580"/>
      <c r="D572" s="580"/>
      <c r="E572" s="580"/>
      <c r="F572" s="580"/>
    </row>
    <row r="573" spans="1:6" s="48" customFormat="1" ht="75" customHeight="1">
      <c r="A573" s="621"/>
      <c r="B573" s="535" t="s">
        <v>46</v>
      </c>
      <c r="C573" s="597" t="s">
        <v>296</v>
      </c>
      <c r="D573" s="624" t="s">
        <v>526</v>
      </c>
      <c r="E573" s="601">
        <v>1800000</v>
      </c>
      <c r="F573" s="623">
        <f>E573*2</f>
        <v>3600000</v>
      </c>
    </row>
    <row r="574" spans="1:6" s="48" customFormat="1" ht="75" customHeight="1">
      <c r="A574" s="621"/>
      <c r="B574" s="535"/>
      <c r="C574" s="597"/>
      <c r="D574" s="625"/>
      <c r="E574" s="601"/>
      <c r="F574" s="623"/>
    </row>
    <row r="575" spans="1:6" s="48" customFormat="1" ht="75" customHeight="1">
      <c r="A575" s="621"/>
      <c r="B575" s="535"/>
      <c r="C575" s="597"/>
      <c r="D575" s="625"/>
      <c r="E575" s="601"/>
      <c r="F575" s="623"/>
    </row>
    <row r="576" spans="1:6" s="48" customFormat="1" ht="75" customHeight="1">
      <c r="A576" s="621"/>
      <c r="B576" s="535"/>
      <c r="C576" s="597"/>
      <c r="D576" s="625"/>
      <c r="E576" s="601"/>
      <c r="F576" s="623"/>
    </row>
    <row r="577" spans="1:6" ht="75" customHeight="1">
      <c r="A577" s="622"/>
      <c r="B577" s="536"/>
      <c r="C577" s="598"/>
      <c r="D577" s="625"/>
      <c r="E577" s="602"/>
      <c r="F577" s="623"/>
    </row>
    <row r="578" spans="1:6" ht="30" customHeight="1">
      <c r="A578" s="579" t="s">
        <v>41</v>
      </c>
      <c r="B578" s="580"/>
      <c r="C578" s="580"/>
      <c r="D578" s="580"/>
      <c r="E578" s="580"/>
      <c r="F578" s="580"/>
    </row>
    <row r="579" spans="1:6" ht="62.25" customHeight="1">
      <c r="A579" s="626" t="s">
        <v>80</v>
      </c>
      <c r="B579" s="633"/>
      <c r="C579" s="550" t="s">
        <v>297</v>
      </c>
      <c r="D579" s="618" t="s">
        <v>103</v>
      </c>
      <c r="E579" s="650">
        <v>2000000</v>
      </c>
      <c r="F579" s="656">
        <v>6900000</v>
      </c>
    </row>
    <row r="580" spans="1:6" ht="60" customHeight="1">
      <c r="A580" s="627"/>
      <c r="B580" s="634"/>
      <c r="C580" s="551"/>
      <c r="D580" s="619"/>
      <c r="E580" s="651"/>
      <c r="F580" s="657"/>
    </row>
    <row r="581" spans="1:6" ht="30" customHeight="1">
      <c r="A581" s="627"/>
      <c r="B581" s="634"/>
      <c r="C581" s="551"/>
      <c r="D581" s="619"/>
      <c r="E581" s="651"/>
      <c r="F581" s="657"/>
    </row>
    <row r="582" spans="1:6" s="48" customFormat="1" ht="38.25" customHeight="1">
      <c r="A582" s="627"/>
      <c r="B582" s="634"/>
      <c r="C582" s="551"/>
      <c r="D582" s="619"/>
      <c r="E582" s="651"/>
      <c r="F582" s="657"/>
    </row>
    <row r="583" spans="1:6" ht="45.75" customHeight="1">
      <c r="A583" s="627"/>
      <c r="B583" s="634"/>
      <c r="C583" s="551"/>
      <c r="D583" s="619"/>
      <c r="E583" s="651"/>
      <c r="F583" s="657"/>
    </row>
    <row r="584" spans="1:6" ht="30" customHeight="1">
      <c r="A584" s="627"/>
      <c r="B584" s="634"/>
      <c r="C584" s="551"/>
      <c r="D584" s="619"/>
      <c r="E584" s="651"/>
      <c r="F584" s="657"/>
    </row>
    <row r="585" spans="1:6" s="100" customFormat="1" ht="38.25" customHeight="1">
      <c r="A585" s="628"/>
      <c r="B585" s="635"/>
      <c r="C585" s="552"/>
      <c r="D585" s="620"/>
      <c r="E585" s="652"/>
      <c r="F585" s="658"/>
    </row>
    <row r="586" spans="1:6" s="100" customFormat="1" ht="38.25" customHeight="1">
      <c r="A586" s="579" t="s">
        <v>42</v>
      </c>
      <c r="B586" s="580"/>
      <c r="C586" s="580"/>
      <c r="D586" s="580"/>
      <c r="E586" s="580"/>
      <c r="F586" s="580"/>
    </row>
    <row r="587" spans="1:6" s="100" customFormat="1" ht="67.150000000000006" customHeight="1">
      <c r="A587" s="550" t="s">
        <v>43</v>
      </c>
      <c r="B587" s="629"/>
      <c r="C587" s="178" t="s">
        <v>298</v>
      </c>
      <c r="D587" s="632" t="s">
        <v>104</v>
      </c>
      <c r="E587" s="653" t="s">
        <v>8</v>
      </c>
      <c r="F587" s="181">
        <v>15050000</v>
      </c>
    </row>
    <row r="588" spans="1:6" s="100" customFormat="1" ht="67.150000000000006" customHeight="1">
      <c r="A588" s="551"/>
      <c r="B588" s="630"/>
      <c r="C588" s="179"/>
      <c r="D588" s="632"/>
      <c r="E588" s="654"/>
      <c r="F588" s="182"/>
    </row>
    <row r="589" spans="1:6" s="100" customFormat="1" ht="67.150000000000006" customHeight="1">
      <c r="A589" s="551"/>
      <c r="B589" s="630"/>
      <c r="C589" s="180"/>
      <c r="D589" s="632"/>
      <c r="E589" s="654"/>
      <c r="F589" s="183"/>
    </row>
    <row r="590" spans="1:6" s="100" customFormat="1" ht="67.150000000000006" customHeight="1">
      <c r="A590" s="551"/>
      <c r="B590" s="630"/>
      <c r="C590" s="178" t="s">
        <v>299</v>
      </c>
      <c r="D590" s="632"/>
      <c r="E590" s="654"/>
      <c r="F590" s="181">
        <v>15730000</v>
      </c>
    </row>
    <row r="591" spans="1:6" s="100" customFormat="1" ht="67.150000000000006" customHeight="1">
      <c r="A591" s="551"/>
      <c r="B591" s="630"/>
      <c r="C591" s="179"/>
      <c r="D591" s="632"/>
      <c r="E591" s="654"/>
      <c r="F591" s="182"/>
    </row>
    <row r="592" spans="1:6" s="100" customFormat="1" ht="67.150000000000006" customHeight="1">
      <c r="A592" s="551"/>
      <c r="B592" s="631"/>
      <c r="C592" s="180"/>
      <c r="D592" s="632"/>
      <c r="E592" s="655"/>
      <c r="F592" s="183"/>
    </row>
    <row r="593" spans="1:6" ht="21" customHeight="1">
      <c r="A593" s="649" t="s">
        <v>71</v>
      </c>
      <c r="B593" s="463"/>
      <c r="C593" s="463"/>
      <c r="D593" s="463"/>
      <c r="E593" s="463"/>
      <c r="F593" s="463"/>
    </row>
    <row r="594" spans="1:6" ht="67.5" customHeight="1">
      <c r="A594" s="647" t="s">
        <v>670</v>
      </c>
      <c r="B594" s="647"/>
      <c r="C594" s="647"/>
      <c r="D594" s="647"/>
      <c r="E594" s="647"/>
      <c r="F594" s="647"/>
    </row>
  </sheetData>
  <mergeCells count="522">
    <mergeCell ref="A37:A42"/>
    <mergeCell ref="B37:B39"/>
    <mergeCell ref="A43:A60"/>
    <mergeCell ref="B79:B84"/>
    <mergeCell ref="C79:C84"/>
    <mergeCell ref="C62:C65"/>
    <mergeCell ref="B110:B115"/>
    <mergeCell ref="C110:C115"/>
    <mergeCell ref="D97:D102"/>
    <mergeCell ref="A61:F61"/>
    <mergeCell ref="A78:F78"/>
    <mergeCell ref="E43:E48"/>
    <mergeCell ref="E37:E39"/>
    <mergeCell ref="F37:F39"/>
    <mergeCell ref="B40:B42"/>
    <mergeCell ref="C40:C42"/>
    <mergeCell ref="D43:D48"/>
    <mergeCell ref="D49:D53"/>
    <mergeCell ref="C37:C39"/>
    <mergeCell ref="D37:D42"/>
    <mergeCell ref="B54:B60"/>
    <mergeCell ref="C85:C90"/>
    <mergeCell ref="B91:B96"/>
    <mergeCell ref="E62:E65"/>
    <mergeCell ref="A464:A470"/>
    <mergeCell ref="B464:B470"/>
    <mergeCell ref="C464:C470"/>
    <mergeCell ref="F397:F402"/>
    <mergeCell ref="C429:C435"/>
    <mergeCell ref="C457:C463"/>
    <mergeCell ref="D457:D463"/>
    <mergeCell ref="E457:E463"/>
    <mergeCell ref="A457:A463"/>
    <mergeCell ref="B457:B463"/>
    <mergeCell ref="E397:E402"/>
    <mergeCell ref="C191:C196"/>
    <mergeCell ref="E31:E35"/>
    <mergeCell ref="F260:F265"/>
    <mergeCell ref="B122:B127"/>
    <mergeCell ref="C122:C127"/>
    <mergeCell ref="C49:C53"/>
    <mergeCell ref="C54:C60"/>
    <mergeCell ref="C43:C48"/>
    <mergeCell ref="B49:B53"/>
    <mergeCell ref="D260:D265"/>
    <mergeCell ref="B109:F109"/>
    <mergeCell ref="F85:F90"/>
    <mergeCell ref="E40:E42"/>
    <mergeCell ref="F40:F42"/>
    <mergeCell ref="E49:E53"/>
    <mergeCell ref="F49:F53"/>
    <mergeCell ref="F97:F102"/>
    <mergeCell ref="F43:F48"/>
    <mergeCell ref="B97:B102"/>
    <mergeCell ref="C66:C69"/>
    <mergeCell ref="D62:D69"/>
    <mergeCell ref="E216:E221"/>
    <mergeCell ref="E191:E196"/>
    <mergeCell ref="E185:E190"/>
    <mergeCell ref="F216:F221"/>
    <mergeCell ref="D54:D60"/>
    <mergeCell ref="E54:E60"/>
    <mergeCell ref="F54:F60"/>
    <mergeCell ref="B304:B310"/>
    <mergeCell ref="C304:C310"/>
    <mergeCell ref="D304:D310"/>
    <mergeCell ref="B62:B65"/>
    <mergeCell ref="C97:C102"/>
    <mergeCell ref="B128:F128"/>
    <mergeCell ref="E142:E147"/>
    <mergeCell ref="B161:B166"/>
    <mergeCell ref="C161:C166"/>
    <mergeCell ref="B247:B252"/>
    <mergeCell ref="D191:D196"/>
    <mergeCell ref="D185:D190"/>
    <mergeCell ref="D216:D221"/>
    <mergeCell ref="C222:C227"/>
    <mergeCell ref="C210:C215"/>
    <mergeCell ref="B210:B215"/>
    <mergeCell ref="C216:C221"/>
    <mergeCell ref="D247:D252"/>
    <mergeCell ref="D179:D184"/>
    <mergeCell ref="C241:C246"/>
    <mergeCell ref="A4:F4"/>
    <mergeCell ref="D5:D9"/>
    <mergeCell ref="E5:E9"/>
    <mergeCell ref="F5:F9"/>
    <mergeCell ref="C5:C9"/>
    <mergeCell ref="B15:B19"/>
    <mergeCell ref="C15:C19"/>
    <mergeCell ref="D15:D19"/>
    <mergeCell ref="F15:F19"/>
    <mergeCell ref="A5:A35"/>
    <mergeCell ref="B10:B14"/>
    <mergeCell ref="C10:C14"/>
    <mergeCell ref="D10:D14"/>
    <mergeCell ref="E10:E14"/>
    <mergeCell ref="F10:F14"/>
    <mergeCell ref="B5:B9"/>
    <mergeCell ref="E15:E19"/>
    <mergeCell ref="B20:F20"/>
    <mergeCell ref="B21:B25"/>
    <mergeCell ref="C21:C25"/>
    <mergeCell ref="D21:D25"/>
    <mergeCell ref="F31:F35"/>
    <mergeCell ref="B26:B30"/>
    <mergeCell ref="C26:C30"/>
    <mergeCell ref="A594:F594"/>
    <mergeCell ref="D472:D477"/>
    <mergeCell ref="A593:F593"/>
    <mergeCell ref="B278:B283"/>
    <mergeCell ref="E278:E283"/>
    <mergeCell ref="B290:B295"/>
    <mergeCell ref="C290:C295"/>
    <mergeCell ref="D290:D295"/>
    <mergeCell ref="F290:F295"/>
    <mergeCell ref="A578:F578"/>
    <mergeCell ref="E579:E585"/>
    <mergeCell ref="C587:C589"/>
    <mergeCell ref="A586:F586"/>
    <mergeCell ref="E587:E592"/>
    <mergeCell ref="F579:F585"/>
    <mergeCell ref="A551:A556"/>
    <mergeCell ref="E538:E543"/>
    <mergeCell ref="B311:B316"/>
    <mergeCell ref="C311:C316"/>
    <mergeCell ref="D311:D316"/>
    <mergeCell ref="E311:E316"/>
    <mergeCell ref="F311:F316"/>
    <mergeCell ref="A436:A442"/>
    <mergeCell ref="B436:B442"/>
    <mergeCell ref="B203:B208"/>
    <mergeCell ref="C185:C190"/>
    <mergeCell ref="B135:B140"/>
    <mergeCell ref="D142:D147"/>
    <mergeCell ref="B142:B147"/>
    <mergeCell ref="F142:F147"/>
    <mergeCell ref="B191:B196"/>
    <mergeCell ref="B167:B172"/>
    <mergeCell ref="E21:E25"/>
    <mergeCell ref="F21:F25"/>
    <mergeCell ref="F26:F30"/>
    <mergeCell ref="C103:C108"/>
    <mergeCell ref="A36:F36"/>
    <mergeCell ref="C91:C96"/>
    <mergeCell ref="D26:D30"/>
    <mergeCell ref="E26:E30"/>
    <mergeCell ref="B43:B48"/>
    <mergeCell ref="B31:B35"/>
    <mergeCell ref="C31:C35"/>
    <mergeCell ref="D31:D35"/>
    <mergeCell ref="C203:C208"/>
    <mergeCell ref="C173:C178"/>
    <mergeCell ref="D173:D178"/>
    <mergeCell ref="B179:B184"/>
    <mergeCell ref="B160:F160"/>
    <mergeCell ref="F173:F178"/>
    <mergeCell ref="D167:D172"/>
    <mergeCell ref="D154:D159"/>
    <mergeCell ref="B129:B134"/>
    <mergeCell ref="A141:F141"/>
    <mergeCell ref="D135:D140"/>
    <mergeCell ref="C154:C159"/>
    <mergeCell ref="C167:C172"/>
    <mergeCell ref="E103:E108"/>
    <mergeCell ref="A142:A316"/>
    <mergeCell ref="B197:B202"/>
    <mergeCell ref="D110:D115"/>
    <mergeCell ref="E110:E115"/>
    <mergeCell ref="D85:D90"/>
    <mergeCell ref="E85:E90"/>
    <mergeCell ref="F203:F208"/>
    <mergeCell ref="E154:E159"/>
    <mergeCell ref="C228:C233"/>
    <mergeCell ref="E228:E233"/>
    <mergeCell ref="B116:B121"/>
    <mergeCell ref="C129:C134"/>
    <mergeCell ref="B173:B178"/>
    <mergeCell ref="E266:E271"/>
    <mergeCell ref="A79:A140"/>
    <mergeCell ref="C116:C121"/>
    <mergeCell ref="E210:E215"/>
    <mergeCell ref="B103:B108"/>
    <mergeCell ref="D103:D108"/>
    <mergeCell ref="D91:D96"/>
    <mergeCell ref="F161:F166"/>
    <mergeCell ref="E173:E178"/>
    <mergeCell ref="E161:E166"/>
    <mergeCell ref="A587:A592"/>
    <mergeCell ref="D579:D585"/>
    <mergeCell ref="F587:F589"/>
    <mergeCell ref="C590:C592"/>
    <mergeCell ref="A573:A577"/>
    <mergeCell ref="F573:F577"/>
    <mergeCell ref="C573:C577"/>
    <mergeCell ref="D573:D577"/>
    <mergeCell ref="B573:B577"/>
    <mergeCell ref="A579:A585"/>
    <mergeCell ref="B587:B592"/>
    <mergeCell ref="D587:D592"/>
    <mergeCell ref="B579:B585"/>
    <mergeCell ref="C579:C585"/>
    <mergeCell ref="F590:F592"/>
    <mergeCell ref="A566:A571"/>
    <mergeCell ref="C1:D1"/>
    <mergeCell ref="A2:F2"/>
    <mergeCell ref="E478:E483"/>
    <mergeCell ref="E573:E577"/>
    <mergeCell ref="A572:F572"/>
    <mergeCell ref="C558:C564"/>
    <mergeCell ref="D558:D564"/>
    <mergeCell ref="B240:F240"/>
    <mergeCell ref="B228:B233"/>
    <mergeCell ref="E97:E102"/>
    <mergeCell ref="F103:F108"/>
    <mergeCell ref="E91:E96"/>
    <mergeCell ref="F91:F96"/>
    <mergeCell ref="F122:F127"/>
    <mergeCell ref="E122:E127"/>
    <mergeCell ref="D148:D153"/>
    <mergeCell ref="D79:D84"/>
    <mergeCell ref="D129:D134"/>
    <mergeCell ref="E129:E134"/>
    <mergeCell ref="E558:E564"/>
    <mergeCell ref="E544:E549"/>
    <mergeCell ref="C436:C442"/>
    <mergeCell ref="C409:C414"/>
    <mergeCell ref="B544:B549"/>
    <mergeCell ref="C551:C556"/>
    <mergeCell ref="D551:D556"/>
    <mergeCell ref="D538:D543"/>
    <mergeCell ref="E551:E556"/>
    <mergeCell ref="F508:F513"/>
    <mergeCell ref="E532:E537"/>
    <mergeCell ref="E526:E531"/>
    <mergeCell ref="F538:F543"/>
    <mergeCell ref="B514:B519"/>
    <mergeCell ref="C514:C519"/>
    <mergeCell ref="D514:D519"/>
    <mergeCell ref="E514:E519"/>
    <mergeCell ref="C526:C531"/>
    <mergeCell ref="F544:F549"/>
    <mergeCell ref="D544:D549"/>
    <mergeCell ref="E508:E513"/>
    <mergeCell ref="D526:D531"/>
    <mergeCell ref="C538:C543"/>
    <mergeCell ref="B526:B531"/>
    <mergeCell ref="D532:D537"/>
    <mergeCell ref="C532:C537"/>
    <mergeCell ref="B508:B513"/>
    <mergeCell ref="C508:C513"/>
    <mergeCell ref="C566:C571"/>
    <mergeCell ref="B558:B564"/>
    <mergeCell ref="B566:B571"/>
    <mergeCell ref="B496:B501"/>
    <mergeCell ref="F566:F571"/>
    <mergeCell ref="D566:D571"/>
    <mergeCell ref="E566:E571"/>
    <mergeCell ref="F532:F537"/>
    <mergeCell ref="B551:B556"/>
    <mergeCell ref="B538:B543"/>
    <mergeCell ref="C502:C507"/>
    <mergeCell ref="D502:D507"/>
    <mergeCell ref="E502:E507"/>
    <mergeCell ref="A565:F565"/>
    <mergeCell ref="B532:B537"/>
    <mergeCell ref="C544:C549"/>
    <mergeCell ref="C496:C501"/>
    <mergeCell ref="F558:F564"/>
    <mergeCell ref="F514:F519"/>
    <mergeCell ref="F551:F556"/>
    <mergeCell ref="A550:F550"/>
    <mergeCell ref="A558:A564"/>
    <mergeCell ref="E496:E501"/>
    <mergeCell ref="A557:F557"/>
    <mergeCell ref="F526:F531"/>
    <mergeCell ref="D508:D513"/>
    <mergeCell ref="D496:D501"/>
    <mergeCell ref="F502:F507"/>
    <mergeCell ref="B490:B495"/>
    <mergeCell ref="D397:D402"/>
    <mergeCell ref="B372:F372"/>
    <mergeCell ref="F385:F390"/>
    <mergeCell ref="F490:F495"/>
    <mergeCell ref="F484:F489"/>
    <mergeCell ref="F472:F477"/>
    <mergeCell ref="E484:E489"/>
    <mergeCell ref="D484:D489"/>
    <mergeCell ref="E490:E495"/>
    <mergeCell ref="D464:D470"/>
    <mergeCell ref="E464:E470"/>
    <mergeCell ref="F464:F470"/>
    <mergeCell ref="C490:C495"/>
    <mergeCell ref="B472:B477"/>
    <mergeCell ref="C391:C396"/>
    <mergeCell ref="B422:B428"/>
    <mergeCell ref="C478:C483"/>
    <mergeCell ref="B502:B507"/>
    <mergeCell ref="D415:D420"/>
    <mergeCell ref="F496:F501"/>
    <mergeCell ref="D490:D495"/>
    <mergeCell ref="C484:C489"/>
    <mergeCell ref="C379:C384"/>
    <mergeCell ref="F391:F396"/>
    <mergeCell ref="E429:E435"/>
    <mergeCell ref="D422:D428"/>
    <mergeCell ref="E422:E428"/>
    <mergeCell ref="F422:F428"/>
    <mergeCell ref="E385:E390"/>
    <mergeCell ref="E472:E477"/>
    <mergeCell ref="A471:F471"/>
    <mergeCell ref="C472:C477"/>
    <mergeCell ref="F403:F408"/>
    <mergeCell ref="D391:D396"/>
    <mergeCell ref="B385:B390"/>
    <mergeCell ref="C422:C428"/>
    <mergeCell ref="A422:A428"/>
    <mergeCell ref="C415:C420"/>
    <mergeCell ref="C397:C402"/>
    <mergeCell ref="B478:B483"/>
    <mergeCell ref="D478:D483"/>
    <mergeCell ref="E450:E456"/>
    <mergeCell ref="F450:F456"/>
    <mergeCell ref="B318:B323"/>
    <mergeCell ref="B324:B329"/>
    <mergeCell ref="C348:C353"/>
    <mergeCell ref="A472:A549"/>
    <mergeCell ref="F436:F442"/>
    <mergeCell ref="A443:A449"/>
    <mergeCell ref="F415:F420"/>
    <mergeCell ref="F478:F483"/>
    <mergeCell ref="B484:B489"/>
    <mergeCell ref="B336:B341"/>
    <mergeCell ref="D409:D414"/>
    <mergeCell ref="C336:C341"/>
    <mergeCell ref="D429:D435"/>
    <mergeCell ref="F457:F463"/>
    <mergeCell ref="F429:F435"/>
    <mergeCell ref="A429:A435"/>
    <mergeCell ref="A450:A456"/>
    <mergeCell ref="B450:B456"/>
    <mergeCell ref="C450:C456"/>
    <mergeCell ref="D450:D456"/>
    <mergeCell ref="D403:D408"/>
    <mergeCell ref="F373:F378"/>
    <mergeCell ref="D336:D341"/>
    <mergeCell ref="D330:D335"/>
    <mergeCell ref="E318:E323"/>
    <mergeCell ref="E330:E335"/>
    <mergeCell ref="F409:F414"/>
    <mergeCell ref="E336:E341"/>
    <mergeCell ref="D324:D329"/>
    <mergeCell ref="E409:E414"/>
    <mergeCell ref="E403:E408"/>
    <mergeCell ref="F379:F384"/>
    <mergeCell ref="E379:E384"/>
    <mergeCell ref="F330:F335"/>
    <mergeCell ref="F324:F329"/>
    <mergeCell ref="D354:D359"/>
    <mergeCell ref="E360:E365"/>
    <mergeCell ref="E348:E353"/>
    <mergeCell ref="D379:D384"/>
    <mergeCell ref="F228:F233"/>
    <mergeCell ref="F222:F227"/>
    <mergeCell ref="D228:D233"/>
    <mergeCell ref="F304:F310"/>
    <mergeCell ref="E272:E277"/>
    <mergeCell ref="C278:C283"/>
    <mergeCell ref="D278:D283"/>
    <mergeCell ref="F148:F153"/>
    <mergeCell ref="E148:E153"/>
    <mergeCell ref="C148:C153"/>
    <mergeCell ref="E284:E289"/>
    <mergeCell ref="F284:F289"/>
    <mergeCell ref="D203:D208"/>
    <mergeCell ref="E203:E208"/>
    <mergeCell ref="F185:F190"/>
    <mergeCell ref="F191:F196"/>
    <mergeCell ref="B209:F209"/>
    <mergeCell ref="B216:B221"/>
    <mergeCell ref="F247:F252"/>
    <mergeCell ref="F266:F271"/>
    <mergeCell ref="B222:B227"/>
    <mergeCell ref="E260:E265"/>
    <mergeCell ref="F234:F239"/>
    <mergeCell ref="E197:E202"/>
    <mergeCell ref="A317:F317"/>
    <mergeCell ref="B330:B335"/>
    <mergeCell ref="A318:A420"/>
    <mergeCell ref="C197:C202"/>
    <mergeCell ref="B154:B159"/>
    <mergeCell ref="B185:B190"/>
    <mergeCell ref="F129:F134"/>
    <mergeCell ref="C142:C147"/>
    <mergeCell ref="B148:B153"/>
    <mergeCell ref="C135:C140"/>
    <mergeCell ref="C296:C303"/>
    <mergeCell ref="D296:D303"/>
    <mergeCell ref="E296:E303"/>
    <mergeCell ref="F296:F303"/>
    <mergeCell ref="C179:C184"/>
    <mergeCell ref="C247:C252"/>
    <mergeCell ref="D266:D271"/>
    <mergeCell ref="E234:E239"/>
    <mergeCell ref="E290:E295"/>
    <mergeCell ref="E222:E227"/>
    <mergeCell ref="D222:D227"/>
    <mergeCell ref="E253:E258"/>
    <mergeCell ref="C234:C239"/>
    <mergeCell ref="F253:F258"/>
    <mergeCell ref="F62:F65"/>
    <mergeCell ref="F66:F69"/>
    <mergeCell ref="D210:D215"/>
    <mergeCell ref="F210:F215"/>
    <mergeCell ref="D197:D202"/>
    <mergeCell ref="F110:F115"/>
    <mergeCell ref="E135:E140"/>
    <mergeCell ref="F135:F140"/>
    <mergeCell ref="F167:F172"/>
    <mergeCell ref="E167:E172"/>
    <mergeCell ref="F154:F159"/>
    <mergeCell ref="D161:D166"/>
    <mergeCell ref="D116:D121"/>
    <mergeCell ref="E116:E121"/>
    <mergeCell ref="F179:F184"/>
    <mergeCell ref="F197:F202"/>
    <mergeCell ref="D70:D77"/>
    <mergeCell ref="F70:F77"/>
    <mergeCell ref="E179:E184"/>
    <mergeCell ref="D122:D127"/>
    <mergeCell ref="E66:E69"/>
    <mergeCell ref="F116:F121"/>
    <mergeCell ref="E79:E84"/>
    <mergeCell ref="F79:F84"/>
    <mergeCell ref="F241:F246"/>
    <mergeCell ref="C253:C258"/>
    <mergeCell ref="D234:D239"/>
    <mergeCell ref="D241:D246"/>
    <mergeCell ref="E247:E252"/>
    <mergeCell ref="D253:D258"/>
    <mergeCell ref="B296:B303"/>
    <mergeCell ref="B260:B265"/>
    <mergeCell ref="B284:B289"/>
    <mergeCell ref="F278:F283"/>
    <mergeCell ref="C272:C277"/>
    <mergeCell ref="F272:F277"/>
    <mergeCell ref="C284:C289"/>
    <mergeCell ref="C266:C271"/>
    <mergeCell ref="C260:C265"/>
    <mergeCell ref="B266:B271"/>
    <mergeCell ref="B253:B258"/>
    <mergeCell ref="B241:B246"/>
    <mergeCell ref="B234:B239"/>
    <mergeCell ref="A62:A77"/>
    <mergeCell ref="B70:B77"/>
    <mergeCell ref="B66:B69"/>
    <mergeCell ref="C373:C378"/>
    <mergeCell ref="C342:C347"/>
    <mergeCell ref="B366:B371"/>
    <mergeCell ref="D373:D378"/>
    <mergeCell ref="E342:E347"/>
    <mergeCell ref="D342:D347"/>
    <mergeCell ref="C318:C323"/>
    <mergeCell ref="D318:D323"/>
    <mergeCell ref="D284:D289"/>
    <mergeCell ref="C324:C329"/>
    <mergeCell ref="B85:B90"/>
    <mergeCell ref="E70:E77"/>
    <mergeCell ref="C70:C77"/>
    <mergeCell ref="E241:E246"/>
    <mergeCell ref="C330:C335"/>
    <mergeCell ref="B348:B353"/>
    <mergeCell ref="B342:B347"/>
    <mergeCell ref="B373:B378"/>
    <mergeCell ref="D272:D277"/>
    <mergeCell ref="B272:B277"/>
    <mergeCell ref="B259:F259"/>
    <mergeCell ref="B520:B525"/>
    <mergeCell ref="C520:C525"/>
    <mergeCell ref="D520:D525"/>
    <mergeCell ref="E520:E525"/>
    <mergeCell ref="F520:F525"/>
    <mergeCell ref="E304:E310"/>
    <mergeCell ref="F443:F449"/>
    <mergeCell ref="F348:F353"/>
    <mergeCell ref="F360:F365"/>
    <mergeCell ref="F342:F347"/>
    <mergeCell ref="F366:F371"/>
    <mergeCell ref="F354:F359"/>
    <mergeCell ref="E324:E329"/>
    <mergeCell ref="E373:E378"/>
    <mergeCell ref="B429:B435"/>
    <mergeCell ref="F318:F323"/>
    <mergeCell ref="F336:F341"/>
    <mergeCell ref="D360:D365"/>
    <mergeCell ref="C403:C408"/>
    <mergeCell ref="E415:E420"/>
    <mergeCell ref="D348:D353"/>
    <mergeCell ref="C385:C390"/>
    <mergeCell ref="D385:D390"/>
    <mergeCell ref="C366:C371"/>
    <mergeCell ref="C354:C359"/>
    <mergeCell ref="C360:C365"/>
    <mergeCell ref="D436:D442"/>
    <mergeCell ref="E391:E396"/>
    <mergeCell ref="B443:B449"/>
    <mergeCell ref="C443:C449"/>
    <mergeCell ref="D443:D449"/>
    <mergeCell ref="E443:E449"/>
    <mergeCell ref="B379:B384"/>
    <mergeCell ref="B409:B414"/>
    <mergeCell ref="B415:B420"/>
    <mergeCell ref="E366:E371"/>
    <mergeCell ref="E354:E359"/>
    <mergeCell ref="D366:D371"/>
    <mergeCell ref="B403:B408"/>
    <mergeCell ref="B354:B359"/>
    <mergeCell ref="B397:B402"/>
    <mergeCell ref="B391:B396"/>
    <mergeCell ref="B360:B365"/>
    <mergeCell ref="E436:E442"/>
    <mergeCell ref="A421:F42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T238"/>
  <sheetViews>
    <sheetView zoomScale="80" zoomScaleNormal="80" workbookViewId="0"/>
  </sheetViews>
  <sheetFormatPr defaultColWidth="8.75" defaultRowHeight="15.75"/>
  <cols>
    <col min="1" max="1" width="6.75" style="117" customWidth="1"/>
    <col min="2" max="2" width="23.75" style="46" customWidth="1"/>
    <col min="3" max="3" width="28.625" style="49" customWidth="1"/>
    <col min="4" max="4" width="77" style="100" customWidth="1"/>
    <col min="5" max="5" width="11.5" style="100" customWidth="1"/>
    <col min="6" max="6" width="12.25" style="58" customWidth="1"/>
    <col min="7" max="202" width="9" style="100" customWidth="1"/>
    <col min="203" max="223" width="9" style="101" customWidth="1"/>
    <col min="224" max="16384" width="8.75" style="101"/>
  </cols>
  <sheetData>
    <row r="1" spans="1:6" s="100" customFormat="1" ht="201" customHeight="1">
      <c r="A1" s="117"/>
      <c r="B1" s="46"/>
      <c r="C1" s="610"/>
      <c r="D1" s="610"/>
      <c r="E1" s="47"/>
      <c r="F1" s="57"/>
    </row>
    <row r="2" spans="1:6" s="100" customFormat="1" ht="45.75" customHeight="1">
      <c r="A2" s="611" t="s">
        <v>115</v>
      </c>
      <c r="B2" s="611"/>
      <c r="C2" s="611"/>
      <c r="D2" s="611"/>
      <c r="E2" s="611"/>
      <c r="F2" s="611"/>
    </row>
    <row r="3" spans="1:6" s="48" customFormat="1" ht="30" customHeight="1">
      <c r="A3" s="93" t="s">
        <v>3</v>
      </c>
      <c r="B3" s="77" t="s">
        <v>0</v>
      </c>
      <c r="C3" s="75" t="s">
        <v>2</v>
      </c>
      <c r="D3" s="78" t="s">
        <v>1</v>
      </c>
      <c r="E3" s="74" t="s">
        <v>14</v>
      </c>
      <c r="F3" s="76" t="s">
        <v>9</v>
      </c>
    </row>
    <row r="4" spans="1:6" s="48" customFormat="1" ht="33" customHeight="1">
      <c r="A4" s="679" t="s">
        <v>133</v>
      </c>
      <c r="B4" s="679"/>
      <c r="C4" s="679"/>
      <c r="D4" s="679"/>
      <c r="E4" s="679"/>
      <c r="F4" s="679"/>
    </row>
    <row r="5" spans="1:6" s="48" customFormat="1" ht="40.5" customHeight="1">
      <c r="A5" s="685"/>
      <c r="B5" s="690"/>
      <c r="C5" s="178" t="s">
        <v>300</v>
      </c>
      <c r="D5" s="692" t="s">
        <v>117</v>
      </c>
      <c r="E5" s="524" t="s">
        <v>19</v>
      </c>
      <c r="F5" s="524" t="s">
        <v>19</v>
      </c>
    </row>
    <row r="6" spans="1:6" s="48" customFormat="1" ht="40.5" customHeight="1">
      <c r="A6" s="686"/>
      <c r="B6" s="691"/>
      <c r="C6" s="179"/>
      <c r="D6" s="689"/>
      <c r="E6" s="525"/>
      <c r="F6" s="525"/>
    </row>
    <row r="7" spans="1:6" s="48" customFormat="1" ht="40.5" customHeight="1">
      <c r="A7" s="686"/>
      <c r="B7" s="691"/>
      <c r="C7" s="179"/>
      <c r="D7" s="689"/>
      <c r="E7" s="525"/>
      <c r="F7" s="525"/>
    </row>
    <row r="8" spans="1:6" s="48" customFormat="1" ht="40.5" customHeight="1">
      <c r="A8" s="686"/>
      <c r="B8" s="691"/>
      <c r="C8" s="179"/>
      <c r="D8" s="689"/>
      <c r="E8" s="525"/>
      <c r="F8" s="525"/>
    </row>
    <row r="9" spans="1:6" s="48" customFormat="1" ht="40.5" customHeight="1">
      <c r="A9" s="686"/>
      <c r="B9" s="691"/>
      <c r="C9" s="179"/>
      <c r="D9" s="689"/>
      <c r="E9" s="525"/>
      <c r="F9" s="525"/>
    </row>
    <row r="10" spans="1:6" s="48" customFormat="1" ht="40.5" customHeight="1">
      <c r="A10" s="686"/>
      <c r="B10" s="691"/>
      <c r="C10" s="179"/>
      <c r="D10" s="689"/>
      <c r="E10" s="525"/>
      <c r="F10" s="525"/>
    </row>
    <row r="11" spans="1:6" s="48" customFormat="1" ht="40.5" customHeight="1">
      <c r="A11" s="686"/>
      <c r="B11" s="691"/>
      <c r="C11" s="179"/>
      <c r="D11" s="689"/>
      <c r="E11" s="525"/>
      <c r="F11" s="525"/>
    </row>
    <row r="12" spans="1:6" s="48" customFormat="1" ht="39.75" customHeight="1">
      <c r="A12" s="679" t="s">
        <v>522</v>
      </c>
      <c r="B12" s="679"/>
      <c r="C12" s="679"/>
      <c r="D12" s="679"/>
      <c r="E12" s="679"/>
      <c r="F12" s="679"/>
    </row>
    <row r="13" spans="1:6" s="48" customFormat="1" ht="39.75" customHeight="1">
      <c r="A13" s="685"/>
      <c r="B13" s="684"/>
      <c r="C13" s="544" t="s">
        <v>289</v>
      </c>
      <c r="D13" s="545" t="s">
        <v>149</v>
      </c>
      <c r="E13" s="547" t="s">
        <v>8</v>
      </c>
      <c r="F13" s="548" t="s">
        <v>8</v>
      </c>
    </row>
    <row r="14" spans="1:6" s="48" customFormat="1" ht="39.75" customHeight="1">
      <c r="A14" s="686"/>
      <c r="B14" s="684"/>
      <c r="C14" s="544"/>
      <c r="D14" s="545"/>
      <c r="E14" s="547"/>
      <c r="F14" s="548"/>
    </row>
    <row r="15" spans="1:6" s="48" customFormat="1" ht="39.75" customHeight="1">
      <c r="A15" s="686"/>
      <c r="B15" s="684"/>
      <c r="C15" s="544"/>
      <c r="D15" s="545"/>
      <c r="E15" s="547"/>
      <c r="F15" s="548"/>
    </row>
    <row r="16" spans="1:6" s="48" customFormat="1" ht="39.75" customHeight="1">
      <c r="A16" s="686"/>
      <c r="B16" s="684"/>
      <c r="C16" s="544"/>
      <c r="D16" s="595"/>
      <c r="E16" s="547"/>
      <c r="F16" s="548"/>
    </row>
    <row r="17" spans="1:6" s="48" customFormat="1" ht="39.75" customHeight="1">
      <c r="A17" s="686"/>
      <c r="B17" s="684"/>
      <c r="C17" s="544"/>
      <c r="D17" s="595"/>
      <c r="E17" s="547"/>
      <c r="F17" s="548"/>
    </row>
    <row r="18" spans="1:6" s="48" customFormat="1" ht="39.75" customHeight="1">
      <c r="A18" s="686"/>
      <c r="B18" s="684"/>
      <c r="C18" s="544"/>
      <c r="D18" s="595"/>
      <c r="E18" s="547"/>
      <c r="F18" s="548"/>
    </row>
    <row r="19" spans="1:6" s="48" customFormat="1" ht="39.75" customHeight="1">
      <c r="A19" s="686"/>
      <c r="B19" s="684"/>
      <c r="C19" s="544"/>
      <c r="D19" s="595"/>
      <c r="E19" s="547"/>
      <c r="F19" s="548"/>
    </row>
    <row r="20" spans="1:6" s="48" customFormat="1" ht="39.75" customHeight="1">
      <c r="A20" s="686"/>
      <c r="B20" s="684"/>
      <c r="C20" s="544"/>
      <c r="D20" s="595"/>
      <c r="E20" s="547"/>
      <c r="F20" s="548"/>
    </row>
    <row r="21" spans="1:6" s="48" customFormat="1" ht="39.75" customHeight="1">
      <c r="A21" s="686"/>
      <c r="B21" s="684"/>
      <c r="C21" s="544"/>
      <c r="D21" s="595"/>
      <c r="E21" s="547"/>
      <c r="F21" s="548"/>
    </row>
    <row r="22" spans="1:6" s="48" customFormat="1" ht="44.25" customHeight="1">
      <c r="A22" s="686"/>
      <c r="B22" s="684"/>
      <c r="C22" s="544" t="s">
        <v>291</v>
      </c>
      <c r="D22" s="545" t="s">
        <v>148</v>
      </c>
      <c r="E22" s="547" t="s">
        <v>8</v>
      </c>
      <c r="F22" s="548" t="s">
        <v>8</v>
      </c>
    </row>
    <row r="23" spans="1:6" s="48" customFormat="1" ht="44.25" customHeight="1">
      <c r="A23" s="686"/>
      <c r="B23" s="684"/>
      <c r="C23" s="544"/>
      <c r="D23" s="595"/>
      <c r="E23" s="547"/>
      <c r="F23" s="548"/>
    </row>
    <row r="24" spans="1:6" s="48" customFormat="1" ht="44.25" customHeight="1">
      <c r="A24" s="686"/>
      <c r="B24" s="684"/>
      <c r="C24" s="544"/>
      <c r="D24" s="595"/>
      <c r="E24" s="547"/>
      <c r="F24" s="548"/>
    </row>
    <row r="25" spans="1:6" s="48" customFormat="1" ht="44.25" customHeight="1">
      <c r="A25" s="686"/>
      <c r="B25" s="684"/>
      <c r="C25" s="544"/>
      <c r="D25" s="595"/>
      <c r="E25" s="547"/>
      <c r="F25" s="548"/>
    </row>
    <row r="26" spans="1:6" s="48" customFormat="1" ht="44.25" customHeight="1">
      <c r="A26" s="686"/>
      <c r="B26" s="684"/>
      <c r="C26" s="544"/>
      <c r="D26" s="595"/>
      <c r="E26" s="547"/>
      <c r="F26" s="548"/>
    </row>
    <row r="27" spans="1:6" s="48" customFormat="1" ht="44.25" customHeight="1">
      <c r="A27" s="686"/>
      <c r="B27" s="684"/>
      <c r="C27" s="544"/>
      <c r="D27" s="595"/>
      <c r="E27" s="547"/>
      <c r="F27" s="548"/>
    </row>
    <row r="28" spans="1:6" s="48" customFormat="1" ht="44.25" customHeight="1">
      <c r="A28" s="686"/>
      <c r="B28" s="684"/>
      <c r="C28" s="544"/>
      <c r="D28" s="595"/>
      <c r="E28" s="547"/>
      <c r="F28" s="548"/>
    </row>
    <row r="29" spans="1:6" s="48" customFormat="1" ht="44.25" customHeight="1">
      <c r="A29" s="686"/>
      <c r="B29" s="684"/>
      <c r="C29" s="544"/>
      <c r="D29" s="595"/>
      <c r="E29" s="547"/>
      <c r="F29" s="548"/>
    </row>
    <row r="30" spans="1:6" s="48" customFormat="1" ht="43.5" customHeight="1">
      <c r="A30" s="686"/>
      <c r="B30" s="684"/>
      <c r="C30" s="544" t="s">
        <v>292</v>
      </c>
      <c r="D30" s="545" t="s">
        <v>147</v>
      </c>
      <c r="E30" s="547" t="s">
        <v>8</v>
      </c>
      <c r="F30" s="548" t="s">
        <v>8</v>
      </c>
    </row>
    <row r="31" spans="1:6" s="48" customFormat="1" ht="43.5" customHeight="1">
      <c r="A31" s="686"/>
      <c r="B31" s="684"/>
      <c r="C31" s="544"/>
      <c r="D31" s="545"/>
      <c r="E31" s="547"/>
      <c r="F31" s="548"/>
    </row>
    <row r="32" spans="1:6" s="48" customFormat="1" ht="43.5" customHeight="1">
      <c r="A32" s="686"/>
      <c r="B32" s="684"/>
      <c r="C32" s="544"/>
      <c r="D32" s="545"/>
      <c r="E32" s="547"/>
      <c r="F32" s="548"/>
    </row>
    <row r="33" spans="1:6" s="48" customFormat="1" ht="43.5" customHeight="1">
      <c r="A33" s="686"/>
      <c r="B33" s="684"/>
      <c r="C33" s="544"/>
      <c r="D33" s="546"/>
      <c r="E33" s="547"/>
      <c r="F33" s="548"/>
    </row>
    <row r="34" spans="1:6" s="48" customFormat="1" ht="43.5" customHeight="1">
      <c r="A34" s="686"/>
      <c r="B34" s="684"/>
      <c r="C34" s="544"/>
      <c r="D34" s="546"/>
      <c r="E34" s="547"/>
      <c r="F34" s="548"/>
    </row>
    <row r="35" spans="1:6" s="48" customFormat="1" ht="43.5" customHeight="1">
      <c r="A35" s="686"/>
      <c r="B35" s="684"/>
      <c r="C35" s="544"/>
      <c r="D35" s="546"/>
      <c r="E35" s="547"/>
      <c r="F35" s="548"/>
    </row>
    <row r="36" spans="1:6" s="48" customFormat="1" ht="43.5" customHeight="1">
      <c r="A36" s="686"/>
      <c r="B36" s="684"/>
      <c r="C36" s="544"/>
      <c r="D36" s="546"/>
      <c r="E36" s="547"/>
      <c r="F36" s="548"/>
    </row>
    <row r="37" spans="1:6" s="48" customFormat="1" ht="43.5" customHeight="1">
      <c r="A37" s="686"/>
      <c r="B37" s="684"/>
      <c r="C37" s="544"/>
      <c r="D37" s="546"/>
      <c r="E37" s="547"/>
      <c r="F37" s="548"/>
    </row>
    <row r="38" spans="1:6" s="48" customFormat="1" ht="43.5" customHeight="1">
      <c r="A38" s="686"/>
      <c r="B38" s="684"/>
      <c r="C38" s="544" t="s">
        <v>293</v>
      </c>
      <c r="D38" s="545" t="s">
        <v>150</v>
      </c>
      <c r="E38" s="547" t="s">
        <v>8</v>
      </c>
      <c r="F38" s="548" t="s">
        <v>8</v>
      </c>
    </row>
    <row r="39" spans="1:6" s="48" customFormat="1" ht="43.5" customHeight="1">
      <c r="A39" s="686"/>
      <c r="B39" s="684"/>
      <c r="C39" s="544"/>
      <c r="D39" s="595"/>
      <c r="E39" s="547"/>
      <c r="F39" s="548"/>
    </row>
    <row r="40" spans="1:6" s="48" customFormat="1" ht="43.5" customHeight="1">
      <c r="A40" s="686"/>
      <c r="B40" s="684"/>
      <c r="C40" s="544"/>
      <c r="D40" s="595"/>
      <c r="E40" s="547"/>
      <c r="F40" s="548"/>
    </row>
    <row r="41" spans="1:6" s="48" customFormat="1" ht="43.5" customHeight="1">
      <c r="A41" s="686"/>
      <c r="B41" s="684"/>
      <c r="C41" s="544"/>
      <c r="D41" s="595"/>
      <c r="E41" s="547"/>
      <c r="F41" s="548"/>
    </row>
    <row r="42" spans="1:6" s="48" customFormat="1" ht="43.5" customHeight="1">
      <c r="A42" s="686"/>
      <c r="B42" s="684"/>
      <c r="C42" s="544"/>
      <c r="D42" s="595"/>
      <c r="E42" s="547"/>
      <c r="F42" s="548"/>
    </row>
    <row r="43" spans="1:6" s="48" customFormat="1" ht="43.5" customHeight="1">
      <c r="A43" s="686"/>
      <c r="B43" s="684"/>
      <c r="C43" s="544"/>
      <c r="D43" s="595"/>
      <c r="E43" s="547"/>
      <c r="F43" s="548"/>
    </row>
    <row r="44" spans="1:6" s="48" customFormat="1" ht="43.5" customHeight="1">
      <c r="A44" s="686"/>
      <c r="B44" s="684"/>
      <c r="C44" s="544"/>
      <c r="D44" s="595"/>
      <c r="E44" s="547"/>
      <c r="F44" s="548"/>
    </row>
    <row r="45" spans="1:6" s="48" customFormat="1" ht="43.5" customHeight="1">
      <c r="A45" s="686"/>
      <c r="B45" s="684"/>
      <c r="C45" s="544"/>
      <c r="D45" s="595"/>
      <c r="E45" s="547"/>
      <c r="F45" s="548"/>
    </row>
    <row r="46" spans="1:6" s="48" customFormat="1" ht="36" customHeight="1">
      <c r="A46" s="686"/>
      <c r="B46" s="725" t="s">
        <v>488</v>
      </c>
      <c r="C46" s="698"/>
      <c r="D46" s="698"/>
      <c r="E46" s="698"/>
      <c r="F46" s="726"/>
    </row>
    <row r="47" spans="1:6" s="48" customFormat="1" ht="36" customHeight="1">
      <c r="A47" s="686"/>
      <c r="B47" s="685"/>
      <c r="C47" s="544" t="s">
        <v>486</v>
      </c>
      <c r="D47" s="595" t="s">
        <v>489</v>
      </c>
      <c r="E47" s="653" t="s">
        <v>19</v>
      </c>
      <c r="F47" s="653" t="s">
        <v>19</v>
      </c>
    </row>
    <row r="48" spans="1:6" s="48" customFormat="1" ht="36" customHeight="1">
      <c r="A48" s="686"/>
      <c r="B48" s="686"/>
      <c r="C48" s="544"/>
      <c r="D48" s="595"/>
      <c r="E48" s="654"/>
      <c r="F48" s="654"/>
    </row>
    <row r="49" spans="1:6" s="48" customFormat="1" ht="36" customHeight="1">
      <c r="A49" s="686"/>
      <c r="B49" s="686"/>
      <c r="C49" s="544"/>
      <c r="D49" s="595"/>
      <c r="E49" s="654"/>
      <c r="F49" s="654"/>
    </row>
    <row r="50" spans="1:6" s="48" customFormat="1" ht="36" customHeight="1">
      <c r="A50" s="686"/>
      <c r="B50" s="686"/>
      <c r="C50" s="544"/>
      <c r="D50" s="595"/>
      <c r="E50" s="654"/>
      <c r="F50" s="654"/>
    </row>
    <row r="51" spans="1:6" s="48" customFormat="1" ht="36" customHeight="1">
      <c r="A51" s="686"/>
      <c r="B51" s="686"/>
      <c r="C51" s="544"/>
      <c r="D51" s="595"/>
      <c r="E51" s="654"/>
      <c r="F51" s="654"/>
    </row>
    <row r="52" spans="1:6" s="48" customFormat="1" ht="36" customHeight="1">
      <c r="A52" s="686"/>
      <c r="B52" s="686"/>
      <c r="C52" s="544"/>
      <c r="D52" s="595"/>
      <c r="E52" s="654"/>
      <c r="F52" s="654"/>
    </row>
    <row r="53" spans="1:6" s="48" customFormat="1" ht="36" customHeight="1">
      <c r="A53" s="686"/>
      <c r="B53" s="686"/>
      <c r="C53" s="544"/>
      <c r="D53" s="595"/>
      <c r="E53" s="654"/>
      <c r="F53" s="654"/>
    </row>
    <row r="54" spans="1:6" s="48" customFormat="1" ht="36" customHeight="1">
      <c r="A54" s="686"/>
      <c r="B54" s="686"/>
      <c r="C54" s="544"/>
      <c r="D54" s="595"/>
      <c r="E54" s="654"/>
      <c r="F54" s="654"/>
    </row>
    <row r="55" spans="1:6" s="48" customFormat="1" ht="36" customHeight="1">
      <c r="A55" s="686"/>
      <c r="B55" s="686"/>
      <c r="C55" s="544"/>
      <c r="D55" s="595"/>
      <c r="E55" s="654"/>
      <c r="F55" s="654"/>
    </row>
    <row r="56" spans="1:6" s="48" customFormat="1" ht="36" customHeight="1">
      <c r="A56" s="686"/>
      <c r="B56" s="686"/>
      <c r="C56" s="544"/>
      <c r="D56" s="595"/>
      <c r="E56" s="654"/>
      <c r="F56" s="654"/>
    </row>
    <row r="57" spans="1:6" s="48" customFormat="1" ht="36" customHeight="1">
      <c r="A57" s="686"/>
      <c r="B57" s="686"/>
      <c r="C57" s="544"/>
      <c r="D57" s="595"/>
      <c r="E57" s="654"/>
      <c r="F57" s="654"/>
    </row>
    <row r="58" spans="1:6" s="48" customFormat="1" ht="36" customHeight="1">
      <c r="A58" s="686"/>
      <c r="B58" s="686"/>
      <c r="C58" s="544"/>
      <c r="D58" s="595"/>
      <c r="E58" s="654"/>
      <c r="F58" s="654"/>
    </row>
    <row r="59" spans="1:6" s="48" customFormat="1" ht="36" customHeight="1">
      <c r="A59" s="686"/>
      <c r="B59" s="686"/>
      <c r="C59" s="544"/>
      <c r="D59" s="595"/>
      <c r="E59" s="654"/>
      <c r="F59" s="654"/>
    </row>
    <row r="60" spans="1:6" s="48" customFormat="1" ht="36" customHeight="1">
      <c r="A60" s="686"/>
      <c r="B60" s="686"/>
      <c r="C60" s="544"/>
      <c r="D60" s="595"/>
      <c r="E60" s="654"/>
      <c r="F60" s="654"/>
    </row>
    <row r="61" spans="1:6" s="48" customFormat="1" ht="36" customHeight="1">
      <c r="A61" s="686"/>
      <c r="B61" s="725" t="s">
        <v>151</v>
      </c>
      <c r="C61" s="698"/>
      <c r="D61" s="698"/>
      <c r="E61" s="698"/>
      <c r="F61" s="726"/>
    </row>
    <row r="62" spans="1:6" s="48" customFormat="1" ht="43.5" customHeight="1">
      <c r="A62" s="686"/>
      <c r="B62" s="727"/>
      <c r="C62" s="701" t="s">
        <v>301</v>
      </c>
      <c r="D62" s="712" t="s">
        <v>152</v>
      </c>
      <c r="E62" s="489" t="s">
        <v>8</v>
      </c>
      <c r="F62" s="489" t="s">
        <v>8</v>
      </c>
    </row>
    <row r="63" spans="1:6" s="48" customFormat="1" ht="43.5" customHeight="1">
      <c r="A63" s="686"/>
      <c r="B63" s="727"/>
      <c r="C63" s="701"/>
      <c r="D63" s="712"/>
      <c r="E63" s="489"/>
      <c r="F63" s="489"/>
    </row>
    <row r="64" spans="1:6" s="48" customFormat="1" ht="43.5" customHeight="1">
      <c r="A64" s="686"/>
      <c r="B64" s="727"/>
      <c r="C64" s="701"/>
      <c r="D64" s="712"/>
      <c r="E64" s="489"/>
      <c r="F64" s="489"/>
    </row>
    <row r="65" spans="1:6" s="48" customFormat="1" ht="43.5" customHeight="1">
      <c r="A65" s="686"/>
      <c r="B65" s="727"/>
      <c r="C65" s="701"/>
      <c r="D65" s="712"/>
      <c r="E65" s="489"/>
      <c r="F65" s="489"/>
    </row>
    <row r="66" spans="1:6" s="48" customFormat="1" ht="43.5" customHeight="1">
      <c r="A66" s="686"/>
      <c r="B66" s="727"/>
      <c r="C66" s="701"/>
      <c r="D66" s="712"/>
      <c r="E66" s="489"/>
      <c r="F66" s="489"/>
    </row>
    <row r="67" spans="1:6" s="48" customFormat="1" ht="43.5" customHeight="1">
      <c r="A67" s="686"/>
      <c r="B67" s="727"/>
      <c r="C67" s="701"/>
      <c r="D67" s="712"/>
      <c r="E67" s="489"/>
      <c r="F67" s="489"/>
    </row>
    <row r="68" spans="1:6" s="48" customFormat="1" ht="43.5" customHeight="1">
      <c r="A68" s="686"/>
      <c r="B68" s="727"/>
      <c r="C68" s="701"/>
      <c r="D68" s="712"/>
      <c r="E68" s="489"/>
      <c r="F68" s="489"/>
    </row>
    <row r="69" spans="1:6" s="48" customFormat="1" ht="43.5" customHeight="1">
      <c r="A69" s="686"/>
      <c r="B69" s="727"/>
      <c r="C69" s="701"/>
      <c r="D69" s="712"/>
      <c r="E69" s="489"/>
      <c r="F69" s="489"/>
    </row>
    <row r="70" spans="1:6" s="48" customFormat="1" ht="43.5" customHeight="1">
      <c r="A70" s="686"/>
      <c r="B70" s="727"/>
      <c r="C70" s="701"/>
      <c r="D70" s="712"/>
      <c r="E70" s="489"/>
      <c r="F70" s="489"/>
    </row>
    <row r="71" spans="1:6" s="48" customFormat="1" ht="43.5" customHeight="1">
      <c r="A71" s="686"/>
      <c r="B71" s="727"/>
      <c r="C71" s="701"/>
      <c r="D71" s="712"/>
      <c r="E71" s="489"/>
      <c r="F71" s="489"/>
    </row>
    <row r="72" spans="1:6" s="48" customFormat="1" ht="43.5" customHeight="1">
      <c r="A72" s="686"/>
      <c r="B72" s="727"/>
      <c r="C72" s="701"/>
      <c r="D72" s="712"/>
      <c r="E72" s="489"/>
      <c r="F72" s="489"/>
    </row>
    <row r="73" spans="1:6" s="48" customFormat="1" ht="43.5" customHeight="1">
      <c r="A73" s="686"/>
      <c r="B73" s="727"/>
      <c r="C73" s="701"/>
      <c r="D73" s="712"/>
      <c r="E73" s="489"/>
      <c r="F73" s="489"/>
    </row>
    <row r="74" spans="1:6" s="48" customFormat="1" ht="43.5" customHeight="1">
      <c r="A74" s="686"/>
      <c r="B74" s="727"/>
      <c r="C74" s="701" t="s">
        <v>567</v>
      </c>
      <c r="D74" s="711" t="s">
        <v>568</v>
      </c>
      <c r="E74" s="489" t="s">
        <v>8</v>
      </c>
      <c r="F74" s="489" t="s">
        <v>8</v>
      </c>
    </row>
    <row r="75" spans="1:6" s="48" customFormat="1" ht="43.5" customHeight="1">
      <c r="A75" s="686"/>
      <c r="B75" s="727"/>
      <c r="C75" s="701"/>
      <c r="D75" s="712"/>
      <c r="E75" s="489"/>
      <c r="F75" s="489"/>
    </row>
    <row r="76" spans="1:6" s="48" customFormat="1" ht="43.5" customHeight="1">
      <c r="A76" s="686"/>
      <c r="B76" s="727"/>
      <c r="C76" s="701"/>
      <c r="D76" s="712"/>
      <c r="E76" s="489"/>
      <c r="F76" s="489"/>
    </row>
    <row r="77" spans="1:6" s="48" customFormat="1" ht="43.5" customHeight="1">
      <c r="A77" s="686"/>
      <c r="B77" s="727"/>
      <c r="C77" s="701"/>
      <c r="D77" s="712"/>
      <c r="E77" s="489"/>
      <c r="F77" s="489"/>
    </row>
    <row r="78" spans="1:6" s="48" customFormat="1" ht="43.5" customHeight="1">
      <c r="A78" s="686"/>
      <c r="B78" s="727"/>
      <c r="C78" s="701"/>
      <c r="D78" s="712"/>
      <c r="E78" s="489"/>
      <c r="F78" s="489"/>
    </row>
    <row r="79" spans="1:6" s="48" customFormat="1" ht="43.5" customHeight="1">
      <c r="A79" s="686"/>
      <c r="B79" s="727"/>
      <c r="C79" s="701"/>
      <c r="D79" s="712"/>
      <c r="E79" s="489"/>
      <c r="F79" s="489"/>
    </row>
    <row r="80" spans="1:6" s="48" customFormat="1" ht="43.5" customHeight="1">
      <c r="A80" s="686"/>
      <c r="B80" s="727"/>
      <c r="C80" s="701"/>
      <c r="D80" s="712"/>
      <c r="E80" s="489"/>
      <c r="F80" s="489"/>
    </row>
    <row r="81" spans="1:6" s="48" customFormat="1" ht="43.5" customHeight="1">
      <c r="A81" s="686"/>
      <c r="B81" s="727"/>
      <c r="C81" s="701"/>
      <c r="D81" s="712"/>
      <c r="E81" s="489"/>
      <c r="F81" s="489"/>
    </row>
    <row r="82" spans="1:6" s="48" customFormat="1" ht="43.5" customHeight="1">
      <c r="A82" s="686"/>
      <c r="B82" s="727"/>
      <c r="C82" s="701"/>
      <c r="D82" s="712"/>
      <c r="E82" s="489"/>
      <c r="F82" s="489"/>
    </row>
    <row r="83" spans="1:6" s="48" customFormat="1" ht="43.5" customHeight="1">
      <c r="A83" s="686"/>
      <c r="B83" s="727"/>
      <c r="C83" s="701"/>
      <c r="D83" s="712"/>
      <c r="E83" s="489"/>
      <c r="F83" s="489"/>
    </row>
    <row r="84" spans="1:6" s="48" customFormat="1" ht="43.5" customHeight="1">
      <c r="A84" s="686"/>
      <c r="B84" s="727"/>
      <c r="C84" s="701"/>
      <c r="D84" s="712"/>
      <c r="E84" s="489"/>
      <c r="F84" s="489"/>
    </row>
    <row r="85" spans="1:6" s="48" customFormat="1" ht="43.5" customHeight="1">
      <c r="A85" s="687"/>
      <c r="B85" s="727"/>
      <c r="C85" s="701"/>
      <c r="D85" s="712"/>
      <c r="E85" s="489"/>
      <c r="F85" s="489"/>
    </row>
    <row r="86" spans="1:6" s="48" customFormat="1" ht="34.5" customHeight="1">
      <c r="A86" s="679" t="s">
        <v>114</v>
      </c>
      <c r="B86" s="679"/>
      <c r="C86" s="679"/>
      <c r="D86" s="679"/>
      <c r="E86" s="679"/>
      <c r="F86" s="679"/>
    </row>
    <row r="87" spans="1:6" s="48" customFormat="1" ht="30.75" customHeight="1">
      <c r="A87" s="668"/>
      <c r="B87" s="667"/>
      <c r="C87" s="178" t="s">
        <v>481</v>
      </c>
      <c r="D87" s="713" t="s">
        <v>491</v>
      </c>
      <c r="E87" s="578" t="s">
        <v>19</v>
      </c>
      <c r="F87" s="578" t="s">
        <v>19</v>
      </c>
    </row>
    <row r="88" spans="1:6" s="48" customFormat="1" ht="30.75" customHeight="1">
      <c r="A88" s="669"/>
      <c r="B88" s="667"/>
      <c r="C88" s="179"/>
      <c r="D88" s="711"/>
      <c r="E88" s="578"/>
      <c r="F88" s="578"/>
    </row>
    <row r="89" spans="1:6" s="48" customFormat="1" ht="30.75" customHeight="1">
      <c r="A89" s="669"/>
      <c r="B89" s="667"/>
      <c r="C89" s="179"/>
      <c r="D89" s="711"/>
      <c r="E89" s="578"/>
      <c r="F89" s="578"/>
    </row>
    <row r="90" spans="1:6" s="48" customFormat="1" ht="30.75" customHeight="1">
      <c r="A90" s="669"/>
      <c r="B90" s="667"/>
      <c r="C90" s="179"/>
      <c r="D90" s="711"/>
      <c r="E90" s="578"/>
      <c r="F90" s="578"/>
    </row>
    <row r="91" spans="1:6" s="48" customFormat="1" ht="30.75" customHeight="1">
      <c r="A91" s="669"/>
      <c r="B91" s="667"/>
      <c r="C91" s="179"/>
      <c r="D91" s="711"/>
      <c r="E91" s="578"/>
      <c r="F91" s="578"/>
    </row>
    <row r="92" spans="1:6" s="48" customFormat="1" ht="30.75" customHeight="1">
      <c r="A92" s="669"/>
      <c r="B92" s="667"/>
      <c r="C92" s="179"/>
      <c r="D92" s="711"/>
      <c r="E92" s="578"/>
      <c r="F92" s="578"/>
    </row>
    <row r="93" spans="1:6" s="48" customFormat="1" ht="30.75" customHeight="1">
      <c r="A93" s="669"/>
      <c r="B93" s="667"/>
      <c r="C93" s="179"/>
      <c r="D93" s="711"/>
      <c r="E93" s="578"/>
      <c r="F93" s="578"/>
    </row>
    <row r="94" spans="1:6" s="48" customFormat="1" ht="30.75" customHeight="1">
      <c r="A94" s="670"/>
      <c r="B94" s="520"/>
      <c r="C94" s="180"/>
      <c r="D94" s="711"/>
      <c r="E94" s="524"/>
      <c r="F94" s="524"/>
    </row>
    <row r="95" spans="1:6" s="48" customFormat="1" ht="30.75" customHeight="1">
      <c r="A95" s="581"/>
      <c r="B95" s="661"/>
      <c r="C95" s="717" t="s">
        <v>603</v>
      </c>
      <c r="D95" s="714" t="s">
        <v>604</v>
      </c>
      <c r="E95" s="683" t="s">
        <v>19</v>
      </c>
      <c r="F95" s="683" t="s">
        <v>19</v>
      </c>
    </row>
    <row r="96" spans="1:6" s="48" customFormat="1" ht="30.75" customHeight="1">
      <c r="A96" s="582"/>
      <c r="B96" s="661"/>
      <c r="C96" s="718"/>
      <c r="D96" s="715"/>
      <c r="E96" s="683"/>
      <c r="F96" s="683"/>
    </row>
    <row r="97" spans="1:7" s="48" customFormat="1" ht="30.75" customHeight="1">
      <c r="A97" s="582"/>
      <c r="B97" s="661"/>
      <c r="C97" s="718"/>
      <c r="D97" s="715"/>
      <c r="E97" s="683"/>
      <c r="F97" s="683"/>
    </row>
    <row r="98" spans="1:7" s="48" customFormat="1" ht="30.75" customHeight="1">
      <c r="A98" s="582"/>
      <c r="B98" s="661"/>
      <c r="C98" s="718"/>
      <c r="D98" s="715"/>
      <c r="E98" s="683"/>
      <c r="F98" s="683"/>
    </row>
    <row r="99" spans="1:7" s="48" customFormat="1" ht="30.75" customHeight="1">
      <c r="A99" s="582"/>
      <c r="B99" s="661"/>
      <c r="C99" s="718"/>
      <c r="D99" s="715"/>
      <c r="E99" s="683"/>
      <c r="F99" s="683"/>
    </row>
    <row r="100" spans="1:7" s="48" customFormat="1" ht="30.75" customHeight="1">
      <c r="A100" s="582"/>
      <c r="B100" s="661"/>
      <c r="C100" s="718"/>
      <c r="D100" s="715"/>
      <c r="E100" s="683"/>
      <c r="F100" s="683"/>
    </row>
    <row r="101" spans="1:7" s="48" customFormat="1" ht="30.75" customHeight="1">
      <c r="A101" s="582"/>
      <c r="B101" s="661"/>
      <c r="C101" s="718"/>
      <c r="D101" s="715"/>
      <c r="E101" s="683"/>
      <c r="F101" s="683"/>
    </row>
    <row r="102" spans="1:7" s="48" customFormat="1" ht="30.75" customHeight="1">
      <c r="A102" s="582"/>
      <c r="B102" s="716"/>
      <c r="C102" s="719"/>
      <c r="D102" s="715"/>
      <c r="E102" s="664"/>
      <c r="F102" s="664"/>
    </row>
    <row r="103" spans="1:7" s="48" customFormat="1" ht="42" customHeight="1">
      <c r="A103" s="582"/>
      <c r="B103" s="695"/>
      <c r="C103" s="680" t="s">
        <v>602</v>
      </c>
      <c r="D103" s="714" t="s">
        <v>605</v>
      </c>
      <c r="E103" s="664" t="s">
        <v>19</v>
      </c>
      <c r="F103" s="664" t="s">
        <v>19</v>
      </c>
    </row>
    <row r="104" spans="1:7" s="48" customFormat="1" ht="42" customHeight="1">
      <c r="A104" s="582"/>
      <c r="B104" s="695"/>
      <c r="C104" s="680"/>
      <c r="D104" s="715"/>
      <c r="E104" s="665"/>
      <c r="F104" s="665"/>
      <c r="G104"/>
    </row>
    <row r="105" spans="1:7" s="48" customFormat="1" ht="42" customHeight="1">
      <c r="A105" s="582"/>
      <c r="B105" s="695"/>
      <c r="C105" s="680"/>
      <c r="D105" s="715"/>
      <c r="E105" s="665"/>
      <c r="F105" s="665"/>
    </row>
    <row r="106" spans="1:7" s="48" customFormat="1" ht="42" customHeight="1">
      <c r="A106" s="582"/>
      <c r="B106" s="695"/>
      <c r="C106" s="680"/>
      <c r="D106" s="715"/>
      <c r="E106" s="665"/>
      <c r="F106" s="665"/>
    </row>
    <row r="107" spans="1:7" s="48" customFormat="1" ht="42" customHeight="1">
      <c r="A107" s="582"/>
      <c r="B107" s="695"/>
      <c r="C107" s="680"/>
      <c r="D107" s="715"/>
      <c r="E107" s="665"/>
      <c r="F107" s="665"/>
    </row>
    <row r="108" spans="1:7" s="48" customFormat="1" ht="42" customHeight="1">
      <c r="A108" s="582"/>
      <c r="B108" s="695"/>
      <c r="C108" s="680"/>
      <c r="D108" s="715"/>
      <c r="E108" s="665"/>
      <c r="F108" s="665"/>
    </row>
    <row r="109" spans="1:7" s="48" customFormat="1" ht="40.15" customHeight="1">
      <c r="A109" s="582"/>
      <c r="B109" s="662"/>
      <c r="C109" s="720" t="s">
        <v>607</v>
      </c>
      <c r="D109" s="722" t="s">
        <v>606</v>
      </c>
      <c r="E109" s="683" t="s">
        <v>19</v>
      </c>
      <c r="F109" s="683" t="s">
        <v>19</v>
      </c>
    </row>
    <row r="110" spans="1:7" s="48" customFormat="1" ht="40.15" customHeight="1">
      <c r="A110" s="582"/>
      <c r="B110" s="662"/>
      <c r="C110" s="720"/>
      <c r="D110" s="723"/>
      <c r="E110" s="683"/>
      <c r="F110" s="683"/>
    </row>
    <row r="111" spans="1:7" s="48" customFormat="1" ht="40.15" customHeight="1">
      <c r="A111" s="582"/>
      <c r="B111" s="662"/>
      <c r="C111" s="720"/>
      <c r="D111" s="723"/>
      <c r="E111" s="683"/>
      <c r="F111" s="683"/>
    </row>
    <row r="112" spans="1:7" s="48" customFormat="1" ht="40.15" customHeight="1">
      <c r="A112" s="582"/>
      <c r="B112" s="662"/>
      <c r="C112" s="720"/>
      <c r="D112" s="723"/>
      <c r="E112" s="683"/>
      <c r="F112" s="683"/>
    </row>
    <row r="113" spans="1:6" s="48" customFormat="1" ht="40.15" customHeight="1">
      <c r="A113" s="582"/>
      <c r="B113" s="663"/>
      <c r="C113" s="721"/>
      <c r="D113" s="724"/>
      <c r="E113" s="683"/>
      <c r="F113" s="683"/>
    </row>
    <row r="114" spans="1:6" s="48" customFormat="1" ht="33" customHeight="1">
      <c r="A114" s="582"/>
      <c r="B114" s="609"/>
      <c r="C114" s="667" t="s">
        <v>302</v>
      </c>
      <c r="D114" s="713" t="s">
        <v>118</v>
      </c>
      <c r="E114" s="578" t="s">
        <v>19</v>
      </c>
      <c r="F114" s="578" t="s">
        <v>19</v>
      </c>
    </row>
    <row r="115" spans="1:6" s="48" customFormat="1" ht="33" customHeight="1">
      <c r="A115" s="582"/>
      <c r="B115" s="609"/>
      <c r="C115" s="667"/>
      <c r="D115" s="711"/>
      <c r="E115" s="578"/>
      <c r="F115" s="578"/>
    </row>
    <row r="116" spans="1:6" s="48" customFormat="1" ht="31.9" customHeight="1">
      <c r="A116" s="582"/>
      <c r="B116" s="609"/>
      <c r="C116" s="667"/>
      <c r="D116" s="711"/>
      <c r="E116" s="578"/>
      <c r="F116" s="578"/>
    </row>
    <row r="117" spans="1:6" s="48" customFormat="1" ht="45" customHeight="1">
      <c r="A117" s="582"/>
      <c r="B117" s="537"/>
      <c r="C117" s="520" t="s">
        <v>303</v>
      </c>
      <c r="D117" s="688" t="s">
        <v>119</v>
      </c>
      <c r="E117" s="524" t="s">
        <v>19</v>
      </c>
      <c r="F117" s="524" t="s">
        <v>19</v>
      </c>
    </row>
    <row r="118" spans="1:6" s="48" customFormat="1" ht="45" customHeight="1">
      <c r="A118" s="582"/>
      <c r="B118" s="538"/>
      <c r="C118" s="521"/>
      <c r="D118" s="693"/>
      <c r="E118" s="525"/>
      <c r="F118" s="525"/>
    </row>
    <row r="119" spans="1:6" s="48" customFormat="1" ht="45" customHeight="1">
      <c r="A119" s="582"/>
      <c r="B119" s="538"/>
      <c r="C119" s="521"/>
      <c r="D119" s="693"/>
      <c r="E119" s="525"/>
      <c r="F119" s="525"/>
    </row>
    <row r="120" spans="1:6" s="48" customFormat="1" ht="45" customHeight="1">
      <c r="A120" s="582"/>
      <c r="B120" s="539"/>
      <c r="C120" s="522"/>
      <c r="D120" s="694"/>
      <c r="E120" s="526"/>
      <c r="F120" s="526"/>
    </row>
    <row r="121" spans="1:6" s="48" customFormat="1" ht="52.5" customHeight="1">
      <c r="A121" s="582"/>
      <c r="B121" s="609"/>
      <c r="C121" s="667" t="s">
        <v>304</v>
      </c>
      <c r="D121" s="713" t="s">
        <v>120</v>
      </c>
      <c r="E121" s="524" t="s">
        <v>19</v>
      </c>
      <c r="F121" s="524" t="s">
        <v>19</v>
      </c>
    </row>
    <row r="122" spans="1:6" s="48" customFormat="1" ht="52.5" customHeight="1">
      <c r="A122" s="582"/>
      <c r="B122" s="609"/>
      <c r="C122" s="667"/>
      <c r="D122" s="711"/>
      <c r="E122" s="525"/>
      <c r="F122" s="525"/>
    </row>
    <row r="123" spans="1:6" s="48" customFormat="1" ht="52.5" customHeight="1">
      <c r="A123" s="582"/>
      <c r="B123" s="609"/>
      <c r="C123" s="667"/>
      <c r="D123" s="711"/>
      <c r="E123" s="526"/>
      <c r="F123" s="526"/>
    </row>
    <row r="124" spans="1:6" s="48" customFormat="1" ht="42.75" customHeight="1">
      <c r="A124" s="582"/>
      <c r="B124" s="537"/>
      <c r="C124" s="520" t="s">
        <v>608</v>
      </c>
      <c r="D124" s="688" t="s">
        <v>609</v>
      </c>
      <c r="E124" s="524" t="s">
        <v>19</v>
      </c>
      <c r="F124" s="524" t="s">
        <v>19</v>
      </c>
    </row>
    <row r="125" spans="1:6" s="48" customFormat="1" ht="42.75" customHeight="1">
      <c r="A125" s="582"/>
      <c r="B125" s="538"/>
      <c r="C125" s="521"/>
      <c r="D125" s="693"/>
      <c r="E125" s="525"/>
      <c r="F125" s="525"/>
    </row>
    <row r="126" spans="1:6" s="48" customFormat="1" ht="42.75" customHeight="1">
      <c r="A126" s="582"/>
      <c r="B126" s="538"/>
      <c r="C126" s="521"/>
      <c r="D126" s="693"/>
      <c r="E126" s="526"/>
      <c r="F126" s="526"/>
    </row>
    <row r="127" spans="1:6" s="48" customFormat="1" ht="41.25" customHeight="1">
      <c r="A127" s="582"/>
      <c r="B127" s="537"/>
      <c r="C127" s="520" t="s">
        <v>305</v>
      </c>
      <c r="D127" s="688" t="s">
        <v>121</v>
      </c>
      <c r="E127" s="524" t="s">
        <v>19</v>
      </c>
      <c r="F127" s="524" t="s">
        <v>19</v>
      </c>
    </row>
    <row r="128" spans="1:6" s="48" customFormat="1" ht="41.25" customHeight="1">
      <c r="A128" s="582"/>
      <c r="B128" s="538"/>
      <c r="C128" s="521"/>
      <c r="D128" s="693"/>
      <c r="E128" s="525"/>
      <c r="F128" s="525"/>
    </row>
    <row r="129" spans="1:7" s="48" customFormat="1" ht="41.25" customHeight="1">
      <c r="A129" s="582"/>
      <c r="B129" s="538"/>
      <c r="C129" s="521"/>
      <c r="D129" s="693"/>
      <c r="E129" s="525"/>
      <c r="F129" s="525"/>
    </row>
    <row r="130" spans="1:7" s="48" customFormat="1" ht="41.25" customHeight="1">
      <c r="A130" s="582"/>
      <c r="B130" s="538"/>
      <c r="C130" s="521"/>
      <c r="D130" s="693"/>
      <c r="E130" s="525"/>
      <c r="F130" s="525"/>
    </row>
    <row r="131" spans="1:7" s="48" customFormat="1" ht="41.25" customHeight="1">
      <c r="A131" s="605"/>
      <c r="B131" s="539"/>
      <c r="C131" s="522"/>
      <c r="D131" s="694"/>
      <c r="E131" s="526"/>
      <c r="F131" s="526"/>
    </row>
    <row r="132" spans="1:7" s="48" customFormat="1" ht="41.25" customHeight="1">
      <c r="A132" s="679" t="s">
        <v>439</v>
      </c>
      <c r="B132" s="679"/>
      <c r="C132" s="679"/>
      <c r="D132" s="679"/>
      <c r="E132" s="679"/>
      <c r="F132" s="679"/>
    </row>
    <row r="133" spans="1:7" s="48" customFormat="1" ht="41.25" customHeight="1">
      <c r="A133" s="581"/>
      <c r="B133" s="537"/>
      <c r="C133" s="520" t="s">
        <v>440</v>
      </c>
      <c r="D133" s="728" t="s">
        <v>446</v>
      </c>
      <c r="E133" s="524" t="s">
        <v>19</v>
      </c>
      <c r="F133" s="524" t="s">
        <v>19</v>
      </c>
    </row>
    <row r="134" spans="1:7" s="48" customFormat="1" ht="41.25" customHeight="1">
      <c r="A134" s="582"/>
      <c r="B134" s="538"/>
      <c r="C134" s="521"/>
      <c r="D134" s="693"/>
      <c r="E134" s="525"/>
      <c r="F134" s="525"/>
    </row>
    <row r="135" spans="1:7" s="48" customFormat="1" ht="41.25" customHeight="1">
      <c r="A135" s="582"/>
      <c r="B135" s="538"/>
      <c r="C135" s="521"/>
      <c r="D135" s="693"/>
      <c r="E135" s="525"/>
      <c r="F135" s="525"/>
      <c r="G135"/>
    </row>
    <row r="136" spans="1:7" s="48" customFormat="1" ht="41.25" customHeight="1">
      <c r="A136" s="582"/>
      <c r="B136" s="538"/>
      <c r="C136" s="521"/>
      <c r="D136" s="693"/>
      <c r="E136" s="525"/>
      <c r="F136" s="525"/>
    </row>
    <row r="137" spans="1:7" s="48" customFormat="1" ht="41.25" customHeight="1">
      <c r="A137" s="582"/>
      <c r="B137" s="538"/>
      <c r="C137" s="521"/>
      <c r="D137" s="693"/>
      <c r="E137" s="525"/>
      <c r="F137" s="525"/>
    </row>
    <row r="138" spans="1:7" s="48" customFormat="1" ht="41.25" customHeight="1">
      <c r="A138" s="582"/>
      <c r="B138" s="538"/>
      <c r="C138" s="521"/>
      <c r="D138" s="693"/>
      <c r="E138" s="525"/>
      <c r="F138" s="525"/>
    </row>
    <row r="139" spans="1:7" s="48" customFormat="1" ht="41.25" customHeight="1">
      <c r="A139" s="582"/>
      <c r="B139" s="538"/>
      <c r="C139" s="521"/>
      <c r="D139" s="693"/>
      <c r="E139" s="525"/>
      <c r="F139" s="525"/>
    </row>
    <row r="140" spans="1:7" s="90" customFormat="1" ht="33" customHeight="1">
      <c r="A140" s="679" t="s">
        <v>116</v>
      </c>
      <c r="B140" s="679"/>
      <c r="C140" s="679"/>
      <c r="D140" s="679"/>
      <c r="E140" s="679"/>
      <c r="F140" s="679"/>
    </row>
    <row r="141" spans="1:7" s="90" customFormat="1" ht="38.25" customHeight="1">
      <c r="A141" s="550"/>
      <c r="B141" s="690"/>
      <c r="C141" s="178" t="s">
        <v>306</v>
      </c>
      <c r="D141" s="688" t="s">
        <v>123</v>
      </c>
      <c r="E141" s="524" t="s">
        <v>19</v>
      </c>
      <c r="F141" s="524" t="s">
        <v>19</v>
      </c>
    </row>
    <row r="142" spans="1:7" s="90" customFormat="1" ht="38.25" customHeight="1">
      <c r="A142" s="551"/>
      <c r="B142" s="691"/>
      <c r="C142" s="179"/>
      <c r="D142" s="689"/>
      <c r="E142" s="525"/>
      <c r="F142" s="525"/>
    </row>
    <row r="143" spans="1:7" s="90" customFormat="1" ht="38.25" customHeight="1">
      <c r="A143" s="551"/>
      <c r="B143" s="691"/>
      <c r="C143" s="179"/>
      <c r="D143" s="689"/>
      <c r="E143" s="525"/>
      <c r="F143" s="525"/>
    </row>
    <row r="144" spans="1:7" s="90" customFormat="1" ht="38.25" customHeight="1">
      <c r="A144" s="551"/>
      <c r="B144" s="691"/>
      <c r="C144" s="179"/>
      <c r="D144" s="689"/>
      <c r="E144" s="525"/>
      <c r="F144" s="525"/>
    </row>
    <row r="145" spans="1:7" s="48" customFormat="1" ht="33.75" customHeight="1">
      <c r="A145" s="551"/>
      <c r="B145" s="709"/>
      <c r="C145" s="178" t="s">
        <v>307</v>
      </c>
      <c r="D145" s="688" t="s">
        <v>122</v>
      </c>
      <c r="E145" s="524" t="s">
        <v>19</v>
      </c>
      <c r="F145" s="524" t="s">
        <v>19</v>
      </c>
    </row>
    <row r="146" spans="1:7" s="48" customFormat="1" ht="45.75" customHeight="1">
      <c r="A146" s="551"/>
      <c r="B146" s="710"/>
      <c r="C146" s="179"/>
      <c r="D146" s="689"/>
      <c r="E146" s="525"/>
      <c r="F146" s="525"/>
    </row>
    <row r="147" spans="1:7" s="48" customFormat="1" ht="42" customHeight="1">
      <c r="A147" s="551"/>
      <c r="B147" s="710"/>
      <c r="C147" s="179"/>
      <c r="D147" s="689"/>
      <c r="E147" s="525"/>
      <c r="F147" s="525"/>
    </row>
    <row r="148" spans="1:7" s="48" customFormat="1" ht="45.75" customHeight="1">
      <c r="A148" s="551"/>
      <c r="B148" s="710"/>
      <c r="C148" s="179"/>
      <c r="D148" s="689"/>
      <c r="E148" s="525"/>
      <c r="F148" s="525"/>
    </row>
    <row r="149" spans="1:7" s="48" customFormat="1" ht="45.75" customHeight="1">
      <c r="A149" s="551"/>
      <c r="B149" s="710"/>
      <c r="C149" s="179"/>
      <c r="D149" s="689"/>
      <c r="E149" s="525"/>
      <c r="F149" s="525"/>
    </row>
    <row r="150" spans="1:7" s="48" customFormat="1" ht="45.75" customHeight="1">
      <c r="A150" s="551"/>
      <c r="B150" s="710"/>
      <c r="C150" s="179"/>
      <c r="D150" s="689"/>
      <c r="E150" s="525"/>
      <c r="F150" s="525"/>
    </row>
    <row r="151" spans="1:7" s="48" customFormat="1" ht="45.75" customHeight="1">
      <c r="A151" s="551"/>
      <c r="B151" s="710"/>
      <c r="C151" s="179"/>
      <c r="D151" s="689"/>
      <c r="E151" s="525"/>
      <c r="F151" s="525"/>
    </row>
    <row r="152" spans="1:7" s="48" customFormat="1" ht="57.75" customHeight="1">
      <c r="A152" s="551"/>
      <c r="B152" s="710"/>
      <c r="C152" s="179"/>
      <c r="D152" s="689"/>
      <c r="E152" s="525"/>
      <c r="F152" s="525"/>
    </row>
    <row r="153" spans="1:7" s="48" customFormat="1" ht="45" customHeight="1">
      <c r="A153" s="551"/>
      <c r="B153" s="704"/>
      <c r="C153" s="178" t="s">
        <v>308</v>
      </c>
      <c r="D153" s="707" t="s">
        <v>581</v>
      </c>
      <c r="E153" s="524" t="s">
        <v>19</v>
      </c>
      <c r="F153" s="524" t="s">
        <v>19</v>
      </c>
    </row>
    <row r="154" spans="1:7" s="48" customFormat="1" ht="45" customHeight="1">
      <c r="A154" s="551"/>
      <c r="B154" s="705"/>
      <c r="C154" s="179"/>
      <c r="D154" s="689"/>
      <c r="E154" s="525"/>
      <c r="F154" s="525"/>
    </row>
    <row r="155" spans="1:7" s="48" customFormat="1" ht="45" customHeight="1">
      <c r="A155" s="551"/>
      <c r="B155" s="705"/>
      <c r="C155" s="179"/>
      <c r="D155" s="689"/>
      <c r="E155" s="525"/>
      <c r="F155" s="525"/>
    </row>
    <row r="156" spans="1:7" s="48" customFormat="1" ht="45" customHeight="1">
      <c r="A156" s="552"/>
      <c r="B156" s="706"/>
      <c r="C156" s="180"/>
      <c r="D156" s="708"/>
      <c r="E156" s="526"/>
      <c r="F156" s="526"/>
    </row>
    <row r="157" spans="1:7" s="48" customFormat="1" ht="34.15" customHeight="1">
      <c r="A157" s="679" t="s">
        <v>601</v>
      </c>
      <c r="B157" s="679"/>
      <c r="C157" s="679"/>
      <c r="D157" s="679"/>
      <c r="E157" s="679"/>
      <c r="F157" s="679"/>
    </row>
    <row r="158" spans="1:7" s="48" customFormat="1" ht="45" customHeight="1">
      <c r="A158" s="581"/>
      <c r="B158" s="681"/>
      <c r="C158" s="680" t="s">
        <v>611</v>
      </c>
      <c r="D158" s="682" t="s">
        <v>610</v>
      </c>
      <c r="E158" s="683" t="s">
        <v>8</v>
      </c>
      <c r="F158" s="683" t="s">
        <v>8</v>
      </c>
    </row>
    <row r="159" spans="1:7" s="48" customFormat="1" ht="45" customHeight="1">
      <c r="A159" s="582"/>
      <c r="B159" s="681"/>
      <c r="C159" s="680"/>
      <c r="D159" s="682"/>
      <c r="E159" s="683"/>
      <c r="F159" s="683"/>
    </row>
    <row r="160" spans="1:7" s="48" customFormat="1" ht="45" customHeight="1">
      <c r="A160" s="582"/>
      <c r="B160" s="681"/>
      <c r="C160" s="680"/>
      <c r="D160" s="682"/>
      <c r="E160" s="683"/>
      <c r="F160" s="683"/>
      <c r="G160"/>
    </row>
    <row r="161" spans="1:7" s="48" customFormat="1" ht="45" customHeight="1">
      <c r="A161" s="582"/>
      <c r="B161" s="681"/>
      <c r="C161" s="680"/>
      <c r="D161" s="682"/>
      <c r="E161" s="683"/>
      <c r="F161" s="683"/>
    </row>
    <row r="162" spans="1:7" s="48" customFormat="1" ht="45" customHeight="1">
      <c r="A162" s="582"/>
      <c r="B162" s="681"/>
      <c r="C162" s="680"/>
      <c r="D162" s="682"/>
      <c r="E162" s="683"/>
      <c r="F162" s="683"/>
    </row>
    <row r="163" spans="1:7" s="48" customFormat="1" ht="45" customHeight="1">
      <c r="A163" s="582"/>
      <c r="B163" s="681"/>
      <c r="C163" s="680" t="s">
        <v>612</v>
      </c>
      <c r="D163" s="682" t="s">
        <v>613</v>
      </c>
      <c r="E163" s="683" t="s">
        <v>8</v>
      </c>
      <c r="F163" s="683" t="s">
        <v>8</v>
      </c>
    </row>
    <row r="164" spans="1:7" s="48" customFormat="1" ht="45" customHeight="1">
      <c r="A164" s="582"/>
      <c r="B164" s="681"/>
      <c r="C164" s="680"/>
      <c r="D164" s="682"/>
      <c r="E164" s="683"/>
      <c r="F164" s="683"/>
    </row>
    <row r="165" spans="1:7" s="48" customFormat="1" ht="45" customHeight="1">
      <c r="A165" s="582"/>
      <c r="B165" s="681"/>
      <c r="C165" s="680"/>
      <c r="D165" s="682"/>
      <c r="E165" s="683"/>
      <c r="F165" s="683"/>
      <c r="G165"/>
    </row>
    <row r="166" spans="1:7" s="48" customFormat="1" ht="45" customHeight="1">
      <c r="A166" s="582"/>
      <c r="B166" s="681"/>
      <c r="C166" s="680"/>
      <c r="D166" s="682"/>
      <c r="E166" s="683"/>
      <c r="F166" s="683"/>
    </row>
    <row r="167" spans="1:7" s="48" customFormat="1" ht="45" customHeight="1">
      <c r="A167" s="582"/>
      <c r="B167" s="681"/>
      <c r="C167" s="680"/>
      <c r="D167" s="682"/>
      <c r="E167" s="683"/>
      <c r="F167" s="683"/>
    </row>
    <row r="168" spans="1:7" s="48" customFormat="1" ht="45" customHeight="1">
      <c r="A168" s="582"/>
      <c r="B168" s="681"/>
      <c r="C168" s="680" t="s">
        <v>614</v>
      </c>
      <c r="D168" s="682" t="s">
        <v>615</v>
      </c>
      <c r="E168" s="683" t="s">
        <v>8</v>
      </c>
      <c r="F168" s="683" t="s">
        <v>8</v>
      </c>
    </row>
    <row r="169" spans="1:7" s="48" customFormat="1" ht="45" customHeight="1">
      <c r="A169" s="582"/>
      <c r="B169" s="681"/>
      <c r="C169" s="680"/>
      <c r="D169" s="682"/>
      <c r="E169" s="683"/>
      <c r="F169" s="683"/>
    </row>
    <row r="170" spans="1:7" s="48" customFormat="1" ht="45" customHeight="1">
      <c r="A170" s="582"/>
      <c r="B170" s="681"/>
      <c r="C170" s="680"/>
      <c r="D170" s="682"/>
      <c r="E170" s="683"/>
      <c r="F170" s="683"/>
      <c r="G170"/>
    </row>
    <row r="171" spans="1:7" s="48" customFormat="1" ht="45" customHeight="1">
      <c r="A171" s="582"/>
      <c r="B171" s="681"/>
      <c r="C171" s="680"/>
      <c r="D171" s="682"/>
      <c r="E171" s="683"/>
      <c r="F171" s="683"/>
    </row>
    <row r="172" spans="1:7" s="48" customFormat="1" ht="45" customHeight="1">
      <c r="A172" s="605"/>
      <c r="B172" s="681"/>
      <c r="C172" s="680"/>
      <c r="D172" s="682"/>
      <c r="E172" s="683"/>
      <c r="F172" s="683"/>
    </row>
    <row r="173" spans="1:7" s="48" customFormat="1" ht="31.5" customHeight="1">
      <c r="A173" s="700" t="s">
        <v>124</v>
      </c>
      <c r="B173" s="700"/>
      <c r="C173" s="700"/>
      <c r="D173" s="700"/>
      <c r="E173" s="700"/>
      <c r="F173" s="700"/>
    </row>
    <row r="174" spans="1:7" s="48" customFormat="1" ht="33" customHeight="1">
      <c r="A174" s="636"/>
      <c r="B174" s="690"/>
      <c r="C174" s="178" t="s">
        <v>309</v>
      </c>
      <c r="D174" s="699" t="s">
        <v>125</v>
      </c>
      <c r="E174" s="524" t="s">
        <v>19</v>
      </c>
      <c r="F174" s="524" t="s">
        <v>19</v>
      </c>
    </row>
    <row r="175" spans="1:7" s="48" customFormat="1" ht="33" customHeight="1">
      <c r="A175" s="637"/>
      <c r="B175" s="691"/>
      <c r="C175" s="179"/>
      <c r="D175" s="699"/>
      <c r="E175" s="525"/>
      <c r="F175" s="525"/>
    </row>
    <row r="176" spans="1:7" s="48" customFormat="1" ht="33" customHeight="1">
      <c r="A176" s="637"/>
      <c r="B176" s="691"/>
      <c r="C176" s="179"/>
      <c r="D176" s="699"/>
      <c r="E176" s="525"/>
      <c r="F176" s="525"/>
    </row>
    <row r="177" spans="1:6" s="48" customFormat="1" ht="33" customHeight="1">
      <c r="A177" s="637"/>
      <c r="B177" s="691"/>
      <c r="C177" s="179"/>
      <c r="D177" s="699"/>
      <c r="E177" s="525"/>
      <c r="F177" s="525"/>
    </row>
    <row r="178" spans="1:6" s="48" customFormat="1" ht="33" customHeight="1">
      <c r="A178" s="637"/>
      <c r="B178" s="691"/>
      <c r="C178" s="179"/>
      <c r="D178" s="699"/>
      <c r="E178" s="525"/>
      <c r="F178" s="525"/>
    </row>
    <row r="179" spans="1:6" s="48" customFormat="1" ht="33" customHeight="1">
      <c r="A179" s="637"/>
      <c r="B179" s="691"/>
      <c r="C179" s="179"/>
      <c r="D179" s="699"/>
      <c r="E179" s="525"/>
      <c r="F179" s="525"/>
    </row>
    <row r="180" spans="1:6" s="48" customFormat="1" ht="33" customHeight="1">
      <c r="A180" s="637"/>
      <c r="B180" s="691"/>
      <c r="C180" s="179"/>
      <c r="D180" s="699"/>
      <c r="E180" s="525"/>
      <c r="F180" s="525"/>
    </row>
    <row r="181" spans="1:6" s="48" customFormat="1" ht="33" customHeight="1">
      <c r="A181" s="637"/>
      <c r="B181" s="691"/>
      <c r="C181" s="179"/>
      <c r="D181" s="699"/>
      <c r="E181" s="525"/>
      <c r="F181" s="525"/>
    </row>
    <row r="182" spans="1:6" s="48" customFormat="1" ht="33" customHeight="1">
      <c r="A182" s="637"/>
      <c r="B182" s="691"/>
      <c r="C182" s="179"/>
      <c r="D182" s="699"/>
      <c r="E182" s="525"/>
      <c r="F182" s="525"/>
    </row>
    <row r="183" spans="1:6" s="48" customFormat="1" ht="33" customHeight="1">
      <c r="A183" s="637"/>
      <c r="B183" s="691"/>
      <c r="C183" s="179"/>
      <c r="D183" s="699"/>
      <c r="E183" s="525"/>
      <c r="F183" s="525"/>
    </row>
    <row r="184" spans="1:6" s="48" customFormat="1" ht="33" customHeight="1">
      <c r="A184" s="637"/>
      <c r="B184" s="703"/>
      <c r="C184" s="180"/>
      <c r="D184" s="699"/>
      <c r="E184" s="526"/>
      <c r="F184" s="526"/>
    </row>
    <row r="185" spans="1:6" s="48" customFormat="1" ht="34.5" customHeight="1">
      <c r="A185" s="637"/>
      <c r="B185" s="690"/>
      <c r="C185" s="178" t="s">
        <v>310</v>
      </c>
      <c r="D185" s="699" t="s">
        <v>128</v>
      </c>
      <c r="E185" s="524" t="s">
        <v>19</v>
      </c>
      <c r="F185" s="524" t="s">
        <v>19</v>
      </c>
    </row>
    <row r="186" spans="1:6" s="48" customFormat="1" ht="34.5" customHeight="1">
      <c r="A186" s="637"/>
      <c r="B186" s="691"/>
      <c r="C186" s="179"/>
      <c r="D186" s="699"/>
      <c r="E186" s="525"/>
      <c r="F186" s="525"/>
    </row>
    <row r="187" spans="1:6" s="48" customFormat="1" ht="34.5" customHeight="1">
      <c r="A187" s="637"/>
      <c r="B187" s="691"/>
      <c r="C187" s="179"/>
      <c r="D187" s="699"/>
      <c r="E187" s="525"/>
      <c r="F187" s="525"/>
    </row>
    <row r="188" spans="1:6" s="48" customFormat="1" ht="34.5" customHeight="1">
      <c r="A188" s="637"/>
      <c r="B188" s="691"/>
      <c r="C188" s="179"/>
      <c r="D188" s="699"/>
      <c r="E188" s="525"/>
      <c r="F188" s="525"/>
    </row>
    <row r="189" spans="1:6" s="48" customFormat="1" ht="34.5" customHeight="1">
      <c r="A189" s="637"/>
      <c r="B189" s="691"/>
      <c r="C189" s="179"/>
      <c r="D189" s="699"/>
      <c r="E189" s="525"/>
      <c r="F189" s="525"/>
    </row>
    <row r="190" spans="1:6" s="48" customFormat="1" ht="34.5" customHeight="1">
      <c r="A190" s="637"/>
      <c r="B190" s="691"/>
      <c r="C190" s="179"/>
      <c r="D190" s="699"/>
      <c r="E190" s="525"/>
      <c r="F190" s="525"/>
    </row>
    <row r="191" spans="1:6" s="48" customFormat="1" ht="34.5" customHeight="1">
      <c r="A191" s="637"/>
      <c r="B191" s="691"/>
      <c r="C191" s="179"/>
      <c r="D191" s="699"/>
      <c r="E191" s="525"/>
      <c r="F191" s="525"/>
    </row>
    <row r="192" spans="1:6" s="48" customFormat="1" ht="34.5" customHeight="1">
      <c r="A192" s="637"/>
      <c r="B192" s="691"/>
      <c r="C192" s="179"/>
      <c r="D192" s="699"/>
      <c r="E192" s="525"/>
      <c r="F192" s="525"/>
    </row>
    <row r="193" spans="1:6" s="48" customFormat="1" ht="34.5" customHeight="1">
      <c r="A193" s="637"/>
      <c r="B193" s="691"/>
      <c r="C193" s="179"/>
      <c r="D193" s="699"/>
      <c r="E193" s="525"/>
      <c r="F193" s="525"/>
    </row>
    <row r="194" spans="1:6" s="48" customFormat="1" ht="34.5" customHeight="1">
      <c r="A194" s="637"/>
      <c r="B194" s="691"/>
      <c r="C194" s="179"/>
      <c r="D194" s="699"/>
      <c r="E194" s="525"/>
      <c r="F194" s="525"/>
    </row>
    <row r="195" spans="1:6" s="48" customFormat="1" ht="34.5" customHeight="1">
      <c r="A195" s="637"/>
      <c r="B195" s="691"/>
      <c r="C195" s="179"/>
      <c r="D195" s="699"/>
      <c r="E195" s="525"/>
      <c r="F195" s="525"/>
    </row>
    <row r="196" spans="1:6" s="48" customFormat="1" ht="34.5" customHeight="1">
      <c r="A196" s="637"/>
      <c r="B196" s="691"/>
      <c r="C196" s="179"/>
      <c r="D196" s="699"/>
      <c r="E196" s="525"/>
      <c r="F196" s="525"/>
    </row>
    <row r="197" spans="1:6" s="48" customFormat="1" ht="45" customHeight="1">
      <c r="A197" s="637"/>
      <c r="B197" s="690"/>
      <c r="C197" s="178" t="s">
        <v>311</v>
      </c>
      <c r="D197" s="699" t="s">
        <v>127</v>
      </c>
      <c r="E197" s="524" t="s">
        <v>19</v>
      </c>
      <c r="F197" s="524" t="s">
        <v>19</v>
      </c>
    </row>
    <row r="198" spans="1:6" s="48" customFormat="1" ht="45" customHeight="1">
      <c r="A198" s="637"/>
      <c r="B198" s="691"/>
      <c r="C198" s="179"/>
      <c r="D198" s="699"/>
      <c r="E198" s="525"/>
      <c r="F198" s="525"/>
    </row>
    <row r="199" spans="1:6" s="48" customFormat="1" ht="45" customHeight="1">
      <c r="A199" s="637"/>
      <c r="B199" s="691"/>
      <c r="C199" s="179"/>
      <c r="D199" s="699"/>
      <c r="E199" s="525"/>
      <c r="F199" s="525"/>
    </row>
    <row r="200" spans="1:6" s="48" customFormat="1" ht="45" customHeight="1">
      <c r="A200" s="637"/>
      <c r="B200" s="691"/>
      <c r="C200" s="179"/>
      <c r="D200" s="699"/>
      <c r="E200" s="525"/>
      <c r="F200" s="525"/>
    </row>
    <row r="201" spans="1:6" s="48" customFormat="1" ht="45" customHeight="1">
      <c r="A201" s="637"/>
      <c r="B201" s="691"/>
      <c r="C201" s="179"/>
      <c r="D201" s="699"/>
      <c r="E201" s="525"/>
      <c r="F201" s="525"/>
    </row>
    <row r="202" spans="1:6" s="48" customFormat="1" ht="45" customHeight="1">
      <c r="A202" s="637"/>
      <c r="B202" s="691"/>
      <c r="C202" s="179"/>
      <c r="D202" s="699"/>
      <c r="E202" s="525"/>
      <c r="F202" s="525"/>
    </row>
    <row r="203" spans="1:6" s="48" customFormat="1" ht="45" customHeight="1">
      <c r="A203" s="637"/>
      <c r="B203" s="691"/>
      <c r="C203" s="179"/>
      <c r="D203" s="699"/>
      <c r="E203" s="525"/>
      <c r="F203" s="525"/>
    </row>
    <row r="204" spans="1:6" s="48" customFormat="1" ht="45" customHeight="1">
      <c r="A204" s="637"/>
      <c r="B204" s="691"/>
      <c r="C204" s="179"/>
      <c r="D204" s="699"/>
      <c r="E204" s="525"/>
      <c r="F204" s="525"/>
    </row>
    <row r="205" spans="1:6" s="48" customFormat="1" ht="45" customHeight="1">
      <c r="A205" s="637"/>
      <c r="B205" s="691"/>
      <c r="C205" s="179"/>
      <c r="D205" s="699"/>
      <c r="E205" s="525"/>
      <c r="F205" s="525"/>
    </row>
    <row r="206" spans="1:6" s="48" customFormat="1" ht="33" customHeight="1">
      <c r="A206" s="700" t="s">
        <v>126</v>
      </c>
      <c r="B206" s="700"/>
      <c r="C206" s="700"/>
      <c r="D206" s="700"/>
      <c r="E206" s="700"/>
      <c r="F206" s="700"/>
    </row>
    <row r="207" spans="1:6" s="48" customFormat="1" ht="33.75" customHeight="1">
      <c r="A207" s="636"/>
      <c r="B207" s="544"/>
      <c r="C207" s="701" t="s">
        <v>312</v>
      </c>
      <c r="D207" s="699" t="s">
        <v>130</v>
      </c>
      <c r="E207" s="578" t="s">
        <v>19</v>
      </c>
      <c r="F207" s="578" t="s">
        <v>19</v>
      </c>
    </row>
    <row r="208" spans="1:6" s="48" customFormat="1" ht="33.75" customHeight="1">
      <c r="A208" s="637"/>
      <c r="B208" s="544"/>
      <c r="C208" s="701"/>
      <c r="D208" s="699"/>
      <c r="E208" s="578"/>
      <c r="F208" s="578"/>
    </row>
    <row r="209" spans="1:7" s="48" customFormat="1" ht="33.75" customHeight="1">
      <c r="A209" s="637"/>
      <c r="B209" s="544"/>
      <c r="C209" s="701"/>
      <c r="D209" s="699"/>
      <c r="E209" s="578"/>
      <c r="F209" s="578"/>
    </row>
    <row r="210" spans="1:7" s="48" customFormat="1" ht="33.75" customHeight="1">
      <c r="A210" s="637"/>
      <c r="B210" s="544"/>
      <c r="C210" s="701"/>
      <c r="D210" s="699"/>
      <c r="E210" s="578"/>
      <c r="F210" s="578"/>
    </row>
    <row r="211" spans="1:7" s="48" customFormat="1" ht="33.75" customHeight="1">
      <c r="A211" s="637"/>
      <c r="B211" s="544"/>
      <c r="C211" s="701"/>
      <c r="D211" s="699"/>
      <c r="E211" s="578"/>
      <c r="F211" s="578"/>
    </row>
    <row r="212" spans="1:7" s="48" customFormat="1" ht="33.75" customHeight="1">
      <c r="A212" s="637"/>
      <c r="B212" s="544"/>
      <c r="C212" s="701"/>
      <c r="D212" s="699"/>
      <c r="E212" s="578"/>
      <c r="F212" s="578"/>
    </row>
    <row r="213" spans="1:7" s="48" customFormat="1" ht="33.75" customHeight="1">
      <c r="A213" s="637"/>
      <c r="B213" s="544"/>
      <c r="C213" s="701"/>
      <c r="D213" s="699"/>
      <c r="E213" s="578"/>
      <c r="F213" s="578"/>
    </row>
    <row r="214" spans="1:7" s="48" customFormat="1" ht="33.75" customHeight="1">
      <c r="A214" s="637"/>
      <c r="B214" s="544"/>
      <c r="C214" s="701"/>
      <c r="D214" s="699"/>
      <c r="E214" s="578"/>
      <c r="F214" s="578"/>
    </row>
    <row r="215" spans="1:7" s="48" customFormat="1" ht="33.75" customHeight="1">
      <c r="A215" s="637"/>
      <c r="B215" s="544"/>
      <c r="C215" s="701"/>
      <c r="D215" s="699"/>
      <c r="E215" s="578"/>
      <c r="F215" s="578"/>
    </row>
    <row r="216" spans="1:7" s="48" customFormat="1" ht="33.75" customHeight="1">
      <c r="A216" s="637"/>
      <c r="B216" s="544"/>
      <c r="C216" s="701"/>
      <c r="D216" s="699"/>
      <c r="E216" s="578"/>
      <c r="F216" s="578"/>
    </row>
    <row r="217" spans="1:7" s="48" customFormat="1" ht="33.75" customHeight="1">
      <c r="A217" s="637"/>
      <c r="B217" s="544"/>
      <c r="C217" s="701"/>
      <c r="D217" s="699"/>
      <c r="E217" s="578"/>
      <c r="F217" s="578"/>
    </row>
    <row r="218" spans="1:7" s="48" customFormat="1" ht="33.75" customHeight="1">
      <c r="A218" s="637"/>
      <c r="B218" s="690"/>
      <c r="C218" s="178" t="s">
        <v>313</v>
      </c>
      <c r="D218" s="699" t="s">
        <v>129</v>
      </c>
      <c r="E218" s="524" t="s">
        <v>19</v>
      </c>
      <c r="F218" s="524" t="s">
        <v>19</v>
      </c>
    </row>
    <row r="219" spans="1:7" s="48" customFormat="1" ht="33.75" customHeight="1">
      <c r="A219" s="637"/>
      <c r="B219" s="691"/>
      <c r="C219" s="179"/>
      <c r="D219" s="699"/>
      <c r="E219" s="525"/>
      <c r="F219" s="525"/>
    </row>
    <row r="220" spans="1:7" s="48" customFormat="1" ht="33.75" customHeight="1">
      <c r="A220" s="637"/>
      <c r="B220" s="691"/>
      <c r="C220" s="179"/>
      <c r="D220" s="699"/>
      <c r="E220" s="525"/>
      <c r="F220" s="525"/>
    </row>
    <row r="221" spans="1:7" s="48" customFormat="1" ht="33.75" customHeight="1">
      <c r="A221" s="637"/>
      <c r="B221" s="691"/>
      <c r="C221" s="179"/>
      <c r="D221" s="699"/>
      <c r="E221" s="525"/>
      <c r="F221" s="525"/>
      <c r="G221"/>
    </row>
    <row r="222" spans="1:7" s="48" customFormat="1" ht="33.75" customHeight="1">
      <c r="A222" s="637"/>
      <c r="B222" s="691"/>
      <c r="C222" s="179"/>
      <c r="D222" s="699"/>
      <c r="E222" s="525"/>
      <c r="F222" s="525"/>
    </row>
    <row r="223" spans="1:7" s="48" customFormat="1" ht="33.75" customHeight="1">
      <c r="A223" s="637"/>
      <c r="B223" s="691"/>
      <c r="C223" s="179"/>
      <c r="D223" s="699"/>
      <c r="E223" s="525"/>
      <c r="F223" s="525"/>
    </row>
    <row r="224" spans="1:7" s="48" customFormat="1" ht="33.75" customHeight="1">
      <c r="A224" s="637"/>
      <c r="B224" s="691"/>
      <c r="C224" s="179"/>
      <c r="D224" s="699"/>
      <c r="E224" s="525"/>
      <c r="F224" s="525"/>
    </row>
    <row r="225" spans="1:6" s="48" customFormat="1" ht="33.75" customHeight="1">
      <c r="A225" s="637"/>
      <c r="B225" s="691"/>
      <c r="C225" s="179"/>
      <c r="D225" s="699"/>
      <c r="E225" s="525"/>
      <c r="F225" s="525"/>
    </row>
    <row r="226" spans="1:6" s="48" customFormat="1" ht="33.75" customHeight="1">
      <c r="A226" s="637"/>
      <c r="B226" s="691"/>
      <c r="C226" s="179"/>
      <c r="D226" s="699"/>
      <c r="E226" s="525"/>
      <c r="F226" s="525"/>
    </row>
    <row r="227" spans="1:6" s="48" customFormat="1" ht="33.75" customHeight="1">
      <c r="A227" s="637"/>
      <c r="B227" s="691"/>
      <c r="C227" s="179"/>
      <c r="D227" s="699"/>
      <c r="E227" s="525"/>
      <c r="F227" s="525"/>
    </row>
    <row r="228" spans="1:6" s="48" customFormat="1" ht="33.75" customHeight="1">
      <c r="A228" s="637"/>
      <c r="B228" s="691"/>
      <c r="C228" s="179"/>
      <c r="D228" s="699"/>
      <c r="E228" s="525"/>
      <c r="F228" s="525"/>
    </row>
    <row r="229" spans="1:6" s="48" customFormat="1" ht="33.75" customHeight="1">
      <c r="A229" s="637"/>
      <c r="B229" s="691"/>
      <c r="C229" s="179"/>
      <c r="D229" s="699"/>
      <c r="E229" s="525"/>
      <c r="F229" s="525"/>
    </row>
    <row r="230" spans="1:6" s="48" customFormat="1" ht="33.75" customHeight="1">
      <c r="A230" s="702"/>
      <c r="B230" s="691"/>
      <c r="C230" s="179"/>
      <c r="D230" s="699"/>
      <c r="E230" s="525"/>
      <c r="F230" s="525"/>
    </row>
    <row r="231" spans="1:6" s="48" customFormat="1" ht="33" customHeight="1">
      <c r="A231" s="698" t="s">
        <v>401</v>
      </c>
      <c r="B231" s="698"/>
      <c r="C231" s="698"/>
      <c r="D231" s="698"/>
      <c r="E231" s="698"/>
      <c r="F231" s="698"/>
    </row>
    <row r="232" spans="1:6" s="48" customFormat="1" ht="33.75" customHeight="1">
      <c r="A232" s="696"/>
      <c r="B232" s="534"/>
      <c r="C232" s="520" t="s">
        <v>314</v>
      </c>
      <c r="D232" s="688" t="s">
        <v>131</v>
      </c>
      <c r="E232" s="524" t="s">
        <v>19</v>
      </c>
      <c r="F232" s="524" t="s">
        <v>19</v>
      </c>
    </row>
    <row r="233" spans="1:6" s="48" customFormat="1" ht="33.75" customHeight="1">
      <c r="A233" s="697"/>
      <c r="B233" s="535"/>
      <c r="C233" s="521"/>
      <c r="D233" s="693"/>
      <c r="E233" s="525"/>
      <c r="F233" s="525"/>
    </row>
    <row r="234" spans="1:6" s="48" customFormat="1" ht="33.75" customHeight="1">
      <c r="A234" s="697"/>
      <c r="B234" s="535"/>
      <c r="C234" s="521"/>
      <c r="D234" s="693"/>
      <c r="E234" s="525"/>
      <c r="F234" s="525"/>
    </row>
    <row r="235" spans="1:6" s="48" customFormat="1" ht="33.75" customHeight="1">
      <c r="A235" s="697"/>
      <c r="B235" s="535"/>
      <c r="C235" s="521"/>
      <c r="D235" s="693"/>
      <c r="E235" s="525"/>
      <c r="F235" s="525"/>
    </row>
    <row r="236" spans="1:6" s="48" customFormat="1" ht="45" customHeight="1">
      <c r="A236" s="697"/>
      <c r="B236" s="535"/>
      <c r="C236" s="521"/>
      <c r="D236" s="693"/>
      <c r="E236" s="525"/>
      <c r="F236" s="525"/>
    </row>
    <row r="237" spans="1:6" ht="21" customHeight="1">
      <c r="A237" s="649" t="s">
        <v>71</v>
      </c>
      <c r="B237" s="463"/>
      <c r="C237" s="463"/>
      <c r="D237" s="463"/>
      <c r="E237" s="463"/>
      <c r="F237" s="463"/>
    </row>
    <row r="238" spans="1:6" ht="67.5" customHeight="1">
      <c r="A238" s="647" t="s">
        <v>671</v>
      </c>
      <c r="B238" s="647"/>
      <c r="C238" s="647"/>
      <c r="D238" s="647"/>
      <c r="E238" s="647"/>
      <c r="F238" s="647"/>
    </row>
  </sheetData>
  <mergeCells count="175">
    <mergeCell ref="E168:E172"/>
    <mergeCell ref="F168:F172"/>
    <mergeCell ref="A158:A172"/>
    <mergeCell ref="C30:C37"/>
    <mergeCell ref="D30:D37"/>
    <mergeCell ref="E30:E37"/>
    <mergeCell ref="F30:F37"/>
    <mergeCell ref="B38:B45"/>
    <mergeCell ref="C38:C45"/>
    <mergeCell ref="D38:D45"/>
    <mergeCell ref="B61:F61"/>
    <mergeCell ref="B46:F46"/>
    <mergeCell ref="B47:B60"/>
    <mergeCell ref="C47:C60"/>
    <mergeCell ref="A140:F140"/>
    <mergeCell ref="F124:F126"/>
    <mergeCell ref="E62:E73"/>
    <mergeCell ref="F62:F73"/>
    <mergeCell ref="B62:B73"/>
    <mergeCell ref="C62:C73"/>
    <mergeCell ref="D62:D73"/>
    <mergeCell ref="B74:B85"/>
    <mergeCell ref="C74:C85"/>
    <mergeCell ref="D133:D139"/>
    <mergeCell ref="E133:E139"/>
    <mergeCell ref="F133:F139"/>
    <mergeCell ref="A133:A139"/>
    <mergeCell ref="C109:C113"/>
    <mergeCell ref="B121:B123"/>
    <mergeCell ref="C121:C123"/>
    <mergeCell ref="D121:D123"/>
    <mergeCell ref="D109:D113"/>
    <mergeCell ref="E121:E123"/>
    <mergeCell ref="F121:F123"/>
    <mergeCell ref="B127:B131"/>
    <mergeCell ref="B117:B120"/>
    <mergeCell ref="D74:D85"/>
    <mergeCell ref="F87:F94"/>
    <mergeCell ref="A87:A94"/>
    <mergeCell ref="D87:D94"/>
    <mergeCell ref="C124:C126"/>
    <mergeCell ref="D124:D126"/>
    <mergeCell ref="E124:E126"/>
    <mergeCell ref="D114:D116"/>
    <mergeCell ref="D95:D102"/>
    <mergeCell ref="E117:E120"/>
    <mergeCell ref="F114:F116"/>
    <mergeCell ref="A86:F86"/>
    <mergeCell ref="B95:B102"/>
    <mergeCell ref="C95:C102"/>
    <mergeCell ref="E95:E102"/>
    <mergeCell ref="F95:F102"/>
    <mergeCell ref="E114:E116"/>
    <mergeCell ref="D103:D108"/>
    <mergeCell ref="B109:B113"/>
    <mergeCell ref="E87:E94"/>
    <mergeCell ref="A95:A131"/>
    <mergeCell ref="C127:C131"/>
    <mergeCell ref="D127:D131"/>
    <mergeCell ref="C114:C116"/>
    <mergeCell ref="C185:C196"/>
    <mergeCell ref="B153:B156"/>
    <mergeCell ref="C153:C156"/>
    <mergeCell ref="D185:D196"/>
    <mergeCell ref="F185:F196"/>
    <mergeCell ref="B141:B144"/>
    <mergeCell ref="C141:C144"/>
    <mergeCell ref="A173:F173"/>
    <mergeCell ref="E153:E156"/>
    <mergeCell ref="F153:F156"/>
    <mergeCell ref="A141:A156"/>
    <mergeCell ref="D153:D156"/>
    <mergeCell ref="D141:D144"/>
    <mergeCell ref="E141:E144"/>
    <mergeCell ref="F141:F144"/>
    <mergeCell ref="B145:B152"/>
    <mergeCell ref="B163:B167"/>
    <mergeCell ref="C163:C167"/>
    <mergeCell ref="D163:D167"/>
    <mergeCell ref="E163:E167"/>
    <mergeCell ref="F163:F167"/>
    <mergeCell ref="B168:B172"/>
    <mergeCell ref="C168:C172"/>
    <mergeCell ref="D168:D172"/>
    <mergeCell ref="A206:F206"/>
    <mergeCell ref="B207:B217"/>
    <mergeCell ref="C207:C217"/>
    <mergeCell ref="D197:D205"/>
    <mergeCell ref="E232:E236"/>
    <mergeCell ref="F232:F236"/>
    <mergeCell ref="A207:A230"/>
    <mergeCell ref="F207:F217"/>
    <mergeCell ref="C218:C230"/>
    <mergeCell ref="E207:E217"/>
    <mergeCell ref="D207:D217"/>
    <mergeCell ref="B218:B230"/>
    <mergeCell ref="A174:A205"/>
    <mergeCell ref="B174:B184"/>
    <mergeCell ref="C174:C184"/>
    <mergeCell ref="D174:D184"/>
    <mergeCell ref="E174:E184"/>
    <mergeCell ref="F197:F205"/>
    <mergeCell ref="E197:E205"/>
    <mergeCell ref="E185:E196"/>
    <mergeCell ref="F174:F184"/>
    <mergeCell ref="B197:B205"/>
    <mergeCell ref="C197:C205"/>
    <mergeCell ref="B185:B196"/>
    <mergeCell ref="A232:A236"/>
    <mergeCell ref="B232:B236"/>
    <mergeCell ref="A231:F231"/>
    <mergeCell ref="D218:D230"/>
    <mergeCell ref="E218:E230"/>
    <mergeCell ref="F218:F230"/>
    <mergeCell ref="A237:F237"/>
    <mergeCell ref="A238:F238"/>
    <mergeCell ref="C232:C236"/>
    <mergeCell ref="D232:D236"/>
    <mergeCell ref="A12:F12"/>
    <mergeCell ref="B13:B21"/>
    <mergeCell ref="C117:C120"/>
    <mergeCell ref="D117:D120"/>
    <mergeCell ref="B114:B116"/>
    <mergeCell ref="F103:F108"/>
    <mergeCell ref="C13:C21"/>
    <mergeCell ref="D13:D21"/>
    <mergeCell ref="E13:E21"/>
    <mergeCell ref="F13:F21"/>
    <mergeCell ref="F117:F120"/>
    <mergeCell ref="E109:E113"/>
    <mergeCell ref="F109:F113"/>
    <mergeCell ref="B103:B108"/>
    <mergeCell ref="C103:C108"/>
    <mergeCell ref="E103:E108"/>
    <mergeCell ref="E74:E85"/>
    <mergeCell ref="F74:F85"/>
    <mergeCell ref="B87:B94"/>
    <mergeCell ref="C87:C94"/>
    <mergeCell ref="D47:D60"/>
    <mergeCell ref="E47:E60"/>
    <mergeCell ref="F47:F60"/>
    <mergeCell ref="B30:B37"/>
    <mergeCell ref="C1:D1"/>
    <mergeCell ref="A2:F2"/>
    <mergeCell ref="A4:F4"/>
    <mergeCell ref="F5:F11"/>
    <mergeCell ref="A5:A11"/>
    <mergeCell ref="B5:B11"/>
    <mergeCell ref="C5:C11"/>
    <mergeCell ref="D5:D11"/>
    <mergeCell ref="E5:E11"/>
    <mergeCell ref="A157:F157"/>
    <mergeCell ref="C158:C162"/>
    <mergeCell ref="B158:B162"/>
    <mergeCell ref="D158:D162"/>
    <mergeCell ref="E158:E162"/>
    <mergeCell ref="F158:F162"/>
    <mergeCell ref="B22:B29"/>
    <mergeCell ref="C22:C29"/>
    <mergeCell ref="D22:D29"/>
    <mergeCell ref="E22:E29"/>
    <mergeCell ref="F22:F29"/>
    <mergeCell ref="E38:E45"/>
    <mergeCell ref="A13:A85"/>
    <mergeCell ref="F38:F45"/>
    <mergeCell ref="C145:C152"/>
    <mergeCell ref="D145:D152"/>
    <mergeCell ref="E145:E152"/>
    <mergeCell ref="F145:F152"/>
    <mergeCell ref="B133:B139"/>
    <mergeCell ref="C133:C139"/>
    <mergeCell ref="A132:F132"/>
    <mergeCell ref="B124:B126"/>
    <mergeCell ref="E127:E131"/>
    <mergeCell ref="F127:F131"/>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HC171"/>
  <sheetViews>
    <sheetView zoomScale="80" zoomScaleNormal="80" zoomScaleSheetLayoutView="90" workbookViewId="0">
      <selection sqref="A1:F1"/>
    </sheetView>
  </sheetViews>
  <sheetFormatPr defaultColWidth="8.75" defaultRowHeight="15.75"/>
  <cols>
    <col min="1" max="1" width="9.25" style="42" customWidth="1"/>
    <col min="2" max="2" width="20.125" style="42" customWidth="1"/>
    <col min="3" max="3" width="25.125" style="43" customWidth="1"/>
    <col min="4" max="4" width="72.75" style="44" customWidth="1"/>
    <col min="5" max="5" width="12.75" style="44" customWidth="1"/>
    <col min="6" max="6" width="12.75" style="40" customWidth="1"/>
    <col min="7" max="7" width="11.125" style="30" customWidth="1"/>
    <col min="8" max="211" width="9" style="30" customWidth="1"/>
    <col min="212" max="232" width="9" style="32" customWidth="1"/>
    <col min="233" max="16384" width="8.75" style="32"/>
  </cols>
  <sheetData>
    <row r="1" spans="1:211" s="30" customFormat="1" ht="190.5" customHeight="1">
      <c r="A1" s="759"/>
      <c r="B1" s="759"/>
      <c r="C1" s="759"/>
      <c r="D1" s="759"/>
      <c r="E1" s="759"/>
      <c r="F1" s="759"/>
    </row>
    <row r="2" spans="1:211" s="31" customFormat="1" ht="45" customHeight="1">
      <c r="A2" s="611" t="s">
        <v>34</v>
      </c>
      <c r="B2" s="611"/>
      <c r="C2" s="611"/>
      <c r="D2" s="611"/>
      <c r="E2" s="611"/>
      <c r="F2" s="611"/>
    </row>
    <row r="3" spans="1:211" ht="30.75" customHeight="1">
      <c r="A3" s="103" t="s">
        <v>3</v>
      </c>
      <c r="B3" s="103" t="s">
        <v>0</v>
      </c>
      <c r="C3" s="104" t="s">
        <v>2</v>
      </c>
      <c r="D3" s="105" t="s">
        <v>1</v>
      </c>
      <c r="E3" s="106" t="s">
        <v>14</v>
      </c>
      <c r="F3" s="107" t="s">
        <v>9</v>
      </c>
      <c r="HC3" s="32"/>
    </row>
    <row r="4" spans="1:211" s="30" customFormat="1" ht="30.75" customHeight="1">
      <c r="A4" s="737" t="s">
        <v>55</v>
      </c>
      <c r="B4" s="737"/>
      <c r="C4" s="737"/>
      <c r="D4" s="737"/>
      <c r="E4" s="737"/>
      <c r="F4" s="737"/>
    </row>
    <row r="5" spans="1:211" s="30" customFormat="1" ht="50.45" customHeight="1">
      <c r="A5" s="581" t="s">
        <v>87</v>
      </c>
      <c r="B5" s="761"/>
      <c r="C5" s="761" t="s">
        <v>462</v>
      </c>
      <c r="D5" s="763" t="s">
        <v>459</v>
      </c>
      <c r="E5" s="761">
        <v>1250000</v>
      </c>
      <c r="F5" s="761">
        <f>E5*2</f>
        <v>2500000</v>
      </c>
    </row>
    <row r="6" spans="1:211" s="30" customFormat="1" ht="50.45" customHeight="1">
      <c r="A6" s="582"/>
      <c r="B6" s="762"/>
      <c r="C6" s="762"/>
      <c r="D6" s="689"/>
      <c r="E6" s="762"/>
      <c r="F6" s="762"/>
    </row>
    <row r="7" spans="1:211" s="30" customFormat="1" ht="50.45" customHeight="1">
      <c r="A7" s="582"/>
      <c r="B7" s="762"/>
      <c r="C7" s="762"/>
      <c r="D7" s="689"/>
      <c r="E7" s="762"/>
      <c r="F7" s="762"/>
    </row>
    <row r="8" spans="1:211" s="30" customFormat="1" ht="50.45" customHeight="1">
      <c r="A8" s="582"/>
      <c r="B8" s="762"/>
      <c r="C8" s="762"/>
      <c r="D8" s="689"/>
      <c r="E8" s="762"/>
      <c r="F8" s="762"/>
    </row>
    <row r="9" spans="1:211" s="30" customFormat="1" ht="40.15" customHeight="1">
      <c r="A9" s="582"/>
      <c r="B9" s="762"/>
      <c r="C9" s="762"/>
      <c r="D9" s="689"/>
      <c r="E9" s="762"/>
      <c r="F9" s="762"/>
    </row>
    <row r="10" spans="1:211" s="30" customFormat="1" ht="50.45" hidden="1" customHeight="1">
      <c r="A10" s="582"/>
      <c r="B10" s="787"/>
      <c r="C10" s="143"/>
      <c r="D10" s="144"/>
      <c r="E10" s="787"/>
      <c r="F10" s="787"/>
    </row>
    <row r="11" spans="1:211" s="30" customFormat="1" ht="50.45" customHeight="1">
      <c r="A11" s="582"/>
      <c r="B11" s="550"/>
      <c r="C11" s="690" t="s">
        <v>452</v>
      </c>
      <c r="D11" s="763" t="s">
        <v>453</v>
      </c>
      <c r="E11" s="761">
        <v>1450000</v>
      </c>
      <c r="F11" s="761">
        <f>E11*2</f>
        <v>2900000</v>
      </c>
    </row>
    <row r="12" spans="1:211" s="30" customFormat="1" ht="189.6" customHeight="1">
      <c r="A12" s="605"/>
      <c r="B12" s="552"/>
      <c r="C12" s="691"/>
      <c r="D12" s="689"/>
      <c r="E12" s="762"/>
      <c r="F12" s="762"/>
    </row>
    <row r="13" spans="1:211" s="30" customFormat="1" ht="34.15" customHeight="1">
      <c r="A13" s="582"/>
      <c r="B13" s="788"/>
      <c r="C13" s="701" t="s">
        <v>367</v>
      </c>
      <c r="D13" s="728" t="s">
        <v>708</v>
      </c>
      <c r="E13" s="454">
        <v>2380000</v>
      </c>
      <c r="F13" s="454">
        <f>E13*2</f>
        <v>4760000</v>
      </c>
    </row>
    <row r="14" spans="1:211" s="30" customFormat="1" ht="34.15" customHeight="1">
      <c r="A14" s="582"/>
      <c r="B14" s="789"/>
      <c r="C14" s="770"/>
      <c r="D14" s="693"/>
      <c r="E14" s="455"/>
      <c r="F14" s="455"/>
    </row>
    <row r="15" spans="1:211" s="30" customFormat="1" ht="34.15" customHeight="1">
      <c r="A15" s="582"/>
      <c r="B15" s="789"/>
      <c r="C15" s="770"/>
      <c r="D15" s="693"/>
      <c r="E15" s="456"/>
      <c r="F15" s="456"/>
    </row>
    <row r="16" spans="1:211" s="33" customFormat="1" ht="34.15" customHeight="1">
      <c r="A16" s="582"/>
      <c r="B16" s="789"/>
      <c r="C16" s="701" t="s">
        <v>315</v>
      </c>
      <c r="D16" s="693"/>
      <c r="E16" s="547">
        <v>2640000</v>
      </c>
      <c r="F16" s="489">
        <f>E16*2</f>
        <v>5280000</v>
      </c>
    </row>
    <row r="17" spans="1:7" s="33" customFormat="1" ht="34.15" customHeight="1">
      <c r="A17" s="582"/>
      <c r="B17" s="789"/>
      <c r="C17" s="770"/>
      <c r="D17" s="693"/>
      <c r="E17" s="547"/>
      <c r="F17" s="489"/>
    </row>
    <row r="18" spans="1:7" s="33" customFormat="1" ht="34.15" customHeight="1">
      <c r="A18" s="582"/>
      <c r="B18" s="789"/>
      <c r="C18" s="770"/>
      <c r="D18" s="693"/>
      <c r="E18" s="547"/>
      <c r="F18" s="489"/>
    </row>
    <row r="19" spans="1:7" s="33" customFormat="1" ht="34.15" customHeight="1">
      <c r="A19" s="582"/>
      <c r="B19" s="789"/>
      <c r="C19" s="771" t="s">
        <v>577</v>
      </c>
      <c r="D19" s="693"/>
      <c r="E19" s="760">
        <v>3050000</v>
      </c>
      <c r="F19" s="791">
        <f>E19*2</f>
        <v>6100000</v>
      </c>
    </row>
    <row r="20" spans="1:7" s="33" customFormat="1" ht="34.15" customHeight="1">
      <c r="A20" s="582"/>
      <c r="B20" s="789"/>
      <c r="C20" s="772"/>
      <c r="D20" s="693"/>
      <c r="E20" s="760"/>
      <c r="F20" s="791"/>
    </row>
    <row r="21" spans="1:7" s="33" customFormat="1" ht="34.15" customHeight="1">
      <c r="A21" s="605"/>
      <c r="B21" s="790"/>
      <c r="C21" s="772"/>
      <c r="D21" s="694"/>
      <c r="E21" s="760"/>
      <c r="F21" s="791"/>
    </row>
    <row r="22" spans="1:7" s="33" customFormat="1" ht="30.75" customHeight="1">
      <c r="A22" s="737" t="s">
        <v>35</v>
      </c>
      <c r="B22" s="737"/>
      <c r="C22" s="737"/>
      <c r="D22" s="737"/>
      <c r="E22" s="737"/>
      <c r="F22" s="737"/>
    </row>
    <row r="23" spans="1:7" s="33" customFormat="1" ht="40.15" customHeight="1">
      <c r="A23" s="756"/>
      <c r="B23" s="764"/>
      <c r="C23" s="690" t="s">
        <v>353</v>
      </c>
      <c r="D23" s="728" t="s">
        <v>358</v>
      </c>
      <c r="E23" s="653" t="s">
        <v>8</v>
      </c>
      <c r="F23" s="767" t="s">
        <v>8</v>
      </c>
    </row>
    <row r="24" spans="1:7" s="33" customFormat="1" ht="40.15" customHeight="1">
      <c r="A24" s="757"/>
      <c r="B24" s="765"/>
      <c r="C24" s="691"/>
      <c r="D24" s="693"/>
      <c r="E24" s="654"/>
      <c r="F24" s="768"/>
    </row>
    <row r="25" spans="1:7" s="33" customFormat="1" ht="40.15" customHeight="1">
      <c r="A25" s="757"/>
      <c r="B25" s="765"/>
      <c r="C25" s="691"/>
      <c r="D25" s="693"/>
      <c r="E25" s="654"/>
      <c r="F25" s="768"/>
    </row>
    <row r="26" spans="1:7" s="33" customFormat="1" ht="40.15" customHeight="1">
      <c r="A26" s="757"/>
      <c r="B26" s="765"/>
      <c r="C26" s="691"/>
      <c r="D26" s="693"/>
      <c r="E26" s="654"/>
      <c r="F26" s="768"/>
      <c r="G26"/>
    </row>
    <row r="27" spans="1:7" s="33" customFormat="1" ht="40.15" customHeight="1">
      <c r="A27" s="757"/>
      <c r="B27" s="765"/>
      <c r="C27" s="691"/>
      <c r="D27" s="693"/>
      <c r="E27" s="654"/>
      <c r="F27" s="768"/>
    </row>
    <row r="28" spans="1:7" s="33" customFormat="1" ht="40.15" customHeight="1">
      <c r="A28" s="757"/>
      <c r="B28" s="766"/>
      <c r="C28" s="703"/>
      <c r="D28" s="694"/>
      <c r="E28" s="655"/>
      <c r="F28" s="769"/>
    </row>
    <row r="29" spans="1:7" s="34" customFormat="1" ht="30.75" customHeight="1">
      <c r="A29" s="737" t="s">
        <v>359</v>
      </c>
      <c r="B29" s="737"/>
      <c r="C29" s="737"/>
      <c r="D29" s="737"/>
      <c r="E29" s="737"/>
      <c r="F29" s="737"/>
    </row>
    <row r="30" spans="1:7" s="34" customFormat="1" ht="49.5" customHeight="1">
      <c r="A30" s="756"/>
      <c r="B30" s="782"/>
      <c r="C30" s="771" t="s">
        <v>360</v>
      </c>
      <c r="D30" s="784" t="s">
        <v>696</v>
      </c>
      <c r="E30" s="281">
        <v>3930000</v>
      </c>
      <c r="F30" s="281">
        <f>E30*2</f>
        <v>7860000</v>
      </c>
    </row>
    <row r="31" spans="1:7" s="34" customFormat="1" ht="49.5" customHeight="1">
      <c r="A31" s="757"/>
      <c r="B31" s="783"/>
      <c r="C31" s="772"/>
      <c r="D31" s="785"/>
      <c r="E31" s="282"/>
      <c r="F31" s="282"/>
    </row>
    <row r="32" spans="1:7" s="34" customFormat="1" ht="49.5" customHeight="1">
      <c r="A32" s="757"/>
      <c r="B32" s="783"/>
      <c r="C32" s="772"/>
      <c r="D32" s="785"/>
      <c r="E32" s="283"/>
      <c r="F32" s="283"/>
    </row>
    <row r="33" spans="1:7" s="34" customFormat="1" ht="49.5" customHeight="1">
      <c r="A33" s="757"/>
      <c r="B33" s="783"/>
      <c r="C33" s="771" t="s">
        <v>361</v>
      </c>
      <c r="D33" s="785"/>
      <c r="E33" s="281">
        <v>4140000</v>
      </c>
      <c r="F33" s="281">
        <f>E33*2</f>
        <v>8280000</v>
      </c>
    </row>
    <row r="34" spans="1:7" s="34" customFormat="1" ht="49.5" customHeight="1">
      <c r="A34" s="757"/>
      <c r="B34" s="783"/>
      <c r="C34" s="772"/>
      <c r="D34" s="785"/>
      <c r="E34" s="282"/>
      <c r="F34" s="282"/>
    </row>
    <row r="35" spans="1:7" s="34" customFormat="1" ht="49.5" customHeight="1">
      <c r="A35" s="757"/>
      <c r="B35" s="783"/>
      <c r="C35" s="772"/>
      <c r="D35" s="785"/>
      <c r="E35" s="283"/>
      <c r="F35" s="283"/>
    </row>
    <row r="36" spans="1:7" s="34" customFormat="1" ht="49.5" customHeight="1">
      <c r="A36" s="757"/>
      <c r="B36" s="783"/>
      <c r="C36" s="771" t="s">
        <v>697</v>
      </c>
      <c r="D36" s="785"/>
      <c r="E36" s="281">
        <v>4756000</v>
      </c>
      <c r="F36" s="281">
        <f>E36*2</f>
        <v>9512000</v>
      </c>
    </row>
    <row r="37" spans="1:7" s="34" customFormat="1" ht="49.5" customHeight="1">
      <c r="A37" s="757"/>
      <c r="B37" s="783"/>
      <c r="C37" s="772"/>
      <c r="D37" s="785"/>
      <c r="E37" s="282"/>
      <c r="F37" s="282"/>
    </row>
    <row r="38" spans="1:7" s="34" customFormat="1" ht="49.5" customHeight="1">
      <c r="A38" s="758"/>
      <c r="B38" s="783"/>
      <c r="C38" s="772"/>
      <c r="D38" s="786"/>
      <c r="E38" s="283"/>
      <c r="F38" s="283"/>
    </row>
    <row r="39" spans="1:7" s="34" customFormat="1" ht="30.75" customHeight="1">
      <c r="A39" s="737" t="s">
        <v>36</v>
      </c>
      <c r="B39" s="737"/>
      <c r="C39" s="737"/>
      <c r="D39" s="737"/>
      <c r="E39" s="737"/>
      <c r="F39" s="737"/>
    </row>
    <row r="40" spans="1:7" s="34" customFormat="1" ht="60.6" customHeight="1">
      <c r="A40" s="729"/>
      <c r="B40" s="741"/>
      <c r="C40" s="773" t="s">
        <v>316</v>
      </c>
      <c r="D40" s="728" t="s">
        <v>555</v>
      </c>
      <c r="E40" s="776">
        <v>5093000</v>
      </c>
      <c r="F40" s="779">
        <f>E40*2</f>
        <v>10186000</v>
      </c>
    </row>
    <row r="41" spans="1:7" s="34" customFormat="1" ht="60.6" customHeight="1">
      <c r="A41" s="730"/>
      <c r="B41" s="742"/>
      <c r="C41" s="774"/>
      <c r="D41" s="689"/>
      <c r="E41" s="777"/>
      <c r="F41" s="780"/>
    </row>
    <row r="42" spans="1:7" s="34" customFormat="1" ht="60.6" customHeight="1">
      <c r="A42" s="730"/>
      <c r="B42" s="742"/>
      <c r="C42" s="774"/>
      <c r="D42" s="689"/>
      <c r="E42" s="777"/>
      <c r="F42" s="780"/>
    </row>
    <row r="43" spans="1:7" s="34" customFormat="1" ht="60.6" customHeight="1">
      <c r="A43" s="730"/>
      <c r="B43" s="742"/>
      <c r="C43" s="774"/>
      <c r="D43" s="689"/>
      <c r="E43" s="777"/>
      <c r="F43" s="780"/>
      <c r="G43" s="151"/>
    </row>
    <row r="44" spans="1:7" s="34" customFormat="1" ht="60.6" customHeight="1">
      <c r="A44" s="730"/>
      <c r="B44" s="742"/>
      <c r="C44" s="774"/>
      <c r="D44" s="689"/>
      <c r="E44" s="777"/>
      <c r="F44" s="780"/>
    </row>
    <row r="45" spans="1:7" s="34" customFormat="1" ht="60.6" customHeight="1">
      <c r="A45" s="730"/>
      <c r="B45" s="742"/>
      <c r="C45" s="774"/>
      <c r="D45" s="689"/>
      <c r="E45" s="777"/>
      <c r="F45" s="780"/>
    </row>
    <row r="46" spans="1:7" s="34" customFormat="1" ht="60.6" customHeight="1">
      <c r="A46" s="730"/>
      <c r="B46" s="743"/>
      <c r="C46" s="775"/>
      <c r="D46" s="708"/>
      <c r="E46" s="778"/>
      <c r="F46" s="781"/>
    </row>
    <row r="47" spans="1:7" s="34" customFormat="1" ht="30.75" customHeight="1">
      <c r="A47" s="737" t="s">
        <v>56</v>
      </c>
      <c r="B47" s="737"/>
      <c r="C47" s="737"/>
      <c r="D47" s="737"/>
      <c r="E47" s="737"/>
      <c r="F47" s="737"/>
    </row>
    <row r="48" spans="1:7" s="34" customFormat="1" ht="50.25" customHeight="1">
      <c r="A48" s="729"/>
      <c r="B48" s="741"/>
      <c r="C48" s="773" t="s">
        <v>317</v>
      </c>
      <c r="D48" s="792" t="s">
        <v>101</v>
      </c>
      <c r="E48" s="441">
        <v>6204000</v>
      </c>
      <c r="F48" s="441">
        <f>E48*2</f>
        <v>12408000</v>
      </c>
    </row>
    <row r="49" spans="1:6" s="34" customFormat="1" ht="50.25" customHeight="1">
      <c r="A49" s="730"/>
      <c r="B49" s="742"/>
      <c r="C49" s="774"/>
      <c r="D49" s="793"/>
      <c r="E49" s="442"/>
      <c r="F49" s="442"/>
    </row>
    <row r="50" spans="1:6" s="34" customFormat="1" ht="50.25" customHeight="1">
      <c r="A50" s="730"/>
      <c r="B50" s="742"/>
      <c r="C50" s="775"/>
      <c r="D50" s="793"/>
      <c r="E50" s="443"/>
      <c r="F50" s="443"/>
    </row>
    <row r="51" spans="1:6" s="34" customFormat="1" ht="50.25" customHeight="1">
      <c r="A51" s="730"/>
      <c r="B51" s="742"/>
      <c r="C51" s="774" t="s">
        <v>318</v>
      </c>
      <c r="D51" s="793"/>
      <c r="E51" s="441">
        <v>7031000</v>
      </c>
      <c r="F51" s="442">
        <f>E51*2</f>
        <v>14062000</v>
      </c>
    </row>
    <row r="52" spans="1:6" s="35" customFormat="1" ht="50.25" customHeight="1">
      <c r="A52" s="730"/>
      <c r="B52" s="742"/>
      <c r="C52" s="774"/>
      <c r="D52" s="793"/>
      <c r="E52" s="442"/>
      <c r="F52" s="442"/>
    </row>
    <row r="53" spans="1:6" s="35" customFormat="1" ht="50.25" customHeight="1">
      <c r="A53" s="730"/>
      <c r="B53" s="742"/>
      <c r="C53" s="774"/>
      <c r="D53" s="793"/>
      <c r="E53" s="443"/>
      <c r="F53" s="443"/>
    </row>
    <row r="54" spans="1:6" s="35" customFormat="1" ht="50.25" customHeight="1">
      <c r="A54" s="730"/>
      <c r="B54" s="742"/>
      <c r="C54" s="773" t="s">
        <v>319</v>
      </c>
      <c r="D54" s="793"/>
      <c r="E54" s="441">
        <v>7755000</v>
      </c>
      <c r="F54" s="441">
        <f>E54*2</f>
        <v>15510000</v>
      </c>
    </row>
    <row r="55" spans="1:6" s="35" customFormat="1" ht="50.25" customHeight="1">
      <c r="A55" s="730"/>
      <c r="B55" s="742"/>
      <c r="C55" s="774"/>
      <c r="D55" s="793"/>
      <c r="E55" s="442"/>
      <c r="F55" s="442"/>
    </row>
    <row r="56" spans="1:6" s="35" customFormat="1" ht="50.25" customHeight="1">
      <c r="A56" s="730"/>
      <c r="B56" s="742"/>
      <c r="C56" s="774"/>
      <c r="D56" s="794"/>
      <c r="E56" s="443"/>
      <c r="F56" s="442"/>
    </row>
    <row r="57" spans="1:6" s="35" customFormat="1" ht="32.450000000000003" customHeight="1">
      <c r="A57" s="737" t="s">
        <v>617</v>
      </c>
      <c r="B57" s="737"/>
      <c r="C57" s="737"/>
      <c r="D57" s="737"/>
      <c r="E57" s="737"/>
      <c r="F57" s="737"/>
    </row>
    <row r="58" spans="1:6" s="35" customFormat="1" ht="50.25" customHeight="1">
      <c r="A58" s="729"/>
      <c r="B58" s="750"/>
      <c r="C58" s="747" t="s">
        <v>616</v>
      </c>
      <c r="D58" s="744" t="s">
        <v>618</v>
      </c>
      <c r="E58" s="753">
        <v>9306000</v>
      </c>
      <c r="F58" s="753">
        <f>E58*2</f>
        <v>18612000</v>
      </c>
    </row>
    <row r="59" spans="1:6" s="35" customFormat="1" ht="50.25" customHeight="1">
      <c r="A59" s="730"/>
      <c r="B59" s="751"/>
      <c r="C59" s="748"/>
      <c r="D59" s="745"/>
      <c r="E59" s="754"/>
      <c r="F59" s="754"/>
    </row>
    <row r="60" spans="1:6" s="35" customFormat="1" ht="50.25" customHeight="1">
      <c r="A60" s="730"/>
      <c r="B60" s="751"/>
      <c r="C60" s="748"/>
      <c r="D60" s="745"/>
      <c r="E60" s="754"/>
      <c r="F60" s="754"/>
    </row>
    <row r="61" spans="1:6" s="35" customFormat="1" ht="50.25" customHeight="1">
      <c r="A61" s="730"/>
      <c r="B61" s="751"/>
      <c r="C61" s="748"/>
      <c r="D61" s="745"/>
      <c r="E61" s="754"/>
      <c r="F61" s="754"/>
    </row>
    <row r="62" spans="1:6" s="35" customFormat="1" ht="50.25" customHeight="1">
      <c r="A62" s="730"/>
      <c r="B62" s="751"/>
      <c r="C62" s="748"/>
      <c r="D62" s="745"/>
      <c r="E62" s="754"/>
      <c r="F62" s="754"/>
    </row>
    <row r="63" spans="1:6" s="35" customFormat="1" ht="50.25" customHeight="1">
      <c r="A63" s="730"/>
      <c r="B63" s="751"/>
      <c r="C63" s="748"/>
      <c r="D63" s="745"/>
      <c r="E63" s="754"/>
      <c r="F63" s="754"/>
    </row>
    <row r="64" spans="1:6" s="35" customFormat="1" ht="50.25" customHeight="1">
      <c r="A64" s="730"/>
      <c r="B64" s="751"/>
      <c r="C64" s="748"/>
      <c r="D64" s="745"/>
      <c r="E64" s="754"/>
      <c r="F64" s="754"/>
    </row>
    <row r="65" spans="1:6" s="35" customFormat="1" ht="50.25" customHeight="1">
      <c r="A65" s="730"/>
      <c r="B65" s="751"/>
      <c r="C65" s="748"/>
      <c r="D65" s="745"/>
      <c r="E65" s="754"/>
      <c r="F65" s="754"/>
    </row>
    <row r="66" spans="1:6" s="35" customFormat="1" ht="50.25" customHeight="1">
      <c r="A66" s="731"/>
      <c r="B66" s="752"/>
      <c r="C66" s="749"/>
      <c r="D66" s="746"/>
      <c r="E66" s="755"/>
      <c r="F66" s="755"/>
    </row>
    <row r="67" spans="1:6" s="35" customFormat="1" ht="30.75" customHeight="1">
      <c r="A67" s="737" t="s">
        <v>37</v>
      </c>
      <c r="B67" s="737"/>
      <c r="C67" s="737"/>
      <c r="D67" s="737"/>
      <c r="E67" s="737"/>
      <c r="F67" s="737"/>
    </row>
    <row r="68" spans="1:6" s="35" customFormat="1" ht="75" customHeight="1">
      <c r="A68" s="729"/>
      <c r="B68" s="795"/>
      <c r="C68" s="773" t="s">
        <v>320</v>
      </c>
      <c r="D68" s="792" t="s">
        <v>154</v>
      </c>
      <c r="E68" s="441">
        <v>10340000</v>
      </c>
      <c r="F68" s="735">
        <f>E68*2</f>
        <v>20680000</v>
      </c>
    </row>
    <row r="69" spans="1:6" s="35" customFormat="1" ht="75" customHeight="1">
      <c r="A69" s="730"/>
      <c r="B69" s="796"/>
      <c r="C69" s="775"/>
      <c r="D69" s="793"/>
      <c r="E69" s="443"/>
      <c r="F69" s="736"/>
    </row>
    <row r="70" spans="1:6" s="35" customFormat="1" ht="75" customHeight="1">
      <c r="A70" s="730"/>
      <c r="B70" s="796"/>
      <c r="C70" s="773" t="s">
        <v>321</v>
      </c>
      <c r="D70" s="793"/>
      <c r="E70" s="441">
        <v>11116000</v>
      </c>
      <c r="F70" s="735">
        <f>E70*2</f>
        <v>22232000</v>
      </c>
    </row>
    <row r="71" spans="1:6" s="35" customFormat="1" ht="75" customHeight="1">
      <c r="A71" s="730"/>
      <c r="B71" s="796"/>
      <c r="C71" s="775"/>
      <c r="D71" s="793"/>
      <c r="E71" s="443"/>
      <c r="F71" s="736"/>
    </row>
    <row r="72" spans="1:6" s="35" customFormat="1" ht="75" customHeight="1">
      <c r="A72" s="730"/>
      <c r="B72" s="796"/>
      <c r="C72" s="773" t="s">
        <v>322</v>
      </c>
      <c r="D72" s="793"/>
      <c r="E72" s="441">
        <v>15200000</v>
      </c>
      <c r="F72" s="735">
        <f>E72*2</f>
        <v>30400000</v>
      </c>
    </row>
    <row r="73" spans="1:6" s="35" customFormat="1" ht="75" customHeight="1">
      <c r="A73" s="730"/>
      <c r="B73" s="797"/>
      <c r="C73" s="775"/>
      <c r="D73" s="794"/>
      <c r="E73" s="443"/>
      <c r="F73" s="736"/>
    </row>
    <row r="74" spans="1:6" s="35" customFormat="1" ht="30.75" customHeight="1">
      <c r="A74" s="737" t="s">
        <v>38</v>
      </c>
      <c r="B74" s="737"/>
      <c r="C74" s="737"/>
      <c r="D74" s="737"/>
      <c r="E74" s="737"/>
      <c r="F74" s="737"/>
    </row>
    <row r="75" spans="1:6" s="35" customFormat="1" ht="69" customHeight="1">
      <c r="A75" s="756"/>
      <c r="B75" s="732"/>
      <c r="C75" s="178" t="s">
        <v>355</v>
      </c>
      <c r="D75" s="728" t="s">
        <v>621</v>
      </c>
      <c r="E75" s="454" t="s">
        <v>8</v>
      </c>
      <c r="F75" s="454" t="s">
        <v>8</v>
      </c>
    </row>
    <row r="76" spans="1:6" s="35" customFormat="1" ht="69" customHeight="1">
      <c r="A76" s="757"/>
      <c r="B76" s="733"/>
      <c r="C76" s="179"/>
      <c r="D76" s="689"/>
      <c r="E76" s="455"/>
      <c r="F76" s="455"/>
    </row>
    <row r="77" spans="1:6" s="35" customFormat="1" ht="69" customHeight="1">
      <c r="A77" s="757"/>
      <c r="B77" s="733"/>
      <c r="C77" s="179"/>
      <c r="D77" s="689"/>
      <c r="E77" s="455"/>
      <c r="F77" s="455"/>
    </row>
    <row r="78" spans="1:6" s="35" customFormat="1" ht="69" customHeight="1">
      <c r="A78" s="757"/>
      <c r="B78" s="733"/>
      <c r="C78" s="179"/>
      <c r="D78" s="689"/>
      <c r="E78" s="455"/>
      <c r="F78" s="455"/>
    </row>
    <row r="79" spans="1:6" s="35" customFormat="1" ht="69" customHeight="1">
      <c r="A79" s="757"/>
      <c r="B79" s="733"/>
      <c r="C79" s="179"/>
      <c r="D79" s="689"/>
      <c r="E79" s="455"/>
      <c r="F79" s="455"/>
    </row>
    <row r="80" spans="1:6" s="35" customFormat="1" ht="69" customHeight="1">
      <c r="A80" s="757"/>
      <c r="B80" s="734"/>
      <c r="C80" s="180"/>
      <c r="D80" s="708"/>
      <c r="E80" s="456"/>
      <c r="F80" s="456"/>
    </row>
    <row r="81" spans="1:6" s="35" customFormat="1" ht="69" customHeight="1">
      <c r="A81" s="757"/>
      <c r="B81" s="738"/>
      <c r="C81" s="717" t="s">
        <v>619</v>
      </c>
      <c r="D81" s="744" t="s">
        <v>620</v>
      </c>
      <c r="E81" s="753" t="s">
        <v>8</v>
      </c>
      <c r="F81" s="753" t="s">
        <v>8</v>
      </c>
    </row>
    <row r="82" spans="1:6" s="35" customFormat="1" ht="69" customHeight="1">
      <c r="A82" s="757"/>
      <c r="B82" s="739"/>
      <c r="C82" s="718"/>
      <c r="D82" s="745"/>
      <c r="E82" s="754"/>
      <c r="F82" s="754"/>
    </row>
    <row r="83" spans="1:6" s="35" customFormat="1" ht="69" customHeight="1">
      <c r="A83" s="757"/>
      <c r="B83" s="739"/>
      <c r="C83" s="718"/>
      <c r="D83" s="745"/>
      <c r="E83" s="754"/>
      <c r="F83" s="754"/>
    </row>
    <row r="84" spans="1:6" s="35" customFormat="1" ht="69" customHeight="1">
      <c r="A84" s="757"/>
      <c r="B84" s="739"/>
      <c r="C84" s="718"/>
      <c r="D84" s="745"/>
      <c r="E84" s="754"/>
      <c r="F84" s="754"/>
    </row>
    <row r="85" spans="1:6" s="35" customFormat="1" ht="69" customHeight="1">
      <c r="A85" s="757"/>
      <c r="B85" s="739"/>
      <c r="C85" s="718"/>
      <c r="D85" s="745"/>
      <c r="E85" s="754"/>
      <c r="F85" s="754"/>
    </row>
    <row r="86" spans="1:6" s="35" customFormat="1" ht="69" customHeight="1">
      <c r="A86" s="757"/>
      <c r="B86" s="740"/>
      <c r="C86" s="719"/>
      <c r="D86" s="746"/>
      <c r="E86" s="755"/>
      <c r="F86" s="755"/>
    </row>
    <row r="87" spans="1:6" s="35" customFormat="1" ht="72.599999999999994" customHeight="1">
      <c r="A87" s="757"/>
      <c r="B87" s="798"/>
      <c r="C87" s="803" t="s">
        <v>323</v>
      </c>
      <c r="D87" s="792" t="s">
        <v>354</v>
      </c>
      <c r="E87" s="441">
        <v>17578000</v>
      </c>
      <c r="F87" s="441">
        <f>E87*2</f>
        <v>35156000</v>
      </c>
    </row>
    <row r="88" spans="1:6" s="35" customFormat="1" ht="72.599999999999994" customHeight="1">
      <c r="A88" s="757"/>
      <c r="B88" s="799"/>
      <c r="C88" s="804"/>
      <c r="D88" s="801"/>
      <c r="E88" s="442"/>
      <c r="F88" s="442"/>
    </row>
    <row r="89" spans="1:6" s="35" customFormat="1" ht="72.599999999999994" customHeight="1">
      <c r="A89" s="757"/>
      <c r="B89" s="799"/>
      <c r="C89" s="804"/>
      <c r="D89" s="801"/>
      <c r="E89" s="442"/>
      <c r="F89" s="442"/>
    </row>
    <row r="90" spans="1:6" s="35" customFormat="1" ht="72.599999999999994" customHeight="1">
      <c r="A90" s="757"/>
      <c r="B90" s="799"/>
      <c r="C90" s="804"/>
      <c r="D90" s="801"/>
      <c r="E90" s="442"/>
      <c r="F90" s="442"/>
    </row>
    <row r="91" spans="1:6" s="35" customFormat="1" ht="72.599999999999994" customHeight="1">
      <c r="A91" s="757"/>
      <c r="B91" s="799"/>
      <c r="C91" s="804"/>
      <c r="D91" s="801"/>
      <c r="E91" s="442"/>
      <c r="F91" s="442"/>
    </row>
    <row r="92" spans="1:6" s="35" customFormat="1" ht="72.599999999999994" customHeight="1">
      <c r="A92" s="758"/>
      <c r="B92" s="800"/>
      <c r="C92" s="805"/>
      <c r="D92" s="802"/>
      <c r="E92" s="443"/>
      <c r="F92" s="443"/>
    </row>
    <row r="93" spans="1:6" s="35" customFormat="1" ht="30.75" customHeight="1">
      <c r="A93" s="737" t="s">
        <v>39</v>
      </c>
      <c r="B93" s="737"/>
      <c r="C93" s="737"/>
      <c r="D93" s="737"/>
      <c r="E93" s="737"/>
      <c r="F93" s="737"/>
    </row>
    <row r="94" spans="1:6" s="35" customFormat="1" ht="78.75" customHeight="1">
      <c r="A94" s="729"/>
      <c r="B94" s="732"/>
      <c r="C94" s="178" t="s">
        <v>404</v>
      </c>
      <c r="D94" s="728" t="s">
        <v>408</v>
      </c>
      <c r="E94" s="454" t="s">
        <v>8</v>
      </c>
      <c r="F94" s="454" t="s">
        <v>8</v>
      </c>
    </row>
    <row r="95" spans="1:6" s="35" customFormat="1" ht="78.75" customHeight="1">
      <c r="A95" s="730"/>
      <c r="B95" s="733"/>
      <c r="C95" s="179"/>
      <c r="D95" s="689"/>
      <c r="E95" s="455"/>
      <c r="F95" s="455"/>
    </row>
    <row r="96" spans="1:6" s="35" customFormat="1" ht="78.75" customHeight="1">
      <c r="A96" s="730"/>
      <c r="B96" s="733"/>
      <c r="C96" s="179"/>
      <c r="D96" s="689"/>
      <c r="E96" s="455"/>
      <c r="F96" s="455"/>
    </row>
    <row r="97" spans="1:8" s="35" customFormat="1" ht="78.75" customHeight="1">
      <c r="A97" s="730"/>
      <c r="B97" s="733"/>
      <c r="C97" s="179"/>
      <c r="D97" s="689"/>
      <c r="E97" s="455"/>
      <c r="F97" s="455"/>
    </row>
    <row r="98" spans="1:8" s="35" customFormat="1" ht="78.75" customHeight="1">
      <c r="A98" s="730"/>
      <c r="B98" s="733"/>
      <c r="C98" s="179"/>
      <c r="D98" s="689"/>
      <c r="E98" s="455"/>
      <c r="F98" s="455"/>
    </row>
    <row r="99" spans="1:8" s="35" customFormat="1" ht="78.75" customHeight="1">
      <c r="A99" s="730"/>
      <c r="B99" s="734"/>
      <c r="C99" s="180"/>
      <c r="D99" s="708"/>
      <c r="E99" s="456"/>
      <c r="F99" s="456"/>
    </row>
    <row r="100" spans="1:8" s="35" customFormat="1" ht="75.75" customHeight="1">
      <c r="A100" s="730"/>
      <c r="B100" s="732"/>
      <c r="C100" s="178" t="s">
        <v>402</v>
      </c>
      <c r="D100" s="728" t="s">
        <v>407</v>
      </c>
      <c r="E100" s="454" t="s">
        <v>8</v>
      </c>
      <c r="F100" s="454" t="s">
        <v>8</v>
      </c>
    </row>
    <row r="101" spans="1:8" s="35" customFormat="1" ht="75.75" customHeight="1">
      <c r="A101" s="730"/>
      <c r="B101" s="733"/>
      <c r="C101" s="179"/>
      <c r="D101" s="689"/>
      <c r="E101" s="455"/>
      <c r="F101" s="455"/>
    </row>
    <row r="102" spans="1:8" s="35" customFormat="1" ht="75.75" customHeight="1">
      <c r="A102" s="730"/>
      <c r="B102" s="733"/>
      <c r="C102" s="179"/>
      <c r="D102" s="689"/>
      <c r="E102" s="455"/>
      <c r="F102" s="455"/>
    </row>
    <row r="103" spans="1:8" s="35" customFormat="1" ht="75.75" customHeight="1">
      <c r="A103" s="730"/>
      <c r="B103" s="733"/>
      <c r="C103" s="179"/>
      <c r="D103" s="689"/>
      <c r="E103" s="455"/>
      <c r="F103" s="455"/>
    </row>
    <row r="104" spans="1:8" s="35" customFormat="1" ht="75.75" customHeight="1">
      <c r="A104" s="730"/>
      <c r="B104" s="733"/>
      <c r="C104" s="179"/>
      <c r="D104" s="689"/>
      <c r="E104" s="455"/>
      <c r="F104" s="455"/>
      <c r="H104"/>
    </row>
    <row r="105" spans="1:8" s="35" customFormat="1" ht="75.75" customHeight="1">
      <c r="A105" s="731"/>
      <c r="B105" s="734"/>
      <c r="C105" s="180"/>
      <c r="D105" s="708"/>
      <c r="E105" s="456"/>
      <c r="F105" s="456"/>
    </row>
    <row r="106" spans="1:8" s="35" customFormat="1" ht="39" customHeight="1">
      <c r="A106" s="737" t="s">
        <v>403</v>
      </c>
      <c r="B106" s="737"/>
      <c r="C106" s="737"/>
      <c r="D106" s="737"/>
      <c r="E106" s="737"/>
      <c r="F106" s="737"/>
    </row>
    <row r="107" spans="1:8" s="35" customFormat="1" ht="69" customHeight="1">
      <c r="A107" s="729"/>
      <c r="B107" s="732"/>
      <c r="C107" s="178" t="s">
        <v>405</v>
      </c>
      <c r="D107" s="728" t="s">
        <v>406</v>
      </c>
      <c r="E107" s="454" t="s">
        <v>8</v>
      </c>
      <c r="F107" s="454" t="s">
        <v>8</v>
      </c>
    </row>
    <row r="108" spans="1:8" s="35" customFormat="1" ht="69" customHeight="1">
      <c r="A108" s="730"/>
      <c r="B108" s="733"/>
      <c r="C108" s="179"/>
      <c r="D108" s="689"/>
      <c r="E108" s="455"/>
      <c r="F108" s="455"/>
    </row>
    <row r="109" spans="1:8" s="35" customFormat="1" ht="69" customHeight="1">
      <c r="A109" s="730"/>
      <c r="B109" s="733"/>
      <c r="C109" s="179"/>
      <c r="D109" s="689"/>
      <c r="E109" s="455"/>
      <c r="F109" s="455"/>
    </row>
    <row r="110" spans="1:8" s="35" customFormat="1" ht="69" customHeight="1">
      <c r="A110" s="730"/>
      <c r="B110" s="733"/>
      <c r="C110" s="179"/>
      <c r="D110" s="689"/>
      <c r="E110" s="455"/>
      <c r="F110" s="455"/>
    </row>
    <row r="111" spans="1:8" s="35" customFormat="1" ht="69" customHeight="1">
      <c r="A111" s="730"/>
      <c r="B111" s="733"/>
      <c r="C111" s="179"/>
      <c r="D111" s="689"/>
      <c r="E111" s="455"/>
      <c r="F111" s="455"/>
    </row>
    <row r="112" spans="1:8" s="35" customFormat="1" ht="69" customHeight="1">
      <c r="A112" s="730"/>
      <c r="B112" s="733"/>
      <c r="C112" s="179"/>
      <c r="D112" s="689"/>
      <c r="E112" s="455"/>
      <c r="F112" s="455"/>
    </row>
    <row r="113" spans="1:6" s="35" customFormat="1" ht="69" customHeight="1">
      <c r="A113" s="731"/>
      <c r="B113" s="734"/>
      <c r="C113" s="180"/>
      <c r="D113" s="708"/>
      <c r="E113" s="456"/>
      <c r="F113" s="456"/>
    </row>
    <row r="114" spans="1:6" s="35" customFormat="1" ht="21.75" customHeight="1">
      <c r="A114" s="327" t="s">
        <v>71</v>
      </c>
      <c r="B114" s="327"/>
      <c r="C114" s="327"/>
      <c r="D114" s="327"/>
      <c r="E114" s="327"/>
      <c r="F114" s="327"/>
    </row>
    <row r="115" spans="1:6" s="35" customFormat="1" ht="68.25" customHeight="1">
      <c r="A115" s="328" t="s">
        <v>672</v>
      </c>
      <c r="B115" s="328"/>
      <c r="C115" s="328"/>
      <c r="D115" s="328"/>
      <c r="E115" s="328"/>
      <c r="F115" s="328"/>
    </row>
    <row r="116" spans="1:6" s="35" customFormat="1" ht="35.25" customHeight="1">
      <c r="D116" s="38"/>
    </row>
    <row r="117" spans="1:6" s="35" customFormat="1" ht="35.25" customHeight="1">
      <c r="D117" s="38"/>
    </row>
    <row r="118" spans="1:6" s="35" customFormat="1" ht="35.25" customHeight="1">
      <c r="D118" s="38"/>
    </row>
    <row r="119" spans="1:6" s="35" customFormat="1" ht="35.25" customHeight="1">
      <c r="D119" s="38"/>
    </row>
    <row r="120" spans="1:6" s="35" customFormat="1" ht="35.25" customHeight="1">
      <c r="D120" s="38"/>
    </row>
    <row r="121" spans="1:6" s="35" customFormat="1" ht="30" customHeight="1">
      <c r="D121" s="38"/>
    </row>
    <row r="122" spans="1:6" s="35" customFormat="1" ht="30" customHeight="1">
      <c r="D122" s="38"/>
    </row>
    <row r="123" spans="1:6" s="35" customFormat="1" ht="30" customHeight="1">
      <c r="D123" s="38"/>
    </row>
    <row r="124" spans="1:6" s="35" customFormat="1" ht="30" customHeight="1">
      <c r="D124" s="38"/>
    </row>
    <row r="125" spans="1:6" s="35" customFormat="1" ht="30" customHeight="1">
      <c r="D125" s="38"/>
    </row>
    <row r="126" spans="1:6" s="35" customFormat="1" ht="30" customHeight="1">
      <c r="D126" s="38"/>
    </row>
    <row r="127" spans="1:6" s="35" customFormat="1" ht="30" customHeight="1">
      <c r="D127" s="38"/>
    </row>
    <row r="128" spans="1:6" s="35" customFormat="1" ht="30" customHeight="1">
      <c r="D128" s="38"/>
    </row>
    <row r="129" spans="1:6" s="35" customFormat="1" ht="30" customHeight="1">
      <c r="D129" s="38"/>
    </row>
    <row r="130" spans="1:6" s="35" customFormat="1" ht="30" customHeight="1">
      <c r="D130" s="38"/>
    </row>
    <row r="131" spans="1:6" s="35" customFormat="1" ht="30" customHeight="1">
      <c r="D131" s="38"/>
    </row>
    <row r="132" spans="1:6" s="35" customFormat="1" ht="30" customHeight="1">
      <c r="D132" s="38"/>
    </row>
    <row r="133" spans="1:6" s="35" customFormat="1" ht="30" customHeight="1">
      <c r="D133" s="38"/>
    </row>
    <row r="134" spans="1:6" s="35" customFormat="1" ht="30" customHeight="1">
      <c r="D134" s="38"/>
    </row>
    <row r="135" spans="1:6" s="35" customFormat="1" ht="30" customHeight="1">
      <c r="D135" s="38"/>
    </row>
    <row r="136" spans="1:6" s="35" customFormat="1" ht="30" customHeight="1">
      <c r="D136" s="38"/>
    </row>
    <row r="137" spans="1:6" s="35" customFormat="1" ht="30" customHeight="1">
      <c r="D137" s="38"/>
    </row>
    <row r="138" spans="1:6" s="35" customFormat="1" ht="30" customHeight="1">
      <c r="D138" s="38"/>
    </row>
    <row r="139" spans="1:6" s="35" customFormat="1" ht="30" customHeight="1">
      <c r="D139" s="38"/>
    </row>
    <row r="140" spans="1:6" s="35" customFormat="1" ht="30" customHeight="1">
      <c r="D140" s="38"/>
    </row>
    <row r="141" spans="1:6" s="35" customFormat="1" ht="30" customHeight="1">
      <c r="D141" s="38"/>
    </row>
    <row r="142" spans="1:6" s="35" customFormat="1" ht="30" customHeight="1">
      <c r="D142" s="38"/>
    </row>
    <row r="143" spans="1:6" s="35" customFormat="1" ht="30" customHeight="1">
      <c r="D143" s="38"/>
    </row>
    <row r="144" spans="1:6" s="35" customFormat="1">
      <c r="A144" s="36"/>
      <c r="B144" s="36"/>
      <c r="C144" s="64"/>
      <c r="D144" s="102"/>
      <c r="E144" s="38"/>
      <c r="F144" s="39"/>
    </row>
    <row r="145" spans="1:6" s="35" customFormat="1">
      <c r="A145" s="36"/>
      <c r="B145" s="36"/>
      <c r="C145" s="37"/>
      <c r="D145" s="38"/>
      <c r="E145" s="38"/>
      <c r="F145" s="39"/>
    </row>
    <row r="146" spans="1:6" s="35" customFormat="1">
      <c r="A146" s="36"/>
      <c r="B146" s="36"/>
      <c r="C146" s="37"/>
      <c r="D146" s="38"/>
      <c r="E146" s="38"/>
      <c r="F146" s="39"/>
    </row>
    <row r="147" spans="1:6" s="35" customFormat="1">
      <c r="A147" s="36"/>
      <c r="B147" s="36"/>
      <c r="C147" s="37"/>
      <c r="D147" s="38"/>
      <c r="E147" s="38"/>
      <c r="F147" s="39"/>
    </row>
    <row r="148" spans="1:6" s="35" customFormat="1">
      <c r="A148" s="36"/>
      <c r="B148" s="36"/>
      <c r="C148" s="37"/>
      <c r="D148" s="38"/>
      <c r="E148" s="38"/>
      <c r="F148" s="39"/>
    </row>
    <row r="149" spans="1:6" s="35" customFormat="1">
      <c r="A149" s="36"/>
      <c r="B149" s="36"/>
      <c r="C149" s="37"/>
      <c r="D149" s="38"/>
      <c r="E149" s="38"/>
      <c r="F149" s="39"/>
    </row>
    <row r="150" spans="1:6" s="35" customFormat="1">
      <c r="A150" s="36"/>
      <c r="B150" s="36"/>
      <c r="C150" s="37"/>
      <c r="D150" s="38"/>
      <c r="E150" s="38"/>
      <c r="F150" s="39"/>
    </row>
    <row r="151" spans="1:6" s="35" customFormat="1">
      <c r="A151" s="36"/>
      <c r="B151" s="36"/>
      <c r="C151" s="41"/>
      <c r="D151" s="38"/>
      <c r="E151" s="38"/>
      <c r="F151" s="39"/>
    </row>
    <row r="152" spans="1:6" s="35" customFormat="1">
      <c r="A152" s="36"/>
      <c r="B152" s="36"/>
      <c r="C152" s="41"/>
      <c r="D152" s="38"/>
      <c r="E152" s="38"/>
      <c r="F152" s="39"/>
    </row>
    <row r="153" spans="1:6" s="35" customFormat="1">
      <c r="A153" s="36"/>
      <c r="B153" s="36"/>
      <c r="C153" s="41"/>
      <c r="D153" s="38"/>
      <c r="E153" s="38"/>
      <c r="F153" s="39"/>
    </row>
    <row r="154" spans="1:6" s="35" customFormat="1">
      <c r="A154" s="36"/>
      <c r="B154" s="36"/>
      <c r="C154" s="41"/>
      <c r="D154" s="38"/>
      <c r="E154" s="38"/>
      <c r="F154" s="39"/>
    </row>
    <row r="155" spans="1:6" s="35" customFormat="1">
      <c r="A155" s="36"/>
      <c r="B155" s="36"/>
      <c r="C155" s="41"/>
      <c r="D155" s="38"/>
      <c r="E155" s="38"/>
      <c r="F155" s="39"/>
    </row>
    <row r="156" spans="1:6" s="35" customFormat="1">
      <c r="A156" s="36"/>
      <c r="B156" s="36"/>
      <c r="C156" s="41"/>
      <c r="D156" s="38"/>
      <c r="E156" s="38"/>
      <c r="F156" s="39"/>
    </row>
    <row r="157" spans="1:6" s="35" customFormat="1">
      <c r="A157" s="36"/>
      <c r="B157" s="36"/>
      <c r="C157" s="41"/>
      <c r="D157" s="38"/>
      <c r="E157" s="38"/>
      <c r="F157" s="39"/>
    </row>
    <row r="158" spans="1:6" s="35" customFormat="1">
      <c r="A158" s="36"/>
      <c r="B158" s="36"/>
      <c r="C158" s="41"/>
      <c r="D158" s="38"/>
      <c r="E158" s="38"/>
      <c r="F158" s="39"/>
    </row>
    <row r="159" spans="1:6" s="35" customFormat="1">
      <c r="A159" s="36"/>
      <c r="B159" s="36"/>
      <c r="C159" s="41"/>
      <c r="D159" s="38"/>
      <c r="E159" s="38"/>
      <c r="F159" s="39"/>
    </row>
    <row r="160" spans="1:6" s="35" customFormat="1">
      <c r="A160" s="36"/>
      <c r="B160" s="36"/>
      <c r="C160" s="41"/>
      <c r="D160" s="38"/>
      <c r="E160" s="38"/>
      <c r="F160" s="39"/>
    </row>
    <row r="161" spans="1:6" s="35" customFormat="1">
      <c r="A161" s="36"/>
      <c r="B161" s="36"/>
      <c r="C161" s="41"/>
      <c r="D161" s="38"/>
      <c r="E161" s="38"/>
      <c r="F161" s="39"/>
    </row>
    <row r="162" spans="1:6" s="35" customFormat="1">
      <c r="A162" s="36"/>
      <c r="B162" s="36"/>
      <c r="C162" s="41"/>
      <c r="D162" s="38"/>
      <c r="E162" s="38"/>
      <c r="F162" s="39"/>
    </row>
    <row r="163" spans="1:6" s="35" customFormat="1">
      <c r="A163" s="36"/>
      <c r="B163" s="36"/>
      <c r="C163" s="41"/>
      <c r="D163" s="38"/>
      <c r="E163" s="38"/>
      <c r="F163" s="39"/>
    </row>
    <row r="164" spans="1:6" s="35" customFormat="1">
      <c r="A164" s="36"/>
      <c r="B164" s="36"/>
      <c r="C164" s="41"/>
      <c r="D164" s="38"/>
      <c r="E164" s="38"/>
      <c r="F164" s="39"/>
    </row>
    <row r="165" spans="1:6" s="35" customFormat="1">
      <c r="A165" s="36"/>
      <c r="B165" s="36"/>
      <c r="C165" s="41"/>
      <c r="D165" s="38"/>
      <c r="E165" s="38"/>
      <c r="F165" s="39"/>
    </row>
    <row r="166" spans="1:6" s="35" customFormat="1">
      <c r="A166" s="36"/>
      <c r="B166" s="36"/>
      <c r="C166" s="41"/>
      <c r="D166" s="38"/>
      <c r="E166" s="38"/>
      <c r="F166" s="39"/>
    </row>
    <row r="167" spans="1:6" s="35" customFormat="1">
      <c r="A167" s="36"/>
      <c r="B167" s="36"/>
      <c r="C167" s="41"/>
      <c r="D167" s="38"/>
      <c r="E167" s="38"/>
      <c r="F167" s="39"/>
    </row>
    <row r="168" spans="1:6" s="35" customFormat="1">
      <c r="A168" s="36"/>
      <c r="B168" s="36"/>
      <c r="C168" s="41"/>
      <c r="D168" s="38"/>
      <c r="E168" s="38"/>
      <c r="F168" s="39"/>
    </row>
    <row r="169" spans="1:6" s="35" customFormat="1">
      <c r="A169" s="36"/>
      <c r="B169" s="36"/>
      <c r="C169" s="41"/>
      <c r="D169" s="38"/>
      <c r="E169" s="38"/>
      <c r="F169" s="39"/>
    </row>
    <row r="170" spans="1:6" s="35" customFormat="1">
      <c r="A170" s="36"/>
      <c r="B170" s="36"/>
      <c r="C170" s="41"/>
      <c r="D170" s="38"/>
      <c r="E170" s="38"/>
      <c r="F170" s="39"/>
    </row>
    <row r="171" spans="1:6" s="35" customFormat="1">
      <c r="A171" s="36"/>
      <c r="B171" s="36"/>
      <c r="C171" s="41"/>
      <c r="D171" s="38"/>
      <c r="E171" s="38"/>
      <c r="F171" s="39"/>
    </row>
  </sheetData>
  <mergeCells count="124">
    <mergeCell ref="A114:F114"/>
    <mergeCell ref="A115:F115"/>
    <mergeCell ref="B68:B73"/>
    <mergeCell ref="D68:D73"/>
    <mergeCell ref="B87:B92"/>
    <mergeCell ref="B48:B56"/>
    <mergeCell ref="D87:D92"/>
    <mergeCell ref="C72:C73"/>
    <mergeCell ref="C48:C50"/>
    <mergeCell ref="C51:C53"/>
    <mergeCell ref="F75:F80"/>
    <mergeCell ref="E51:E53"/>
    <mergeCell ref="E75:E80"/>
    <mergeCell ref="E100:E105"/>
    <mergeCell ref="C87:C92"/>
    <mergeCell ref="A74:F74"/>
    <mergeCell ref="F51:F53"/>
    <mergeCell ref="F72:F73"/>
    <mergeCell ref="F68:F69"/>
    <mergeCell ref="B107:B113"/>
    <mergeCell ref="C107:C113"/>
    <mergeCell ref="A107:A113"/>
    <mergeCell ref="B5:B10"/>
    <mergeCell ref="C13:C15"/>
    <mergeCell ref="B13:B21"/>
    <mergeCell ref="F16:F18"/>
    <mergeCell ref="F19:F21"/>
    <mergeCell ref="E5:E10"/>
    <mergeCell ref="F5:F10"/>
    <mergeCell ref="F13:F15"/>
    <mergeCell ref="D48:D56"/>
    <mergeCell ref="A5:A12"/>
    <mergeCell ref="B11:B12"/>
    <mergeCell ref="C94:C99"/>
    <mergeCell ref="F94:F99"/>
    <mergeCell ref="B94:B99"/>
    <mergeCell ref="E94:E99"/>
    <mergeCell ref="D107:D113"/>
    <mergeCell ref="E107:E113"/>
    <mergeCell ref="A106:F106"/>
    <mergeCell ref="F100:F105"/>
    <mergeCell ref="D100:D105"/>
    <mergeCell ref="F107:F113"/>
    <mergeCell ref="A68:A73"/>
    <mergeCell ref="A22:F22"/>
    <mergeCell ref="A48:A56"/>
    <mergeCell ref="C70:C71"/>
    <mergeCell ref="C54:C56"/>
    <mergeCell ref="C68:C69"/>
    <mergeCell ref="D94:D99"/>
    <mergeCell ref="E87:E92"/>
    <mergeCell ref="E48:E50"/>
    <mergeCell ref="A93:F93"/>
    <mergeCell ref="F11:F12"/>
    <mergeCell ref="D5:D9"/>
    <mergeCell ref="A13:A21"/>
    <mergeCell ref="C16:C18"/>
    <mergeCell ref="C19:C21"/>
    <mergeCell ref="A30:A38"/>
    <mergeCell ref="E30:E32"/>
    <mergeCell ref="D13:D21"/>
    <mergeCell ref="E13:E15"/>
    <mergeCell ref="A39:F39"/>
    <mergeCell ref="C40:C46"/>
    <mergeCell ref="E40:E46"/>
    <mergeCell ref="F40:F46"/>
    <mergeCell ref="B30:B38"/>
    <mergeCell ref="C36:C38"/>
    <mergeCell ref="C30:C32"/>
    <mergeCell ref="A40:A46"/>
    <mergeCell ref="D40:D46"/>
    <mergeCell ref="D30:D38"/>
    <mergeCell ref="C33:C35"/>
    <mergeCell ref="E33:E35"/>
    <mergeCell ref="F33:F35"/>
    <mergeCell ref="E16:E18"/>
    <mergeCell ref="A1:F1"/>
    <mergeCell ref="A2:F2"/>
    <mergeCell ref="A4:F4"/>
    <mergeCell ref="E19:E21"/>
    <mergeCell ref="C5:C9"/>
    <mergeCell ref="C11:C12"/>
    <mergeCell ref="D11:D12"/>
    <mergeCell ref="E11:E12"/>
    <mergeCell ref="F87:F92"/>
    <mergeCell ref="D75:D80"/>
    <mergeCell ref="C75:C80"/>
    <mergeCell ref="B75:B80"/>
    <mergeCell ref="F30:F32"/>
    <mergeCell ref="E54:E56"/>
    <mergeCell ref="A29:F29"/>
    <mergeCell ref="F48:F50"/>
    <mergeCell ref="B23:B28"/>
    <mergeCell ref="C23:C28"/>
    <mergeCell ref="D23:D28"/>
    <mergeCell ref="E23:E28"/>
    <mergeCell ref="F23:F28"/>
    <mergeCell ref="A23:A28"/>
    <mergeCell ref="E36:E38"/>
    <mergeCell ref="F36:F38"/>
    <mergeCell ref="A47:F47"/>
    <mergeCell ref="B81:B86"/>
    <mergeCell ref="B40:B46"/>
    <mergeCell ref="D58:D66"/>
    <mergeCell ref="A57:F57"/>
    <mergeCell ref="C58:C66"/>
    <mergeCell ref="B58:B66"/>
    <mergeCell ref="C81:C86"/>
    <mergeCell ref="D81:D86"/>
    <mergeCell ref="E81:E86"/>
    <mergeCell ref="F81:F86"/>
    <mergeCell ref="A75:A92"/>
    <mergeCell ref="A58:A66"/>
    <mergeCell ref="E58:E66"/>
    <mergeCell ref="F58:F66"/>
    <mergeCell ref="A94:A105"/>
    <mergeCell ref="B100:B105"/>
    <mergeCell ref="C100:C105"/>
    <mergeCell ref="F54:F56"/>
    <mergeCell ref="F70:F71"/>
    <mergeCell ref="A67:F67"/>
    <mergeCell ref="E68:E69"/>
    <mergeCell ref="E70:E71"/>
    <mergeCell ref="E72:E7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HF208"/>
  <sheetViews>
    <sheetView zoomScale="80" zoomScaleNormal="80" workbookViewId="0"/>
  </sheetViews>
  <sheetFormatPr defaultColWidth="8.75" defaultRowHeight="15.75"/>
  <cols>
    <col min="1" max="1" width="12.25" style="14" customWidth="1"/>
    <col min="2" max="2" width="21.125" style="11" customWidth="1"/>
    <col min="3" max="3" width="22.5" style="17" customWidth="1"/>
    <col min="4" max="4" width="90.75" style="1" customWidth="1"/>
    <col min="5" max="5" width="13.125" style="13" customWidth="1"/>
    <col min="6" max="6" width="13.125" style="12" customWidth="1"/>
    <col min="7" max="7" width="16.875" style="1" customWidth="1"/>
    <col min="8" max="214" width="9" style="1" customWidth="1"/>
    <col min="215" max="235" width="9" style="5" customWidth="1"/>
    <col min="236" max="16384" width="8.75" style="5"/>
  </cols>
  <sheetData>
    <row r="1" spans="1:8" s="1" customFormat="1" ht="215.25" customHeight="1">
      <c r="A1" s="14"/>
      <c r="B1" s="15"/>
      <c r="C1" s="806"/>
      <c r="D1" s="806"/>
      <c r="E1" s="16"/>
      <c r="F1" s="25"/>
    </row>
    <row r="2" spans="1:8" s="1" customFormat="1" ht="51" customHeight="1">
      <c r="A2" s="809" t="s">
        <v>16</v>
      </c>
      <c r="B2" s="809"/>
      <c r="C2" s="809"/>
      <c r="D2" s="809"/>
      <c r="E2" s="809"/>
      <c r="F2" s="809"/>
    </row>
    <row r="3" spans="1:8" s="4" customFormat="1" ht="30" customHeight="1">
      <c r="A3" s="108" t="s">
        <v>3</v>
      </c>
      <c r="B3" s="109" t="s">
        <v>0</v>
      </c>
      <c r="C3" s="110" t="s">
        <v>2</v>
      </c>
      <c r="D3" s="110" t="s">
        <v>1</v>
      </c>
      <c r="E3" s="73" t="s">
        <v>12</v>
      </c>
      <c r="F3" s="73" t="s">
        <v>9</v>
      </c>
    </row>
    <row r="4" spans="1:8" s="4" customFormat="1" ht="30.4" customHeight="1">
      <c r="A4" s="807" t="s">
        <v>15</v>
      </c>
      <c r="B4" s="808"/>
      <c r="C4" s="808"/>
      <c r="D4" s="808"/>
      <c r="E4" s="808"/>
      <c r="F4" s="808"/>
    </row>
    <row r="5" spans="1:8" s="21" customFormat="1" ht="37.9" customHeight="1">
      <c r="A5" s="813"/>
      <c r="B5" s="458"/>
      <c r="C5" s="458" t="s">
        <v>463</v>
      </c>
      <c r="D5" s="227" t="s">
        <v>467</v>
      </c>
      <c r="E5" s="316">
        <v>8500000</v>
      </c>
      <c r="F5" s="760">
        <f>E5*2</f>
        <v>17000000</v>
      </c>
      <c r="H5"/>
    </row>
    <row r="6" spans="1:8" s="1" customFormat="1" ht="37.9" customHeight="1">
      <c r="A6" s="814"/>
      <c r="B6" s="458"/>
      <c r="C6" s="458"/>
      <c r="D6" s="227"/>
      <c r="E6" s="316"/>
      <c r="F6" s="760"/>
    </row>
    <row r="7" spans="1:8" s="1" customFormat="1" ht="37.9" customHeight="1">
      <c r="A7" s="814"/>
      <c r="B7" s="458"/>
      <c r="C7" s="458"/>
      <c r="D7" s="227"/>
      <c r="E7" s="316"/>
      <c r="F7" s="760"/>
    </row>
    <row r="8" spans="1:8" s="1" customFormat="1" ht="37.9" customHeight="1">
      <c r="A8" s="814"/>
      <c r="B8" s="458"/>
      <c r="C8" s="458"/>
      <c r="D8" s="227"/>
      <c r="E8" s="316"/>
      <c r="F8" s="760"/>
    </row>
    <row r="9" spans="1:8" s="1" customFormat="1" ht="37.9" customHeight="1">
      <c r="A9" s="814"/>
      <c r="B9" s="458"/>
      <c r="C9" s="458"/>
      <c r="D9" s="227"/>
      <c r="E9" s="316"/>
      <c r="F9" s="760"/>
    </row>
    <row r="10" spans="1:8" s="1" customFormat="1" ht="37.9" customHeight="1">
      <c r="A10" s="814"/>
      <c r="B10" s="458"/>
      <c r="C10" s="458"/>
      <c r="D10" s="227"/>
      <c r="E10" s="316"/>
      <c r="F10" s="760"/>
    </row>
    <row r="11" spans="1:8" s="1" customFormat="1" ht="37.9" customHeight="1">
      <c r="A11" s="814"/>
      <c r="B11" s="458"/>
      <c r="C11" s="458"/>
      <c r="D11" s="227"/>
      <c r="E11" s="316"/>
      <c r="F11" s="760"/>
    </row>
    <row r="12" spans="1:8" s="1" customFormat="1" ht="37.9" customHeight="1">
      <c r="A12" s="814"/>
      <c r="B12" s="458"/>
      <c r="C12" s="458"/>
      <c r="D12" s="227"/>
      <c r="E12" s="316"/>
      <c r="F12" s="760"/>
    </row>
    <row r="13" spans="1:8" s="1" customFormat="1" ht="37.9" customHeight="1">
      <c r="A13" s="814"/>
      <c r="B13" s="458"/>
      <c r="C13" s="458"/>
      <c r="D13" s="227"/>
      <c r="E13" s="316"/>
      <c r="F13" s="760"/>
    </row>
    <row r="14" spans="1:8" s="21" customFormat="1" ht="32.25" customHeight="1">
      <c r="A14" s="814"/>
      <c r="B14" s="339"/>
      <c r="C14" s="339" t="s">
        <v>534</v>
      </c>
      <c r="D14" s="857" t="s">
        <v>538</v>
      </c>
      <c r="E14" s="490">
        <v>9870000</v>
      </c>
      <c r="F14" s="547">
        <f>E14*2</f>
        <v>19740000</v>
      </c>
    </row>
    <row r="15" spans="1:8" s="1" customFormat="1" ht="32.25" customHeight="1">
      <c r="A15" s="814"/>
      <c r="B15" s="339"/>
      <c r="C15" s="339"/>
      <c r="D15" s="315"/>
      <c r="E15" s="490"/>
      <c r="F15" s="547"/>
    </row>
    <row r="16" spans="1:8" s="1" customFormat="1" ht="32.25" customHeight="1">
      <c r="A16" s="814"/>
      <c r="B16" s="339"/>
      <c r="C16" s="339"/>
      <c r="D16" s="315"/>
      <c r="E16" s="490"/>
      <c r="F16" s="547"/>
    </row>
    <row r="17" spans="1:6" s="1" customFormat="1" ht="32.25" customHeight="1">
      <c r="A17" s="814"/>
      <c r="B17" s="339"/>
      <c r="C17" s="339"/>
      <c r="D17" s="315"/>
      <c r="E17" s="490"/>
      <c r="F17" s="547"/>
    </row>
    <row r="18" spans="1:6" s="1" customFormat="1" ht="32.25" customHeight="1">
      <c r="A18" s="814"/>
      <c r="B18" s="339"/>
      <c r="C18" s="339"/>
      <c r="D18" s="315"/>
      <c r="E18" s="490"/>
      <c r="F18" s="547"/>
    </row>
    <row r="19" spans="1:6" s="1" customFormat="1" ht="32.25" customHeight="1">
      <c r="A19" s="814"/>
      <c r="B19" s="339"/>
      <c r="C19" s="339"/>
      <c r="D19" s="315"/>
      <c r="E19" s="490"/>
      <c r="F19" s="547"/>
    </row>
    <row r="20" spans="1:6" s="1" customFormat="1" ht="32.25" customHeight="1">
      <c r="A20" s="814"/>
      <c r="B20" s="339"/>
      <c r="C20" s="339"/>
      <c r="D20" s="315"/>
      <c r="E20" s="490"/>
      <c r="F20" s="547"/>
    </row>
    <row r="21" spans="1:6" s="1" customFormat="1" ht="32.25" customHeight="1">
      <c r="A21" s="814"/>
      <c r="B21" s="339"/>
      <c r="C21" s="339"/>
      <c r="D21" s="315"/>
      <c r="E21" s="490"/>
      <c r="F21" s="547"/>
    </row>
    <row r="22" spans="1:6" s="1" customFormat="1" ht="32.25" customHeight="1">
      <c r="A22" s="814"/>
      <c r="B22" s="339"/>
      <c r="C22" s="339"/>
      <c r="D22" s="315"/>
      <c r="E22" s="490"/>
      <c r="F22" s="547"/>
    </row>
    <row r="23" spans="1:6" s="1" customFormat="1" ht="32.25" customHeight="1">
      <c r="A23" s="814"/>
      <c r="B23" s="339"/>
      <c r="C23" s="339"/>
      <c r="D23" s="315"/>
      <c r="E23" s="490"/>
      <c r="F23" s="547"/>
    </row>
    <row r="24" spans="1:6" s="1" customFormat="1" ht="32.25" customHeight="1">
      <c r="A24" s="814"/>
      <c r="B24" s="458"/>
      <c r="C24" s="458" t="s">
        <v>324</v>
      </c>
      <c r="D24" s="296" t="s">
        <v>113</v>
      </c>
      <c r="E24" s="316">
        <v>8695000</v>
      </c>
      <c r="F24" s="760">
        <f>E24*2</f>
        <v>17390000</v>
      </c>
    </row>
    <row r="25" spans="1:6" s="1" customFormat="1" ht="32.25" customHeight="1">
      <c r="A25" s="814"/>
      <c r="B25" s="458"/>
      <c r="C25" s="458"/>
      <c r="D25" s="297"/>
      <c r="E25" s="316"/>
      <c r="F25" s="760"/>
    </row>
    <row r="26" spans="1:6" s="1" customFormat="1" ht="32.25" customHeight="1">
      <c r="A26" s="814"/>
      <c r="B26" s="458"/>
      <c r="C26" s="458"/>
      <c r="D26" s="297"/>
      <c r="E26" s="316"/>
      <c r="F26" s="760"/>
    </row>
    <row r="27" spans="1:6" s="1" customFormat="1" ht="32.25" customHeight="1">
      <c r="A27" s="814"/>
      <c r="B27" s="458"/>
      <c r="C27" s="458"/>
      <c r="D27" s="297"/>
      <c r="E27" s="316"/>
      <c r="F27" s="760"/>
    </row>
    <row r="28" spans="1:6" s="1" customFormat="1" ht="32.25" customHeight="1">
      <c r="A28" s="814"/>
      <c r="B28" s="458"/>
      <c r="C28" s="458"/>
      <c r="D28" s="297"/>
      <c r="E28" s="316"/>
      <c r="F28" s="760"/>
    </row>
    <row r="29" spans="1:6" s="1" customFormat="1" ht="32.25" customHeight="1">
      <c r="A29" s="814"/>
      <c r="B29" s="458"/>
      <c r="C29" s="458"/>
      <c r="D29" s="297"/>
      <c r="E29" s="316"/>
      <c r="F29" s="760"/>
    </row>
    <row r="30" spans="1:6" s="1" customFormat="1" ht="32.25" customHeight="1">
      <c r="A30" s="814"/>
      <c r="B30" s="458"/>
      <c r="C30" s="458"/>
      <c r="D30" s="297"/>
      <c r="E30" s="316"/>
      <c r="F30" s="760"/>
    </row>
    <row r="31" spans="1:6" s="1" customFormat="1" ht="32.25" customHeight="1">
      <c r="A31" s="814"/>
      <c r="B31" s="458"/>
      <c r="C31" s="458"/>
      <c r="D31" s="297"/>
      <c r="E31" s="316"/>
      <c r="F31" s="760"/>
    </row>
    <row r="32" spans="1:6" s="1" customFormat="1" ht="32.25" customHeight="1">
      <c r="A32" s="814"/>
      <c r="B32" s="458"/>
      <c r="C32" s="458"/>
      <c r="D32" s="297"/>
      <c r="E32" s="316"/>
      <c r="F32" s="760"/>
    </row>
    <row r="33" spans="1:6" s="1" customFormat="1" ht="32.25" customHeight="1">
      <c r="A33" s="814"/>
      <c r="B33" s="458"/>
      <c r="C33" s="458"/>
      <c r="D33" s="297"/>
      <c r="E33" s="316"/>
      <c r="F33" s="760"/>
    </row>
    <row r="34" spans="1:6" s="1" customFormat="1" ht="32.25" customHeight="1">
      <c r="A34" s="814"/>
      <c r="B34" s="815"/>
      <c r="C34" s="859" t="s">
        <v>533</v>
      </c>
      <c r="D34" s="858" t="s">
        <v>541</v>
      </c>
      <c r="E34" s="486">
        <v>6204000</v>
      </c>
      <c r="F34" s="454">
        <f>E34*2</f>
        <v>12408000</v>
      </c>
    </row>
    <row r="35" spans="1:6" s="1" customFormat="1" ht="32.25" customHeight="1">
      <c r="A35" s="814"/>
      <c r="B35" s="816"/>
      <c r="C35" s="860"/>
      <c r="D35" s="325"/>
      <c r="E35" s="487"/>
      <c r="F35" s="455"/>
    </row>
    <row r="36" spans="1:6" s="1" customFormat="1" ht="32.25" customHeight="1">
      <c r="A36" s="814"/>
      <c r="B36" s="816"/>
      <c r="C36" s="860"/>
      <c r="D36" s="325"/>
      <c r="E36" s="487"/>
      <c r="F36" s="455"/>
    </row>
    <row r="37" spans="1:6" s="1" customFormat="1" ht="32.25" customHeight="1">
      <c r="A37" s="814"/>
      <c r="B37" s="816"/>
      <c r="C37" s="860"/>
      <c r="D37" s="325"/>
      <c r="E37" s="487"/>
      <c r="F37" s="455"/>
    </row>
    <row r="38" spans="1:6" s="1" customFormat="1" ht="32.25" customHeight="1">
      <c r="A38" s="814"/>
      <c r="B38" s="816"/>
      <c r="C38" s="860"/>
      <c r="D38" s="325"/>
      <c r="E38" s="487"/>
      <c r="F38" s="455"/>
    </row>
    <row r="39" spans="1:6" s="1" customFormat="1" ht="32.25" customHeight="1">
      <c r="A39" s="814"/>
      <c r="B39" s="816"/>
      <c r="C39" s="860"/>
      <c r="D39" s="325"/>
      <c r="E39" s="487"/>
      <c r="F39" s="455"/>
    </row>
    <row r="40" spans="1:6" s="1" customFormat="1" ht="32.25" customHeight="1">
      <c r="A40" s="814"/>
      <c r="B40" s="816"/>
      <c r="C40" s="860"/>
      <c r="D40" s="325"/>
      <c r="E40" s="487"/>
      <c r="F40" s="455"/>
    </row>
    <row r="41" spans="1:6" s="1" customFormat="1" ht="32.25" customHeight="1">
      <c r="A41" s="814"/>
      <c r="B41" s="816"/>
      <c r="C41" s="860"/>
      <c r="D41" s="325"/>
      <c r="E41" s="487"/>
      <c r="F41" s="455"/>
    </row>
    <row r="42" spans="1:6" s="1" customFormat="1" ht="32.25" customHeight="1">
      <c r="A42" s="814"/>
      <c r="B42" s="816"/>
      <c r="C42" s="860"/>
      <c r="D42" s="325"/>
      <c r="E42" s="487"/>
      <c r="F42" s="455"/>
    </row>
    <row r="43" spans="1:6" s="1" customFormat="1" ht="32.25" customHeight="1">
      <c r="A43" s="814"/>
      <c r="B43" s="817"/>
      <c r="C43" s="861"/>
      <c r="D43" s="314"/>
      <c r="E43" s="488"/>
      <c r="F43" s="456"/>
    </row>
    <row r="44" spans="1:6" s="1" customFormat="1" ht="32.25" customHeight="1">
      <c r="A44" s="814"/>
      <c r="B44" s="308"/>
      <c r="C44" s="811" t="s">
        <v>441</v>
      </c>
      <c r="D44" s="324" t="s">
        <v>539</v>
      </c>
      <c r="E44" s="377">
        <v>2800000</v>
      </c>
      <c r="F44" s="650">
        <v>8600000</v>
      </c>
    </row>
    <row r="45" spans="1:6" s="1" customFormat="1" ht="32.25" customHeight="1">
      <c r="A45" s="814"/>
      <c r="B45" s="309"/>
      <c r="C45" s="811"/>
      <c r="D45" s="325"/>
      <c r="E45" s="378"/>
      <c r="F45" s="651"/>
    </row>
    <row r="46" spans="1:6" s="1" customFormat="1" ht="32.25" customHeight="1">
      <c r="A46" s="814"/>
      <c r="B46" s="309"/>
      <c r="C46" s="811"/>
      <c r="D46" s="325"/>
      <c r="E46" s="378"/>
      <c r="F46" s="651"/>
    </row>
    <row r="47" spans="1:6" s="1" customFormat="1" ht="32.25" customHeight="1">
      <c r="A47" s="814"/>
      <c r="B47" s="309"/>
      <c r="C47" s="811"/>
      <c r="D47" s="325"/>
      <c r="E47" s="378"/>
      <c r="F47" s="651"/>
    </row>
    <row r="48" spans="1:6" s="1" customFormat="1" ht="32.25" customHeight="1">
      <c r="A48" s="814"/>
      <c r="B48" s="309"/>
      <c r="C48" s="811"/>
      <c r="D48" s="325"/>
      <c r="E48" s="378"/>
      <c r="F48" s="651"/>
    </row>
    <row r="49" spans="1:6" s="1" customFormat="1" ht="32.25" customHeight="1">
      <c r="A49" s="814"/>
      <c r="B49" s="309"/>
      <c r="C49" s="811"/>
      <c r="D49" s="325"/>
      <c r="E49" s="378"/>
      <c r="F49" s="651"/>
    </row>
    <row r="50" spans="1:6" s="1" customFormat="1" ht="32.25" customHeight="1">
      <c r="A50" s="814"/>
      <c r="B50" s="309"/>
      <c r="C50" s="811"/>
      <c r="D50" s="325"/>
      <c r="E50" s="378"/>
      <c r="F50" s="651"/>
    </row>
    <row r="51" spans="1:6" s="1" customFormat="1" ht="32.25" customHeight="1">
      <c r="A51" s="814"/>
      <c r="B51" s="309"/>
      <c r="C51" s="811"/>
      <c r="D51" s="325"/>
      <c r="E51" s="378"/>
      <c r="F51" s="651"/>
    </row>
    <row r="52" spans="1:6" s="1" customFormat="1" ht="32.25" customHeight="1">
      <c r="A52" s="814"/>
      <c r="B52" s="309"/>
      <c r="C52" s="811"/>
      <c r="D52" s="325"/>
      <c r="E52" s="378"/>
      <c r="F52" s="651"/>
    </row>
    <row r="53" spans="1:6" s="1" customFormat="1" ht="32.25" customHeight="1">
      <c r="A53" s="814"/>
      <c r="B53" s="309"/>
      <c r="C53" s="812"/>
      <c r="D53" s="314"/>
      <c r="E53" s="378"/>
      <c r="F53" s="651"/>
    </row>
    <row r="54" spans="1:6" s="1" customFormat="1" ht="32.25" customHeight="1">
      <c r="A54" s="814"/>
      <c r="B54" s="339"/>
      <c r="C54" s="380" t="s">
        <v>422</v>
      </c>
      <c r="D54" s="315" t="s">
        <v>366</v>
      </c>
      <c r="E54" s="415">
        <v>4500000</v>
      </c>
      <c r="F54" s="810">
        <v>14490000</v>
      </c>
    </row>
    <row r="55" spans="1:6" s="1" customFormat="1" ht="32.25" customHeight="1">
      <c r="A55" s="814"/>
      <c r="B55" s="339"/>
      <c r="C55" s="380"/>
      <c r="D55" s="315"/>
      <c r="E55" s="415"/>
      <c r="F55" s="810"/>
    </row>
    <row r="56" spans="1:6" s="1" customFormat="1" ht="32.25" customHeight="1">
      <c r="A56" s="814"/>
      <c r="B56" s="339"/>
      <c r="C56" s="380"/>
      <c r="D56" s="315"/>
      <c r="E56" s="415"/>
      <c r="F56" s="810"/>
    </row>
    <row r="57" spans="1:6" s="1" customFormat="1" ht="32.25" customHeight="1">
      <c r="A57" s="814"/>
      <c r="B57" s="339"/>
      <c r="C57" s="380"/>
      <c r="D57" s="315"/>
      <c r="E57" s="415"/>
      <c r="F57" s="810"/>
    </row>
    <row r="58" spans="1:6" s="1" customFormat="1" ht="32.25" customHeight="1">
      <c r="A58" s="814"/>
      <c r="B58" s="339"/>
      <c r="C58" s="380"/>
      <c r="D58" s="315"/>
      <c r="E58" s="415"/>
      <c r="F58" s="810"/>
    </row>
    <row r="59" spans="1:6" s="1" customFormat="1" ht="32.25" customHeight="1">
      <c r="A59" s="814"/>
      <c r="B59" s="339"/>
      <c r="C59" s="380"/>
      <c r="D59" s="315"/>
      <c r="E59" s="415"/>
      <c r="F59" s="810"/>
    </row>
    <row r="60" spans="1:6" s="1" customFormat="1" ht="32.25" customHeight="1">
      <c r="A60" s="814"/>
      <c r="B60" s="339"/>
      <c r="C60" s="380"/>
      <c r="D60" s="315"/>
      <c r="E60" s="415"/>
      <c r="F60" s="810"/>
    </row>
    <row r="61" spans="1:6" s="1" customFormat="1" ht="32.25" customHeight="1">
      <c r="A61" s="814"/>
      <c r="B61" s="339"/>
      <c r="C61" s="380"/>
      <c r="D61" s="315"/>
      <c r="E61" s="415"/>
      <c r="F61" s="810"/>
    </row>
    <row r="62" spans="1:6" s="1" customFormat="1" ht="32.25" customHeight="1">
      <c r="A62" s="814"/>
      <c r="B62" s="339"/>
      <c r="C62" s="380"/>
      <c r="D62" s="315"/>
      <c r="E62" s="415"/>
      <c r="F62" s="810"/>
    </row>
    <row r="63" spans="1:6" s="1" customFormat="1" ht="32.25" customHeight="1">
      <c r="A63" s="814"/>
      <c r="B63" s="339"/>
      <c r="C63" s="380"/>
      <c r="D63" s="315"/>
      <c r="E63" s="415"/>
      <c r="F63" s="810"/>
    </row>
    <row r="64" spans="1:6" s="1" customFormat="1" ht="32.25" customHeight="1">
      <c r="A64" s="814"/>
      <c r="B64" s="339"/>
      <c r="C64" s="380"/>
      <c r="D64" s="315"/>
      <c r="E64" s="415"/>
      <c r="F64" s="810"/>
    </row>
    <row r="65" spans="1:6" s="1" customFormat="1" ht="32.25" customHeight="1">
      <c r="A65" s="814"/>
      <c r="B65" s="339"/>
      <c r="C65" s="380" t="s">
        <v>578</v>
      </c>
      <c r="D65" s="315" t="s">
        <v>579</v>
      </c>
      <c r="E65" s="415">
        <v>4200000</v>
      </c>
      <c r="F65" s="810">
        <v>12926000</v>
      </c>
    </row>
    <row r="66" spans="1:6" s="1" customFormat="1" ht="32.25" customHeight="1">
      <c r="A66" s="814"/>
      <c r="B66" s="339"/>
      <c r="C66" s="380"/>
      <c r="D66" s="315"/>
      <c r="E66" s="415"/>
      <c r="F66" s="810"/>
    </row>
    <row r="67" spans="1:6" s="1" customFormat="1" ht="32.25" customHeight="1">
      <c r="A67" s="814"/>
      <c r="B67" s="339"/>
      <c r="C67" s="380"/>
      <c r="D67" s="315"/>
      <c r="E67" s="415"/>
      <c r="F67" s="810"/>
    </row>
    <row r="68" spans="1:6" s="1" customFormat="1" ht="32.25" customHeight="1">
      <c r="A68" s="814"/>
      <c r="B68" s="339"/>
      <c r="C68" s="380"/>
      <c r="D68" s="315"/>
      <c r="E68" s="415"/>
      <c r="F68" s="810"/>
    </row>
    <row r="69" spans="1:6" s="1" customFormat="1" ht="32.25" customHeight="1">
      <c r="A69" s="814"/>
      <c r="B69" s="339"/>
      <c r="C69" s="380"/>
      <c r="D69" s="315"/>
      <c r="E69" s="415"/>
      <c r="F69" s="810"/>
    </row>
    <row r="70" spans="1:6" s="1" customFormat="1" ht="32.25" customHeight="1">
      <c r="A70" s="814"/>
      <c r="B70" s="339"/>
      <c r="C70" s="380"/>
      <c r="D70" s="315"/>
      <c r="E70" s="415"/>
      <c r="F70" s="810"/>
    </row>
    <row r="71" spans="1:6" s="1" customFormat="1" ht="32.25" customHeight="1">
      <c r="A71" s="814"/>
      <c r="B71" s="339"/>
      <c r="C71" s="380"/>
      <c r="D71" s="315"/>
      <c r="E71" s="415"/>
      <c r="F71" s="810"/>
    </row>
    <row r="72" spans="1:6" s="1" customFormat="1" ht="32.25" customHeight="1">
      <c r="A72" s="814"/>
      <c r="B72" s="339"/>
      <c r="C72" s="380"/>
      <c r="D72" s="315"/>
      <c r="E72" s="415"/>
      <c r="F72" s="810"/>
    </row>
    <row r="73" spans="1:6" s="1" customFormat="1" ht="32.25" customHeight="1">
      <c r="A73" s="814"/>
      <c r="B73" s="339"/>
      <c r="C73" s="380"/>
      <c r="D73" s="315"/>
      <c r="E73" s="415"/>
      <c r="F73" s="810"/>
    </row>
    <row r="74" spans="1:6" s="1" customFormat="1" ht="32.25" customHeight="1">
      <c r="A74" s="814"/>
      <c r="B74" s="339"/>
      <c r="C74" s="380"/>
      <c r="D74" s="315"/>
      <c r="E74" s="415"/>
      <c r="F74" s="810"/>
    </row>
    <row r="75" spans="1:6" s="1" customFormat="1" ht="30.75" customHeight="1">
      <c r="A75" s="807" t="s">
        <v>17</v>
      </c>
      <c r="B75" s="808"/>
      <c r="C75" s="808"/>
      <c r="D75" s="808"/>
      <c r="E75" s="808"/>
      <c r="F75" s="808"/>
    </row>
    <row r="76" spans="1:6" s="1" customFormat="1" ht="33.6" customHeight="1">
      <c r="A76" s="506" t="s">
        <v>468</v>
      </c>
      <c r="B76" s="871"/>
      <c r="C76" s="287" t="s">
        <v>430</v>
      </c>
      <c r="D76" s="784" t="s">
        <v>554</v>
      </c>
      <c r="E76" s="284">
        <v>8801000</v>
      </c>
      <c r="F76" s="284">
        <f>E76*2</f>
        <v>17602000</v>
      </c>
    </row>
    <row r="77" spans="1:6" s="1" customFormat="1" ht="33.6" customHeight="1">
      <c r="A77" s="333"/>
      <c r="B77" s="872"/>
      <c r="C77" s="288"/>
      <c r="D77" s="876"/>
      <c r="E77" s="285"/>
      <c r="F77" s="285"/>
    </row>
    <row r="78" spans="1:6" s="1" customFormat="1" ht="33.6" customHeight="1">
      <c r="A78" s="333"/>
      <c r="B78" s="872"/>
      <c r="C78" s="288"/>
      <c r="D78" s="876"/>
      <c r="E78" s="285"/>
      <c r="F78" s="285"/>
    </row>
    <row r="79" spans="1:6" s="1" customFormat="1" ht="33.6" customHeight="1">
      <c r="A79" s="333"/>
      <c r="B79" s="872"/>
      <c r="C79" s="288"/>
      <c r="D79" s="876"/>
      <c r="E79" s="285"/>
      <c r="F79" s="285"/>
    </row>
    <row r="80" spans="1:6" s="1" customFormat="1" ht="33.6" customHeight="1">
      <c r="A80" s="333"/>
      <c r="B80" s="872"/>
      <c r="C80" s="288"/>
      <c r="D80" s="876"/>
      <c r="E80" s="285"/>
      <c r="F80" s="285"/>
    </row>
    <row r="81" spans="1:6" s="1" customFormat="1" ht="33.6" customHeight="1">
      <c r="A81" s="333"/>
      <c r="B81" s="872"/>
      <c r="C81" s="288"/>
      <c r="D81" s="876"/>
      <c r="E81" s="285"/>
      <c r="F81" s="285"/>
    </row>
    <row r="82" spans="1:6" s="1" customFormat="1" ht="33.6" customHeight="1">
      <c r="A82" s="333"/>
      <c r="B82" s="872"/>
      <c r="C82" s="288"/>
      <c r="D82" s="876"/>
      <c r="E82" s="285"/>
      <c r="F82" s="285"/>
    </row>
    <row r="83" spans="1:6" s="1" customFormat="1" ht="33.6" customHeight="1">
      <c r="A83" s="333"/>
      <c r="B83" s="872"/>
      <c r="C83" s="288"/>
      <c r="D83" s="876"/>
      <c r="E83" s="285"/>
      <c r="F83" s="285"/>
    </row>
    <row r="84" spans="1:6" s="1" customFormat="1" ht="33.6" customHeight="1">
      <c r="A84" s="333"/>
      <c r="B84" s="872"/>
      <c r="C84" s="288"/>
      <c r="D84" s="876"/>
      <c r="E84" s="285"/>
      <c r="F84" s="285"/>
    </row>
    <row r="85" spans="1:6" s="1" customFormat="1" ht="33.6" customHeight="1">
      <c r="A85" s="333"/>
      <c r="B85" s="872"/>
      <c r="C85" s="288"/>
      <c r="D85" s="876"/>
      <c r="E85" s="285"/>
      <c r="F85" s="285"/>
    </row>
    <row r="86" spans="1:6" s="1" customFormat="1" ht="33.6" customHeight="1">
      <c r="A86" s="333"/>
      <c r="B86" s="872"/>
      <c r="C86" s="288"/>
      <c r="D86" s="876"/>
      <c r="E86" s="285"/>
      <c r="F86" s="285"/>
    </row>
    <row r="87" spans="1:6" s="1" customFormat="1" ht="30.75" customHeight="1">
      <c r="A87" s="333"/>
      <c r="B87" s="818"/>
      <c r="C87" s="843" t="s">
        <v>326</v>
      </c>
      <c r="D87" s="792" t="s">
        <v>553</v>
      </c>
      <c r="E87" s="441">
        <v>14100000</v>
      </c>
      <c r="F87" s="441">
        <f>E87*2</f>
        <v>28200000</v>
      </c>
    </row>
    <row r="88" spans="1:6" s="1" customFormat="1" ht="30.75" customHeight="1">
      <c r="A88" s="333"/>
      <c r="B88" s="819"/>
      <c r="C88" s="844"/>
      <c r="D88" s="801"/>
      <c r="E88" s="442"/>
      <c r="F88" s="442"/>
    </row>
    <row r="89" spans="1:6" s="1" customFormat="1" ht="30.75" customHeight="1">
      <c r="A89" s="333"/>
      <c r="B89" s="819"/>
      <c r="C89" s="844"/>
      <c r="D89" s="801"/>
      <c r="E89" s="442"/>
      <c r="F89" s="442"/>
    </row>
    <row r="90" spans="1:6" s="1" customFormat="1" ht="30.75" customHeight="1">
      <c r="A90" s="333"/>
      <c r="B90" s="819"/>
      <c r="C90" s="844"/>
      <c r="D90" s="801"/>
      <c r="E90" s="442"/>
      <c r="F90" s="442"/>
    </row>
    <row r="91" spans="1:6" s="1" customFormat="1" ht="30.75" customHeight="1">
      <c r="A91" s="333"/>
      <c r="B91" s="819"/>
      <c r="C91" s="844"/>
      <c r="D91" s="801"/>
      <c r="E91" s="442"/>
      <c r="F91" s="442"/>
    </row>
    <row r="92" spans="1:6" s="1" customFormat="1" ht="30.75" customHeight="1">
      <c r="A92" s="333"/>
      <c r="B92" s="819"/>
      <c r="C92" s="844"/>
      <c r="D92" s="801"/>
      <c r="E92" s="442"/>
      <c r="F92" s="442"/>
    </row>
    <row r="93" spans="1:6" s="1" customFormat="1" ht="30.75" customHeight="1">
      <c r="A93" s="333"/>
      <c r="B93" s="819"/>
      <c r="C93" s="844"/>
      <c r="D93" s="801"/>
      <c r="E93" s="442"/>
      <c r="F93" s="442"/>
    </row>
    <row r="94" spans="1:6" s="1" customFormat="1" ht="30.75" customHeight="1">
      <c r="A94" s="333"/>
      <c r="B94" s="819"/>
      <c r="C94" s="844"/>
      <c r="D94" s="801"/>
      <c r="E94" s="442"/>
      <c r="F94" s="442"/>
    </row>
    <row r="95" spans="1:6" s="1" customFormat="1" ht="30.75" customHeight="1">
      <c r="A95" s="333"/>
      <c r="B95" s="819"/>
      <c r="C95" s="844"/>
      <c r="D95" s="801"/>
      <c r="E95" s="442"/>
      <c r="F95" s="442"/>
    </row>
    <row r="96" spans="1:6" s="1" customFormat="1" ht="30.75" customHeight="1">
      <c r="A96" s="333"/>
      <c r="B96" s="819"/>
      <c r="C96" s="844"/>
      <c r="D96" s="801"/>
      <c r="E96" s="442"/>
      <c r="F96" s="442"/>
    </row>
    <row r="97" spans="1:6" s="1" customFormat="1" ht="30.75" customHeight="1">
      <c r="A97" s="333"/>
      <c r="B97" s="819"/>
      <c r="C97" s="844"/>
      <c r="D97" s="801"/>
      <c r="E97" s="442"/>
      <c r="F97" s="442"/>
    </row>
    <row r="98" spans="1:6" s="1" customFormat="1" ht="30.75" customHeight="1">
      <c r="A98" s="333"/>
      <c r="B98" s="820"/>
      <c r="C98" s="845"/>
      <c r="D98" s="802"/>
      <c r="E98" s="443"/>
      <c r="F98" s="443"/>
    </row>
    <row r="99" spans="1:6" s="1" customFormat="1" ht="30.75" customHeight="1">
      <c r="A99" s="333"/>
      <c r="B99" s="818"/>
      <c r="C99" s="843" t="s">
        <v>451</v>
      </c>
      <c r="D99" s="792" t="s">
        <v>649</v>
      </c>
      <c r="E99" s="441">
        <v>13160000</v>
      </c>
      <c r="F99" s="441">
        <f>E99*2</f>
        <v>26320000</v>
      </c>
    </row>
    <row r="100" spans="1:6" s="1" customFormat="1" ht="30.75" customHeight="1">
      <c r="A100" s="333"/>
      <c r="B100" s="819"/>
      <c r="C100" s="844"/>
      <c r="D100" s="801"/>
      <c r="E100" s="442"/>
      <c r="F100" s="442"/>
    </row>
    <row r="101" spans="1:6" s="1" customFormat="1" ht="30.75" customHeight="1">
      <c r="A101" s="333"/>
      <c r="B101" s="819"/>
      <c r="C101" s="844"/>
      <c r="D101" s="801"/>
      <c r="E101" s="442"/>
      <c r="F101" s="442"/>
    </row>
    <row r="102" spans="1:6" s="1" customFormat="1" ht="30.75" customHeight="1">
      <c r="A102" s="333"/>
      <c r="B102" s="819"/>
      <c r="C102" s="844"/>
      <c r="D102" s="801"/>
      <c r="E102" s="442"/>
      <c r="F102" s="442"/>
    </row>
    <row r="103" spans="1:6" s="1" customFormat="1" ht="30.75" customHeight="1">
      <c r="A103" s="333"/>
      <c r="B103" s="819"/>
      <c r="C103" s="844"/>
      <c r="D103" s="801"/>
      <c r="E103" s="442"/>
      <c r="F103" s="442"/>
    </row>
    <row r="104" spans="1:6" s="1" customFormat="1" ht="30.75" customHeight="1">
      <c r="A104" s="333"/>
      <c r="B104" s="819"/>
      <c r="C104" s="844"/>
      <c r="D104" s="801"/>
      <c r="E104" s="442"/>
      <c r="F104" s="442"/>
    </row>
    <row r="105" spans="1:6" s="1" customFormat="1" ht="30.75" customHeight="1">
      <c r="A105" s="333"/>
      <c r="B105" s="819"/>
      <c r="C105" s="844"/>
      <c r="D105" s="801"/>
      <c r="E105" s="442"/>
      <c r="F105" s="442"/>
    </row>
    <row r="106" spans="1:6" s="1" customFormat="1" ht="30.75" customHeight="1">
      <c r="A106" s="333"/>
      <c r="B106" s="819"/>
      <c r="C106" s="844"/>
      <c r="D106" s="801"/>
      <c r="E106" s="442"/>
      <c r="F106" s="442"/>
    </row>
    <row r="107" spans="1:6" s="1" customFormat="1" ht="30.75" customHeight="1">
      <c r="A107" s="333"/>
      <c r="B107" s="819"/>
      <c r="C107" s="844"/>
      <c r="D107" s="801"/>
      <c r="E107" s="442"/>
      <c r="F107" s="442"/>
    </row>
    <row r="108" spans="1:6" s="1" customFormat="1" ht="30.75" customHeight="1">
      <c r="A108" s="333"/>
      <c r="B108" s="819"/>
      <c r="C108" s="844"/>
      <c r="D108" s="801"/>
      <c r="E108" s="442"/>
      <c r="F108" s="442"/>
    </row>
    <row r="109" spans="1:6" s="1" customFormat="1" ht="30.75" customHeight="1">
      <c r="A109" s="333"/>
      <c r="B109" s="819"/>
      <c r="C109" s="844"/>
      <c r="D109" s="801"/>
      <c r="E109" s="442"/>
      <c r="F109" s="442"/>
    </row>
    <row r="110" spans="1:6" s="1" customFormat="1" ht="30.75" customHeight="1">
      <c r="A110" s="333"/>
      <c r="B110" s="820"/>
      <c r="C110" s="845"/>
      <c r="D110" s="802"/>
      <c r="E110" s="443"/>
      <c r="F110" s="443"/>
    </row>
    <row r="111" spans="1:6" s="1" customFormat="1" ht="30.75" customHeight="1">
      <c r="A111" s="874" t="s">
        <v>81</v>
      </c>
      <c r="B111" s="832"/>
      <c r="C111" s="830" t="s">
        <v>325</v>
      </c>
      <c r="D111" s="875" t="s">
        <v>552</v>
      </c>
      <c r="E111" s="465">
        <v>17602000</v>
      </c>
      <c r="F111" s="465">
        <f>E111*2</f>
        <v>35204000</v>
      </c>
    </row>
    <row r="112" spans="1:6" s="1" customFormat="1" ht="30.75" customHeight="1">
      <c r="A112" s="874"/>
      <c r="B112" s="832"/>
      <c r="C112" s="830"/>
      <c r="D112" s="875"/>
      <c r="E112" s="465"/>
      <c r="F112" s="465"/>
    </row>
    <row r="113" spans="1:6" s="1" customFormat="1" ht="30.75" customHeight="1">
      <c r="A113" s="874"/>
      <c r="B113" s="832"/>
      <c r="C113" s="830"/>
      <c r="D113" s="875"/>
      <c r="E113" s="465"/>
      <c r="F113" s="465"/>
    </row>
    <row r="114" spans="1:6" s="1" customFormat="1" ht="30.75" customHeight="1">
      <c r="A114" s="874"/>
      <c r="B114" s="832"/>
      <c r="C114" s="830"/>
      <c r="D114" s="875"/>
      <c r="E114" s="465"/>
      <c r="F114" s="465"/>
    </row>
    <row r="115" spans="1:6" s="1" customFormat="1" ht="30.75" customHeight="1">
      <c r="A115" s="874"/>
      <c r="B115" s="832"/>
      <c r="C115" s="830"/>
      <c r="D115" s="875"/>
      <c r="E115" s="465"/>
      <c r="F115" s="465"/>
    </row>
    <row r="116" spans="1:6" s="1" customFormat="1" ht="30.75" customHeight="1">
      <c r="A116" s="874"/>
      <c r="B116" s="832"/>
      <c r="C116" s="830"/>
      <c r="D116" s="875"/>
      <c r="E116" s="465"/>
      <c r="F116" s="465"/>
    </row>
    <row r="117" spans="1:6" s="1" customFormat="1" ht="30.75" customHeight="1">
      <c r="A117" s="874"/>
      <c r="B117" s="832"/>
      <c r="C117" s="830"/>
      <c r="D117" s="875"/>
      <c r="E117" s="465"/>
      <c r="F117" s="465"/>
    </row>
    <row r="118" spans="1:6" s="1" customFormat="1" ht="30.75" customHeight="1">
      <c r="A118" s="874"/>
      <c r="B118" s="832"/>
      <c r="C118" s="830"/>
      <c r="D118" s="875"/>
      <c r="E118" s="465"/>
      <c r="F118" s="465"/>
    </row>
    <row r="119" spans="1:6" s="1" customFormat="1" ht="30.75" customHeight="1">
      <c r="A119" s="874"/>
      <c r="B119" s="832"/>
      <c r="C119" s="830"/>
      <c r="D119" s="875"/>
      <c r="E119" s="465"/>
      <c r="F119" s="465"/>
    </row>
    <row r="120" spans="1:6" s="1" customFormat="1" ht="30.75" customHeight="1">
      <c r="A120" s="874"/>
      <c r="B120" s="832"/>
      <c r="C120" s="830"/>
      <c r="D120" s="875"/>
      <c r="E120" s="465"/>
      <c r="F120" s="465"/>
    </row>
    <row r="121" spans="1:6" s="1" customFormat="1" ht="30.75" customHeight="1">
      <c r="A121" s="874"/>
      <c r="B121" s="832"/>
      <c r="C121" s="830"/>
      <c r="D121" s="875"/>
      <c r="E121" s="465"/>
      <c r="F121" s="465"/>
    </row>
    <row r="122" spans="1:6" s="1" customFormat="1" ht="30.75" customHeight="1">
      <c r="A122" s="874"/>
      <c r="B122" s="832"/>
      <c r="C122" s="830"/>
      <c r="D122" s="875"/>
      <c r="E122" s="465"/>
      <c r="F122" s="465"/>
    </row>
    <row r="123" spans="1:6" s="1" customFormat="1" ht="30.75" customHeight="1">
      <c r="A123" s="874" t="s">
        <v>569</v>
      </c>
      <c r="B123" s="865"/>
      <c r="C123" s="868" t="s">
        <v>560</v>
      </c>
      <c r="D123" s="862" t="s">
        <v>562</v>
      </c>
      <c r="E123" s="495">
        <v>19270000</v>
      </c>
      <c r="F123" s="495">
        <f>E123*2</f>
        <v>38540000</v>
      </c>
    </row>
    <row r="124" spans="1:6" s="1" customFormat="1" ht="30.75" customHeight="1">
      <c r="A124" s="874"/>
      <c r="B124" s="866"/>
      <c r="C124" s="869"/>
      <c r="D124" s="863"/>
      <c r="E124" s="496"/>
      <c r="F124" s="496"/>
    </row>
    <row r="125" spans="1:6" s="1" customFormat="1" ht="30.75" customHeight="1">
      <c r="A125" s="874"/>
      <c r="B125" s="866"/>
      <c r="C125" s="869"/>
      <c r="D125" s="863"/>
      <c r="E125" s="496"/>
      <c r="F125" s="496"/>
    </row>
    <row r="126" spans="1:6" s="1" customFormat="1" ht="30.75" customHeight="1">
      <c r="A126" s="874"/>
      <c r="B126" s="866"/>
      <c r="C126" s="869"/>
      <c r="D126" s="863"/>
      <c r="E126" s="496"/>
      <c r="F126" s="496"/>
    </row>
    <row r="127" spans="1:6" s="1" customFormat="1" ht="30.75" customHeight="1">
      <c r="A127" s="874"/>
      <c r="B127" s="866"/>
      <c r="C127" s="869"/>
      <c r="D127" s="863"/>
      <c r="E127" s="496"/>
      <c r="F127" s="496"/>
    </row>
    <row r="128" spans="1:6" s="1" customFormat="1" ht="30.75" customHeight="1">
      <c r="A128" s="874"/>
      <c r="B128" s="866"/>
      <c r="C128" s="869"/>
      <c r="D128" s="863"/>
      <c r="E128" s="496"/>
      <c r="F128" s="496"/>
    </row>
    <row r="129" spans="1:6" s="1" customFormat="1" ht="30.75" customHeight="1">
      <c r="A129" s="874"/>
      <c r="B129" s="866"/>
      <c r="C129" s="869"/>
      <c r="D129" s="863"/>
      <c r="E129" s="496"/>
      <c r="F129" s="496"/>
    </row>
    <row r="130" spans="1:6" s="1" customFormat="1" ht="30.75" customHeight="1">
      <c r="A130" s="874"/>
      <c r="B130" s="866"/>
      <c r="C130" s="869"/>
      <c r="D130" s="863"/>
      <c r="E130" s="496"/>
      <c r="F130" s="496"/>
    </row>
    <row r="131" spans="1:6" s="1" customFormat="1" ht="30.75" customHeight="1">
      <c r="A131" s="874"/>
      <c r="B131" s="866"/>
      <c r="C131" s="869"/>
      <c r="D131" s="863"/>
      <c r="E131" s="496"/>
      <c r="F131" s="496"/>
    </row>
    <row r="132" spans="1:6" s="1" customFormat="1" ht="30.75" customHeight="1">
      <c r="A132" s="874"/>
      <c r="B132" s="866"/>
      <c r="C132" s="869"/>
      <c r="D132" s="863"/>
      <c r="E132" s="496"/>
      <c r="F132" s="496"/>
    </row>
    <row r="133" spans="1:6" s="1" customFormat="1" ht="30.75" customHeight="1">
      <c r="A133" s="874"/>
      <c r="B133" s="866"/>
      <c r="C133" s="869"/>
      <c r="D133" s="863"/>
      <c r="E133" s="496"/>
      <c r="F133" s="496"/>
    </row>
    <row r="134" spans="1:6" s="1" customFormat="1" ht="30.75" customHeight="1">
      <c r="A134" s="874"/>
      <c r="B134" s="867"/>
      <c r="C134" s="870"/>
      <c r="D134" s="864"/>
      <c r="E134" s="873"/>
      <c r="F134" s="873"/>
    </row>
    <row r="135" spans="1:6" s="1" customFormat="1" ht="30.75" customHeight="1">
      <c r="A135" s="506" t="s">
        <v>418</v>
      </c>
      <c r="B135" s="840"/>
      <c r="C135" s="321" t="s">
        <v>419</v>
      </c>
      <c r="D135" s="392" t="s">
        <v>550</v>
      </c>
      <c r="E135" s="821">
        <v>11517000</v>
      </c>
      <c r="F135" s="821">
        <f>E135*2</f>
        <v>23034000</v>
      </c>
    </row>
    <row r="136" spans="1:6" s="1" customFormat="1" ht="30.75" customHeight="1">
      <c r="A136" s="333"/>
      <c r="B136" s="841"/>
      <c r="C136" s="322"/>
      <c r="D136" s="393"/>
      <c r="E136" s="822"/>
      <c r="F136" s="822"/>
    </row>
    <row r="137" spans="1:6" s="1" customFormat="1" ht="30.75" customHeight="1">
      <c r="A137" s="333"/>
      <c r="B137" s="841"/>
      <c r="C137" s="322"/>
      <c r="D137" s="393"/>
      <c r="E137" s="822"/>
      <c r="F137" s="822"/>
    </row>
    <row r="138" spans="1:6" s="1" customFormat="1" ht="30.75" customHeight="1">
      <c r="A138" s="333"/>
      <c r="B138" s="841"/>
      <c r="C138" s="322"/>
      <c r="D138" s="393"/>
      <c r="E138" s="822"/>
      <c r="F138" s="822"/>
    </row>
    <row r="139" spans="1:6" s="1" customFormat="1" ht="30.75" customHeight="1">
      <c r="A139" s="333"/>
      <c r="B139" s="841"/>
      <c r="C139" s="322"/>
      <c r="D139" s="393"/>
      <c r="E139" s="822"/>
      <c r="F139" s="822"/>
    </row>
    <row r="140" spans="1:6" s="1" customFormat="1" ht="30.75" customHeight="1">
      <c r="A140" s="333"/>
      <c r="B140" s="841"/>
      <c r="C140" s="322"/>
      <c r="D140" s="393"/>
      <c r="E140" s="822"/>
      <c r="F140" s="822"/>
    </row>
    <row r="141" spans="1:6" s="1" customFormat="1" ht="30.75" customHeight="1">
      <c r="A141" s="333"/>
      <c r="B141" s="841"/>
      <c r="C141" s="322"/>
      <c r="D141" s="393"/>
      <c r="E141" s="822"/>
      <c r="F141" s="822"/>
    </row>
    <row r="142" spans="1:6" s="1" customFormat="1" ht="30.75" customHeight="1">
      <c r="A142" s="333"/>
      <c r="B142" s="841"/>
      <c r="C142" s="322"/>
      <c r="D142" s="393"/>
      <c r="E142" s="822"/>
      <c r="F142" s="822"/>
    </row>
    <row r="143" spans="1:6" s="1" customFormat="1" ht="30.75" customHeight="1">
      <c r="A143" s="333"/>
      <c r="B143" s="841"/>
      <c r="C143" s="322"/>
      <c r="D143" s="393"/>
      <c r="E143" s="822"/>
      <c r="F143" s="822"/>
    </row>
    <row r="144" spans="1:6" s="1" customFormat="1" ht="30.75" customHeight="1">
      <c r="A144" s="333"/>
      <c r="B144" s="841"/>
      <c r="C144" s="322"/>
      <c r="D144" s="393"/>
      <c r="E144" s="822"/>
      <c r="F144" s="822"/>
    </row>
    <row r="145" spans="1:6" s="1" customFormat="1" ht="30.75" customHeight="1">
      <c r="A145" s="333"/>
      <c r="B145" s="841"/>
      <c r="C145" s="322"/>
      <c r="D145" s="393"/>
      <c r="E145" s="822"/>
      <c r="F145" s="822"/>
    </row>
    <row r="146" spans="1:6" s="1" customFormat="1" ht="30.75" customHeight="1">
      <c r="A146" s="333"/>
      <c r="B146" s="841"/>
      <c r="C146" s="322"/>
      <c r="D146" s="393"/>
      <c r="E146" s="822"/>
      <c r="F146" s="822"/>
    </row>
    <row r="147" spans="1:6" s="1" customFormat="1" ht="30.75" customHeight="1">
      <c r="A147" s="333"/>
      <c r="B147" s="838"/>
      <c r="C147" s="828" t="s">
        <v>549</v>
      </c>
      <c r="D147" s="833" t="s">
        <v>551</v>
      </c>
      <c r="E147" s="823">
        <v>20680000</v>
      </c>
      <c r="F147" s="823">
        <f>E147*2</f>
        <v>41360000</v>
      </c>
    </row>
    <row r="148" spans="1:6" s="1" customFormat="1" ht="30.75" customHeight="1">
      <c r="A148" s="333"/>
      <c r="B148" s="839"/>
      <c r="C148" s="829"/>
      <c r="D148" s="834"/>
      <c r="E148" s="824"/>
      <c r="F148" s="824"/>
    </row>
    <row r="149" spans="1:6" s="1" customFormat="1" ht="30.75" customHeight="1">
      <c r="A149" s="333"/>
      <c r="B149" s="839"/>
      <c r="C149" s="829"/>
      <c r="D149" s="834"/>
      <c r="E149" s="824"/>
      <c r="F149" s="824"/>
    </row>
    <row r="150" spans="1:6" s="1" customFormat="1" ht="30.75" customHeight="1">
      <c r="A150" s="333"/>
      <c r="B150" s="839"/>
      <c r="C150" s="829"/>
      <c r="D150" s="834"/>
      <c r="E150" s="824"/>
      <c r="F150" s="824"/>
    </row>
    <row r="151" spans="1:6" s="1" customFormat="1" ht="30.75" customHeight="1">
      <c r="A151" s="333"/>
      <c r="B151" s="839"/>
      <c r="C151" s="829"/>
      <c r="D151" s="834"/>
      <c r="E151" s="824"/>
      <c r="F151" s="824"/>
    </row>
    <row r="152" spans="1:6" s="1" customFormat="1" ht="30.75" customHeight="1">
      <c r="A152" s="333"/>
      <c r="B152" s="839"/>
      <c r="C152" s="829"/>
      <c r="D152" s="834"/>
      <c r="E152" s="824"/>
      <c r="F152" s="824"/>
    </row>
    <row r="153" spans="1:6" s="1" customFormat="1" ht="30.75" customHeight="1">
      <c r="A153" s="333"/>
      <c r="B153" s="839"/>
      <c r="C153" s="829"/>
      <c r="D153" s="834"/>
      <c r="E153" s="824"/>
      <c r="F153" s="824"/>
    </row>
    <row r="154" spans="1:6" s="1" customFormat="1" ht="30.75" customHeight="1">
      <c r="A154" s="333"/>
      <c r="B154" s="839"/>
      <c r="C154" s="829"/>
      <c r="D154" s="834"/>
      <c r="E154" s="824"/>
      <c r="F154" s="824"/>
    </row>
    <row r="155" spans="1:6" s="1" customFormat="1" ht="30.75" customHeight="1">
      <c r="A155" s="333"/>
      <c r="B155" s="839"/>
      <c r="C155" s="829"/>
      <c r="D155" s="834"/>
      <c r="E155" s="824"/>
      <c r="F155" s="824"/>
    </row>
    <row r="156" spans="1:6" s="1" customFormat="1" ht="30.75" customHeight="1">
      <c r="A156" s="333"/>
      <c r="B156" s="839"/>
      <c r="C156" s="829"/>
      <c r="D156" s="834"/>
      <c r="E156" s="824"/>
      <c r="F156" s="824"/>
    </row>
    <row r="157" spans="1:6" s="1" customFormat="1" ht="30.75" customHeight="1">
      <c r="A157" s="333"/>
      <c r="B157" s="839"/>
      <c r="C157" s="829"/>
      <c r="D157" s="834"/>
      <c r="E157" s="824"/>
      <c r="F157" s="824"/>
    </row>
    <row r="158" spans="1:6" s="1" customFormat="1" ht="46.5" customHeight="1">
      <c r="A158" s="333"/>
      <c r="B158" s="832"/>
      <c r="C158" s="830" t="s">
        <v>469</v>
      </c>
      <c r="D158" s="835" t="s">
        <v>470</v>
      </c>
      <c r="E158" s="831" t="s">
        <v>709</v>
      </c>
      <c r="F158" s="831" t="s">
        <v>709</v>
      </c>
    </row>
    <row r="159" spans="1:6" s="1" customFormat="1" ht="46.5" customHeight="1">
      <c r="A159" s="333"/>
      <c r="B159" s="832"/>
      <c r="C159" s="830"/>
      <c r="D159" s="836"/>
      <c r="E159" s="831"/>
      <c r="F159" s="831"/>
    </row>
    <row r="160" spans="1:6" s="1" customFormat="1" ht="46.5" customHeight="1">
      <c r="A160" s="333"/>
      <c r="B160" s="832"/>
      <c r="C160" s="830"/>
      <c r="D160" s="836"/>
      <c r="E160" s="831"/>
      <c r="F160" s="831"/>
    </row>
    <row r="161" spans="1:6" s="1" customFormat="1" ht="46.5" customHeight="1">
      <c r="A161" s="333"/>
      <c r="B161" s="832"/>
      <c r="C161" s="830"/>
      <c r="D161" s="836"/>
      <c r="E161" s="831"/>
      <c r="F161" s="831"/>
    </row>
    <row r="162" spans="1:6" s="1" customFormat="1" ht="46.5" customHeight="1">
      <c r="A162" s="333"/>
      <c r="B162" s="832"/>
      <c r="C162" s="830"/>
      <c r="D162" s="836"/>
      <c r="E162" s="831"/>
      <c r="F162" s="831"/>
    </row>
    <row r="163" spans="1:6" s="1" customFormat="1" ht="46.5" customHeight="1">
      <c r="A163" s="333"/>
      <c r="B163" s="832"/>
      <c r="C163" s="830"/>
      <c r="D163" s="836"/>
      <c r="E163" s="831"/>
      <c r="F163" s="831"/>
    </row>
    <row r="164" spans="1:6" s="1" customFormat="1" ht="46.5" customHeight="1">
      <c r="A164" s="333"/>
      <c r="B164" s="832"/>
      <c r="C164" s="830"/>
      <c r="D164" s="836"/>
      <c r="E164" s="831"/>
      <c r="F164" s="831"/>
    </row>
    <row r="165" spans="1:6" s="1" customFormat="1" ht="46.5" customHeight="1">
      <c r="A165" s="507"/>
      <c r="B165" s="832"/>
      <c r="C165" s="830"/>
      <c r="D165" s="837"/>
      <c r="E165" s="831"/>
      <c r="F165" s="831"/>
    </row>
    <row r="166" spans="1:6" s="1" customFormat="1" ht="35.25" customHeight="1">
      <c r="A166" s="854" t="s">
        <v>7</v>
      </c>
      <c r="B166" s="852"/>
      <c r="C166" s="481" t="s">
        <v>327</v>
      </c>
      <c r="D166" s="227" t="s">
        <v>540</v>
      </c>
      <c r="E166" s="316">
        <v>7990000</v>
      </c>
      <c r="F166" s="842">
        <f>E166*2</f>
        <v>15980000</v>
      </c>
    </row>
    <row r="167" spans="1:6" s="1" customFormat="1" ht="35.25" customHeight="1">
      <c r="A167" s="855"/>
      <c r="B167" s="852"/>
      <c r="C167" s="481"/>
      <c r="D167" s="227"/>
      <c r="E167" s="316"/>
      <c r="F167" s="842"/>
    </row>
    <row r="168" spans="1:6" s="1" customFormat="1" ht="35.25" customHeight="1">
      <c r="A168" s="855"/>
      <c r="B168" s="852"/>
      <c r="C168" s="481"/>
      <c r="D168" s="227"/>
      <c r="E168" s="316"/>
      <c r="F168" s="842"/>
    </row>
    <row r="169" spans="1:6" s="1" customFormat="1" ht="35.25" customHeight="1">
      <c r="A169" s="855"/>
      <c r="B169" s="852"/>
      <c r="C169" s="481"/>
      <c r="D169" s="227"/>
      <c r="E169" s="316"/>
      <c r="F169" s="842"/>
    </row>
    <row r="170" spans="1:6" s="1" customFormat="1" ht="35.25" customHeight="1">
      <c r="A170" s="855"/>
      <c r="B170" s="852"/>
      <c r="C170" s="481"/>
      <c r="D170" s="227"/>
      <c r="E170" s="316"/>
      <c r="F170" s="842"/>
    </row>
    <row r="171" spans="1:6" s="1" customFormat="1" ht="35.25" customHeight="1">
      <c r="A171" s="855"/>
      <c r="B171" s="852"/>
      <c r="C171" s="481"/>
      <c r="D171" s="227"/>
      <c r="E171" s="316"/>
      <c r="F171" s="842"/>
    </row>
    <row r="172" spans="1:6" s="1" customFormat="1" ht="35.25" customHeight="1">
      <c r="A172" s="855"/>
      <c r="B172" s="852"/>
      <c r="C172" s="481"/>
      <c r="D172" s="227"/>
      <c r="E172" s="316"/>
      <c r="F172" s="842"/>
    </row>
    <row r="173" spans="1:6" s="1" customFormat="1" ht="35.25" customHeight="1">
      <c r="A173" s="855"/>
      <c r="B173" s="852"/>
      <c r="C173" s="481"/>
      <c r="D173" s="227"/>
      <c r="E173" s="316"/>
      <c r="F173" s="842"/>
    </row>
    <row r="174" spans="1:6" s="1" customFormat="1" ht="35.25" customHeight="1">
      <c r="A174" s="855"/>
      <c r="B174" s="852"/>
      <c r="C174" s="481"/>
      <c r="D174" s="227"/>
      <c r="E174" s="316"/>
      <c r="F174" s="842"/>
    </row>
    <row r="175" spans="1:6" s="1" customFormat="1" ht="35.25" customHeight="1">
      <c r="A175" s="855"/>
      <c r="B175" s="852"/>
      <c r="C175" s="481"/>
      <c r="D175" s="227"/>
      <c r="E175" s="316"/>
      <c r="F175" s="842"/>
    </row>
    <row r="176" spans="1:6" s="1" customFormat="1" ht="35.25" customHeight="1">
      <c r="A176" s="855"/>
      <c r="B176" s="852"/>
      <c r="C176" s="481"/>
      <c r="D176" s="227"/>
      <c r="E176" s="316"/>
      <c r="F176" s="842"/>
    </row>
    <row r="177" spans="1:6" s="1" customFormat="1" ht="45.75" customHeight="1">
      <c r="A177" s="855"/>
      <c r="B177" s="846"/>
      <c r="C177" s="849" t="s">
        <v>328</v>
      </c>
      <c r="D177" s="324" t="s">
        <v>146</v>
      </c>
      <c r="E177" s="486">
        <v>4227000</v>
      </c>
      <c r="F177" s="454">
        <f>E177*2</f>
        <v>8454000</v>
      </c>
    </row>
    <row r="178" spans="1:6" s="1" customFormat="1" ht="45.75" customHeight="1">
      <c r="A178" s="855"/>
      <c r="B178" s="847"/>
      <c r="C178" s="850"/>
      <c r="D178" s="325"/>
      <c r="E178" s="487"/>
      <c r="F178" s="455"/>
    </row>
    <row r="179" spans="1:6" s="1" customFormat="1" ht="45.75" customHeight="1">
      <c r="A179" s="855"/>
      <c r="B179" s="847"/>
      <c r="C179" s="850"/>
      <c r="D179" s="325"/>
      <c r="E179" s="487"/>
      <c r="F179" s="455"/>
    </row>
    <row r="180" spans="1:6" s="1" customFormat="1" ht="45.75" customHeight="1">
      <c r="A180" s="855"/>
      <c r="B180" s="847"/>
      <c r="C180" s="850"/>
      <c r="D180" s="325"/>
      <c r="E180" s="487"/>
      <c r="F180" s="455"/>
    </row>
    <row r="181" spans="1:6" s="1" customFormat="1" ht="45.75" customHeight="1">
      <c r="A181" s="855"/>
      <c r="B181" s="847"/>
      <c r="C181" s="850"/>
      <c r="D181" s="325"/>
      <c r="E181" s="487"/>
      <c r="F181" s="455"/>
    </row>
    <row r="182" spans="1:6" s="1" customFormat="1" ht="45.75" customHeight="1">
      <c r="A182" s="855"/>
      <c r="B182" s="847"/>
      <c r="C182" s="850"/>
      <c r="D182" s="325"/>
      <c r="E182" s="487"/>
      <c r="F182" s="455"/>
    </row>
    <row r="183" spans="1:6" s="1" customFormat="1" ht="45.75" customHeight="1">
      <c r="A183" s="855"/>
      <c r="B183" s="848"/>
      <c r="C183" s="851"/>
      <c r="D183" s="314"/>
      <c r="E183" s="488"/>
      <c r="F183" s="456"/>
    </row>
    <row r="184" spans="1:6" s="1" customFormat="1" ht="46.5" customHeight="1">
      <c r="A184" s="855"/>
      <c r="B184" s="818"/>
      <c r="C184" s="843" t="s">
        <v>329</v>
      </c>
      <c r="D184" s="296" t="s">
        <v>99</v>
      </c>
      <c r="E184" s="438">
        <v>5550000</v>
      </c>
      <c r="F184" s="441">
        <f>E184*2</f>
        <v>11100000</v>
      </c>
    </row>
    <row r="185" spans="1:6" s="1" customFormat="1" ht="46.5" customHeight="1">
      <c r="A185" s="855"/>
      <c r="B185" s="819"/>
      <c r="C185" s="844"/>
      <c r="D185" s="297"/>
      <c r="E185" s="439"/>
      <c r="F185" s="442"/>
    </row>
    <row r="186" spans="1:6" s="1" customFormat="1" ht="46.5" customHeight="1">
      <c r="A186" s="855"/>
      <c r="B186" s="819"/>
      <c r="C186" s="844"/>
      <c r="D186" s="297"/>
      <c r="E186" s="439"/>
      <c r="F186" s="442"/>
    </row>
    <row r="187" spans="1:6" s="1" customFormat="1" ht="52.9" customHeight="1">
      <c r="A187" s="855"/>
      <c r="B187" s="819"/>
      <c r="C187" s="844"/>
      <c r="D187" s="297"/>
      <c r="E187" s="439"/>
      <c r="F187" s="442"/>
    </row>
    <row r="188" spans="1:6" s="1" customFormat="1" ht="52.9" customHeight="1">
      <c r="A188" s="855"/>
      <c r="B188" s="819"/>
      <c r="C188" s="844"/>
      <c r="D188" s="297"/>
      <c r="E188" s="439"/>
      <c r="F188" s="442"/>
    </row>
    <row r="189" spans="1:6" s="1" customFormat="1" ht="52.9" customHeight="1">
      <c r="A189" s="855"/>
      <c r="B189" s="819"/>
      <c r="C189" s="844"/>
      <c r="D189" s="297"/>
      <c r="E189" s="439"/>
      <c r="F189" s="442"/>
    </row>
    <row r="190" spans="1:6" s="1" customFormat="1" ht="52.9" customHeight="1">
      <c r="A190" s="855"/>
      <c r="B190" s="820"/>
      <c r="C190" s="845"/>
      <c r="D190" s="298"/>
      <c r="E190" s="440"/>
      <c r="F190" s="443"/>
    </row>
    <row r="191" spans="1:6" s="1" customFormat="1" ht="46.5" customHeight="1">
      <c r="A191" s="855"/>
      <c r="B191" s="815"/>
      <c r="C191" s="447" t="s">
        <v>90</v>
      </c>
      <c r="D191" s="728" t="s">
        <v>100</v>
      </c>
      <c r="E191" s="825">
        <f>F191/2</f>
        <v>4230000</v>
      </c>
      <c r="F191" s="825">
        <v>8460000</v>
      </c>
    </row>
    <row r="192" spans="1:6" s="1" customFormat="1" ht="46.5" customHeight="1">
      <c r="A192" s="855"/>
      <c r="B192" s="816"/>
      <c r="C192" s="464"/>
      <c r="D192" s="693"/>
      <c r="E192" s="826"/>
      <c r="F192" s="826"/>
    </row>
    <row r="193" spans="1:6" s="1" customFormat="1" ht="46.5" customHeight="1">
      <c r="A193" s="855"/>
      <c r="B193" s="816"/>
      <c r="C193" s="464"/>
      <c r="D193" s="693"/>
      <c r="E193" s="826"/>
      <c r="F193" s="826"/>
    </row>
    <row r="194" spans="1:6" s="1" customFormat="1" ht="46.5" customHeight="1">
      <c r="A194" s="855"/>
      <c r="B194" s="816"/>
      <c r="C194" s="464"/>
      <c r="D194" s="693"/>
      <c r="E194" s="826"/>
      <c r="F194" s="826"/>
    </row>
    <row r="195" spans="1:6" s="1" customFormat="1" ht="46.5" customHeight="1">
      <c r="A195" s="855"/>
      <c r="B195" s="816"/>
      <c r="C195" s="464"/>
      <c r="D195" s="693"/>
      <c r="E195" s="826"/>
      <c r="F195" s="826"/>
    </row>
    <row r="196" spans="1:6" s="1" customFormat="1" ht="46.5" customHeight="1">
      <c r="A196" s="855"/>
      <c r="B196" s="816"/>
      <c r="C196" s="464"/>
      <c r="D196" s="693"/>
      <c r="E196" s="826"/>
      <c r="F196" s="826"/>
    </row>
    <row r="197" spans="1:6" s="1" customFormat="1" ht="46.5" customHeight="1">
      <c r="A197" s="855"/>
      <c r="B197" s="816"/>
      <c r="C197" s="464"/>
      <c r="D197" s="693"/>
      <c r="E197" s="826"/>
      <c r="F197" s="826"/>
    </row>
    <row r="198" spans="1:6" ht="46.5" customHeight="1">
      <c r="A198" s="855"/>
      <c r="B198" s="817"/>
      <c r="C198" s="853"/>
      <c r="D198" s="694"/>
      <c r="E198" s="827"/>
      <c r="F198" s="827"/>
    </row>
    <row r="199" spans="1:6" ht="27.6" customHeight="1">
      <c r="A199" s="855"/>
      <c r="B199" s="815"/>
      <c r="C199" s="447" t="s">
        <v>472</v>
      </c>
      <c r="D199" s="728" t="s">
        <v>490</v>
      </c>
      <c r="E199" s="825">
        <v>3620000</v>
      </c>
      <c r="F199" s="825">
        <f>E199*2</f>
        <v>7240000</v>
      </c>
    </row>
    <row r="200" spans="1:6" ht="27.6" customHeight="1">
      <c r="A200" s="855"/>
      <c r="B200" s="816"/>
      <c r="C200" s="464"/>
      <c r="D200" s="693"/>
      <c r="E200" s="826"/>
      <c r="F200" s="826"/>
    </row>
    <row r="201" spans="1:6" ht="27.6" customHeight="1">
      <c r="A201" s="855"/>
      <c r="B201" s="816"/>
      <c r="C201" s="464"/>
      <c r="D201" s="693"/>
      <c r="E201" s="826"/>
      <c r="F201" s="826"/>
    </row>
    <row r="202" spans="1:6" ht="27.6" customHeight="1">
      <c r="A202" s="855"/>
      <c r="B202" s="816"/>
      <c r="C202" s="464"/>
      <c r="D202" s="693"/>
      <c r="E202" s="826"/>
      <c r="F202" s="826"/>
    </row>
    <row r="203" spans="1:6" ht="27.6" customHeight="1">
      <c r="A203" s="855"/>
      <c r="B203" s="816"/>
      <c r="C203" s="464"/>
      <c r="D203" s="693"/>
      <c r="E203" s="826"/>
      <c r="F203" s="826"/>
    </row>
    <row r="204" spans="1:6" ht="27.6" customHeight="1">
      <c r="A204" s="855"/>
      <c r="B204" s="816"/>
      <c r="C204" s="464"/>
      <c r="D204" s="693"/>
      <c r="E204" s="826"/>
      <c r="F204" s="826"/>
    </row>
    <row r="205" spans="1:6" ht="27.6" customHeight="1">
      <c r="A205" s="855"/>
      <c r="B205" s="816"/>
      <c r="C205" s="464"/>
      <c r="D205" s="693"/>
      <c r="E205" s="826"/>
      <c r="F205" s="826"/>
    </row>
    <row r="206" spans="1:6" ht="27.6" customHeight="1">
      <c r="A206" s="856"/>
      <c r="B206" s="817"/>
      <c r="C206" s="853"/>
      <c r="D206" s="694"/>
      <c r="E206" s="827"/>
      <c r="F206" s="827"/>
    </row>
    <row r="207" spans="1:6" ht="21.75" customHeight="1">
      <c r="A207" s="327" t="s">
        <v>71</v>
      </c>
      <c r="B207" s="327"/>
      <c r="C207" s="327"/>
      <c r="D207" s="327"/>
      <c r="E207" s="327"/>
      <c r="F207" s="327"/>
    </row>
    <row r="208" spans="1:6" ht="50.25" customHeight="1">
      <c r="A208" s="328" t="s">
        <v>668</v>
      </c>
      <c r="B208" s="328"/>
      <c r="C208" s="328"/>
      <c r="D208" s="328"/>
      <c r="E208" s="328"/>
      <c r="F208" s="328"/>
    </row>
  </sheetData>
  <mergeCells count="112">
    <mergeCell ref="A135:A165"/>
    <mergeCell ref="E111:E122"/>
    <mergeCell ref="F111:F122"/>
    <mergeCell ref="D123:D134"/>
    <mergeCell ref="B123:B134"/>
    <mergeCell ref="C123:C134"/>
    <mergeCell ref="B76:B86"/>
    <mergeCell ref="E123:E134"/>
    <mergeCell ref="F123:F134"/>
    <mergeCell ref="A111:A122"/>
    <mergeCell ref="B111:B122"/>
    <mergeCell ref="D111:D122"/>
    <mergeCell ref="C76:C86"/>
    <mergeCell ref="B99:B110"/>
    <mergeCell ref="C99:C110"/>
    <mergeCell ref="F99:F110"/>
    <mergeCell ref="A123:A134"/>
    <mergeCell ref="C111:C122"/>
    <mergeCell ref="D76:D86"/>
    <mergeCell ref="E76:E86"/>
    <mergeCell ref="F76:F86"/>
    <mergeCell ref="F87:F98"/>
    <mergeCell ref="E87:E98"/>
    <mergeCell ref="A76:A110"/>
    <mergeCell ref="E99:E110"/>
    <mergeCell ref="F44:F53"/>
    <mergeCell ref="B87:B98"/>
    <mergeCell ref="C87:C98"/>
    <mergeCell ref="D99:D110"/>
    <mergeCell ref="D87:D98"/>
    <mergeCell ref="A75:F75"/>
    <mergeCell ref="B65:B74"/>
    <mergeCell ref="C65:C74"/>
    <mergeCell ref="F65:F74"/>
    <mergeCell ref="D65:D74"/>
    <mergeCell ref="D54:D64"/>
    <mergeCell ref="E14:E23"/>
    <mergeCell ref="C54:C64"/>
    <mergeCell ref="D14:D23"/>
    <mergeCell ref="D34:D43"/>
    <mergeCell ref="E44:E53"/>
    <mergeCell ref="C34:C43"/>
    <mergeCell ref="F24:F33"/>
    <mergeCell ref="F34:F43"/>
    <mergeCell ref="E34:E43"/>
    <mergeCell ref="A207:F207"/>
    <mergeCell ref="A208:F208"/>
    <mergeCell ref="C184:C190"/>
    <mergeCell ref="F184:F190"/>
    <mergeCell ref="B191:B198"/>
    <mergeCell ref="D191:D198"/>
    <mergeCell ref="B177:B183"/>
    <mergeCell ref="C177:C183"/>
    <mergeCell ref="D166:D176"/>
    <mergeCell ref="D177:D183"/>
    <mergeCell ref="E177:E183"/>
    <mergeCell ref="D199:D206"/>
    <mergeCell ref="B166:B176"/>
    <mergeCell ref="C166:C176"/>
    <mergeCell ref="C199:C206"/>
    <mergeCell ref="B199:B206"/>
    <mergeCell ref="E199:E206"/>
    <mergeCell ref="F199:F206"/>
    <mergeCell ref="A166:A206"/>
    <mergeCell ref="C191:C198"/>
    <mergeCell ref="B184:B190"/>
    <mergeCell ref="E184:E190"/>
    <mergeCell ref="D135:D146"/>
    <mergeCell ref="E135:E146"/>
    <mergeCell ref="F135:F146"/>
    <mergeCell ref="E147:E157"/>
    <mergeCell ref="E191:E198"/>
    <mergeCell ref="D184:D190"/>
    <mergeCell ref="F191:F198"/>
    <mergeCell ref="C147:C157"/>
    <mergeCell ref="C158:C165"/>
    <mergeCell ref="F147:F157"/>
    <mergeCell ref="E158:E165"/>
    <mergeCell ref="F177:F183"/>
    <mergeCell ref="B158:B165"/>
    <mergeCell ref="F158:F165"/>
    <mergeCell ref="D147:D157"/>
    <mergeCell ref="D158:D165"/>
    <mergeCell ref="B147:B157"/>
    <mergeCell ref="B135:B146"/>
    <mergeCell ref="C135:C146"/>
    <mergeCell ref="E166:E176"/>
    <mergeCell ref="F166:F176"/>
    <mergeCell ref="C1:D1"/>
    <mergeCell ref="A4:F4"/>
    <mergeCell ref="A2:F2"/>
    <mergeCell ref="B5:B13"/>
    <mergeCell ref="C5:C13"/>
    <mergeCell ref="F5:F13"/>
    <mergeCell ref="B24:B33"/>
    <mergeCell ref="C24:C33"/>
    <mergeCell ref="E54:E64"/>
    <mergeCell ref="B14:B23"/>
    <mergeCell ref="E24:E33"/>
    <mergeCell ref="D24:D33"/>
    <mergeCell ref="F14:F23"/>
    <mergeCell ref="F54:F64"/>
    <mergeCell ref="D44:D53"/>
    <mergeCell ref="C44:C53"/>
    <mergeCell ref="B44:B53"/>
    <mergeCell ref="A5:A74"/>
    <mergeCell ref="E65:E74"/>
    <mergeCell ref="E5:E13"/>
    <mergeCell ref="D5:D13"/>
    <mergeCell ref="C14:C23"/>
    <mergeCell ref="B54:B64"/>
    <mergeCell ref="B34:B4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G80"/>
  <sheetViews>
    <sheetView zoomScale="80" zoomScaleNormal="80" workbookViewId="0"/>
  </sheetViews>
  <sheetFormatPr defaultColWidth="11" defaultRowHeight="15.75"/>
  <cols>
    <col min="1" max="1" width="11" style="18"/>
    <col min="2" max="2" width="17.25" style="18" customWidth="1"/>
    <col min="3" max="3" width="22.75" style="18" customWidth="1"/>
    <col min="4" max="4" width="72.25" style="18" customWidth="1"/>
    <col min="5" max="5" width="13.75" style="18" customWidth="1"/>
    <col min="6" max="6" width="13" style="19" customWidth="1"/>
    <col min="7" max="16384" width="11" style="18"/>
  </cols>
  <sheetData>
    <row r="1" spans="1:7" ht="185.25" customHeight="1"/>
    <row r="2" spans="1:7" s="26" customFormat="1" ht="46.5" customHeight="1">
      <c r="A2" s="896" t="s">
        <v>57</v>
      </c>
      <c r="B2" s="896"/>
      <c r="C2" s="896"/>
      <c r="D2" s="896"/>
      <c r="E2" s="896"/>
      <c r="F2" s="896"/>
    </row>
    <row r="3" spans="1:7" ht="30.75" customHeight="1">
      <c r="A3" s="54"/>
      <c r="B3" s="54" t="s">
        <v>0</v>
      </c>
      <c r="C3" s="54" t="s">
        <v>2</v>
      </c>
      <c r="D3" s="54" t="s">
        <v>1</v>
      </c>
      <c r="E3" s="55" t="s">
        <v>12</v>
      </c>
      <c r="F3" s="56" t="s">
        <v>11</v>
      </c>
    </row>
    <row r="4" spans="1:7" s="50" customFormat="1" ht="41.25" customHeight="1">
      <c r="A4" s="877"/>
      <c r="B4" s="881"/>
      <c r="C4" s="884" t="s">
        <v>330</v>
      </c>
      <c r="D4" s="887" t="s">
        <v>109</v>
      </c>
      <c r="E4" s="486">
        <v>3525000</v>
      </c>
      <c r="F4" s="878">
        <f>E4*2</f>
        <v>7050000</v>
      </c>
    </row>
    <row r="5" spans="1:7" s="50" customFormat="1" ht="41.25" customHeight="1">
      <c r="A5" s="448"/>
      <c r="B5" s="882"/>
      <c r="C5" s="885"/>
      <c r="D5" s="888"/>
      <c r="E5" s="487"/>
      <c r="F5" s="879"/>
    </row>
    <row r="6" spans="1:7" s="50" customFormat="1" ht="41.25" customHeight="1">
      <c r="A6" s="448"/>
      <c r="B6" s="882"/>
      <c r="C6" s="885"/>
      <c r="D6" s="888"/>
      <c r="E6" s="487"/>
      <c r="F6" s="879"/>
    </row>
    <row r="7" spans="1:7" s="50" customFormat="1" ht="41.25" customHeight="1">
      <c r="A7" s="448"/>
      <c r="B7" s="882"/>
      <c r="C7" s="885"/>
      <c r="D7" s="888"/>
      <c r="E7" s="487"/>
      <c r="F7" s="879"/>
      <c r="G7"/>
    </row>
    <row r="8" spans="1:7" s="50" customFormat="1" ht="41.25" customHeight="1">
      <c r="A8" s="448"/>
      <c r="B8" s="882"/>
      <c r="C8" s="885"/>
      <c r="D8" s="888"/>
      <c r="E8" s="487"/>
      <c r="F8" s="879"/>
    </row>
    <row r="9" spans="1:7" s="50" customFormat="1" ht="41.25" customHeight="1">
      <c r="A9" s="449"/>
      <c r="B9" s="883"/>
      <c r="C9" s="886"/>
      <c r="D9" s="889"/>
      <c r="E9" s="488"/>
      <c r="F9" s="880"/>
    </row>
    <row r="10" spans="1:7" s="50" customFormat="1" ht="41.25" customHeight="1">
      <c r="A10" s="877"/>
      <c r="B10" s="881"/>
      <c r="C10" s="884" t="s">
        <v>427</v>
      </c>
      <c r="D10" s="887" t="s">
        <v>442</v>
      </c>
      <c r="E10" s="486">
        <v>4230000</v>
      </c>
      <c r="F10" s="878">
        <f>E10*2</f>
        <v>8460000</v>
      </c>
    </row>
    <row r="11" spans="1:7" s="50" customFormat="1" ht="41.25" customHeight="1">
      <c r="A11" s="448"/>
      <c r="B11" s="882"/>
      <c r="C11" s="885"/>
      <c r="D11" s="888"/>
      <c r="E11" s="487"/>
      <c r="F11" s="879"/>
    </row>
    <row r="12" spans="1:7" s="50" customFormat="1" ht="41.25" customHeight="1">
      <c r="A12" s="448"/>
      <c r="B12" s="882"/>
      <c r="C12" s="885"/>
      <c r="D12" s="888"/>
      <c r="E12" s="487"/>
      <c r="F12" s="879"/>
    </row>
    <row r="13" spans="1:7" s="50" customFormat="1" ht="41.25" customHeight="1">
      <c r="A13" s="448"/>
      <c r="B13" s="882"/>
      <c r="C13" s="885"/>
      <c r="D13" s="888"/>
      <c r="E13" s="487"/>
      <c r="F13" s="879"/>
    </row>
    <row r="14" spans="1:7" s="50" customFormat="1" ht="41.25" customHeight="1">
      <c r="A14" s="448"/>
      <c r="B14" s="882"/>
      <c r="C14" s="885"/>
      <c r="D14" s="888"/>
      <c r="E14" s="487"/>
      <c r="F14" s="879"/>
    </row>
    <row r="15" spans="1:7" s="50" customFormat="1" ht="41.25" customHeight="1">
      <c r="A15" s="449"/>
      <c r="B15" s="883"/>
      <c r="C15" s="886"/>
      <c r="D15" s="889"/>
      <c r="E15" s="488"/>
      <c r="F15" s="880"/>
    </row>
    <row r="16" spans="1:7" s="50" customFormat="1" ht="41.25" customHeight="1">
      <c r="A16" s="877"/>
      <c r="B16" s="881"/>
      <c r="C16" s="884" t="s">
        <v>494</v>
      </c>
      <c r="D16" s="887" t="s">
        <v>495</v>
      </c>
      <c r="E16" s="486">
        <v>423000</v>
      </c>
      <c r="F16" s="878">
        <f>E16*2</f>
        <v>846000</v>
      </c>
    </row>
    <row r="17" spans="1:6" s="50" customFormat="1" ht="41.25" customHeight="1">
      <c r="A17" s="448"/>
      <c r="B17" s="882"/>
      <c r="C17" s="885"/>
      <c r="D17" s="888"/>
      <c r="E17" s="487"/>
      <c r="F17" s="879"/>
    </row>
    <row r="18" spans="1:6" s="50" customFormat="1" ht="41.25" customHeight="1">
      <c r="A18" s="448"/>
      <c r="B18" s="882"/>
      <c r="C18" s="885"/>
      <c r="D18" s="888"/>
      <c r="E18" s="487"/>
      <c r="F18" s="879"/>
    </row>
    <row r="19" spans="1:6" s="50" customFormat="1" ht="41.25" customHeight="1">
      <c r="A19" s="448"/>
      <c r="B19" s="882"/>
      <c r="C19" s="885"/>
      <c r="D19" s="888"/>
      <c r="E19" s="487"/>
      <c r="F19" s="879"/>
    </row>
    <row r="20" spans="1:6" s="50" customFormat="1" ht="0.75" customHeight="1">
      <c r="A20" s="448"/>
      <c r="B20" s="882"/>
      <c r="C20" s="885"/>
      <c r="D20" s="888"/>
      <c r="E20" s="487"/>
      <c r="F20" s="879"/>
    </row>
    <row r="21" spans="1:6" s="50" customFormat="1" ht="41.25" hidden="1" customHeight="1">
      <c r="A21" s="449"/>
      <c r="B21" s="883"/>
      <c r="C21" s="886"/>
      <c r="D21" s="889"/>
      <c r="E21" s="488"/>
      <c r="F21" s="880"/>
    </row>
    <row r="22" spans="1:6" s="50" customFormat="1" ht="41.25" customHeight="1">
      <c r="A22" s="380" t="s">
        <v>10</v>
      </c>
      <c r="B22" s="881"/>
      <c r="C22" s="884" t="s">
        <v>496</v>
      </c>
      <c r="D22" s="887" t="s">
        <v>497</v>
      </c>
      <c r="E22" s="486">
        <v>329000</v>
      </c>
      <c r="F22" s="878">
        <f>E22*2</f>
        <v>658000</v>
      </c>
    </row>
    <row r="23" spans="1:6" s="50" customFormat="1" ht="41.25" customHeight="1">
      <c r="A23" s="380"/>
      <c r="B23" s="882"/>
      <c r="C23" s="885"/>
      <c r="D23" s="888"/>
      <c r="E23" s="487"/>
      <c r="F23" s="879"/>
    </row>
    <row r="24" spans="1:6" s="50" customFormat="1" ht="41.25" customHeight="1">
      <c r="A24" s="380"/>
      <c r="B24" s="882"/>
      <c r="C24" s="885"/>
      <c r="D24" s="888"/>
      <c r="E24" s="487"/>
      <c r="F24" s="879"/>
    </row>
    <row r="25" spans="1:6" s="50" customFormat="1" ht="27" customHeight="1">
      <c r="A25" s="380"/>
      <c r="B25" s="882"/>
      <c r="C25" s="885"/>
      <c r="D25" s="888"/>
      <c r="E25" s="487"/>
      <c r="F25" s="879"/>
    </row>
    <row r="26" spans="1:6" s="50" customFormat="1" ht="41.25" hidden="1" customHeight="1">
      <c r="A26" s="380"/>
      <c r="B26" s="882"/>
      <c r="C26" s="885"/>
      <c r="D26" s="888"/>
      <c r="E26" s="487"/>
      <c r="F26" s="879"/>
    </row>
    <row r="27" spans="1:6" s="50" customFormat="1" ht="41.25" hidden="1" customHeight="1">
      <c r="A27" s="380"/>
      <c r="B27" s="883"/>
      <c r="C27" s="886"/>
      <c r="D27" s="889"/>
      <c r="E27" s="488"/>
      <c r="F27" s="880"/>
    </row>
    <row r="28" spans="1:6" s="20" customFormat="1" ht="24.75" customHeight="1">
      <c r="A28" s="380"/>
      <c r="B28" s="892"/>
      <c r="C28" s="890" t="s">
        <v>331</v>
      </c>
      <c r="D28" s="315" t="s">
        <v>68</v>
      </c>
      <c r="E28" s="490">
        <v>3290000</v>
      </c>
      <c r="F28" s="897">
        <f>E28*2</f>
        <v>6580000</v>
      </c>
    </row>
    <row r="29" spans="1:6" ht="24.75" customHeight="1">
      <c r="A29" s="380"/>
      <c r="B29" s="892"/>
      <c r="C29" s="890"/>
      <c r="D29" s="315"/>
      <c r="E29" s="490"/>
      <c r="F29" s="897"/>
    </row>
    <row r="30" spans="1:6" ht="24.75" customHeight="1">
      <c r="A30" s="380"/>
      <c r="B30" s="892"/>
      <c r="C30" s="890"/>
      <c r="D30" s="315"/>
      <c r="E30" s="490"/>
      <c r="F30" s="897"/>
    </row>
    <row r="31" spans="1:6" ht="24.75" customHeight="1">
      <c r="A31" s="380"/>
      <c r="B31" s="892"/>
      <c r="C31" s="890"/>
      <c r="D31" s="315"/>
      <c r="E31" s="490"/>
      <c r="F31" s="897"/>
    </row>
    <row r="32" spans="1:6" ht="24.75" customHeight="1">
      <c r="A32" s="380"/>
      <c r="B32" s="892"/>
      <c r="C32" s="890"/>
      <c r="D32" s="315"/>
      <c r="E32" s="490"/>
      <c r="F32" s="897"/>
    </row>
    <row r="33" spans="1:6" ht="24.75" customHeight="1">
      <c r="A33" s="380"/>
      <c r="B33" s="892"/>
      <c r="C33" s="890"/>
      <c r="D33" s="315"/>
      <c r="E33" s="490"/>
      <c r="F33" s="897"/>
    </row>
    <row r="34" spans="1:6" ht="24.75" customHeight="1">
      <c r="A34" s="380"/>
      <c r="B34" s="892"/>
      <c r="C34" s="890"/>
      <c r="D34" s="315"/>
      <c r="E34" s="490"/>
      <c r="F34" s="897"/>
    </row>
    <row r="35" spans="1:6" ht="24.75" customHeight="1">
      <c r="A35" s="380"/>
      <c r="B35" s="892"/>
      <c r="C35" s="890"/>
      <c r="D35" s="315"/>
      <c r="E35" s="490"/>
      <c r="F35" s="897"/>
    </row>
    <row r="36" spans="1:6" ht="24.75" customHeight="1">
      <c r="A36" s="380"/>
      <c r="B36" s="892"/>
      <c r="C36" s="890"/>
      <c r="D36" s="315"/>
      <c r="E36" s="490"/>
      <c r="F36" s="897"/>
    </row>
    <row r="37" spans="1:6" s="20" customFormat="1" ht="21" customHeight="1">
      <c r="A37" s="380"/>
      <c r="B37" s="892"/>
      <c r="C37" s="890" t="s">
        <v>332</v>
      </c>
      <c r="D37" s="315" t="s">
        <v>69</v>
      </c>
      <c r="E37" s="490">
        <v>2630000</v>
      </c>
      <c r="F37" s="891">
        <f>E37*2</f>
        <v>5260000</v>
      </c>
    </row>
    <row r="38" spans="1:6" ht="21" customHeight="1">
      <c r="A38" s="380"/>
      <c r="B38" s="892"/>
      <c r="C38" s="890"/>
      <c r="D38" s="315"/>
      <c r="E38" s="490"/>
      <c r="F38" s="891"/>
    </row>
    <row r="39" spans="1:6" ht="21" customHeight="1">
      <c r="A39" s="380"/>
      <c r="B39" s="892"/>
      <c r="C39" s="890"/>
      <c r="D39" s="315"/>
      <c r="E39" s="490"/>
      <c r="F39" s="891"/>
    </row>
    <row r="40" spans="1:6" ht="21" customHeight="1">
      <c r="A40" s="380"/>
      <c r="B40" s="892"/>
      <c r="C40" s="890"/>
      <c r="D40" s="315"/>
      <c r="E40" s="490"/>
      <c r="F40" s="891"/>
    </row>
    <row r="41" spans="1:6" ht="21" customHeight="1">
      <c r="A41" s="380"/>
      <c r="B41" s="892"/>
      <c r="C41" s="890"/>
      <c r="D41" s="315"/>
      <c r="E41" s="490"/>
      <c r="F41" s="891"/>
    </row>
    <row r="42" spans="1:6" ht="21" customHeight="1">
      <c r="A42" s="380"/>
      <c r="B42" s="892"/>
      <c r="C42" s="890"/>
      <c r="D42" s="315"/>
      <c r="E42" s="490"/>
      <c r="F42" s="891"/>
    </row>
    <row r="43" spans="1:6" ht="21" customHeight="1">
      <c r="A43" s="380"/>
      <c r="B43" s="892"/>
      <c r="C43" s="890"/>
      <c r="D43" s="315"/>
      <c r="E43" s="490"/>
      <c r="F43" s="891"/>
    </row>
    <row r="44" spans="1:6" ht="21" customHeight="1">
      <c r="A44" s="380"/>
      <c r="B44" s="892"/>
      <c r="C44" s="890"/>
      <c r="D44" s="315"/>
      <c r="E44" s="490"/>
      <c r="F44" s="891"/>
    </row>
    <row r="45" spans="1:6" ht="21" customHeight="1">
      <c r="A45" s="380"/>
      <c r="B45" s="892"/>
      <c r="C45" s="890"/>
      <c r="D45" s="315"/>
      <c r="E45" s="490"/>
      <c r="F45" s="891"/>
    </row>
    <row r="46" spans="1:6" ht="21" customHeight="1">
      <c r="A46" s="380"/>
      <c r="B46" s="892"/>
      <c r="C46" s="890"/>
      <c r="D46" s="315"/>
      <c r="E46" s="490"/>
      <c r="F46" s="891"/>
    </row>
    <row r="47" spans="1:6" ht="21" customHeight="1">
      <c r="A47" s="380"/>
      <c r="B47" s="892"/>
      <c r="C47" s="890"/>
      <c r="D47" s="315"/>
      <c r="E47" s="490"/>
      <c r="F47" s="891"/>
    </row>
    <row r="48" spans="1:6" s="20" customFormat="1" ht="22.5" customHeight="1">
      <c r="A48" s="308"/>
      <c r="B48" s="893"/>
      <c r="C48" s="894" t="s">
        <v>333</v>
      </c>
      <c r="D48" s="315" t="s">
        <v>70</v>
      </c>
      <c r="E48" s="489">
        <v>4183000</v>
      </c>
      <c r="F48" s="489">
        <f>E48*2</f>
        <v>8366000</v>
      </c>
    </row>
    <row r="49" spans="1:6" s="50" customFormat="1" ht="22.5" customHeight="1">
      <c r="A49" s="309"/>
      <c r="B49" s="893"/>
      <c r="C49" s="894"/>
      <c r="D49" s="632"/>
      <c r="E49" s="489"/>
      <c r="F49" s="489"/>
    </row>
    <row r="50" spans="1:6" s="50" customFormat="1" ht="22.5" customHeight="1">
      <c r="A50" s="309"/>
      <c r="B50" s="893"/>
      <c r="C50" s="894"/>
      <c r="D50" s="632"/>
      <c r="E50" s="489"/>
      <c r="F50" s="489"/>
    </row>
    <row r="51" spans="1:6" s="50" customFormat="1" ht="22.5" customHeight="1">
      <c r="A51" s="309"/>
      <c r="B51" s="893"/>
      <c r="C51" s="894"/>
      <c r="D51" s="632"/>
      <c r="E51" s="489"/>
      <c r="F51" s="489"/>
    </row>
    <row r="52" spans="1:6" s="50" customFormat="1" ht="22.5" customHeight="1">
      <c r="A52" s="309"/>
      <c r="B52" s="893"/>
      <c r="C52" s="894"/>
      <c r="D52" s="632"/>
      <c r="E52" s="489"/>
      <c r="F52" s="489"/>
    </row>
    <row r="53" spans="1:6" s="50" customFormat="1" ht="22.5" customHeight="1">
      <c r="A53" s="309"/>
      <c r="B53" s="893"/>
      <c r="C53" s="894"/>
      <c r="D53" s="632"/>
      <c r="E53" s="489"/>
      <c r="F53" s="489"/>
    </row>
    <row r="54" spans="1:6" s="50" customFormat="1" ht="22.5" customHeight="1">
      <c r="A54" s="309"/>
      <c r="B54" s="893"/>
      <c r="C54" s="894"/>
      <c r="D54" s="632"/>
      <c r="E54" s="489"/>
      <c r="F54" s="489"/>
    </row>
    <row r="55" spans="1:6" s="50" customFormat="1" ht="22.5" customHeight="1">
      <c r="A55" s="309"/>
      <c r="B55" s="893"/>
      <c r="C55" s="894"/>
      <c r="D55" s="632"/>
      <c r="E55" s="489"/>
      <c r="F55" s="489"/>
    </row>
    <row r="56" spans="1:6" s="50" customFormat="1" ht="22.5" customHeight="1">
      <c r="A56" s="309"/>
      <c r="B56" s="893"/>
      <c r="C56" s="894"/>
      <c r="D56" s="632"/>
      <c r="E56" s="489"/>
      <c r="F56" s="489"/>
    </row>
    <row r="57" spans="1:6" s="50" customFormat="1" ht="22.5" customHeight="1">
      <c r="A57" s="309"/>
      <c r="B57" s="893"/>
      <c r="C57" s="894"/>
      <c r="D57" s="632"/>
      <c r="E57" s="489"/>
      <c r="F57" s="489"/>
    </row>
    <row r="58" spans="1:6" s="50" customFormat="1" ht="22.5" customHeight="1">
      <c r="A58" s="309"/>
      <c r="B58" s="893"/>
      <c r="C58" s="894"/>
      <c r="D58" s="632"/>
      <c r="E58" s="489"/>
      <c r="F58" s="489"/>
    </row>
    <row r="59" spans="1:6" s="50" customFormat="1" ht="22.5" customHeight="1">
      <c r="A59" s="310"/>
      <c r="B59" s="893"/>
      <c r="C59" s="894"/>
      <c r="D59" s="632"/>
      <c r="E59" s="489"/>
      <c r="F59" s="489"/>
    </row>
    <row r="60" spans="1:6" s="50" customFormat="1" ht="17.25" customHeight="1">
      <c r="A60" s="308"/>
      <c r="B60" s="893"/>
      <c r="C60" s="895" t="s">
        <v>428</v>
      </c>
      <c r="D60" s="315" t="s">
        <v>448</v>
      </c>
      <c r="E60" s="489">
        <v>2303000</v>
      </c>
      <c r="F60" s="489">
        <f>E60*2</f>
        <v>4606000</v>
      </c>
    </row>
    <row r="61" spans="1:6" s="50" customFormat="1" ht="17.25" customHeight="1">
      <c r="A61" s="309"/>
      <c r="B61" s="893"/>
      <c r="C61" s="895"/>
      <c r="D61" s="632"/>
      <c r="E61" s="489"/>
      <c r="F61" s="489"/>
    </row>
    <row r="62" spans="1:6" s="50" customFormat="1" ht="25.5" customHeight="1">
      <c r="A62" s="309"/>
      <c r="B62" s="893"/>
      <c r="C62" s="895"/>
      <c r="D62" s="632"/>
      <c r="E62" s="489"/>
      <c r="F62" s="489"/>
    </row>
    <row r="63" spans="1:6" s="50" customFormat="1" ht="25.5" customHeight="1">
      <c r="A63" s="309"/>
      <c r="B63" s="893"/>
      <c r="C63" s="895"/>
      <c r="D63" s="632"/>
      <c r="E63" s="489"/>
      <c r="F63" s="489"/>
    </row>
    <row r="64" spans="1:6" s="50" customFormat="1" ht="25.5" customHeight="1">
      <c r="A64" s="309"/>
      <c r="B64" s="893"/>
      <c r="C64" s="895"/>
      <c r="D64" s="632"/>
      <c r="E64" s="489"/>
      <c r="F64" s="489"/>
    </row>
    <row r="65" spans="1:6" s="50" customFormat="1" ht="25.5" customHeight="1">
      <c r="A65" s="309"/>
      <c r="B65" s="893"/>
      <c r="C65" s="895"/>
      <c r="D65" s="632"/>
      <c r="E65" s="489"/>
      <c r="F65" s="489"/>
    </row>
    <row r="66" spans="1:6" s="50" customFormat="1" ht="25.5" customHeight="1">
      <c r="A66" s="309"/>
      <c r="B66" s="893"/>
      <c r="C66" s="895"/>
      <c r="D66" s="632"/>
      <c r="E66" s="489"/>
      <c r="F66" s="489"/>
    </row>
    <row r="67" spans="1:6" s="50" customFormat="1" ht="22.5" customHeight="1">
      <c r="A67" s="309"/>
      <c r="B67" s="893"/>
      <c r="C67" s="895"/>
      <c r="D67" s="632"/>
      <c r="E67" s="489"/>
      <c r="F67" s="489"/>
    </row>
    <row r="68" spans="1:6" s="50" customFormat="1" ht="22.5" customHeight="1">
      <c r="A68" s="309"/>
      <c r="B68" s="893"/>
      <c r="C68" s="895"/>
      <c r="D68" s="632"/>
      <c r="E68" s="489"/>
      <c r="F68" s="489"/>
    </row>
    <row r="69" spans="1:6" s="50" customFormat="1" ht="22.5" customHeight="1">
      <c r="A69" s="310"/>
      <c r="B69" s="893"/>
      <c r="C69" s="895"/>
      <c r="D69" s="632"/>
      <c r="E69" s="489"/>
      <c r="F69" s="489"/>
    </row>
    <row r="70" spans="1:6" s="50" customFormat="1" ht="22.5" customHeight="1">
      <c r="A70" s="339"/>
      <c r="B70" s="892"/>
      <c r="C70" s="890" t="s">
        <v>334</v>
      </c>
      <c r="D70" s="315" t="s">
        <v>85</v>
      </c>
      <c r="E70" s="490">
        <v>2580000</v>
      </c>
      <c r="F70" s="490">
        <f>E70*2</f>
        <v>5160000</v>
      </c>
    </row>
    <row r="71" spans="1:6" s="50" customFormat="1" ht="22.5" customHeight="1">
      <c r="A71" s="339"/>
      <c r="B71" s="892"/>
      <c r="C71" s="890"/>
      <c r="D71" s="315"/>
      <c r="E71" s="490"/>
      <c r="F71" s="490"/>
    </row>
    <row r="72" spans="1:6" s="50" customFormat="1" ht="22.5" customHeight="1">
      <c r="A72" s="339"/>
      <c r="B72" s="892"/>
      <c r="C72" s="890"/>
      <c r="D72" s="315"/>
      <c r="E72" s="490"/>
      <c r="F72" s="490"/>
    </row>
    <row r="73" spans="1:6" s="50" customFormat="1" ht="22.5" customHeight="1">
      <c r="A73" s="339"/>
      <c r="B73" s="892"/>
      <c r="C73" s="890"/>
      <c r="D73" s="315"/>
      <c r="E73" s="490"/>
      <c r="F73" s="490"/>
    </row>
    <row r="74" spans="1:6" s="50" customFormat="1" ht="22.5" customHeight="1">
      <c r="A74" s="339"/>
      <c r="B74" s="892"/>
      <c r="C74" s="890"/>
      <c r="D74" s="315"/>
      <c r="E74" s="490"/>
      <c r="F74" s="490"/>
    </row>
    <row r="75" spans="1:6" s="50" customFormat="1" ht="22.5" customHeight="1">
      <c r="A75" s="339"/>
      <c r="B75" s="892"/>
      <c r="C75" s="890"/>
      <c r="D75" s="315"/>
      <c r="E75" s="490"/>
      <c r="F75" s="490"/>
    </row>
    <row r="76" spans="1:6" s="50" customFormat="1" ht="22.5" customHeight="1">
      <c r="A76" s="339"/>
      <c r="B76" s="892"/>
      <c r="C76" s="890"/>
      <c r="D76" s="315"/>
      <c r="E76" s="490"/>
      <c r="F76" s="490"/>
    </row>
    <row r="77" spans="1:6" s="50" customFormat="1" ht="22.5" customHeight="1">
      <c r="A77" s="339"/>
      <c r="B77" s="892"/>
      <c r="C77" s="890"/>
      <c r="D77" s="315"/>
      <c r="E77" s="490"/>
      <c r="F77" s="490"/>
    </row>
    <row r="79" spans="1:6" ht="21.75" customHeight="1">
      <c r="A79" s="327" t="s">
        <v>71</v>
      </c>
      <c r="B79" s="327"/>
      <c r="C79" s="327"/>
      <c r="D79" s="327"/>
      <c r="E79" s="327"/>
      <c r="F79" s="327"/>
    </row>
    <row r="80" spans="1:6" ht="66" customHeight="1">
      <c r="A80" s="328" t="s">
        <v>673</v>
      </c>
      <c r="B80" s="328"/>
      <c r="C80" s="328"/>
      <c r="D80" s="328"/>
      <c r="E80" s="328"/>
      <c r="F80" s="328"/>
    </row>
  </sheetData>
  <mergeCells count="55">
    <mergeCell ref="A80:F80"/>
    <mergeCell ref="A2:F2"/>
    <mergeCell ref="B22:B27"/>
    <mergeCell ref="C22:C27"/>
    <mergeCell ref="D22:D27"/>
    <mergeCell ref="E22:E27"/>
    <mergeCell ref="F22:F27"/>
    <mergeCell ref="F28:F36"/>
    <mergeCell ref="A70:A77"/>
    <mergeCell ref="B28:B36"/>
    <mergeCell ref="C28:C36"/>
    <mergeCell ref="F48:F59"/>
    <mergeCell ref="A79:F79"/>
    <mergeCell ref="B37:B47"/>
    <mergeCell ref="F60:F69"/>
    <mergeCell ref="B70:B77"/>
    <mergeCell ref="F70:F77"/>
    <mergeCell ref="B48:B59"/>
    <mergeCell ref="C48:C59"/>
    <mergeCell ref="D48:D59"/>
    <mergeCell ref="E48:E59"/>
    <mergeCell ref="B60:B69"/>
    <mergeCell ref="C60:C69"/>
    <mergeCell ref="D60:D69"/>
    <mergeCell ref="E60:E69"/>
    <mergeCell ref="C70:C77"/>
    <mergeCell ref="D70:D77"/>
    <mergeCell ref="E70:E77"/>
    <mergeCell ref="A48:A59"/>
    <mergeCell ref="A60:A69"/>
    <mergeCell ref="A4:A9"/>
    <mergeCell ref="A22:A47"/>
    <mergeCell ref="F4:F9"/>
    <mergeCell ref="C4:C9"/>
    <mergeCell ref="D4:D9"/>
    <mergeCell ref="E4:E9"/>
    <mergeCell ref="D28:D36"/>
    <mergeCell ref="E28:E36"/>
    <mergeCell ref="B4:B9"/>
    <mergeCell ref="C37:C47"/>
    <mergeCell ref="D37:D47"/>
    <mergeCell ref="E37:E47"/>
    <mergeCell ref="F37:F47"/>
    <mergeCell ref="A16:A21"/>
    <mergeCell ref="F16:F21"/>
    <mergeCell ref="B16:B21"/>
    <mergeCell ref="C16:C21"/>
    <mergeCell ref="D16:D21"/>
    <mergeCell ref="E16:E21"/>
    <mergeCell ref="A10:A15"/>
    <mergeCell ref="F10:F15"/>
    <mergeCell ref="B10:B15"/>
    <mergeCell ref="C10:C15"/>
    <mergeCell ref="D10:D15"/>
    <mergeCell ref="E10:E15"/>
  </mergeCells>
  <pageMargins left="0.7" right="0.7" top="0.75" bottom="0.75" header="0.3" footer="0.3"/>
  <pageSetup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79"/>
  <sheetViews>
    <sheetView zoomScale="80" zoomScaleNormal="80" workbookViewId="0">
      <selection activeCell="H4" sqref="H4"/>
    </sheetView>
  </sheetViews>
  <sheetFormatPr defaultColWidth="8.75" defaultRowHeight="15.75"/>
  <cols>
    <col min="1" max="1" width="32.75" style="59" customWidth="1"/>
    <col min="2" max="2" width="18.125" style="67" bestFit="1" customWidth="1"/>
    <col min="3" max="3" width="23.75" style="67" customWidth="1"/>
    <col min="4" max="4" width="53" style="68" customWidth="1"/>
    <col min="5" max="6" width="13.125" style="59" customWidth="1"/>
    <col min="7" max="16384" width="8.75" style="59"/>
  </cols>
  <sheetData>
    <row r="1" spans="1:7" ht="189.75" customHeight="1"/>
    <row r="2" spans="1:7" ht="46.5" customHeight="1">
      <c r="A2" s="917" t="s">
        <v>29</v>
      </c>
      <c r="B2" s="917"/>
      <c r="C2" s="917"/>
      <c r="D2" s="917"/>
      <c r="E2" s="917"/>
      <c r="F2" s="917"/>
    </row>
    <row r="3" spans="1:7" ht="27.75" customHeight="1">
      <c r="A3" s="60" t="s">
        <v>0</v>
      </c>
      <c r="B3" s="60" t="s">
        <v>2</v>
      </c>
      <c r="C3" s="60" t="s">
        <v>4</v>
      </c>
      <c r="D3" s="60" t="s">
        <v>20</v>
      </c>
      <c r="E3" s="60" t="s">
        <v>27</v>
      </c>
      <c r="F3" s="60" t="s">
        <v>28</v>
      </c>
    </row>
    <row r="4" spans="1:7" s="141" customFormat="1" ht="27.75" customHeight="1">
      <c r="A4" s="172"/>
      <c r="B4" s="172" t="s">
        <v>460</v>
      </c>
      <c r="C4" s="178" t="s">
        <v>445</v>
      </c>
      <c r="D4" s="707" t="s">
        <v>461</v>
      </c>
      <c r="E4" s="454">
        <v>4465000</v>
      </c>
      <c r="F4" s="454">
        <f>E4*2</f>
        <v>8930000</v>
      </c>
    </row>
    <row r="5" spans="1:7" s="141" customFormat="1" ht="43.9" customHeight="1">
      <c r="A5" s="173"/>
      <c r="B5" s="173"/>
      <c r="C5" s="173"/>
      <c r="D5" s="902"/>
      <c r="E5" s="455"/>
      <c r="F5" s="455"/>
    </row>
    <row r="6" spans="1:7" s="141" customFormat="1" ht="43.9" customHeight="1">
      <c r="A6" s="173"/>
      <c r="B6" s="173"/>
      <c r="C6" s="173"/>
      <c r="D6" s="902"/>
      <c r="E6" s="455"/>
      <c r="F6" s="455"/>
    </row>
    <row r="7" spans="1:7" s="141" customFormat="1" ht="43.9" customHeight="1">
      <c r="A7" s="173"/>
      <c r="B7" s="173"/>
      <c r="C7" s="173"/>
      <c r="D7" s="902"/>
      <c r="E7" s="455"/>
      <c r="F7" s="455"/>
    </row>
    <row r="8" spans="1:7" s="141" customFormat="1" ht="43.9" customHeight="1">
      <c r="A8" s="173"/>
      <c r="B8" s="173"/>
      <c r="C8" s="173"/>
      <c r="D8" s="902"/>
      <c r="E8" s="455"/>
      <c r="F8" s="455"/>
      <c r="G8"/>
    </row>
    <row r="9" spans="1:7" s="141" customFormat="1" ht="43.9" customHeight="1">
      <c r="A9" s="173"/>
      <c r="B9" s="173"/>
      <c r="C9" s="173"/>
      <c r="D9" s="902"/>
      <c r="E9" s="455"/>
      <c r="F9" s="455"/>
    </row>
    <row r="10" spans="1:7" s="141" customFormat="1" ht="43.9" customHeight="1">
      <c r="A10" s="173"/>
      <c r="B10" s="173"/>
      <c r="C10" s="173"/>
      <c r="D10" s="902"/>
      <c r="E10" s="455"/>
      <c r="F10" s="455"/>
    </row>
    <row r="11" spans="1:7" s="141" customFormat="1" ht="27.75" customHeight="1">
      <c r="A11" s="173"/>
      <c r="B11" s="173"/>
      <c r="C11" s="173"/>
      <c r="D11" s="902"/>
      <c r="E11" s="455"/>
      <c r="F11" s="455"/>
    </row>
    <row r="12" spans="1:7" s="141" customFormat="1" ht="9.75" hidden="1" customHeight="1">
      <c r="A12" s="173"/>
      <c r="B12" s="173"/>
      <c r="C12" s="173"/>
      <c r="D12" s="902"/>
      <c r="E12" s="455"/>
      <c r="F12" s="455"/>
    </row>
    <row r="13" spans="1:7" s="141" customFormat="1" ht="43.5" hidden="1" customHeight="1">
      <c r="A13" s="174"/>
      <c r="B13" s="174"/>
      <c r="C13" s="174"/>
      <c r="D13" s="903"/>
      <c r="E13" s="456"/>
      <c r="F13" s="456"/>
    </row>
    <row r="14" spans="1:7" s="141" customFormat="1" ht="27.75" customHeight="1">
      <c r="A14" s="172"/>
      <c r="B14" s="172" t="s">
        <v>443</v>
      </c>
      <c r="C14" s="178" t="s">
        <v>445</v>
      </c>
      <c r="D14" s="707" t="s">
        <v>444</v>
      </c>
      <c r="E14" s="181">
        <v>12690000</v>
      </c>
      <c r="F14" s="916">
        <f>E14*2</f>
        <v>25380000</v>
      </c>
    </row>
    <row r="15" spans="1:7" s="141" customFormat="1" ht="43.9" customHeight="1">
      <c r="A15" s="173"/>
      <c r="B15" s="173"/>
      <c r="C15" s="173"/>
      <c r="D15" s="902"/>
      <c r="E15" s="182"/>
      <c r="F15" s="173"/>
    </row>
    <row r="16" spans="1:7" s="141" customFormat="1" ht="43.9" customHeight="1">
      <c r="A16" s="173"/>
      <c r="B16" s="173"/>
      <c r="C16" s="173"/>
      <c r="D16" s="902"/>
      <c r="E16" s="182"/>
      <c r="F16" s="173"/>
    </row>
    <row r="17" spans="1:7" s="141" customFormat="1" ht="43.9" customHeight="1">
      <c r="A17" s="173"/>
      <c r="B17" s="173"/>
      <c r="C17" s="173"/>
      <c r="D17" s="902"/>
      <c r="E17" s="182"/>
      <c r="F17" s="173"/>
    </row>
    <row r="18" spans="1:7" s="141" customFormat="1" ht="43.9" customHeight="1">
      <c r="A18" s="173"/>
      <c r="B18" s="173"/>
      <c r="C18" s="173"/>
      <c r="D18" s="902"/>
      <c r="E18" s="182"/>
      <c r="F18" s="173"/>
      <c r="G18"/>
    </row>
    <row r="19" spans="1:7" s="141" customFormat="1" ht="43.9" customHeight="1">
      <c r="A19" s="173"/>
      <c r="B19" s="173"/>
      <c r="C19" s="173"/>
      <c r="D19" s="902"/>
      <c r="E19" s="182"/>
      <c r="F19" s="173"/>
    </row>
    <row r="20" spans="1:7" s="141" customFormat="1" ht="43.9" customHeight="1">
      <c r="A20" s="173"/>
      <c r="B20" s="173"/>
      <c r="C20" s="173"/>
      <c r="D20" s="902"/>
      <c r="E20" s="182"/>
      <c r="F20" s="173"/>
    </row>
    <row r="21" spans="1:7" s="141" customFormat="1" ht="43.9" customHeight="1">
      <c r="A21" s="173"/>
      <c r="B21" s="173"/>
      <c r="C21" s="173"/>
      <c r="D21" s="902"/>
      <c r="E21" s="182"/>
      <c r="F21" s="173"/>
    </row>
    <row r="22" spans="1:7" s="141" customFormat="1" ht="43.9" customHeight="1">
      <c r="A22" s="173"/>
      <c r="B22" s="173"/>
      <c r="C22" s="173"/>
      <c r="D22" s="902"/>
      <c r="E22" s="182"/>
      <c r="F22" s="173"/>
    </row>
    <row r="23" spans="1:7" s="141" customFormat="1" ht="43.9" customHeight="1">
      <c r="A23" s="174"/>
      <c r="B23" s="174"/>
      <c r="C23" s="174"/>
      <c r="D23" s="903"/>
      <c r="E23" s="183"/>
      <c r="F23" s="174"/>
    </row>
    <row r="24" spans="1:7" s="141" customFormat="1" ht="27.75" customHeight="1">
      <c r="A24" s="172"/>
      <c r="B24" s="172" t="s">
        <v>482</v>
      </c>
      <c r="C24" s="178"/>
      <c r="D24" s="707" t="s">
        <v>483</v>
      </c>
      <c r="E24" s="181" t="s">
        <v>390</v>
      </c>
      <c r="F24" s="181" t="s">
        <v>390</v>
      </c>
    </row>
    <row r="25" spans="1:7" s="141" customFormat="1" ht="43.9" customHeight="1">
      <c r="A25" s="173"/>
      <c r="B25" s="173"/>
      <c r="C25" s="173"/>
      <c r="D25" s="902"/>
      <c r="E25" s="182"/>
      <c r="F25" s="182"/>
    </row>
    <row r="26" spans="1:7" s="141" customFormat="1" ht="43.9" customHeight="1">
      <c r="A26" s="173"/>
      <c r="B26" s="173"/>
      <c r="C26" s="173"/>
      <c r="D26" s="902"/>
      <c r="E26" s="182"/>
      <c r="F26" s="182"/>
    </row>
    <row r="27" spans="1:7" s="141" customFormat="1" ht="43.9" customHeight="1">
      <c r="A27" s="173"/>
      <c r="B27" s="173"/>
      <c r="C27" s="173"/>
      <c r="D27" s="902"/>
      <c r="E27" s="182"/>
      <c r="F27" s="182"/>
    </row>
    <row r="28" spans="1:7" s="141" customFormat="1" ht="43.9" customHeight="1">
      <c r="A28" s="173"/>
      <c r="B28" s="173"/>
      <c r="C28" s="173"/>
      <c r="D28" s="902"/>
      <c r="E28" s="182"/>
      <c r="F28" s="182"/>
      <c r="G28"/>
    </row>
    <row r="29" spans="1:7" s="141" customFormat="1" ht="43.9" customHeight="1">
      <c r="A29" s="173"/>
      <c r="B29" s="173"/>
      <c r="C29" s="173"/>
      <c r="D29" s="902"/>
      <c r="E29" s="182"/>
      <c r="F29" s="182"/>
    </row>
    <row r="30" spans="1:7" s="141" customFormat="1" ht="43.9" customHeight="1">
      <c r="A30" s="173"/>
      <c r="B30" s="173"/>
      <c r="C30" s="173"/>
      <c r="D30" s="902"/>
      <c r="E30" s="182"/>
      <c r="F30" s="182"/>
    </row>
    <row r="31" spans="1:7" s="141" customFormat="1" ht="43.9" customHeight="1">
      <c r="A31" s="173"/>
      <c r="B31" s="173"/>
      <c r="C31" s="173"/>
      <c r="D31" s="902"/>
      <c r="E31" s="182"/>
      <c r="F31" s="182"/>
    </row>
    <row r="32" spans="1:7" s="141" customFormat="1" ht="43.9" customHeight="1">
      <c r="A32" s="173"/>
      <c r="B32" s="173"/>
      <c r="C32" s="173"/>
      <c r="D32" s="902"/>
      <c r="E32" s="182"/>
      <c r="F32" s="182"/>
    </row>
    <row r="33" spans="1:7" s="141" customFormat="1" ht="43.9" customHeight="1">
      <c r="A33" s="174"/>
      <c r="B33" s="174"/>
      <c r="C33" s="174"/>
      <c r="D33" s="903"/>
      <c r="E33" s="183"/>
      <c r="F33" s="183"/>
    </row>
    <row r="34" spans="1:7" s="141" customFormat="1" ht="27.75" customHeight="1">
      <c r="A34" s="172"/>
      <c r="B34" s="172" t="s">
        <v>484</v>
      </c>
      <c r="C34" s="178"/>
      <c r="D34" s="707" t="s">
        <v>485</v>
      </c>
      <c r="E34" s="181" t="s">
        <v>390</v>
      </c>
      <c r="F34" s="181" t="s">
        <v>390</v>
      </c>
    </row>
    <row r="35" spans="1:7" s="141" customFormat="1" ht="43.9" customHeight="1">
      <c r="A35" s="173"/>
      <c r="B35" s="173"/>
      <c r="C35" s="173"/>
      <c r="D35" s="902"/>
      <c r="E35" s="182"/>
      <c r="F35" s="182"/>
    </row>
    <row r="36" spans="1:7" s="141" customFormat="1" ht="43.9" customHeight="1">
      <c r="A36" s="173"/>
      <c r="B36" s="173"/>
      <c r="C36" s="173"/>
      <c r="D36" s="902"/>
      <c r="E36" s="182"/>
      <c r="F36" s="182"/>
    </row>
    <row r="37" spans="1:7" s="141" customFormat="1" ht="43.9" customHeight="1">
      <c r="A37" s="173"/>
      <c r="B37" s="173"/>
      <c r="C37" s="173"/>
      <c r="D37" s="902"/>
      <c r="E37" s="182"/>
      <c r="F37" s="182"/>
    </row>
    <row r="38" spans="1:7" s="141" customFormat="1" ht="43.9" customHeight="1">
      <c r="A38" s="173"/>
      <c r="B38" s="173"/>
      <c r="C38" s="173"/>
      <c r="D38" s="902"/>
      <c r="E38" s="182"/>
      <c r="F38" s="182"/>
      <c r="G38"/>
    </row>
    <row r="39" spans="1:7" s="141" customFormat="1" ht="43.9" customHeight="1">
      <c r="A39" s="173"/>
      <c r="B39" s="173"/>
      <c r="C39" s="173"/>
      <c r="D39" s="902"/>
      <c r="E39" s="182"/>
      <c r="F39" s="182"/>
    </row>
    <row r="40" spans="1:7" s="141" customFormat="1" ht="43.9" customHeight="1">
      <c r="A40" s="173"/>
      <c r="B40" s="173"/>
      <c r="C40" s="173"/>
      <c r="D40" s="902"/>
      <c r="E40" s="182"/>
      <c r="F40" s="182"/>
    </row>
    <row r="41" spans="1:7" s="141" customFormat="1" ht="43.9" customHeight="1">
      <c r="A41" s="173"/>
      <c r="B41" s="173"/>
      <c r="C41" s="173"/>
      <c r="D41" s="902"/>
      <c r="E41" s="182"/>
      <c r="F41" s="182"/>
    </row>
    <row r="42" spans="1:7" s="141" customFormat="1" ht="43.9" customHeight="1">
      <c r="A42" s="173"/>
      <c r="B42" s="173"/>
      <c r="C42" s="173"/>
      <c r="D42" s="902"/>
      <c r="E42" s="182"/>
      <c r="F42" s="182"/>
    </row>
    <row r="43" spans="1:7" s="141" customFormat="1" ht="43.9" customHeight="1">
      <c r="A43" s="174"/>
      <c r="B43" s="174"/>
      <c r="C43" s="174"/>
      <c r="D43" s="903"/>
      <c r="E43" s="183"/>
      <c r="F43" s="183"/>
    </row>
    <row r="44" spans="1:7" ht="51" customHeight="1">
      <c r="A44" s="918"/>
      <c r="B44" s="913" t="s">
        <v>335</v>
      </c>
      <c r="C44" s="907" t="s">
        <v>21</v>
      </c>
      <c r="D44" s="910" t="s">
        <v>65</v>
      </c>
      <c r="E44" s="904">
        <v>5350000</v>
      </c>
      <c r="F44" s="904">
        <v>10700000</v>
      </c>
    </row>
    <row r="45" spans="1:7" ht="51" customHeight="1">
      <c r="A45" s="919"/>
      <c r="B45" s="914"/>
      <c r="C45" s="908"/>
      <c r="D45" s="911"/>
      <c r="E45" s="905"/>
      <c r="F45" s="905"/>
    </row>
    <row r="46" spans="1:7" ht="42" customHeight="1">
      <c r="A46" s="919"/>
      <c r="B46" s="914"/>
      <c r="C46" s="908"/>
      <c r="D46" s="911"/>
      <c r="E46" s="905"/>
      <c r="F46" s="905"/>
    </row>
    <row r="47" spans="1:7" ht="42" customHeight="1">
      <c r="A47" s="920"/>
      <c r="B47" s="915"/>
      <c r="C47" s="909"/>
      <c r="D47" s="912"/>
      <c r="E47" s="906"/>
      <c r="F47" s="906"/>
    </row>
    <row r="48" spans="1:7" ht="41.25" customHeight="1">
      <c r="A48" s="918"/>
      <c r="B48" s="913" t="s">
        <v>336</v>
      </c>
      <c r="C48" s="907" t="s">
        <v>22</v>
      </c>
      <c r="D48" s="910" t="s">
        <v>64</v>
      </c>
      <c r="E48" s="904">
        <v>2350000</v>
      </c>
      <c r="F48" s="904">
        <f>E48*2</f>
        <v>4700000</v>
      </c>
    </row>
    <row r="49" spans="1:7" ht="41.25" customHeight="1">
      <c r="A49" s="919"/>
      <c r="B49" s="914"/>
      <c r="C49" s="908"/>
      <c r="D49" s="911"/>
      <c r="E49" s="905"/>
      <c r="F49" s="905"/>
    </row>
    <row r="50" spans="1:7" ht="41.25" customHeight="1">
      <c r="A50" s="919"/>
      <c r="B50" s="914"/>
      <c r="C50" s="908"/>
      <c r="D50" s="911"/>
      <c r="E50" s="905"/>
      <c r="F50" s="905"/>
    </row>
    <row r="51" spans="1:7" ht="41.25" customHeight="1">
      <c r="A51" s="920"/>
      <c r="B51" s="915"/>
      <c r="C51" s="909"/>
      <c r="D51" s="912"/>
      <c r="E51" s="906"/>
      <c r="F51" s="906"/>
    </row>
    <row r="52" spans="1:7" ht="32.25" customHeight="1">
      <c r="A52" s="921"/>
      <c r="B52" s="913" t="s">
        <v>337</v>
      </c>
      <c r="C52" s="913" t="s">
        <v>23</v>
      </c>
      <c r="D52" s="924" t="s">
        <v>66</v>
      </c>
      <c r="E52" s="904">
        <v>670000</v>
      </c>
      <c r="F52" s="904">
        <v>1340000</v>
      </c>
    </row>
    <row r="53" spans="1:7" ht="32.25" customHeight="1">
      <c r="A53" s="922"/>
      <c r="B53" s="914"/>
      <c r="C53" s="914"/>
      <c r="D53" s="911"/>
      <c r="E53" s="905"/>
      <c r="F53" s="905"/>
    </row>
    <row r="54" spans="1:7" ht="32.25" customHeight="1">
      <c r="A54" s="922"/>
      <c r="B54" s="914"/>
      <c r="C54" s="914"/>
      <c r="D54" s="911"/>
      <c r="E54" s="905"/>
      <c r="F54" s="905"/>
    </row>
    <row r="55" spans="1:7" ht="32.25" customHeight="1">
      <c r="A55" s="923"/>
      <c r="B55" s="915"/>
      <c r="C55" s="915"/>
      <c r="D55" s="912"/>
      <c r="E55" s="906"/>
      <c r="F55" s="906"/>
    </row>
    <row r="56" spans="1:7" ht="39.75" customHeight="1">
      <c r="A56" s="921"/>
      <c r="B56" s="913" t="s">
        <v>338</v>
      </c>
      <c r="C56" s="913" t="s">
        <v>24</v>
      </c>
      <c r="D56" s="910" t="s">
        <v>67</v>
      </c>
      <c r="E56" s="904">
        <v>1650000</v>
      </c>
      <c r="F56" s="904">
        <v>3300000</v>
      </c>
    </row>
    <row r="57" spans="1:7" ht="39.75" customHeight="1">
      <c r="A57" s="922"/>
      <c r="B57" s="914"/>
      <c r="C57" s="914"/>
      <c r="D57" s="911"/>
      <c r="E57" s="905"/>
      <c r="F57" s="905"/>
    </row>
    <row r="58" spans="1:7" ht="39.75" customHeight="1">
      <c r="A58" s="922"/>
      <c r="B58" s="914"/>
      <c r="C58" s="914"/>
      <c r="D58" s="911"/>
      <c r="E58" s="905"/>
      <c r="F58" s="905"/>
    </row>
    <row r="59" spans="1:7" ht="39.75" customHeight="1">
      <c r="A59" s="923"/>
      <c r="B59" s="915"/>
      <c r="C59" s="915"/>
      <c r="D59" s="912"/>
      <c r="E59" s="906"/>
      <c r="F59" s="906"/>
    </row>
    <row r="60" spans="1:7" ht="28.5" customHeight="1">
      <c r="A60" s="921"/>
      <c r="B60" s="907" t="s">
        <v>339</v>
      </c>
      <c r="C60" s="907" t="s">
        <v>25</v>
      </c>
      <c r="D60" s="910" t="s">
        <v>30</v>
      </c>
      <c r="E60" s="904">
        <v>2060000</v>
      </c>
      <c r="F60" s="904">
        <v>4120000</v>
      </c>
    </row>
    <row r="61" spans="1:7" ht="28.5" customHeight="1">
      <c r="A61" s="922"/>
      <c r="B61" s="908"/>
      <c r="C61" s="908"/>
      <c r="D61" s="911"/>
      <c r="E61" s="905"/>
      <c r="F61" s="905"/>
    </row>
    <row r="62" spans="1:7" ht="28.5" customHeight="1">
      <c r="A62" s="922"/>
      <c r="B62" s="908"/>
      <c r="C62" s="908"/>
      <c r="D62" s="911"/>
      <c r="E62" s="905"/>
      <c r="F62" s="905"/>
      <c r="G62"/>
    </row>
    <row r="63" spans="1:7" ht="28.5" customHeight="1">
      <c r="A63" s="923"/>
      <c r="B63" s="909"/>
      <c r="C63" s="909"/>
      <c r="D63" s="912"/>
      <c r="E63" s="906"/>
      <c r="F63" s="906"/>
    </row>
    <row r="64" spans="1:7" ht="56.25" customHeight="1">
      <c r="A64" s="921"/>
      <c r="B64" s="913" t="s">
        <v>340</v>
      </c>
      <c r="C64" s="907" t="s">
        <v>26</v>
      </c>
      <c r="D64" s="910" t="s">
        <v>62</v>
      </c>
      <c r="E64" s="904">
        <v>3995000</v>
      </c>
      <c r="F64" s="904">
        <f>E64*2</f>
        <v>7990000</v>
      </c>
    </row>
    <row r="65" spans="1:8" ht="56.25" customHeight="1">
      <c r="A65" s="922"/>
      <c r="B65" s="914"/>
      <c r="C65" s="908"/>
      <c r="D65" s="911"/>
      <c r="E65" s="905"/>
      <c r="F65" s="905"/>
    </row>
    <row r="66" spans="1:8" ht="56.25" customHeight="1">
      <c r="A66" s="922"/>
      <c r="B66" s="914"/>
      <c r="C66" s="908"/>
      <c r="D66" s="911"/>
      <c r="E66" s="905"/>
      <c r="F66" s="905"/>
    </row>
    <row r="67" spans="1:8" ht="56.25" customHeight="1">
      <c r="A67" s="923"/>
      <c r="B67" s="915"/>
      <c r="C67" s="909"/>
      <c r="D67" s="912"/>
      <c r="E67" s="906"/>
      <c r="F67" s="906"/>
      <c r="G67"/>
    </row>
    <row r="68" spans="1:8" ht="45.75" customHeight="1">
      <c r="A68" s="921"/>
      <c r="B68" s="913" t="s">
        <v>341</v>
      </c>
      <c r="C68" s="907" t="s">
        <v>52</v>
      </c>
      <c r="D68" s="910" t="s">
        <v>63</v>
      </c>
      <c r="E68" s="904">
        <v>3700000</v>
      </c>
      <c r="F68" s="904">
        <v>7400000</v>
      </c>
    </row>
    <row r="69" spans="1:8" ht="45.75" customHeight="1">
      <c r="A69" s="922"/>
      <c r="B69" s="914"/>
      <c r="C69" s="914"/>
      <c r="D69" s="911"/>
      <c r="E69" s="905"/>
      <c r="F69" s="905"/>
    </row>
    <row r="70" spans="1:8" ht="45.75" customHeight="1">
      <c r="A70" s="922"/>
      <c r="B70" s="914"/>
      <c r="C70" s="914"/>
      <c r="D70" s="911"/>
      <c r="E70" s="905"/>
      <c r="F70" s="905"/>
    </row>
    <row r="71" spans="1:8" ht="45.75" customHeight="1">
      <c r="A71" s="923"/>
      <c r="B71" s="915"/>
      <c r="C71" s="915"/>
      <c r="D71" s="912"/>
      <c r="E71" s="906"/>
      <c r="F71" s="906"/>
    </row>
    <row r="72" spans="1:8" ht="45.75" customHeight="1">
      <c r="A72" s="898"/>
      <c r="B72" s="172" t="s">
        <v>479</v>
      </c>
      <c r="C72" s="178" t="s">
        <v>52</v>
      </c>
      <c r="D72" s="707" t="s">
        <v>480</v>
      </c>
      <c r="E72" s="181">
        <v>2820000</v>
      </c>
      <c r="F72" s="181">
        <f>E72*2</f>
        <v>5640000</v>
      </c>
    </row>
    <row r="73" spans="1:8" ht="45.75" customHeight="1">
      <c r="A73" s="899"/>
      <c r="B73" s="173"/>
      <c r="C73" s="179"/>
      <c r="D73" s="901"/>
      <c r="E73" s="182"/>
      <c r="F73" s="182"/>
    </row>
    <row r="74" spans="1:8" ht="45.75" customHeight="1">
      <c r="A74" s="899"/>
      <c r="B74" s="173"/>
      <c r="C74" s="173"/>
      <c r="D74" s="689"/>
      <c r="E74" s="182"/>
      <c r="F74" s="182"/>
      <c r="H74"/>
    </row>
    <row r="75" spans="1:8" ht="45.75" customHeight="1">
      <c r="A75" s="899"/>
      <c r="B75" s="173"/>
      <c r="C75" s="173"/>
      <c r="D75" s="689"/>
      <c r="E75" s="182"/>
      <c r="F75" s="182"/>
    </row>
    <row r="76" spans="1:8" ht="45.75" customHeight="1">
      <c r="A76" s="900"/>
      <c r="B76" s="174"/>
      <c r="C76" s="174"/>
      <c r="D76" s="708"/>
      <c r="E76" s="183"/>
      <c r="F76" s="183"/>
    </row>
    <row r="78" spans="1:8" ht="21.75" customHeight="1">
      <c r="A78" s="327" t="s">
        <v>71</v>
      </c>
      <c r="B78" s="327"/>
      <c r="C78" s="327"/>
      <c r="D78" s="327"/>
      <c r="E78" s="327"/>
      <c r="F78" s="327"/>
    </row>
    <row r="79" spans="1:8" ht="51" customHeight="1">
      <c r="A79" s="328" t="s">
        <v>674</v>
      </c>
      <c r="B79" s="328"/>
      <c r="C79" s="328"/>
      <c r="D79" s="328"/>
      <c r="E79" s="328"/>
      <c r="F79" s="328"/>
    </row>
  </sheetData>
  <mergeCells count="75">
    <mergeCell ref="C14:C23"/>
    <mergeCell ref="D14:D23"/>
    <mergeCell ref="E14:E23"/>
    <mergeCell ref="A68:A71"/>
    <mergeCell ref="B60:B63"/>
    <mergeCell ref="A64:A67"/>
    <mergeCell ref="B64:B67"/>
    <mergeCell ref="A14:A23"/>
    <mergeCell ref="B14:B23"/>
    <mergeCell ref="F48:F51"/>
    <mergeCell ref="F60:F63"/>
    <mergeCell ref="A56:A59"/>
    <mergeCell ref="D60:D63"/>
    <mergeCell ref="C52:C55"/>
    <mergeCell ref="D52:D55"/>
    <mergeCell ref="E52:E55"/>
    <mergeCell ref="B24:B33"/>
    <mergeCell ref="C24:C33"/>
    <mergeCell ref="A78:F78"/>
    <mergeCell ref="A79:F79"/>
    <mergeCell ref="D24:D33"/>
    <mergeCell ref="E24:E33"/>
    <mergeCell ref="F24:F33"/>
    <mergeCell ref="A48:A51"/>
    <mergeCell ref="B48:B51"/>
    <mergeCell ref="F56:F59"/>
    <mergeCell ref="A52:A55"/>
    <mergeCell ref="B52:B55"/>
    <mergeCell ref="F52:F55"/>
    <mergeCell ref="B68:B71"/>
    <mergeCell ref="A60:A63"/>
    <mergeCell ref="C48:C51"/>
    <mergeCell ref="A2:F2"/>
    <mergeCell ref="A44:A47"/>
    <mergeCell ref="B44:B47"/>
    <mergeCell ref="C44:C47"/>
    <mergeCell ref="D44:D47"/>
    <mergeCell ref="E44:E47"/>
    <mergeCell ref="F44:F47"/>
    <mergeCell ref="A34:A43"/>
    <mergeCell ref="B34:B43"/>
    <mergeCell ref="C34:C43"/>
    <mergeCell ref="D34:D43"/>
    <mergeCell ref="E34:E43"/>
    <mergeCell ref="F34:F43"/>
    <mergeCell ref="A24:A33"/>
    <mergeCell ref="A4:A13"/>
    <mergeCell ref="B4:B13"/>
    <mergeCell ref="B56:B59"/>
    <mergeCell ref="F72:F76"/>
    <mergeCell ref="F68:F71"/>
    <mergeCell ref="C68:C71"/>
    <mergeCell ref="D68:D71"/>
    <mergeCell ref="E68:E71"/>
    <mergeCell ref="C4:C13"/>
    <mergeCell ref="D4:D13"/>
    <mergeCell ref="E4:E13"/>
    <mergeCell ref="F4:F13"/>
    <mergeCell ref="F64:F67"/>
    <mergeCell ref="E60:E63"/>
    <mergeCell ref="E64:E67"/>
    <mergeCell ref="C64:C67"/>
    <mergeCell ref="D64:D67"/>
    <mergeCell ref="C60:C63"/>
    <mergeCell ref="C56:C59"/>
    <mergeCell ref="D56:D59"/>
    <mergeCell ref="E56:E59"/>
    <mergeCell ref="F14:F23"/>
    <mergeCell ref="D48:D51"/>
    <mergeCell ref="E48:E51"/>
    <mergeCell ref="A72:A76"/>
    <mergeCell ref="B72:B76"/>
    <mergeCell ref="C72:C76"/>
    <mergeCell ref="D72:D76"/>
    <mergeCell ref="E72:E76"/>
  </mergeCells>
  <conditionalFormatting sqref="A52 A3 A34">
    <cfRule type="duplicateValues" dxfId="14" priority="18"/>
  </conditionalFormatting>
  <conditionalFormatting sqref="A3 A34">
    <cfRule type="duplicateValues" dxfId="13" priority="19"/>
  </conditionalFormatting>
  <conditionalFormatting sqref="B64:C64">
    <cfRule type="duplicateValues" dxfId="12" priority="25"/>
  </conditionalFormatting>
  <conditionalFormatting sqref="B68:C68 B44:C44 B48:C48 B64:C64 B60:C60 B56:C56 B52:C52">
    <cfRule type="duplicateValues" dxfId="11" priority="27"/>
  </conditionalFormatting>
  <conditionalFormatting sqref="A52 A2:A3 A44 A34">
    <cfRule type="duplicateValues" dxfId="10" priority="38"/>
  </conditionalFormatting>
  <conditionalFormatting sqref="A4">
    <cfRule type="duplicateValues" dxfId="9" priority="8"/>
  </conditionalFormatting>
  <conditionalFormatting sqref="A4">
    <cfRule type="duplicateValues" dxfId="8" priority="9"/>
  </conditionalFormatting>
  <conditionalFormatting sqref="A4">
    <cfRule type="duplicateValues" dxfId="7" priority="10"/>
  </conditionalFormatting>
  <conditionalFormatting sqref="B72:C73">
    <cfRule type="duplicateValues" dxfId="6" priority="7"/>
  </conditionalFormatting>
  <conditionalFormatting sqref="A24">
    <cfRule type="duplicateValues" dxfId="5" priority="4"/>
  </conditionalFormatting>
  <conditionalFormatting sqref="A24">
    <cfRule type="duplicateValues" dxfId="4" priority="5"/>
  </conditionalFormatting>
  <conditionalFormatting sqref="A24">
    <cfRule type="duplicateValues" dxfId="3" priority="6"/>
  </conditionalFormatting>
  <conditionalFormatting sqref="A14">
    <cfRule type="duplicateValues" dxfId="2" priority="1"/>
  </conditionalFormatting>
  <conditionalFormatting sqref="A14">
    <cfRule type="duplicateValues" dxfId="1" priority="2"/>
  </conditionalFormatting>
  <conditionalFormatting sqref="A14">
    <cfRule type="duplicateValues" dxfId="0" priority="3"/>
  </conditionalFormatting>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F22"/>
  <sheetViews>
    <sheetView tabSelected="1" zoomScale="80" zoomScaleNormal="80" workbookViewId="0">
      <selection activeCell="G1" sqref="G1"/>
    </sheetView>
  </sheetViews>
  <sheetFormatPr defaultColWidth="21" defaultRowHeight="15.75"/>
  <cols>
    <col min="1" max="1" width="21" style="27" customWidth="1"/>
    <col min="2" max="2" width="26" style="29" customWidth="1"/>
    <col min="3" max="3" width="18.5" style="27" customWidth="1"/>
    <col min="4" max="4" width="66.5" style="27" customWidth="1"/>
    <col min="5" max="5" width="12.5" style="27" customWidth="1"/>
    <col min="6" max="6" width="12.5" style="28" customWidth="1"/>
    <col min="7" max="16384" width="21" style="27"/>
  </cols>
  <sheetData>
    <row r="1" spans="1:6" ht="197.25" customHeight="1">
      <c r="A1" s="930"/>
      <c r="B1" s="930"/>
      <c r="C1" s="930"/>
      <c r="D1" s="930"/>
      <c r="E1" s="930"/>
      <c r="F1" s="930"/>
    </row>
    <row r="2" spans="1:6" ht="45" customHeight="1">
      <c r="A2" s="931" t="s">
        <v>13</v>
      </c>
      <c r="B2" s="931"/>
      <c r="C2" s="931"/>
      <c r="D2" s="931"/>
      <c r="E2" s="931"/>
      <c r="F2" s="931"/>
    </row>
    <row r="3" spans="1:6" ht="30" customHeight="1">
      <c r="A3" s="51" t="s">
        <v>0</v>
      </c>
      <c r="B3" s="86" t="s">
        <v>2</v>
      </c>
      <c r="C3" s="86" t="s">
        <v>18</v>
      </c>
      <c r="D3" s="86" t="s">
        <v>1</v>
      </c>
      <c r="E3" s="52" t="s">
        <v>14</v>
      </c>
      <c r="F3" s="52" t="s">
        <v>9</v>
      </c>
    </row>
    <row r="4" spans="1:6" ht="30" customHeight="1">
      <c r="A4" s="941"/>
      <c r="B4" s="178" t="s">
        <v>342</v>
      </c>
      <c r="C4" s="178" t="s">
        <v>76</v>
      </c>
      <c r="D4" s="925" t="s">
        <v>77</v>
      </c>
      <c r="E4" s="524">
        <v>5990000</v>
      </c>
      <c r="F4" s="524">
        <f>E4*2</f>
        <v>11980000</v>
      </c>
    </row>
    <row r="5" spans="1:6" ht="30" customHeight="1">
      <c r="A5" s="942"/>
      <c r="B5" s="179"/>
      <c r="C5" s="179"/>
      <c r="D5" s="926"/>
      <c r="E5" s="525"/>
      <c r="F5" s="525"/>
    </row>
    <row r="6" spans="1:6" ht="30" customHeight="1">
      <c r="A6" s="942"/>
      <c r="B6" s="179"/>
      <c r="C6" s="179"/>
      <c r="D6" s="926"/>
      <c r="E6" s="525"/>
      <c r="F6" s="525"/>
    </row>
    <row r="7" spans="1:6" ht="30" customHeight="1">
      <c r="A7" s="942"/>
      <c r="B7" s="179"/>
      <c r="C7" s="179"/>
      <c r="D7" s="926"/>
      <c r="E7" s="525"/>
      <c r="F7" s="525"/>
    </row>
    <row r="8" spans="1:6" ht="30" customHeight="1">
      <c r="A8" s="943"/>
      <c r="B8" s="180"/>
      <c r="C8" s="180"/>
      <c r="D8" s="926"/>
      <c r="E8" s="526"/>
      <c r="F8" s="526"/>
    </row>
    <row r="9" spans="1:6" s="65" customFormat="1" ht="36.75" customHeight="1">
      <c r="A9" s="938"/>
      <c r="B9" s="172" t="s">
        <v>343</v>
      </c>
      <c r="C9" s="520" t="s">
        <v>6</v>
      </c>
      <c r="D9" s="728" t="s">
        <v>78</v>
      </c>
      <c r="E9" s="653">
        <v>810000</v>
      </c>
      <c r="F9" s="653">
        <v>1620000</v>
      </c>
    </row>
    <row r="10" spans="1:6" s="65" customFormat="1" ht="36.75" customHeight="1">
      <c r="A10" s="939"/>
      <c r="B10" s="173"/>
      <c r="C10" s="521"/>
      <c r="D10" s="689"/>
      <c r="E10" s="654"/>
      <c r="F10" s="654"/>
    </row>
    <row r="11" spans="1:6" s="65" customFormat="1" ht="36.75" customHeight="1">
      <c r="A11" s="939"/>
      <c r="B11" s="173"/>
      <c r="C11" s="521"/>
      <c r="D11" s="689"/>
      <c r="E11" s="654"/>
      <c r="F11" s="654"/>
    </row>
    <row r="12" spans="1:6" s="65" customFormat="1" ht="36.75" customHeight="1">
      <c r="A12" s="939"/>
      <c r="B12" s="173"/>
      <c r="C12" s="521"/>
      <c r="D12" s="689"/>
      <c r="E12" s="654"/>
      <c r="F12" s="654"/>
    </row>
    <row r="13" spans="1:6" s="65" customFormat="1" ht="38.25" customHeight="1">
      <c r="A13" s="940"/>
      <c r="B13" s="174"/>
      <c r="C13" s="522"/>
      <c r="D13" s="708"/>
      <c r="E13" s="655"/>
      <c r="F13" s="655"/>
    </row>
    <row r="14" spans="1:6" s="66" customFormat="1" ht="40.5" customHeight="1">
      <c r="A14" s="932"/>
      <c r="B14" s="172" t="s">
        <v>344</v>
      </c>
      <c r="C14" s="935" t="s">
        <v>5</v>
      </c>
      <c r="D14" s="728" t="s">
        <v>73</v>
      </c>
      <c r="E14" s="653" t="s">
        <v>19</v>
      </c>
      <c r="F14" s="927" t="s">
        <v>19</v>
      </c>
    </row>
    <row r="15" spans="1:6" s="66" customFormat="1" ht="40.5" customHeight="1">
      <c r="A15" s="933"/>
      <c r="B15" s="173"/>
      <c r="C15" s="936"/>
      <c r="D15" s="693"/>
      <c r="E15" s="654"/>
      <c r="F15" s="928"/>
    </row>
    <row r="16" spans="1:6" s="66" customFormat="1" ht="40.5" customHeight="1">
      <c r="A16" s="933"/>
      <c r="B16" s="173"/>
      <c r="C16" s="936"/>
      <c r="D16" s="689"/>
      <c r="E16" s="654"/>
      <c r="F16" s="928"/>
    </row>
    <row r="17" spans="1:6" s="66" customFormat="1" ht="40.5" customHeight="1">
      <c r="A17" s="933"/>
      <c r="B17" s="173"/>
      <c r="C17" s="936"/>
      <c r="D17" s="689"/>
      <c r="E17" s="654"/>
      <c r="F17" s="928"/>
    </row>
    <row r="18" spans="1:6" s="66" customFormat="1" ht="40.5" customHeight="1">
      <c r="A18" s="933"/>
      <c r="B18" s="173"/>
      <c r="C18" s="936"/>
      <c r="D18" s="689"/>
      <c r="E18" s="654"/>
      <c r="F18" s="928"/>
    </row>
    <row r="19" spans="1:6" ht="40.5" customHeight="1">
      <c r="A19" s="934"/>
      <c r="B19" s="174"/>
      <c r="C19" s="937"/>
      <c r="D19" s="708"/>
      <c r="E19" s="655"/>
      <c r="F19" s="929"/>
    </row>
    <row r="21" spans="1:6" ht="21" customHeight="1">
      <c r="A21" s="327" t="s">
        <v>71</v>
      </c>
      <c r="B21" s="327"/>
      <c r="C21" s="327"/>
      <c r="D21" s="327"/>
      <c r="E21" s="327"/>
      <c r="F21" s="327"/>
    </row>
    <row r="22" spans="1:6" ht="50.25" customHeight="1">
      <c r="A22" s="328" t="s">
        <v>668</v>
      </c>
      <c r="B22" s="328"/>
      <c r="C22" s="328"/>
      <c r="D22" s="328"/>
      <c r="E22" s="328"/>
      <c r="F22" s="328"/>
    </row>
  </sheetData>
  <mergeCells count="22">
    <mergeCell ref="A1:F1"/>
    <mergeCell ref="A2:F2"/>
    <mergeCell ref="A14:A19"/>
    <mergeCell ref="B14:B19"/>
    <mergeCell ref="C14:C19"/>
    <mergeCell ref="A9:A13"/>
    <mergeCell ref="B9:B13"/>
    <mergeCell ref="C9:C13"/>
    <mergeCell ref="D9:D13"/>
    <mergeCell ref="E9:E13"/>
    <mergeCell ref="F9:F13"/>
    <mergeCell ref="A4:A8"/>
    <mergeCell ref="E4:E8"/>
    <mergeCell ref="B4:B8"/>
    <mergeCell ref="C4:C8"/>
    <mergeCell ref="F4:F8"/>
    <mergeCell ref="D4:D8"/>
    <mergeCell ref="A21:F21"/>
    <mergeCell ref="A22:F22"/>
    <mergeCell ref="D14:D19"/>
    <mergeCell ref="E14:E19"/>
    <mergeCell ref="F14:F19"/>
  </mergeCells>
  <pageMargins left="0.17" right="0.21" top="0.32" bottom="0.21" header="0.31496062992125984" footer="0.31496062992125984"/>
  <pageSetup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Worksheets</vt:lpstr>
      </vt:variant>
      <vt:variant>
        <vt:i4>12</vt:i4>
      </vt:variant>
    </vt:vector>
  </HeadingPairs>
  <TitlesOfParts>
    <vt:vector size="12" baseType="lpstr">
      <vt:lpstr>THÔNG BÁO</vt:lpstr>
      <vt:lpstr>SP ĐIỀU CHỈNH GIÁ</vt:lpstr>
      <vt:lpstr>SP THANH LÝ</vt:lpstr>
      <vt:lpstr> HDCVI CAMERA</vt:lpstr>
      <vt:lpstr>XVR</vt:lpstr>
      <vt:lpstr>IPC H.265</vt:lpstr>
      <vt:lpstr>CAMERA DỰ ÁN</vt:lpstr>
      <vt:lpstr>NVR</vt:lpstr>
      <vt:lpstr>SPEED DOME</vt:lpstr>
      <vt:lpstr>CHUÔNG HÌNH </vt:lpstr>
      <vt:lpstr>ACCESS CONTROL</vt:lpstr>
      <vt:lpstr>CAM HÀNH TRÌNH</vt:lpstr>
    </vt:vector>
  </TitlesOfParts>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elmer</dc:creator>
  <cp:lastModifiedBy>Windows User</cp:lastModifiedBy>
  <cp:revision/>
  <cp:lastPrinted>2017-08-01T10:35:31Z</cp:lastPrinted>
  <dcterms:created xsi:type="dcterms:W3CDTF">2008-10-15T15:28:46Z</dcterms:created>
  <dcterms:modified xsi:type="dcterms:W3CDTF">2021-11-10T01:29:32Z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2052-9.1.0.4468</vt:lpwstr>
  </property>
</Properties>
</file>